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40364\Desktop\"/>
    </mc:Choice>
  </mc:AlternateContent>
  <xr:revisionPtr revIDLastSave="0" documentId="13_ncr:1_{A2356CA1-CB1E-4EE4-840A-937C411EFA56}" xr6:coauthVersionLast="47" xr6:coauthVersionMax="47" xr10:uidLastSave="{00000000-0000-0000-0000-000000000000}"/>
  <bookViews>
    <workbookView xWindow="-120" yWindow="-120" windowWidth="24240" windowHeight="13140" xr2:uid="{1B1C6627-1FB9-454A-B6DB-DA2B338983B0}"/>
  </bookViews>
  <sheets>
    <sheet name="5D Survey  для заказчик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7">'[1]Cost est.'!#REF!</definedName>
    <definedName name="\A">#REF!</definedName>
    <definedName name="_____________JV1">#REF!</definedName>
    <definedName name="____________JV1">#REF!</definedName>
    <definedName name="___________JV1">#REF!</definedName>
    <definedName name="__________JV1">#REF!</definedName>
    <definedName name="_________JV1">#REF!</definedName>
    <definedName name="________JV1">#REF!</definedName>
    <definedName name="_______JV1">#REF!</definedName>
    <definedName name="______JV1">#REF!</definedName>
    <definedName name="_____JV1">#REF!</definedName>
    <definedName name="____fy8">#N/A</definedName>
    <definedName name="____JV1">#REF!</definedName>
    <definedName name="____uiu9">#N/A</definedName>
    <definedName name="____wrn1" hidden="1">{#N/A,#N/A,FALSE,"Volume"}</definedName>
    <definedName name="___B2">#REF!</definedName>
    <definedName name="___B28">#REF!</definedName>
    <definedName name="___ddr11">#REF!</definedName>
    <definedName name="___fy8">#N/A</definedName>
    <definedName name="___JV1">#REF!</definedName>
    <definedName name="___uiu9">#N/A</definedName>
    <definedName name="___wrn1" hidden="1">{#N/A,#N/A,FALSE,"Volume"}</definedName>
    <definedName name="__123Graph_A" hidden="1">#REF!</definedName>
    <definedName name="__B2">#REF!</definedName>
    <definedName name="__B28">#REF!</definedName>
    <definedName name="__DAT1">#REF!</definedName>
    <definedName name="__DAT10">#REF!</definedName>
    <definedName name="__DAT1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dr11">#REF!</definedName>
    <definedName name="__fy8">#N/A</definedName>
    <definedName name="__JV1">#REF!</definedName>
    <definedName name="__RAD1">#REF!</definedName>
    <definedName name="__RAD2">#REF!</definedName>
    <definedName name="__RAD3">#REF!</definedName>
    <definedName name="__RAD4">#REF!</definedName>
    <definedName name="__uiu9">#N/A</definedName>
    <definedName name="_1">#REF!</definedName>
    <definedName name="_12">[2]Данные!$G$9</definedName>
    <definedName name="_B2">#REF!</definedName>
    <definedName name="_B28">#REF!</definedName>
    <definedName name="_DAT1">#REF!</definedName>
    <definedName name="_DAT10">#REF!</definedName>
    <definedName name="_DAT1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dr11">#REF!</definedName>
    <definedName name="_Fill" hidden="1">#REF!</definedName>
    <definedName name="_fy8">#N/A</definedName>
    <definedName name="_JV1">#REF!</definedName>
    <definedName name="_Key1" hidden="1">#REF!</definedName>
    <definedName name="_Order1" hidden="1">255</definedName>
    <definedName name="_RAD1">#REF!</definedName>
    <definedName name="_RAD2">#REF!</definedName>
    <definedName name="_RAD3">#REF!</definedName>
    <definedName name="_RAD4">#REF!</definedName>
    <definedName name="_Regression_Int" hidden="1">1</definedName>
    <definedName name="_Sort" hidden="1">#REF!</definedName>
    <definedName name="_uiu9">#N/A</definedName>
    <definedName name="_wrn1" hidden="1">{#N/A,#N/A,FALSE,"Volume"}</definedName>
    <definedName name="A">#REF!</definedName>
    <definedName name="Aa">#REF!</definedName>
    <definedName name="Ab">#REF!</definedName>
    <definedName name="abs">'[3]Факт.Min.'!$J$6</definedName>
    <definedName name="adsrh">#REF!</definedName>
    <definedName name="ae">#REF!</definedName>
    <definedName name="AFE">#REF!</definedName>
    <definedName name="Ai">#REF!</definedName>
    <definedName name="Alt_2">#REF!</definedName>
    <definedName name="As">#REF!</definedName>
    <definedName name="Asr">#REF!</definedName>
    <definedName name="ass">#REF!</definedName>
    <definedName name="Az_d">'[3]Факт.Min.'!#REF!</definedName>
    <definedName name="Azd_2">#REF!</definedName>
    <definedName name="Azm">'[4]Гаусс-Крюгер'!#REF!</definedName>
    <definedName name="Azp_d">'[3]Факт.Min.'!$P$2</definedName>
    <definedName name="B">#REF!</definedName>
    <definedName name="B.P.">'[1]Cost est.'!#REF!</definedName>
    <definedName name="B1a">#REF!</definedName>
    <definedName name="Ballooning_Area">#REF!</definedName>
    <definedName name="Ballooning_Forces">#REF!</definedName>
    <definedName name="Base">#REF!</definedName>
    <definedName name="BF">[5]B1!$N$9</definedName>
    <definedName name="BHA">#REF!</definedName>
    <definedName name="Bit_Condition">'[6]Project Details'!$T$4:$T$5</definedName>
    <definedName name="Bit_Diam">'[6]Project Details'!$J$4:$J$16</definedName>
    <definedName name="Bit_NBI">'[7]NBI RSS'!$E$3</definedName>
    <definedName name="Bit_Type">'[6]Project Details'!$S$4:$S$10</definedName>
    <definedName name="BitManuf">'[6]Project Details'!$U$4:$U$12</definedName>
    <definedName name="BJ_Tens">#REF!</definedName>
    <definedName name="Block">#REF!</definedName>
    <definedName name="BLock_TD_Wt">#REF!</definedName>
    <definedName name="Block_Wt">#REF!</definedName>
    <definedName name="Bop">1</definedName>
    <definedName name="Btm_DPXCSG">#REF!</definedName>
    <definedName name="Buoy_Factor">#REF!</definedName>
    <definedName name="Bypass_Set">#REF!</definedName>
    <definedName name="Bypass_Unset">#REF!</definedName>
    <definedName name="C_">#REF!</definedName>
    <definedName name="Casing">'[6]Project Details'!$L$4:$L$22</definedName>
    <definedName name="CBLchoice">#REF!</definedName>
    <definedName name="Cc">0.3</definedName>
    <definedName name="Choice">#REF!</definedName>
    <definedName name="City">#REF!</definedName>
    <definedName name="Comments1">#REF!</definedName>
    <definedName name="Comments2">#REF!</definedName>
    <definedName name="Comments3">#REF!</definedName>
    <definedName name="Comments4">#REF!</definedName>
    <definedName name="CommSchemes">#REF!</definedName>
    <definedName name="Companies">#REF!</definedName>
    <definedName name="Company_Man">#REF!</definedName>
    <definedName name="Company_Name">#REF!</definedName>
    <definedName name="Cone_OD">#REF!</definedName>
    <definedName name="Coordinator">#REF!</definedName>
    <definedName name="Copy">VLOOKUP([8]!Csg_Wt,OFFSET(INDIRECT(ADDRESS(MATCH([8]!CSG_OD,[8]!Objects,0)+1,2,,,"Casing Info")),0,1,COUNTIF([8]!Objects,[8]!CSG_OD),4),4)</definedName>
    <definedName name="corrdriftlist">VLOOKUP([8]!Csg_Wt,OFFSET(INDIRECT(ADDRESS(MATCH([8]!CSG_OD,[8]!Objects,0)+1,2,,,"Casing Info")),0,1,COUNTIF([8]!Objects,[8]!CSG_OD),4),4)</definedName>
    <definedName name="corrdriftlist2">VLOOKUP([8]!Liner1_Wt_Per_Ft,OFFSET(INDIRECT(ADDRESS(MATCH([8]!Liner1_OD,[8]!Objects,0)+1,2,,,"Casing Info")),0,1,COUNTIF([8]!Objects,[8]!Liner1_OD),4),4)</definedName>
    <definedName name="corrdriftlist3">VLOOKUP([8]!Liner2_Wt_Per_FT,OFFSET(INDIRECT(ADDRESS(MATCH([8]!Liner2_OD,[8]!Objects,0)+1,2,,,"Casing Info")),0,1,COUNTIF([8]!Objects,[8]!Liner2_OD),4),4)</definedName>
    <definedName name="corridlist">VLOOKUP([8]!Csg_Wt,OFFSET(INDIRECT(ADDRESS(MATCH([8]!CSG_OD,[8]!Objects,0)+1,2,,,"Casing Info")),0,1,COUNTIF([8]!Objects,[8]!CSG_OD),2),2)</definedName>
    <definedName name="corridlist2">VLOOKUP([8]!Liner1_Wt_Per_Ft,OFFSET(INDIRECT(ADDRESS(MATCH([8]!Liner1_OD,[8]!Objects,0)+1,2,,,"Casing Info")),0,1,COUNTIF([8]!Objects,[8]!Liner1_OD),2),2)</definedName>
    <definedName name="corridlist3">VLOOKUP([8]!Liner2_Wt_Per_FT,OFFSET(INDIRECT(ADDRESS(MATCH([8]!Liner2_OD,[8]!Objects,0)+1,2,,,"Casing Info")),0,1,COUNTIF([8]!Objects,[8]!Liner2_OD),2),2)</definedName>
    <definedName name="corrlist">OFFSET(INDIRECT(ADDRESS(MATCH([8]!CSG_OD,[8]!Objects,0)+1,2,,,"Casing Info")),0,1,COUNTIF([8]!Objects,[8]!CSG_OD),1)</definedName>
    <definedName name="corrlist2">OFFSET(INDIRECT(ADDRESS(MATCH([8]!Liner1_OD,[8]!Objects,0)+1,2,,,"Casing Info")),0,1,COUNTIF([8]!Objects,[8]!Liner1_OD),1)</definedName>
    <definedName name="corrlist3">OFFSET(INDIRECT(ADDRESS(MATCH([8]!Liner2_OD,[8]!Objects,0)+1,2,,,"Casing Info")),0,1,COUNTIF([8]!Objects,[8]!Liner2_OD),1)</definedName>
    <definedName name="corrlist4">OFFSET(INDIRECT(ADDRESS(MATCH([8]!Hanger_Size,[8]!Objects,0)+1,2,,,"Casing Info")),0,1,COUNTIF([8]!Objects, [8]!Hanger_Size),1)</definedName>
    <definedName name="cos">#REF!</definedName>
    <definedName name="cost">#REF!</definedName>
    <definedName name="CRITERIAA">'[9]Cost est.'!#REF!</definedName>
    <definedName name="Cs">0.25</definedName>
    <definedName name="csDesignMode">1</definedName>
    <definedName name="Csg_Bst">#REF!</definedName>
    <definedName name="Csg_Burst">#REF!</definedName>
    <definedName name="Csg_Dft">#REF!</definedName>
    <definedName name="CSG_DPTH">#REF!</definedName>
    <definedName name="CSG_Grd">#REF!</definedName>
    <definedName name="CSG_ID">#REF!</definedName>
    <definedName name="CSG_ID_Area">#REF!</definedName>
    <definedName name="CSG_OD">#REF!</definedName>
    <definedName name="CSG_Thread">#REF!</definedName>
    <definedName name="Csg_Wt">#REF!</definedName>
    <definedName name="Cyl_ID">#REF!</definedName>
    <definedName name="Cyl_OD">#REF!</definedName>
    <definedName name="Cyl_Yield">#REF!</definedName>
    <definedName name="d">#REF!</definedName>
    <definedName name="D_t">#REF!</definedName>
    <definedName name="D_t_pt">#REF!</definedName>
    <definedName name="D_t_te">#REF!</definedName>
    <definedName name="D_t_yp">#REF!</definedName>
    <definedName name="DA">#REF!</definedName>
    <definedName name="DataRowCenterAlignDark">#REF!</definedName>
    <definedName name="DataRowCenterAlignDarkItalics">#REF!</definedName>
    <definedName name="DataRowCenterAlignLight">#REF!</definedName>
    <definedName name="DataRowCenterAlignLightItalics">#REF!</definedName>
    <definedName name="DataRowCrossCenterLight">#REF!</definedName>
    <definedName name="DataRowLeftAlignDark">#REF!</definedName>
    <definedName name="DataRowLeftAlignDarkItalics">#REF!</definedName>
    <definedName name="DataRowLeftAlignLight">#REF!</definedName>
    <definedName name="DataRowLeftAlignLightItalics">#REF!</definedName>
    <definedName name="DataRowRightAlignDark">#REF!</definedName>
    <definedName name="DataRowRightAlignDark0">#REF!</definedName>
    <definedName name="DataRowRightAlignDark1">#REF!</definedName>
    <definedName name="DataRowRightAlignDark10">#REF!</definedName>
    <definedName name="DataRowRightAlignDark2">#REF!</definedName>
    <definedName name="DataRowRightAlignDark3">#REF!</definedName>
    <definedName name="DataRowRightAlignDark4">#REF!</definedName>
    <definedName name="DataRowRightAlignDark5">#REF!</definedName>
    <definedName name="DataRowRightAlignDark6">#REF!</definedName>
    <definedName name="DataRowRightAlignDark7">#REF!</definedName>
    <definedName name="DataRowRightAlignDark8">#REF!</definedName>
    <definedName name="DataRowRightAlignDark9">#REF!</definedName>
    <definedName name="DataRowRightAlignDarkItalics">#REF!</definedName>
    <definedName name="DataRowRightAlignDarkItalics0">#REF!</definedName>
    <definedName name="DataRowRightAlignDarkItalics1">#REF!</definedName>
    <definedName name="DataRowRightAlignDarkItalics10">#REF!</definedName>
    <definedName name="DataRowRightAlignDarkItalics2">#REF!</definedName>
    <definedName name="DataRowRightAlignDarkItalics3">#REF!</definedName>
    <definedName name="DataRowRightAlignDarkItalics4">#REF!</definedName>
    <definedName name="DataRowRightAlignDarkItalics5">#REF!</definedName>
    <definedName name="DataRowRightAlignDarkItalics6">#REF!</definedName>
    <definedName name="DataRowRightAlignDarkItalics7">#REF!</definedName>
    <definedName name="DataRowRightAlignDarkItalics8">#REF!</definedName>
    <definedName name="DataRowRightAlignDarkItalics9">#REF!</definedName>
    <definedName name="DataRowRightAlignLight">#REF!</definedName>
    <definedName name="DataRowRightAlignLight0">#REF!</definedName>
    <definedName name="DataRowRightAlignLight1">#REF!</definedName>
    <definedName name="DataRowRightAlignLight10">#REF!</definedName>
    <definedName name="DataRowRightAlignLight2">#REF!</definedName>
    <definedName name="DataRowRightAlignLight3">#REF!</definedName>
    <definedName name="DataRowRightAlignLight4">#REF!</definedName>
    <definedName name="DataRowRightAlignLight5">#REF!</definedName>
    <definedName name="DataRowRightAlignLight6">#REF!</definedName>
    <definedName name="DataRowRightAlignLight7">#REF!</definedName>
    <definedName name="DataRowRightAlignLight8">#REF!</definedName>
    <definedName name="DataRowRightAlignLight9">#REF!</definedName>
    <definedName name="DataRowRightAlignLightItalics">#REF!</definedName>
    <definedName name="DataRowRightAlignLightItalics0">#REF!</definedName>
    <definedName name="DataRowRightAlignLightItalics1">#REF!</definedName>
    <definedName name="DataRowRightAlignLightItalics10">#REF!</definedName>
    <definedName name="DataRowRightAlignLightItalics2">#REF!</definedName>
    <definedName name="DataRowRightAlignLightItalics3">#REF!</definedName>
    <definedName name="DataRowRightAlignLightItalics4">#REF!</definedName>
    <definedName name="DataRowRightAlignLightItalics5">#REF!</definedName>
    <definedName name="DataRowRightAlignLightItalics6">#REF!</definedName>
    <definedName name="DataRowRightAlignLightItalics7">#REF!</definedName>
    <definedName name="DataRowRightAlignLightItalics8">#REF!</definedName>
    <definedName name="DataRowRightAlignLightItalics9">#REF!</definedName>
    <definedName name="Date">#REF!</definedName>
    <definedName name="Dbit">[10]tot!$DL$8</definedName>
    <definedName name="ddd">#REF!</definedName>
    <definedName name="Ddn">[10]tot!$DL$10</definedName>
    <definedName name="dec">#REF!</definedName>
    <definedName name="Dev">#REF!</definedName>
    <definedName name="df">#REF!</definedName>
    <definedName name="dffggf">#REF!</definedName>
    <definedName name="DIFTF">#REF!</definedName>
    <definedName name="District">#REF!</definedName>
    <definedName name="District_Phone">#REF!</definedName>
    <definedName name="Dkk">[10]tot!$DL$11</definedName>
    <definedName name="DLS">'[7]NBI RSS'!$E$4</definedName>
    <definedName name="Doc_Rev">#REF!</definedName>
    <definedName name="DOGLEGEX">#REF!</definedName>
    <definedName name="DOGLEGNEW">#REF!</definedName>
    <definedName name="DOGLEGREF">#REF!</definedName>
    <definedName name="DP_2_Wt_Per_Ft">#REF!</definedName>
    <definedName name="DP_Plus_Block">#REF!</definedName>
    <definedName name="DP_PSI">#REF!</definedName>
    <definedName name="DP_SF">#REF!</definedName>
    <definedName name="DP1_BALL_LENTH">#REF!</definedName>
    <definedName name="DP1_Cap">#REF!</definedName>
    <definedName name="DP1_COnn">#REF!</definedName>
    <definedName name="DP1_Cross_Sect">#REF!</definedName>
    <definedName name="DP1_Grd">#REF!</definedName>
    <definedName name="DP1_HYD_LENTH">#REF!</definedName>
    <definedName name="DP1_ID">#REF!</definedName>
    <definedName name="DP1_Leng">#REF!</definedName>
    <definedName name="DP1_MYS">#REF!</definedName>
    <definedName name="DP1_OD">#REF!</definedName>
    <definedName name="DP1_PSTN_LENTH">#REF!</definedName>
    <definedName name="DP1_Tens">#REF!</definedName>
    <definedName name="DP1_Vol">#REF!</definedName>
    <definedName name="DP1_Wt">#REF!</definedName>
    <definedName name="DP1_Wt_inmud">#REF!</definedName>
    <definedName name="DP1_Wt_Per_Ft">#REF!</definedName>
    <definedName name="DP1_X_Csg_Vol">#REF!</definedName>
    <definedName name="DP2_BALL_LENTH">#REF!</definedName>
    <definedName name="DP2_Cap">#REF!</definedName>
    <definedName name="DP2_COnn">#REF!</definedName>
    <definedName name="DP2_Cross_Sect">#REF!</definedName>
    <definedName name="DP2_Grd">#REF!</definedName>
    <definedName name="DP2_HYD_LENTH">#REF!</definedName>
    <definedName name="DP2_ID">#REF!</definedName>
    <definedName name="DP2_Leng">#REF!</definedName>
    <definedName name="DP2_MYS">#REF!</definedName>
    <definedName name="DP2_OD">#REF!</definedName>
    <definedName name="DP2_PSTN_LENTH">#REF!</definedName>
    <definedName name="DP2_Tens">#REF!</definedName>
    <definedName name="DP2_Vol">#REF!</definedName>
    <definedName name="DP2_Wt">#REF!</definedName>
    <definedName name="DP2_Wt_inmud">#REF!</definedName>
    <definedName name="DP2_Wt_Per_Ft">#REF!</definedName>
    <definedName name="DP2_X_Csg_Vol">#REF!</definedName>
    <definedName name="DP3_BALL_LENTH">#REF!</definedName>
    <definedName name="DP3_bbl_per_ft">#REF!</definedName>
    <definedName name="DP3_Cap">#REF!</definedName>
    <definedName name="DP3_COnn">#REF!</definedName>
    <definedName name="DP3_Cross_Sect">#REF!</definedName>
    <definedName name="DP3_Grd">#REF!</definedName>
    <definedName name="DP3_HYD_LENTH">#REF!</definedName>
    <definedName name="DP3_ID">#REF!</definedName>
    <definedName name="DP3_Leng">#REF!</definedName>
    <definedName name="DP3_MYS">#REF!</definedName>
    <definedName name="DP3_OD">#REF!</definedName>
    <definedName name="DP3_PSTN_LENTH">#REF!</definedName>
    <definedName name="DP3_Tens">#REF!</definedName>
    <definedName name="DP3_Vol">#REF!</definedName>
    <definedName name="DP3_Wt">#REF!</definedName>
    <definedName name="DP3_Wt_inmud">#REF!</definedName>
    <definedName name="DP3_Wt_Per_Ft">#REF!</definedName>
    <definedName name="DP3_X_Csg_Vol">#REF!</definedName>
    <definedName name="DP4_Cap">#REF!</definedName>
    <definedName name="DP4_Conn">#REF!</definedName>
    <definedName name="DP4_Cross_Sect">#REF!</definedName>
    <definedName name="DP4_Grd">#REF!</definedName>
    <definedName name="DP4_HYD_Lenth">#REF!</definedName>
    <definedName name="DP4_ID">#REF!</definedName>
    <definedName name="DP4_Leng">#REF!</definedName>
    <definedName name="DP4_MYS">#REF!</definedName>
    <definedName name="DP4_OD">#REF!</definedName>
    <definedName name="DP4_PSTN_Lenth">#REF!</definedName>
    <definedName name="DP4_Tens">#REF!</definedName>
    <definedName name="DP4_Vol">#REF!</definedName>
    <definedName name="DP4_Wt_inmud">#REF!</definedName>
    <definedName name="DP4_Wt_Per_Ft">#REF!</definedName>
    <definedName name="DP4_X_Csg_Vol">#REF!</definedName>
    <definedName name="DP5_BALL_Lenth">#REF!</definedName>
    <definedName name="DP5_bbl_per_ft">#REF!</definedName>
    <definedName name="DP5_Cap">#REF!</definedName>
    <definedName name="DP5_Conn">#REF!</definedName>
    <definedName name="DP5_Cross_Sect">#REF!</definedName>
    <definedName name="DP5_Grd">#REF!</definedName>
    <definedName name="DP5_HYD_Lenth">#REF!</definedName>
    <definedName name="DP5_ID">#REF!</definedName>
    <definedName name="DP5_Leng">#REF!</definedName>
    <definedName name="DP5_MYS">#REF!</definedName>
    <definedName name="DP5_OD">#REF!</definedName>
    <definedName name="DP5_PSTN_Lenth">#REF!</definedName>
    <definedName name="DP5_Tens">#REF!</definedName>
    <definedName name="DP5_Vol">#REF!</definedName>
    <definedName name="DP5_Wt_inmud">#REF!</definedName>
    <definedName name="DP5_Wt_Per_Ft">#REF!</definedName>
    <definedName name="DP5_X_Csg_Vol">#REF!</definedName>
    <definedName name="DPTTL_BALL_LENTH">#REF!</definedName>
    <definedName name="DPTTL_HYD_LENTH">#REF!</definedName>
    <definedName name="DPTTL_PSTN_LENTH">#REF!</definedName>
    <definedName name="DRAW">#REF!</definedName>
    <definedName name="Drift">[11]Buckling!$F$8</definedName>
    <definedName name="Dsl">#REF!</definedName>
    <definedName name="Dup">[10]tot!$DL$12</definedName>
    <definedName name="e">#REF!</definedName>
    <definedName name="EDIT">'[1]Cost est.'!#REF!</definedName>
    <definedName name="Element_Rating">#REF!</definedName>
    <definedName name="EmptyRow">#REF!</definedName>
    <definedName name="Es">#REF!</definedName>
    <definedName name="ESP_DataBase">#REF!</definedName>
    <definedName name="ESP_Size">#REF!</definedName>
    <definedName name="ESPAvailability">#REF!</definedName>
    <definedName name="EW1offset">[12]CircleTargetShapes!$B$5</definedName>
    <definedName name="EW2Offset">[12]CircleTargetShapes!$B$11</definedName>
    <definedName name="Excel_BuiltIn_Sheet_Title_1">"Лист1"</definedName>
    <definedName name="Exist_Liner_Top_Depth">#REF!</definedName>
    <definedName name="Existing_Liner_Top">#REF!</definedName>
    <definedName name="Existing_Liner_Top_Depth">#REF!</definedName>
    <definedName name="Ext_ID">#REF!</definedName>
    <definedName name="Ext_OD">#REF!</definedName>
    <definedName name="Eyuong">[11]Buckling!$F$9</definedName>
    <definedName name="F">#REF!</definedName>
    <definedName name="fdsgukgj">[13]Данные!$F$9</definedName>
    <definedName name="ff">#REF!</definedName>
    <definedName name="fgh">#REF!</definedName>
    <definedName name="Field">#REF!</definedName>
    <definedName name="FieldData">#REF!</definedName>
    <definedName name="Float_Equip_Type">#REF!</definedName>
    <definedName name="FloatingStart">#REF!</definedName>
    <definedName name="FlowRegime">#REF!</definedName>
    <definedName name="Follow_Plug_Latch">#REF!</definedName>
    <definedName name="Follow_Plug_Shear_LWP">#REF!</definedName>
    <definedName name="Follow_Plugs_Bump_Press">#REF!</definedName>
    <definedName name="FOOT">'[14]Cost est.'!#REF!</definedName>
    <definedName name="Formations">#REF!</definedName>
    <definedName name="Four_Plug_Syst_Leak?">#REF!</definedName>
    <definedName name="frac">#N/A</definedName>
    <definedName name="Frequencies">#REF!</definedName>
    <definedName name="frf">VLOOKUP(Csg_Wt,OFFSET(INDIRECT(ADDRESS(MATCH(CSG_OD,[8]!Objects,0)+1,2,,,"Casing Info")),0,1,COUNTIF([8]!Objects,CSG_OD),2),2)</definedName>
    <definedName name="fsadf">#REF!</definedName>
    <definedName name="Ft_SlackOff_LinWt_HydForce">#REF!</definedName>
    <definedName name="ftpd_Nm">1.35582</definedName>
    <definedName name="G">#REF!</definedName>
    <definedName name="g_l">3.785</definedName>
    <definedName name="GFE">#REF!</definedName>
    <definedName name="ghka">#REF!</definedName>
    <definedName name="Gr">#REF!</definedName>
    <definedName name="Gun_type">#REF!</definedName>
    <definedName name="GunType">#REF!</definedName>
    <definedName name="H2S">#REF!</definedName>
    <definedName name="Hanger_Burst">#REF!</definedName>
    <definedName name="Hanging_Capacity">#REF!</definedName>
    <definedName name="HELP">#REF!</definedName>
    <definedName name="Help.ToggleHelpText">#N/A</definedName>
    <definedName name="HGR_OL_Packoff_In">#REF!</definedName>
    <definedName name="Hgr_Set?">#REF!</definedName>
    <definedName name="hidescch">#N/A</definedName>
    <definedName name="HideScopeChange">#N/A</definedName>
    <definedName name="hidsc">#N/A</definedName>
    <definedName name="Hng_Cap">#REF!</definedName>
    <definedName name="Hngr_Body_OD">#REF!</definedName>
    <definedName name="Hngr_Body_yield">#REF!</definedName>
    <definedName name="Hngr_BP_Set">#REF!</definedName>
    <definedName name="Hngr_BP_Unset">#REF!</definedName>
    <definedName name="Hngr_Bst">#REF!</definedName>
    <definedName name="Hngr_Coll">#REF!</definedName>
    <definedName name="Hngr_ID">#REF!</definedName>
    <definedName name="Hngr_Matl_Num">#REF!</definedName>
    <definedName name="Hngr_Mdl">#REF!</definedName>
    <definedName name="Hngr_Model">#REF!</definedName>
    <definedName name="Hngr_OD">#REF!</definedName>
    <definedName name="Hngr_OL_PO_out">#REF!</definedName>
    <definedName name="Hngr_Overload_Cmt_Setup">#REF!</definedName>
    <definedName name="Hngr_Shear">#REF!</definedName>
    <definedName name="Hngr_Tens">#REF!</definedName>
    <definedName name="Hngr_Type">#REF!</definedName>
    <definedName name="Hngr_Yld">#REF!</definedName>
    <definedName name="hp_Kw">0.745712</definedName>
    <definedName name="HR_Turns">#REF!</definedName>
    <definedName name="hsc">#N/A</definedName>
    <definedName name="Hyd_Cyl_Shear_Press">#REF!</definedName>
    <definedName name="Hyd_Cyl_Yield">#REF!</definedName>
    <definedName name="Hyd_Effect_Force">#REF!</definedName>
    <definedName name="Hyd_force_element">#REF!</definedName>
    <definedName name="HYD_Press_to_Exceed_Pckr_Sett_Force">#REF!</definedName>
    <definedName name="HYD_Press_w_DP_and_Pist_Forces_Over_Entire_Area">#REF!</definedName>
    <definedName name="HYD_Press_with_DP_Forces">#REF!</definedName>
    <definedName name="Hyflo_Work">#REF!</definedName>
    <definedName name="i">#REF!</definedName>
    <definedName name="i_pr">#REF!</definedName>
    <definedName name="I_t">[11]Buckling!$F$10</definedName>
    <definedName name="i_аз">#REF!</definedName>
    <definedName name="ID">#REF!</definedName>
    <definedName name="in_mm">25.4</definedName>
    <definedName name="ind">[10]all!$B$2</definedName>
    <definedName name="InLineConn">#REF!</definedName>
    <definedName name="Inverse_Balloon_Area">#REF!</definedName>
    <definedName name="Inverse_Balloon_DP_Forces">#REF!</definedName>
    <definedName name="jkgdjuh">#N/A</definedName>
    <definedName name="JOB">'[1]Cost est.'!#REF!</definedName>
    <definedName name="Job_Date">#REF!</definedName>
    <definedName name="Job_Name">#REF!</definedName>
    <definedName name="JOBTYPE">#REF!</definedName>
    <definedName name="k">'[15]Расчет-1RS'!$L$1</definedName>
    <definedName name="kell">#REF!</definedName>
    <definedName name="kelll">#REF!</definedName>
    <definedName name="kelly">#REF!</definedName>
    <definedName name="khbgjvghvg">#REF!</definedName>
    <definedName name="kk">[12]CircleTargetShapes!$B$15</definedName>
    <definedName name="kl">#REF!</definedName>
    <definedName name="KOFFCL1">#REF!</definedName>
    <definedName name="KOFFCL2">#REF!</definedName>
    <definedName name="KOFFCL3">#REF!</definedName>
    <definedName name="KOFFCL4">#REF!</definedName>
    <definedName name="KOFFCL5">#REF!</definedName>
    <definedName name="KOFFCL6">#REF!</definedName>
    <definedName name="KOFFTF1">#REF!</definedName>
    <definedName name="KOFFTF2">#REF!</definedName>
    <definedName name="KOFFTF3">#REF!</definedName>
    <definedName name="KOFFTF4">#REF!</definedName>
    <definedName name="KOFFTF5">#REF!</definedName>
    <definedName name="KOFFTF6">#REF!</definedName>
    <definedName name="Kпи">#REF!</definedName>
    <definedName name="l_bt">[10]tot!$DL$7</definedName>
    <definedName name="l_sb">[10]tot!$DL$5</definedName>
    <definedName name="Lbend">[10]tot!$DL$6</definedName>
    <definedName name="Ldn">[10]tot!$DL$4</definedName>
    <definedName name="Lead_Cmt_Wt">#REF!</definedName>
    <definedName name="Lead_PDP_Latch">#REF!</definedName>
    <definedName name="Lead_Plug_Shear_LWP">#REF!</definedName>
    <definedName name="Lead_Plugs_Bump?">#REF!</definedName>
    <definedName name="Lead_Plugs_Bump_Press">#REF!</definedName>
    <definedName name="Leak_Off_Press">#REF!</definedName>
    <definedName name="Leak_Off_Test_Press.">#REF!</definedName>
    <definedName name="Lease">#REF!</definedName>
    <definedName name="Legal">#REF!</definedName>
    <definedName name="LH">#REF!</definedName>
    <definedName name="Liner_DP_Block_WT">#REF!</definedName>
    <definedName name="Liner_ID_Area">#REF!</definedName>
    <definedName name="Liner1_Burst">#REF!</definedName>
    <definedName name="Liner1_Cap">#REF!</definedName>
    <definedName name="Liner1_Collapse">#REF!</definedName>
    <definedName name="Liner1_Drift">#REF!</definedName>
    <definedName name="Liner1_ID">#REF!</definedName>
    <definedName name="Liner1_Length">#REF!</definedName>
    <definedName name="Liner1_OD">#REF!</definedName>
    <definedName name="Liner1_Tensile">#REF!</definedName>
    <definedName name="Liner1_Thread">#REF!</definedName>
    <definedName name="Liner1_Wt_in_Mud">#REF!</definedName>
    <definedName name="Liner1_Wt_Per_Ft">#REF!</definedName>
    <definedName name="Liner2_Burst">#REF!</definedName>
    <definedName name="Liner2_Cap">#REF!</definedName>
    <definedName name="Liner2_Collapse">#REF!</definedName>
    <definedName name="Liner2_Drift">#REF!</definedName>
    <definedName name="Liner2_ID">#REF!</definedName>
    <definedName name="Liner2_Length">#REF!</definedName>
    <definedName name="Liner2_OD">#REF!</definedName>
    <definedName name="Liner2_Tensile">#REF!</definedName>
    <definedName name="Liner2_Thread">#REF!</definedName>
    <definedName name="Liner2_Wt_in_Mud">#REF!</definedName>
    <definedName name="Liner2_Wt_Per_FT">#REF!</definedName>
    <definedName name="ll">VLOOKUP(Liner2_Wt_Per_FT,OFFSET(INDIRECT(ADDRESS(MATCH(Liner2_OD,[8]!Objects,0)+1,2,,,"Casing Info")),0,1,COUNTIF([8]!Objects,Liner2_OD),4),4)</definedName>
    <definedName name="Lnr_Shoe_Depth">#REF!</definedName>
    <definedName name="Lnr_Thrd">#REF!</definedName>
    <definedName name="Lnr_Wt">#REF!</definedName>
    <definedName name="Lnr_Wt_inmud">#REF!</definedName>
    <definedName name="Lnr1_Burst">#REF!</definedName>
    <definedName name="Lnr1_Collapse">#REF!</definedName>
    <definedName name="Lnr1_Grade">#REF!</definedName>
    <definedName name="Lnr1_to_LC_Vol">#REF!</definedName>
    <definedName name="Lnr1_Vol">#REF!</definedName>
    <definedName name="Lnr1_X_OH_Vol">#REF!</definedName>
    <definedName name="Lnr2_Burst">#REF!</definedName>
    <definedName name="Lnr2_Collapse">#REF!</definedName>
    <definedName name="Lnr2_Grade">#REF!</definedName>
    <definedName name="Lnr2_Vol">#REF!</definedName>
    <definedName name="Lnr2_X_OH_Vol">#REF!</definedName>
    <definedName name="logs">#REF!</definedName>
    <definedName name="LS">#REF!</definedName>
    <definedName name="LWD_Conns">#REF!</definedName>
    <definedName name="LWD_Sizes">#REF!</definedName>
    <definedName name="M" hidden="1">#REF!</definedName>
    <definedName name="m_ft">3.28083</definedName>
    <definedName name="M_s">'[11]Расчет-1RS'!$C$13</definedName>
    <definedName name="Macro10">#N/A</definedName>
    <definedName name="Macro11">#N/A</definedName>
    <definedName name="Macro2">#N/A</definedName>
    <definedName name="Macro3">#N/A</definedName>
    <definedName name="Macro4">#N/A</definedName>
    <definedName name="Macro5">#N/A</definedName>
    <definedName name="Macro7">#N/A</definedName>
    <definedName name="Macro8">#N/A</definedName>
    <definedName name="Macro9">#N/A</definedName>
    <definedName name="MAIN">'[1]Cost est.'!#REF!</definedName>
    <definedName name="Make_Up_Torque_Of_Weak_Link">#REF!</definedName>
    <definedName name="Max_Bump_psi">#REF!</definedName>
    <definedName name="Max_Left_Hand_Turns">#REF!</definedName>
    <definedName name="Max_Left_Hand_Turns_for_Liners">#REF!</definedName>
    <definedName name="Max_Press_Circulating">#REF!</definedName>
    <definedName name="Max_Pull_DP">#REF!</definedName>
    <definedName name="Max_Pull_on_Sett_Tool">#REF!</definedName>
    <definedName name="Max_Test_Cmt_Setup">#REF!</definedName>
    <definedName name="Max_Test_Seals_In">#REF!</definedName>
    <definedName name="Max_test_seals_out">#REF!</definedName>
    <definedName name="Max_Turns">#REF!</definedName>
    <definedName name="md">#REF!</definedName>
    <definedName name="Min._Ten_Sett_Tool_Assy">#REF!</definedName>
    <definedName name="Min_DP_Tens">#REF!</definedName>
    <definedName name="Min_Ft_Release_RH">#REF!</definedName>
    <definedName name="mmy">#REF!</definedName>
    <definedName name="Module1.Macro1">#N/A</definedName>
    <definedName name="Module1.Macro2">#N/A</definedName>
    <definedName name="Module1.Macro3">#N/A</definedName>
    <definedName name="Module1.Macro4">#N/A</definedName>
    <definedName name="Module1.Macro5">#N/A</definedName>
    <definedName name="Module1.Macro6">#N/A</definedName>
    <definedName name="Ms_new">'[11]Расчет-1RS'!$D$9</definedName>
    <definedName name="Mud_Pump_Type">'[6]Project Details'!$R$4:$R$5</definedName>
    <definedName name="Mud_type">'[6]Project Details'!$Q$4:$Q$5</definedName>
    <definedName name="Mud_Wt">#REF!</definedName>
    <definedName name="MudTypes">#REF!</definedName>
    <definedName name="mul">#REF!</definedName>
    <definedName name="MW">#REF!</definedName>
    <definedName name="MWD_Bottom_Conn">#REF!</definedName>
    <definedName name="MWD_Flows">#REF!</definedName>
    <definedName name="MWD_Sizes">#REF!</definedName>
    <definedName name="MWD_Top_Conn">#REF!</definedName>
    <definedName name="MWD_type">'[6]Project Details'!$P$4:$P$5</definedName>
    <definedName name="Natalia_Beliakova">#REF!</definedName>
    <definedName name="NOTES">#REF!</definedName>
    <definedName name="NS1offset">[12]CircleTargetShapes!$B$4</definedName>
    <definedName name="NS2Offset">[12]CircleTargetShapes!$B$10</definedName>
    <definedName name="NuclearTools">#REF!</definedName>
    <definedName name="OD">#REF!</definedName>
    <definedName name="ODhole">[11]Buckling!$D$11</definedName>
    <definedName name="ODjoint">[11]Buckling!$D$9</definedName>
    <definedName name="OH_Dia">#REF!</definedName>
    <definedName name="Oil_den">#REF!</definedName>
    <definedName name="Orig_static">#REF!</definedName>
    <definedName name="Overlap">#REF!</definedName>
    <definedName name="Overlap_Vol">#REF!</definedName>
    <definedName name="p">#REF!</definedName>
    <definedName name="p_b">0.068947</definedName>
    <definedName name="Pac_off_OD">#REF!</definedName>
    <definedName name="Packer">#REF!</definedName>
    <definedName name="Packer_Body_Burst">#REF!</definedName>
    <definedName name="Packer_Body_Collapse">#REF!</definedName>
    <definedName name="Packer_Element_Rating">#REF!</definedName>
    <definedName name="Packer_Rotation">#REF!</definedName>
    <definedName name="Packer_Set">#REF!</definedName>
    <definedName name="Packoff_In?">#REF!</definedName>
    <definedName name="Packoff_Pist_Area">#REF!</definedName>
    <definedName name="Packoff_Stinger_OD">#REF!</definedName>
    <definedName name="PackoffXDP1_Pist_Area">#REF!</definedName>
    <definedName name="PackoffXDP2_Pist_Area">#REF!</definedName>
    <definedName name="PackoffXDP3_Pist_Area">#REF!</definedName>
    <definedName name="PackoffXDP4_Pist_Area">#REF!</definedName>
    <definedName name="PackoffXDP5_Pist_Area">#REF!</definedName>
    <definedName name="Pad">#REF!</definedName>
    <definedName name="Parts">#N/A</definedName>
    <definedName name="PaycheckDate">#REF!</definedName>
    <definedName name="Pckr_Body_Bst">#REF!</definedName>
    <definedName name="Pckr_Body_Coll">#REF!</definedName>
    <definedName name="Pckr_Body_Tens">#REF!</definedName>
    <definedName name="Pckr_Body_Yield">#REF!</definedName>
    <definedName name="Pckr_ID">#REF!</definedName>
    <definedName name="Pckr_Matl_Num">#REF!</definedName>
    <definedName name="Pckr_Max_OD">#REF!</definedName>
    <definedName name="Pckr_Model">#REF!</definedName>
    <definedName name="Pckr_Seal_Surf_OD">#REF!</definedName>
    <definedName name="Pckr_Sett_Force">#REF!</definedName>
    <definedName name="Pckr_Test_Press">#REF!</definedName>
    <definedName name="pd_daN">0.444822</definedName>
    <definedName name="pd_kg">0.4536</definedName>
    <definedName name="Pe">#REF!</definedName>
    <definedName name="perf">#REF!</definedName>
    <definedName name="Perforator">#REF!</definedName>
    <definedName name="pi">3.14159265</definedName>
    <definedName name="Pin">#REF!</definedName>
    <definedName name="pird">3.14159265/180</definedName>
    <definedName name="Pist_Area_Csg_ID_to_DP_OD">#REF!</definedName>
    <definedName name="Pist_Area_Csg_ID_to_DP1_OD">#REF!</definedName>
    <definedName name="Pist_Area_Csg_ID_to_DP2_OD">#REF!</definedName>
    <definedName name="Pist_Area_Csg_ID_to_DP3_OD">#REF!</definedName>
    <definedName name="Pist_Area_Csg_ID_to_DP4_OD">#REF!</definedName>
    <definedName name="Pist_Area_Csg_ID_to_DP5_OD">#REF!</definedName>
    <definedName name="Pist_Area_from_CsgID_to_Packoff_OD">#REF!</definedName>
    <definedName name="Pist_Area_PackoffOD_DP2_OD">#REF!</definedName>
    <definedName name="Pist_Area_PackoffOD_DP4_OD">#REF!</definedName>
    <definedName name="Pist_Area_PackoffOD_DP5_OD">#REF!</definedName>
    <definedName name="Pist_Area_PackoffOD_to_DP1_OD">#REF!</definedName>
    <definedName name="Pist_Area_PackoffOD_to_DP3_OD">#REF!</definedName>
    <definedName name="Pist_Force_PackoffOD_DP_OD">#REF!</definedName>
    <definedName name="PistArea_Packoff_to_DP_OD">#REF!</definedName>
    <definedName name="Piston_forces">#REF!</definedName>
    <definedName name="Pivot_stab">'[6]Run Report - Отчет за рейс'!$N$11:$N$12</definedName>
    <definedName name="Pkr_Bdy_Yld">#REF!</definedName>
    <definedName name="Pkr_Ele_Rtg">#REF!</definedName>
    <definedName name="Pkr_ID">#REF!</definedName>
    <definedName name="Pkr_Mdl">#REF!</definedName>
    <definedName name="Pkr_OD">#REF!</definedName>
    <definedName name="Plan">#REF!</definedName>
    <definedName name="Plug_Bmp_Hngr_Ovr_Ld">#REF!</definedName>
    <definedName name="Plug_Bmp_psi_w_DP">#REF!</definedName>
    <definedName name="Plug_Bmp_psi_wo_DP">#REF!</definedName>
    <definedName name="Plug_Press_Rating">#REF!</definedName>
    <definedName name="Plug_Temp_Rating">#REF!</definedName>
    <definedName name="Plug_Type">#REF!</definedName>
    <definedName name="Plug_Type_2_Plugs">#REF!</definedName>
    <definedName name="Plug_Type_4_plugs">#REF!</definedName>
    <definedName name="Plugs_Bump?">#REF!</definedName>
    <definedName name="Plugs_Leak_2_Plugs">#REF!</definedName>
    <definedName name="Pp">#REF!</definedName>
    <definedName name="PPF">#REF!</definedName>
    <definedName name="Press_if_Pckr_Sett_Force_exceededby_incl_DP_and_Pist_forces">#REF!</definedName>
    <definedName name="Press_Plugs_Bumped">#REF!</definedName>
    <definedName name="Press_Shear_Ball_Seat">#REF!</definedName>
    <definedName name="Press_Shear_LWP">#REF!</definedName>
    <definedName name="Press_to_Release_Hyd_Sett_Tool">#REF!</definedName>
    <definedName name="Press_to_Set_Hngr">#REF!</definedName>
    <definedName name="PRINT">'[1]Cost est.'!#REF!</definedName>
    <definedName name="Print_Area">#REF!</definedName>
    <definedName name="Prof">'[16]2'!$A$1</definedName>
    <definedName name="Profile_type">'[6]Project Details'!$O$4:$O$9</definedName>
    <definedName name="ProposalVersion">#REF!</definedName>
    <definedName name="Pstn_Force_Actual">#REF!</definedName>
    <definedName name="Pstn_lb_on_DS">#REF!</definedName>
    <definedName name="Pstn_lb_on_PO">#REF!</definedName>
    <definedName name="Pt">#REF!</definedName>
    <definedName name="PU_Dogs">#REF!</definedName>
    <definedName name="PU_Packoff">#REF!</definedName>
    <definedName name="PVDH">#REF!</definedName>
    <definedName name="PW">#REF!</definedName>
    <definedName name="PWD_Ranges">#REF!</definedName>
    <definedName name="PWD_Ratings">#REF!</definedName>
    <definedName name="Pyp">#REF!</definedName>
    <definedName name="q">#REF!</definedName>
    <definedName name="Q_1">#REF!</definedName>
    <definedName name="qa">#REF!</definedName>
    <definedName name="qaVS">#REF!</definedName>
    <definedName name="qfs">#REF!</definedName>
    <definedName name="qw">#REF!</definedName>
    <definedName name="qwe">#REF!</definedName>
    <definedName name="R_1">'[17]Расчет-1RS'!$G$29</definedName>
    <definedName name="R_1g">'[11]Расчет-1RS'!$F$22</definedName>
    <definedName name="R_2">'[17]Расчет-1RS'!$H$29</definedName>
    <definedName name="R_new">'[11]Расчет-1RS'!$E$18</definedName>
    <definedName name="ra">#REF!</definedName>
    <definedName name="rad">PI()/180</definedName>
    <definedName name="radius">[12]CircleTargetShapes!$B$1</definedName>
    <definedName name="rate">#REF!</definedName>
    <definedName name="rb">#REF!</definedName>
    <definedName name="Rd">#REF!</definedName>
    <definedName name="Rds_to_Mech_Rel_Hyd_Sett_Tool">#REF!</definedName>
    <definedName name="RECORDS">#REF!</definedName>
    <definedName name="Rem_DP1_Tens">#REF!</definedName>
    <definedName name="Rem_DP2_Tens">#REF!</definedName>
    <definedName name="Rem_DP3_Tens">#REF!</definedName>
    <definedName name="Rem_DP4_Tens">#REF!</definedName>
    <definedName name="Rem_DP5_Tens">#REF!</definedName>
    <definedName name="Reservoir">#REF!</definedName>
    <definedName name="ResP">#REF!</definedName>
    <definedName name="RH_or_LH_Set_Hgr">#REF!</definedName>
    <definedName name="RH_SHEAR">#REF!</definedName>
    <definedName name="RH_SHEAR_LNGTH">#REF!</definedName>
    <definedName name="Rig">#REF!</definedName>
    <definedName name="Rig_Number">#REF!</definedName>
    <definedName name="Rig_Output">#REF!</definedName>
    <definedName name="Rnds_to_Release_Setting_Tool">#REF!</definedName>
    <definedName name="Rnds_to_Set_Hngr">#REF!</definedName>
    <definedName name="Rpt_API_Number">#REF!</definedName>
    <definedName name="Rpt_BoreholeName">#REF!</definedName>
    <definedName name="Rpt_Client">#REF!</definedName>
    <definedName name="Rpt_CoordinateReference">#REF!</definedName>
    <definedName name="Rpt_CoordinateSystem">#REF!</definedName>
    <definedName name="Rpt_Date">#REF!</definedName>
    <definedName name="Rpt_DipAngle">#REF!</definedName>
    <definedName name="Rpt_DrillSiteOrWellPad">#REF!</definedName>
    <definedName name="Rpt_Elevation">#REF!</definedName>
    <definedName name="Rpt_ElevationReference">#REF!</definedName>
    <definedName name="Rpt_FieldName">#REF!</definedName>
    <definedName name="Rpt_FieldStrength">#REF!</definedName>
    <definedName name="Rpt_GeodeticLocation">#REF!</definedName>
    <definedName name="Rpt_GridConvergence">#REF!</definedName>
    <definedName name="Rpt_GridCorrection">#REF!</definedName>
    <definedName name="Rpt_GridLocation">#REF!</definedName>
    <definedName name="Rpt_GroundLevelElevation">#REF!</definedName>
    <definedName name="Rpt_MagneticDeclDate">#REF!</definedName>
    <definedName name="Rpt_MagneticDeclination">#REF!</definedName>
    <definedName name="Rpt_MagneticDeclModel">#REF!</definedName>
    <definedName name="Rpt_NorthReference">#REF!</definedName>
    <definedName name="Rpt_ScaleFactor">#REF!</definedName>
    <definedName name="Rpt_SurveyCompMethod">#REF!</definedName>
    <definedName name="Rpt_SurveyDate">#REF!</definedName>
    <definedName name="Rpt_SurveyName">#REF!</definedName>
    <definedName name="Rpt_SurveyStats">#REF!</definedName>
    <definedName name="Rpt_Title">#REF!</definedName>
    <definedName name="Rpt_Title2">#REF!</definedName>
    <definedName name="Rpt_TotalCorrection">#REF!</definedName>
    <definedName name="Rpt_TotalCorrectionLabel">#REF!</definedName>
    <definedName name="Rpt_VSEC_Azim">#REF!</definedName>
    <definedName name="Rpt_VSEC_Origin">#REF!</definedName>
    <definedName name="Rpt_WellName">#REF!</definedName>
    <definedName name="rtu">#N/A</definedName>
    <definedName name="RY1R" hidden="1">#REF!</definedName>
    <definedName name="S_2">#REF!</definedName>
    <definedName name="Sales_Ticket_Number">#REF!</definedName>
    <definedName name="Salesman">#REF!</definedName>
    <definedName name="SD">#REF!</definedName>
    <definedName name="sdfsf">#REF!</definedName>
    <definedName name="Second_Plugs_Leak">#REF!</definedName>
    <definedName name="Section_Type">'[6]Project Details'!$M$4:$M$27</definedName>
    <definedName name="Service_Rep">#REF!</definedName>
    <definedName name="Service_Ticket_Number">#REF!</definedName>
    <definedName name="ServiceTypes">#REF!</definedName>
    <definedName name="Sett_Tool_Tens">#REF!</definedName>
    <definedName name="Sett_Tool_Torsion_Limit">#REF!</definedName>
    <definedName name="Shear_HR_Mech_Release">#REF!</definedName>
    <definedName name="Shear_Press">#REF!</definedName>
    <definedName name="Sher_for_HR_Mech_Release">#REF!</definedName>
    <definedName name="Shoe_Jt_BBLS">#REF!</definedName>
    <definedName name="Shoe_Track_Length">#REF!</definedName>
    <definedName name="ShoeTrack_Vol">#REF!</definedName>
    <definedName name="Slick1">#N/A</definedName>
    <definedName name="Slick2">#N/A</definedName>
    <definedName name="Slick3">#N/A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1</definedName>
    <definedName name="solver_nwt" hidden="1">1</definedName>
    <definedName name="solver_pre" hidden="1">0.000001</definedName>
    <definedName name="solver_rel1" hidden="1">2</definedName>
    <definedName name="solver_rel2" hidden="1">2</definedName>
    <definedName name="solver_rhs1" hidden="1">2380</definedName>
    <definedName name="solver_rhs2" hidden="1">4.5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-0.45</definedName>
    <definedName name="Spacer_Wt">#REF!</definedName>
    <definedName name="ssss">#REF!</definedName>
    <definedName name="Stab_position">OFFSET([6]BHA!$AI$13,MATCH([6]BHA!$E1,[6]BHA!$AI:$AI,0)-13,1,COUNTIF([6]BHA!$AI:$AI,[6]BHA!$E1),1)</definedName>
    <definedName name="StartingSunday">#REF!</definedName>
    <definedName name="State">#REF!</definedName>
    <definedName name="Stator_Type">'[6]Run Report - Отчет за рейс'!$M$11:$M$12</definedName>
    <definedName name="Stretch_DP1_Lnr_Wt">#REF!</definedName>
    <definedName name="Stretch_DP2_Lnr_Wt">#REF!</definedName>
    <definedName name="Stretch_DP3_Lnr_Wt">#REF!</definedName>
    <definedName name="Stretch_DP4_Lnr_Wt">#REF!</definedName>
    <definedName name="Stretch_DP5_Lnr_Wt">#REF!</definedName>
    <definedName name="Stretch_TTL_Lnr_Wt">#REF!</definedName>
    <definedName name="Surf_Equ_Tens">#REF!</definedName>
    <definedName name="Surf_Equip_Model">#REF!</definedName>
    <definedName name="Surf_Equip_Tens">#REF!</definedName>
    <definedName name="Surf_Indication">#REF!</definedName>
    <definedName name="Surface">#REF!</definedName>
    <definedName name="survey">#REF!</definedName>
    <definedName name="SurveyProgramFormatA">#REF!</definedName>
    <definedName name="SurveyProgramFormatB">#REF!</definedName>
    <definedName name="SurveyProgramHeader">#REF!</definedName>
    <definedName name="Sy">#REF!</definedName>
    <definedName name="t">#REF!</definedName>
    <definedName name="T_D_y_n">#REF!</definedName>
    <definedName name="TableHeaderCenter">#REF!</definedName>
    <definedName name="TableHeaderCrossCenter">#REF!</definedName>
    <definedName name="TableHeaderCrossRight">#REF!</definedName>
    <definedName name="TableHeaderLeft">#REF!</definedName>
    <definedName name="TableHeaderRight">#REF!</definedName>
    <definedName name="Tail_Cmt_Wt">#REF!</definedName>
    <definedName name="TB_Ext_API_Coll">#REF!</definedName>
    <definedName name="TB_Ext_Bst">#REF!</definedName>
    <definedName name="TB_Ext_Col">#REF!</definedName>
    <definedName name="TB_EXT_ID">#REF!</definedName>
    <definedName name="Tb_Ext_OD">#REF!</definedName>
    <definedName name="TB_Ext_Yield_Coll">#REF!</definedName>
    <definedName name="TB_Ext_Yield_Strength">#REF!</definedName>
    <definedName name="TB_Ext_Yld">#REF!</definedName>
    <definedName name="TB_Extension_API_Collapse">#REF!</definedName>
    <definedName name="TB_Extension_Burst">#REF!</definedName>
    <definedName name="TB_Extension_Yield_Collapse">#REF!</definedName>
    <definedName name="TD">#REF!</definedName>
    <definedName name="Test_po_out_1">#REF!</definedName>
    <definedName name="Test_po_out_2">#REF!</definedName>
    <definedName name="TEST0">#REF!</definedName>
    <definedName name="TESTHKEY">#REF!</definedName>
    <definedName name="TESTKEYS">#REF!</definedName>
    <definedName name="TESTVKEY">#REF!</definedName>
    <definedName name="Text">#N/A</definedName>
    <definedName name="TFEX">#REF!</definedName>
    <definedName name="TFNEW">#REF!</definedName>
    <definedName name="tgtinc">#REF!</definedName>
    <definedName name="tgttvd">#REF!</definedName>
    <definedName name="ToggleHelpText">#N/A</definedName>
    <definedName name="TOL">#REF!</definedName>
    <definedName name="ToolsM.CasedHole">#N/A</definedName>
    <definedName name="ToolsM.Tubing">#N/A</definedName>
    <definedName name="Top_Drive_y_n">#REF!</definedName>
    <definedName name="TOServiceTypes">#REF!</definedName>
    <definedName name="Tot_Bottoms_Up">#REF!</definedName>
    <definedName name="Tot_DP_Length">#REF!</definedName>
    <definedName name="Tot_DP_Vol">#REF!</definedName>
    <definedName name="Tot_left_hand_turns_to_release_HR">#REF!</definedName>
    <definedName name="Tot_Liner_Wt">#REF!</definedName>
    <definedName name="Tot_Lnr_Vol_to_LC">#REF!</definedName>
    <definedName name="Tot_Vol_to_Bump_Plugs">#REF!</definedName>
    <definedName name="Tot_Vol_to_Shoe">#REF!</definedName>
    <definedName name="Tot_Wt_Loss">#REF!</definedName>
    <definedName name="Total_DP_Wt">#REF!</definedName>
    <definedName name="TotalBitsLabel">"Label 203"</definedName>
    <definedName name="Trapped_forces">#REF!</definedName>
    <definedName name="TST">#REF!</definedName>
    <definedName name="tubdi">#REF!</definedName>
    <definedName name="Tubing_size">#REF!</definedName>
    <definedName name="TubingSize">#REF!</definedName>
    <definedName name="TVD1offset">[12]CircleTargetShapes!$B$3</definedName>
    <definedName name="TVD2Offset">[12]CircleTargetShapes!$B$9</definedName>
    <definedName name="ugfliryi">#N/A</definedName>
    <definedName name="V_2">#REF!</definedName>
    <definedName name="VAE">#REF!</definedName>
    <definedName name="vallist2">OFFSET(INDIRECT(ADDRESS(MATCH(Liner1_OD,Objects,0)+1,2,,,"Casing Info")),0,1,COUNTIF(Objects,Liner1_OD),1)</definedName>
    <definedName name="vhcbu9">[13]Данные!$G$9</definedName>
    <definedName name="volume1" hidden="1">{#N/A,#N/A,FALSE,"Volume"}</definedName>
    <definedName name="VS1Offset">[12]CircleTargetShapes!$B$6</definedName>
    <definedName name="VS2Offset">[12]CircleTargetShapes!$B$12</definedName>
    <definedName name="W_in">[11]Drag!$D$52</definedName>
    <definedName name="W_out">[11]Drag!$D$19</definedName>
    <definedName name="Water_den">#REF!</definedName>
    <definedName name="Water_Depth">#REF!</definedName>
    <definedName name="WC">#REF!</definedName>
    <definedName name="we">#REF!</definedName>
    <definedName name="Weak_DP">#REF!</definedName>
    <definedName name="Weak_link">#REF!</definedName>
    <definedName name="Well_Number">#REF!</definedName>
    <definedName name="Well_type_TS">#REF!</definedName>
    <definedName name="welltype">#REF!</definedName>
    <definedName name="WellTypebyFDP">#REF!</definedName>
    <definedName name="WellTypebyTS">#REF!</definedName>
    <definedName name="WellTypeDeviation">#REF!</definedName>
    <definedName name="Whipstock">#N/A</definedName>
    <definedName name="wrn.Scenarios." hidden="1">{#N/A,"PSV16_Oil_Prod_low",FALSE,"Summary";#N/A,"PSV16_Oil_Prod_High",FALSE,"Summary"}</definedName>
    <definedName name="wrn.VOLUME." hidden="1">{#N/A,#N/A,FALSE,"Volume"}</definedName>
    <definedName name="Wt">#REF!</definedName>
    <definedName name="Wt_Applied_to_Set_Pckr">#REF!</definedName>
    <definedName name="Wt_w_Cmt">#REF!</definedName>
    <definedName name="Wt_W_Pkr_Tst">#REF!</definedName>
    <definedName name="wwww" hidden="1">#REF!</definedName>
    <definedName name="X">#REF!</definedName>
    <definedName name="X_2">#REF!</definedName>
    <definedName name="Xa">#REF!</definedName>
    <definedName name="Xd">#REF!</definedName>
    <definedName name="Y">#REF!</definedName>
    <definedName name="Y_2">#REF!</definedName>
    <definedName name="Ya">#REF!</definedName>
    <definedName name="Yb">#REF!</definedName>
    <definedName name="yes">#REF!</definedName>
    <definedName name="Z">#REF!</definedName>
    <definedName name="Za">#REF!</definedName>
    <definedName name="Zb">#REF!</definedName>
    <definedName name="Zip_Code">#REF!</definedName>
    <definedName name="ZXP_Seal_Area">#REF!</definedName>
    <definedName name="А3">#REF!</definedName>
    <definedName name="альти">[18]Данные!$F$11</definedName>
    <definedName name="Альтитуда">[19]Данные!$F$11</definedName>
    <definedName name="апвп">#REF!</definedName>
    <definedName name="апрапри">#REF!</definedName>
    <definedName name="База">#REF!</definedName>
    <definedName name="Блок">#REF!</definedName>
    <definedName name="БР" hidden="1">#REF!</definedName>
    <definedName name="БР2" hidden="1">#REF!</definedName>
    <definedName name="вввв">#REF!</definedName>
    <definedName name="Вт" hidden="1">#REF!</definedName>
    <definedName name="выапрваро">#REF!</definedName>
    <definedName name="ВЫАЫВА">#REF!</definedName>
    <definedName name="высота">[20]Данные!$F$11</definedName>
    <definedName name="жз" hidden="1">#REF!</definedName>
    <definedName name="_xlnm.Print_Titles">#REF!</definedName>
    <definedName name="Заказчик">[21]Данные!$F$3</definedName>
    <definedName name="замеры_в_ГНО" hidden="1">#REF!</definedName>
    <definedName name="Замеры_в_ГНО2" hidden="1">#REF!</definedName>
    <definedName name="Зарезка_прям_X">[19]Данные!$F$25</definedName>
    <definedName name="Зарезка_прям_Y">[19]Данные!$G$25</definedName>
    <definedName name="_xlnm.Extract">'[1]Cost est.'!#REF!</definedName>
    <definedName name="Ио" hidden="1">#REF!</definedName>
    <definedName name="ЙУВцв" hidden="1">#REF!</definedName>
    <definedName name="йцу" hidden="1">#REF!</definedName>
    <definedName name="йЫ" hidden="1">#REF!</definedName>
    <definedName name="йывыв">#REF!</definedName>
    <definedName name="К">'[11]Расчет-1RS'!$K$1</definedName>
    <definedName name="кк">'[1]Cost est.'!#REF!</definedName>
    <definedName name="ккккк" hidden="1">#REF!</definedName>
    <definedName name="кнб" hidden="1">#REF!</definedName>
    <definedName name="КНБК" hidden="1">#REF!</definedName>
    <definedName name="Коммент">'[22]Замеры в 5D'!$K$2:$K$36</definedName>
    <definedName name="компан" hidden="1">#REF!</definedName>
    <definedName name="Кондуктор">[23]Данные!$F$3</definedName>
    <definedName name="Кондуктор1">[23]Данные!$F$25</definedName>
    <definedName name="кондукторт">[23]Данные!$F$13</definedName>
    <definedName name="_xlnm.Criteria">'[1]Cost est.'!#REF!</definedName>
    <definedName name="Куст">[24]Данные!$F$5</definedName>
    <definedName name="лллл">#REF!</definedName>
    <definedName name="ллллл">#REF!</definedName>
    <definedName name="ме">#REF!</definedName>
    <definedName name="мера">#REF!</definedName>
    <definedName name="мера1">#REF!</definedName>
    <definedName name="Месторождение">[24]Данные!$F$4</definedName>
    <definedName name="мрт" hidden="1">#REF!</definedName>
    <definedName name="мрт2" hidden="1">#REF!</definedName>
    <definedName name="нерпапам">#REF!</definedName>
    <definedName name="нннннннннн" hidden="1">#REF!</definedName>
    <definedName name="_xlnm.Print_Area">#REF!</definedName>
    <definedName name="ОПЕРАЦИИ">#REF!</definedName>
    <definedName name="оргнг">#REF!</definedName>
    <definedName name="подрядчие">[2]Данные!$F$3</definedName>
    <definedName name="Поправка">[19]Данные!$F$13</definedName>
    <definedName name="ПрАзимут">[19]Данные!$F$16</definedName>
    <definedName name="_xlnm.Recorder">#REF!</definedName>
    <definedName name="Скважина">[24]Данные!$F$6</definedName>
    <definedName name="Склонение">[19]Данные!$F$12</definedName>
    <definedName name="Тит" hidden="1">#REF!</definedName>
    <definedName name="Устье_прям_X">[19]Данные!$F$9</definedName>
    <definedName name="Устье_прям_Y">[19]Данные!$G$9</definedName>
    <definedName name="Ф1" hidden="1">#REF!</definedName>
    <definedName name="ФУАЫКЕВ5К6АЕН" hidden="1">#REF!</definedName>
    <definedName name="фыв2">#REF!</definedName>
    <definedName name="щзш">[25]Данные!$F$12</definedName>
    <definedName name="ычвавы">#REF!</definedName>
    <definedName name="ыы">#REF!</definedName>
    <definedName name="Ьс" hidden="1">#REF!</definedName>
    <definedName name="яф">VLOOKUP([8]!Csg_Wt,OFFSET(INDIRECT(ADDRESS(MATCH([8]!CSG_OD,[8]!Objects,0)+1,2,,,"Casing Info")),0,1,COUNTIF([8]!Objects,[8]!CSG_OD),4),4)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0" i="1" l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D15" i="1"/>
  <c r="O14" i="1"/>
  <c r="D14" i="1"/>
  <c r="O13" i="1"/>
  <c r="D13" i="1"/>
  <c r="O12" i="1"/>
  <c r="D12" i="1"/>
  <c r="O11" i="1"/>
  <c r="D11" i="1"/>
  <c r="O10" i="1"/>
  <c r="D10" i="1"/>
  <c r="O9" i="1"/>
  <c r="D9" i="1"/>
  <c r="O8" i="1"/>
  <c r="D8" i="1"/>
  <c r="O7" i="1"/>
  <c r="D7" i="1"/>
  <c r="O6" i="1"/>
  <c r="D6" i="1"/>
  <c r="O5" i="1"/>
  <c r="D5" i="1"/>
  <c r="O4" i="1"/>
  <c r="D4" i="1"/>
  <c r="A2" i="1"/>
  <c r="O15" i="1" l="1"/>
  <c r="D16" i="1" l="1"/>
  <c r="O16" i="1" l="1"/>
</calcChain>
</file>

<file path=xl/sharedStrings.xml><?xml version="1.0" encoding="utf-8"?>
<sst xmlns="http://schemas.openxmlformats.org/spreadsheetml/2006/main" count="59" uniqueCount="47">
  <si>
    <t>Отчёт по инклинометрии</t>
  </si>
  <si>
    <t>Система координат / Map System:</t>
  </si>
  <si>
    <t>Геодезические координаты: широта °</t>
  </si>
  <si>
    <t xml:space="preserve"> Datum  /  Spheroid</t>
  </si>
  <si>
    <t>Геодезические координаты: долгота °</t>
  </si>
  <si>
    <t>Карт. Зона / Map Zone:</t>
  </si>
  <si>
    <t>Магнитное склонение, °</t>
  </si>
  <si>
    <t>Геомагнитная модель</t>
  </si>
  <si>
    <t>Схождение меридианов, °</t>
  </si>
  <si>
    <t>Альтитуда стола ротора, м</t>
  </si>
  <si>
    <t>Поправка , °</t>
  </si>
  <si>
    <t>Радиус круга допуска, м</t>
  </si>
  <si>
    <t>Азимут Бурения</t>
  </si>
  <si>
    <t>Компания</t>
  </si>
  <si>
    <t>Координата устья Y,м</t>
  </si>
  <si>
    <t>ФИО начальника партии</t>
  </si>
  <si>
    <t>Координата  устьяХ,м</t>
  </si>
  <si>
    <t>ФИО обрабатывавшего замеры</t>
  </si>
  <si>
    <t>Проектное смещение забоя скважины от устья,м</t>
  </si>
  <si>
    <t>Тип прибора</t>
  </si>
  <si>
    <t>Проектный Азимут от устья к забою, гр</t>
  </si>
  <si>
    <t>Серийный номер прибора</t>
  </si>
  <si>
    <t>Глубина первого замера по стволу, м</t>
  </si>
  <si>
    <t>Номер ствола</t>
  </si>
  <si>
    <t>Глубина по стволу последнего замера,м</t>
  </si>
  <si>
    <t>Дата замера</t>
  </si>
  <si>
    <t>Дата обработки замеров</t>
  </si>
  <si>
    <r>
      <t xml:space="preserve">Точки замеров: </t>
    </r>
    <r>
      <rPr>
        <sz val="11"/>
        <color theme="1"/>
        <rFont val="Calibri"/>
        <family val="2"/>
        <scheme val="minor"/>
      </rPr>
      <t>(Смещения - от центра слота)(Вертикаль - от стола ротора)</t>
    </r>
  </si>
  <si>
    <t>Комментарии</t>
  </si>
  <si>
    <t>Глубина</t>
  </si>
  <si>
    <t>Зенитный угол</t>
  </si>
  <si>
    <t>Азимут (ист)</t>
  </si>
  <si>
    <t>Азимут (маг)</t>
  </si>
  <si>
    <t>Абс. Гл.</t>
  </si>
  <si>
    <t>Верт.глубина</t>
  </si>
  <si>
    <t>+С/-Ю</t>
  </si>
  <si>
    <t>+В/-З</t>
  </si>
  <si>
    <t>Отход</t>
  </si>
  <si>
    <t>Аз.отхода</t>
  </si>
  <si>
    <t>УУО</t>
  </si>
  <si>
    <t>Пр. инт.</t>
  </si>
  <si>
    <t>Вверх до плана</t>
  </si>
  <si>
    <t>Вправо до плана</t>
  </si>
  <si>
    <t>Расст. до плана</t>
  </si>
  <si>
    <t>(м)</t>
  </si>
  <si>
    <t>(°)</t>
  </si>
  <si>
    <t>(°/10м)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</si>
</sst>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0"/>
      <name val="Arial Cyr"/>
      <charset val="204"/>
    </font>
    <font>
      <sz val="8"/>
      <name val="Tahoma"/>
      <family val="2"/>
      <charset val="204"/>
    </font>
    <font>
      <b/>
      <u/>
      <sz val="13.5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1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7" fillId="0" borderId="2" xfId="1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4" fontId="7" fillId="0" borderId="2" xfId="1" applyNumberFormat="1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6" fillId="0" borderId="0" xfId="1"/>
    <xf numFmtId="0" fontId="9" fillId="2" borderId="13" xfId="3" applyFont="1" applyFill="1" applyBorder="1" applyAlignment="1">
      <alignment horizontal="center" vertical="top" wrapText="1"/>
    </xf>
    <xf numFmtId="0" fontId="9" fillId="2" borderId="14" xfId="3" applyFont="1" applyFill="1" applyBorder="1" applyAlignment="1">
      <alignment horizontal="center" vertical="top" wrapText="1"/>
    </xf>
    <xf numFmtId="0" fontId="9" fillId="2" borderId="0" xfId="3" applyFont="1" applyFill="1" applyAlignment="1">
      <alignment horizontal="center" vertical="top" wrapText="1"/>
    </xf>
    <xf numFmtId="0" fontId="9" fillId="2" borderId="16" xfId="3" applyFont="1" applyFill="1" applyBorder="1" applyAlignment="1">
      <alignment horizontal="center" vertical="top" wrapText="1"/>
    </xf>
    <xf numFmtId="0" fontId="10" fillId="3" borderId="0" xfId="0" applyFont="1" applyFill="1" applyAlignment="1">
      <alignment horizontal="center" wrapText="1"/>
    </xf>
    <xf numFmtId="2" fontId="9" fillId="3" borderId="0" xfId="4" applyNumberFormat="1" applyFont="1" applyFill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7" fillId="0" borderId="1" xfId="1" applyNumberFormat="1" applyFont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2" borderId="10" xfId="2" applyFont="1" applyFill="1" applyBorder="1" applyAlignment="1">
      <alignment horizontal="left" wrapText="1"/>
    </xf>
    <xf numFmtId="0" fontId="8" fillId="2" borderId="11" xfId="2" applyFont="1" applyFill="1" applyBorder="1" applyAlignment="1">
      <alignment horizontal="left" wrapText="1"/>
    </xf>
    <xf numFmtId="0" fontId="9" fillId="2" borderId="12" xfId="3" applyFont="1" applyFill="1" applyBorder="1" applyAlignment="1">
      <alignment horizontal="center" vertical="top" wrapText="1"/>
    </xf>
    <xf numFmtId="0" fontId="9" fillId="2" borderId="15" xfId="3" applyFont="1" applyFill="1" applyBorder="1" applyAlignment="1">
      <alignment horizontal="center" vertical="top" wrapText="1"/>
    </xf>
    <xf numFmtId="14" fontId="7" fillId="0" borderId="1" xfId="1" applyNumberFormat="1" applyFont="1" applyBorder="1" applyAlignment="1">
      <alignment horizontal="center"/>
    </xf>
    <xf numFmtId="14" fontId="7" fillId="0" borderId="2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7" fillId="0" borderId="3" xfId="1" applyNumberFormat="1" applyFont="1" applyBorder="1" applyAlignment="1">
      <alignment horizontal="center"/>
    </xf>
  </cellXfs>
  <cellStyles count="5">
    <cellStyle name="Обычный" xfId="0" builtinId="0"/>
    <cellStyle name="Обычный 14" xfId="4" xr:uid="{4E4614E4-0EB7-4A2B-8CEA-C691F96069F1}"/>
    <cellStyle name="Обычный 2 2" xfId="1" xr:uid="{EDBDA9FE-F78C-4520-8201-11F25984D800}"/>
    <cellStyle name="Обычный 340 2 2 4" xfId="2" xr:uid="{FEE9687D-B1CA-4C7A-AE21-8018258133CD}"/>
    <cellStyle name="Обычный 5 14" xfId="3" xr:uid="{BF973EB1-0722-4C81-BC2B-54CB03C2BF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</xdr:row>
      <xdr:rowOff>28575</xdr:rowOff>
    </xdr:from>
    <xdr:to>
      <xdr:col>10</xdr:col>
      <xdr:colOff>0</xdr:colOff>
      <xdr:row>15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F6B362C-D4BE-40E6-879E-7BC4514C3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48175" y="600075"/>
          <a:ext cx="3429000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xen%20Quickpack%20retrieval/GULF/AMIGO/16111190/16-11W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44;&#1083;&#1103;%20&#1088;&#1072;&#1073;&#1086;&#1090;&#1099;%20HBurt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ells/&#1050;&#1072;&#1083;&#1084;&#1099;&#1082;&#1080;&#1103;/&#1056;&#1072;&#1089;&#1095;&#1077;&#1090;%20&#1087;&#1088;&#1086;&#1092;&#1080;&#1083;&#1103;-III%20&#1050;&#1072;&#1089;&#1087;&#1080;&#1081;&#1089;&#1082;&#1072;&#110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lex%20Frolov\&#1056;&#1072;&#1073;&#1086;&#1095;&#1080;&#1081;%20&#1089;&#1090;&#1086;&#1083;\WINDOWS\Desktop\Rossneft364G\Rossneft364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090541\My%20Documents\&#1057;&#1082;&#1074;&#1072;&#1078;&#1080;&#1085;&#1099;\13340_140&#1041;_&#1057;&#1072;&#1084;&#1086;&#1090;&#1083;&#1086;&#1088;&#1089;&#1082;&#1086;&#1077;\3%20&#1041;&#1091;&#1088;&#1077;&#1085;&#1080;&#1077;\13340%20&#1055;&#1088;&#1086;&#1075;&#1085;&#1086;&#1079;%202010_&#1042;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Nexen%20Quickpack%20retrieval/My%20Documents/windows/TEMP/GULF/AMIGO/16111190/16-11W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54%20&#1056;&#1072;&#1089;&#1096;&#1077;&#1074;&#1072;&#1090;&#1089;&#1082;&#1072;&#1103;/&#1056;&#1072;&#1089;&#1095;&#1077;&#1090;%20&#1087;&#1088;&#1086;&#1092;&#1080;&#1083;&#1103;%2054%20&#1056;&#1072;&#1089;&#1096;&#1077;&#1074;&#1072;&#1090;&#1089;&#1082;&#1072;&#110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878\&#1041;&#1091;&#1088;&#1077;&#1085;&#1080;&#1077;\&#1086;&#1090;&#1095;&#1105;&#1090;&#1099;\slide&#1058;&#1054;_1-9_878_&#1043;&#1072;&#1088;&#1096;&#1080;&#1085;&#1089;&#1082;&#1086;&#1077;_3266_4174\Sm\3348\Profil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ocuments%20and%20Settings/&#1040;&#1083;&#1077;&#1082;&#1089;&#1072;&#1085;&#1076;&#1088;/&#1052;&#1086;&#1080;%20&#1076;&#1086;&#1082;&#1091;&#1084;&#1077;&#1085;&#1090;&#1099;/&#1052;&#1086;&#1080;%20&#1076;&#1086;&#1082;&#1091;&#1084;&#1077;&#1085;&#1090;&#1099;/&#1057;&#1082;&#1074;&#1072;&#1078;&#1080;&#1085;&#1099;/&#1050;&#1088;&#1072;&#1089;&#1085;&#1086;&#1076;&#1072;&#1088;&#1085;&#1077;&#1092;&#1090;&#1077;&#1075;&#1072;&#1079;/&#1064;&#1077;&#1087;&#1090;&#1072;&#1083;&#1100;&#1089;&#1082;&#1072;&#1103;/438%20&#1064;&#1077;&#1087;&#1090;&#1072;&#1083;&#1100;&#1089;&#1082;&#1072;&#1103;/2-&#1081;%20&#1089;&#1090;&#1074;&#1086;&#1083;/Old/1-&#1081;%20&#1089;&#1090;&#1074;&#1086;&#1083;/437%20&#1064;&#1077;&#1087;&#1090;&#1072;&#1083;&#1100;&#1089;&#1082;&#1072;&#1103;/OLD/&#1058;&#1088;&#1072;&#1077;&#1082;&#1090;&#1086;&#1088;&#1080;&#1103;-437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171007/Desktop/YU/CD/Rabota/&#1055;&#1088;&#1086;&#1075;&#1088;&#1072;&#1084;&#1084;&#1099;/&#1052;&#1086;&#1080;%20&#1076;&#1086;&#1082;&#1091;&#1084;&#1077;&#1085;&#1090;&#1099;/8351-347%20&#1042;&#1099;&#1085;&#1075;&#1072;&#1087;&#1091;&#1088;&#1086;&#1074;&#1089;&#1082;&#1086;&#1077;/3.%20&#1041;&#1091;&#1088;&#1077;&#1085;&#1080;&#1077;/8351%20&#1055;&#1088;&#1086;&#1075;&#1085;&#1086;&#1079;%202005-grid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171007/Desktop/&#1044;&#1083;&#1103;%20&#1073;&#1091;&#1088;&#1086;&#1074;&#1086;&#1081;_1088G#222_Tevlinsko-Russkinsko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6;&#1072;&#1073;&#1086;&#1095;&#1080;&#1081;%20&#1089;&#1090;&#1086;&#1083;\2329%20&#1057;&#1091;&#1075;&#1084;&#1091;&#1090;&#1089;&#1082;&#1086;&#1077;\3.%20&#1041;&#1091;&#1088;&#1077;&#1085;&#1080;&#1077;\2329%20%20&#1055;&#1088;&#1086;&#1075;&#1085;&#1086;&#1079;%20grid%20&#1053;&#1086;&#1103;&#1073;&#1088;&#1100;&#1089;&#1082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11\&#1084;&#1086;&#1080;%20&#1076;&#1086;&#1082;&#1091;&#1084;&#1077;&#1085;&#1090;&#1099;\&#1052;&#1086;&#1080;%20&#1076;&#1086;&#1082;&#1091;&#1084;&#1077;&#1085;&#1090;&#1099;\2329%20&#1057;&#1091;&#1075;&#1084;&#1091;&#1090;&#1089;&#1082;&#1086;&#1077;\3.%20&#1041;&#1091;&#1088;&#1077;&#1085;&#1080;&#1077;\2329%20%20&#1055;&#1088;&#1086;&#1075;&#1085;&#1086;&#1079;%20grid%20&#1053;&#1086;&#1103;&#1073;&#1088;&#1100;&#1089;&#108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&#1052;&#1086;&#1080;%20&#1076;&#1086;&#1082;&#1091;&#1084;&#1077;&#1085;&#1090;&#1099;/2329%20&#1057;&#1091;&#1075;&#1084;&#1091;&#1090;&#1089;&#1082;&#1086;&#1077;/3.%20&#1041;&#1091;&#1088;&#1077;&#1085;&#1080;&#1077;/2329%20%20&#1055;&#1088;&#1086;&#1075;&#1085;&#1086;&#1079;%20grid%20&#1053;&#1086;&#1103;&#1073;&#1088;&#1100;&#1089;&#108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WFT/&#1044;&#1083;&#1103;%20&#1088;&#1072;&#1073;&#1086;&#1090;&#1099;/MR+PERFORMANCE/Performance%20V3/Performance_v3_WTS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DOCUME~1/engineer/LOCALS~1/Temp/bat/372%20%20&#1041;&#1059;&#1056;&#1045;&#1053;&#1048;&#1045;.xls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microsoft.com/office/2019/04/relationships/externalLinkLongPath" Target="https://weatherford-my.sharepoint.com/Users/faziulef/AppData/Local/Microsoft/Windows/Temporary%20Internet%20Files/Content.Outlook/X3QIT6MC/554%20&#1062;&#1072;&#1088;&#1080;&#1095;&#1072;&#1085;&#1082;&#1072;/&#1053;&#1086;&#1074;&#1072;&#1103;%20&#1084;&#1072;&#1084;&#1082;&#1072;%20(3)/3%20&#1047;&#1072;&#1087;&#1072;&#1076;&#1085;&#1086;-&#1055;&#1077;&#1090;&#1088;&#1086;&#1087;&#1072;&#1074;&#1083;&#1086;&#1074;&#1089;&#1082;&#1086;&#1077;%20MSS/&#1041;&#1072;&#1088;&#1076;&#1072;&#1082;/519_&#1062;&#1072;&#1088;&#1080;&#1095;&#1072;&#1085;&#1089;&#1082;&#1072;&#1103;/&#1056;&#1072;&#1073;&#1086;&#1095;&#1072;&#1103;/&#1056;&#1072;&#1073;&#1086;&#1095;&#1080;&#1081;_519_Tsarichanskoe_V2(&#1087;&#1086;&#1089;&#1083;&#1077;%20&#1043;&#1048;&#1057;)_13%2008%2015.xlsm?643A0317" TargetMode="External"/><Relationship Id="rId1" Type="http://schemas.openxmlformats.org/officeDocument/2006/relationships/externalLinkPath" Target="file:///\\643A0317\&#1056;&#1072;&#1073;&#1086;&#1095;&#1080;&#1081;_519_Tsarichanskoe_V2(&#1087;&#1086;&#1089;&#1083;&#1077;%20&#1043;&#1048;&#1057;)_13%2008%2015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Documents%20and%20Settings/E130884/Desktop/525_41&#1040;%20&#1042;&#1099;&#1085;&#1075;&#1072;&#1087;&#1091;&#1088;/03-&#1041;&#1091;&#1088;&#1077;&#1085;&#1080;&#1077;/&#1050;&#1086;&#1087;&#1080;&#1103;%20525#41A_&#1056;&#1040;&#1041;&#1054;&#1063;&#1040;&#1071;_&#1060;&#1072;&#1082;&#1090;_&#1076;&#1083;&#1103;_&#1073;&#1091;&#1088;&#1086;&#1074;&#1086;&#1081;_&#1075;&#1086;&#1088;&#1080;&#1079;&#1086;&#1085;&#1090;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E152143/Desktop/Documents%20and%20Settings/Polaris/&#1052;&#1086;&#1080;%20&#1076;&#1086;&#1082;&#1091;&#1084;&#1077;&#1085;&#1090;&#1099;/Soft/Documents%20and%20Settings/&#1040;&#1083;&#1077;&#1082;&#1089;&#1072;&#1085;&#1076;&#1088;/Tiger/&#1052;&#1086;&#1080;%20&#1076;&#1086;&#1082;&#1091;&#1084;&#1077;&#1085;&#1090;&#1099;/&#1052;&#1086;&#1080;%20&#1076;&#1086;&#1082;&#1091;&#1084;&#1077;&#1085;&#1090;&#1099;/&#1057;&#1082;&#1074;&#1072;&#1078;&#1080;&#1085;&#1099;/&#1050;&#1088;&#1072;&#1089;&#1085;&#1086;&#1076;&#1072;&#1088;&#1085;&#1077;&#1092;&#1090;&#1077;&#1075;&#1072;&#1079;/69%20&#1061;&#1086;&#1083;&#1084;&#1089;&#1082;&#1072;&#1103;/11%20&#1053;&#1086;&#1074;&#1086;-&#1057;&#1077;&#1088;&#1077;&#1073;&#1088;&#1103;&#1085;&#1089;&#1082;&#1072;&#1103;/&#1057;&#1085;&#1086;&#1089;.xls?CD8136B3" TargetMode="External"/><Relationship Id="rId1" Type="http://schemas.openxmlformats.org/officeDocument/2006/relationships/externalLinkPath" Target="file:///\\CD8136B3\&#1057;&#1085;&#1086;&#10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Navigator-D6-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152143/Desktop/Documents%20and%20Settings/nizhegax/Desktop/M%20170/M%2017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002&#1043;%235_&#1057;&#1077;&#1074;&#1077;&#1088;&#1086;-&#1058;&#1072;&#1084;&#1072;&#1088;&#1075;&#1080;&#1085;&#1089;&#1082;&#1086;&#1077;/2.%20Performance+Morning/Performance_1002&#1043;%235_&#1057;&#1077;&#1074;&#1077;&#1088;&#1086;-&#1058;&#1072;&#1084;&#1072;&#1088;&#1075;&#1080;&#1085;&#1089;&#1082;&#1086;&#1077;_&#1056;&#1053;-&#1059;&#1074;&#1072;&#1090;&#1085;&#1077;&#1092;&#1090;&#1077;&#1075;&#1072;&#1079;_W9230133_Run03_&#1055;&#1080;&#1083;&#1086;&#1090;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232708/Desktop/143_57_&#1042;-&#1052;&#1077;&#1089;&#1089;&#1086;&#1103;&#1093;&#1089;&#1082;&#1086;&#1077;/4%20&#1057;&#1091;&#1090;&#1086;&#1095;&#1085;&#1099;&#1081;%20&#1088;&#1072;&#1087;&#1086;&#1088;&#1090;+Performance/143_57_&#1042;-&#1052;&#1077;&#1089;&#1089;&#1086;&#1103;&#1093;&#1089;&#1082;&#1086;&#1077;/3%20&#1056;&#1072;&#1073;&#1086;&#1095;&#1072;&#1103;/&#1044;&#1083;&#1103;%20&#1041;&#1091;&#1088;&#1086;&#1074;&#1086;&#1081;_143#57_V-Messoyakhskoe_&#1043;&#1057;1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85;&#1080;&#1075;&#1072;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vesqda/My%20Documents/3-Cut%20&amp;%20Thread/Delphi%20Energy%20%20%20Cut%20and%20Thread%20AUG%2005/GULF/AMIGO/16111190/16-11W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e Volumes"/>
      <sheetName val="Fluid sum"/>
      <sheetName val="Rentals"/>
      <sheetName val="Field Work"/>
      <sheetName val="Pipe tally"/>
      <sheetName val="tankgaug"/>
      <sheetName val="Well proposed"/>
      <sheetName val="Well existing"/>
      <sheetName val="Cost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selected"/>
      <sheetName val="TFA Calculator "/>
      <sheetName val="Build Rates"/>
      <sheetName val="Torque Make Up"/>
      <sheetName val="Motor Torques "/>
      <sheetName val="Jars "/>
      <sheetName val="Jar 6.75"/>
      <sheetName val="Jar 4.75"/>
      <sheetName val="Triplex Pump Outputs"/>
      <sheetName val="Duplex Pump Outputs "/>
      <sheetName val="Inch to mm"/>
      <sheetName val="Bearing Calc "/>
      <sheetName val="IADC Code"/>
      <sheetName val="Основные Формулы"/>
      <sheetName val="Расчеты на центр"/>
      <sheetName val="Скорость"/>
      <sheetName val="Вилка"/>
      <sheetName val="tot"/>
      <sheetName val="Расчеты"/>
      <sheetName val="5D_Survey"/>
      <sheetName val=""/>
      <sheetName val="Верт.Проекция"/>
      <sheetName val="ПЛАН"/>
      <sheetName val="Гор.Проекция"/>
      <sheetName val="Project Details"/>
      <sheetName val="Run Report - Отчет за рейс"/>
      <sheetName val="КНБК"/>
      <sheetName val="DAY"/>
    </sheetNames>
    <sheetDataSet>
      <sheetData sheetId="0" refreshError="1">
        <row r="2">
          <cell r="B2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>
        <row r="4">
          <cell r="DL4">
            <v>1131</v>
          </cell>
        </row>
        <row r="5">
          <cell r="DL5">
            <v>2062</v>
          </cell>
        </row>
        <row r="6">
          <cell r="DL6">
            <v>3193</v>
          </cell>
        </row>
        <row r="7">
          <cell r="DL7">
            <v>6837</v>
          </cell>
        </row>
        <row r="8">
          <cell r="DL8">
            <v>311.14999999999998</v>
          </cell>
        </row>
        <row r="10">
          <cell r="DL10">
            <v>307.97499999999997</v>
          </cell>
        </row>
        <row r="11">
          <cell r="DL11">
            <v>215.89999999999998</v>
          </cell>
        </row>
        <row r="12">
          <cell r="DL12">
            <v>203.2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-1RS"/>
      <sheetName val="Рисунок-2R2S"/>
      <sheetName val="Программа"/>
      <sheetName val="Программа (2)"/>
      <sheetName val="Вертикальная проекция(пр)"/>
      <sheetName val="List"/>
      <sheetName val="Drag"/>
      <sheetName val="Buckling"/>
      <sheetName val="Диаграмма1"/>
      <sheetName val="Diagram"/>
      <sheetName val="Diagramm-2"/>
    </sheetNames>
    <sheetDataSet>
      <sheetData sheetId="0">
        <row r="1">
          <cell r="K1">
            <v>57.295779513082323</v>
          </cell>
        </row>
        <row r="9">
          <cell r="D9">
            <v>6.9</v>
          </cell>
        </row>
        <row r="18">
          <cell r="E18">
            <v>190.10000000000002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>
        <row r="19">
          <cell r="D19">
            <v>0</v>
          </cell>
        </row>
        <row r="52">
          <cell r="D52">
            <v>-6</v>
          </cell>
        </row>
      </sheetData>
      <sheetData sheetId="7">
        <row r="7">
          <cell r="D7">
            <v>4.5</v>
          </cell>
        </row>
        <row r="8">
          <cell r="F8">
            <v>1.1988188976377949</v>
          </cell>
        </row>
        <row r="9">
          <cell r="D9">
            <v>6.1023622047244102</v>
          </cell>
          <cell r="F9">
            <v>29800000</v>
          </cell>
        </row>
        <row r="10">
          <cell r="F10">
            <v>10.145651283042923</v>
          </cell>
        </row>
        <row r="11">
          <cell r="D11">
            <v>18.478326602742857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oposal"/>
      <sheetName val="RussProposal"/>
      <sheetName val="Vertical View "/>
      <sheetName val="Vertical Zoom"/>
      <sheetName val="Vertical Zoom Russ"/>
      <sheetName val="Plan View"/>
      <sheetName val="EngSurvey"/>
      <sheetName val="Plan_Inter1.1"/>
      <sheetName val="Plan_Inter1.0"/>
      <sheetName val="Interpolate"/>
      <sheetName val="RussSurvey"/>
      <sheetName val="Russ Pipe&amp;SlideSheet"/>
      <sheetName val="2.88&quot; Pipe&amp;SlideSheet (2)"/>
      <sheetName val="2.88&quot; Pipe&amp;SlideSheet"/>
      <sheetName val="Target Shapes"/>
      <sheetName val="CircleTargetShapes"/>
      <sheetName val="tot"/>
      <sheetName val="all"/>
      <sheetName val="Well #01 2204"/>
      <sheetName val="DAY"/>
      <sheetName val="Списки для Бурения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B1">
            <v>42</v>
          </cell>
        </row>
        <row r="3">
          <cell r="B3">
            <v>1863.44</v>
          </cell>
        </row>
        <row r="4">
          <cell r="B4">
            <v>374.79</v>
          </cell>
        </row>
        <row r="5">
          <cell r="B5">
            <v>-70.819999999999993</v>
          </cell>
        </row>
        <row r="6">
          <cell r="B6">
            <v>381.25</v>
          </cell>
        </row>
        <row r="9">
          <cell r="B9">
            <v>1868.64</v>
          </cell>
        </row>
        <row r="10">
          <cell r="B10">
            <v>472.94</v>
          </cell>
        </row>
        <row r="11">
          <cell r="B11">
            <v>-86.25</v>
          </cell>
        </row>
        <row r="12">
          <cell r="B12">
            <v>480.59</v>
          </cell>
        </row>
        <row r="15">
          <cell r="B15">
            <v>1.7453292519943295E-2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Графики"/>
      <sheetName val="Прогноз"/>
      <sheetName val="расчет через 10 м"/>
      <sheetName val="проект 10"/>
      <sheetName val="Лист2"/>
      <sheetName val="Служебный"/>
    </sheetNames>
    <sheetDataSet>
      <sheetData sheetId="0" refreshError="1"/>
      <sheetData sheetId="1">
        <row r="3">
          <cell r="F3" t="str">
            <v>Самотлорнефтегаз</v>
          </cell>
        </row>
        <row r="9">
          <cell r="F9">
            <v>0</v>
          </cell>
          <cell r="G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e Volumes"/>
      <sheetName val="Fluid sum"/>
      <sheetName val="Rentals"/>
      <sheetName val="Field Work"/>
      <sheetName val="Pipe tally"/>
      <sheetName val="tankgaug"/>
      <sheetName val="Well proposed"/>
      <sheetName val="Well existing"/>
      <sheetName val="Cost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,1"/>
      <sheetName val="Расчет-1RS"/>
      <sheetName val="Рисунок-1RS"/>
      <sheetName val="Программа"/>
      <sheetName val="Вертикальная проекция"/>
    </sheetNames>
    <sheetDataSet>
      <sheetData sheetId="0" refreshError="1"/>
      <sheetData sheetId="1">
        <row r="1">
          <cell r="L1">
            <v>57.295779513082323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-1RS"/>
      <sheetName val="Рисунок-1RS"/>
      <sheetName val="Программа"/>
      <sheetName val="Вертикальная проекция(пр)"/>
    </sheetNames>
    <sheetDataSet>
      <sheetData sheetId="0">
        <row r="29">
          <cell r="G29">
            <v>238.68877811055282</v>
          </cell>
          <cell r="H29">
            <v>241.24456089647569</v>
          </cell>
        </row>
      </sheetData>
      <sheetData sheetId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Проект геофиз"/>
      <sheetName val="геофизика"/>
      <sheetName val="Графики"/>
      <sheetName val="Через 10 м"/>
      <sheetName val="Старый ствол"/>
      <sheetName val="10м"/>
      <sheetName val="Прогноз"/>
      <sheetName val="2 ствол"/>
      <sheetName val="3 ствол"/>
      <sheetName val="Проекции"/>
      <sheetName val="Траектория"/>
      <sheetName val="Служебный"/>
    </sheetNames>
    <sheetDataSet>
      <sheetData sheetId="0"/>
      <sheetData sheetId="1">
        <row r="11">
          <cell r="F11">
            <v>124.6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 10 м"/>
      <sheetName val="Мера"/>
      <sheetName val="Проект"/>
      <sheetName val="Замеры в ТО"/>
      <sheetName val="Спец.формат"/>
      <sheetName val="Вертикальная "/>
      <sheetName val="Горизонтальная"/>
      <sheetName val="Служебный"/>
      <sheetName val="Инструкция"/>
      <sheetName val="Коридор от плана- 1"/>
      <sheetName val="Лист3"/>
      <sheetName val="для 5D"/>
      <sheetName val="Лист1"/>
    </sheetNames>
    <sheetDataSet>
      <sheetData sheetId="0"/>
      <sheetData sheetId="1">
        <row r="9">
          <cell r="F9">
            <v>0</v>
          </cell>
          <cell r="G9">
            <v>0</v>
          </cell>
        </row>
        <row r="11">
          <cell r="F11">
            <v>71.42</v>
          </cell>
        </row>
        <row r="12">
          <cell r="F12">
            <v>17.75</v>
          </cell>
        </row>
        <row r="13">
          <cell r="F13">
            <v>17.75</v>
          </cell>
        </row>
        <row r="16">
          <cell r="F16">
            <v>245</v>
          </cell>
        </row>
        <row r="25">
          <cell r="F25">
            <v>1174.5068427378133</v>
          </cell>
          <cell r="G25">
            <v>-416.34642897878348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Проект геофизика"/>
      <sheetName val="геофизика"/>
      <sheetName val="Графики"/>
      <sheetName val="Через 10 м"/>
      <sheetName val="10м"/>
      <sheetName val="Прогноз"/>
      <sheetName val="Замеры"/>
      <sheetName val="Проекции"/>
      <sheetName val="Служебный"/>
      <sheetName val="траектория"/>
    </sheetNames>
    <sheetDataSet>
      <sheetData sheetId="0"/>
      <sheetData sheetId="1">
        <row r="3">
          <cell r="F3" t="str">
            <v>"ГАЗПРОМНЕФТЬ-НОЯБРЬСКНЕФТЕГАЗ"</v>
          </cell>
        </row>
        <row r="9">
          <cell r="G9">
            <v>430883.54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Проект геофизика"/>
      <sheetName val="геофизика"/>
      <sheetName val="Графики"/>
      <sheetName val="Через 10 м"/>
      <sheetName val="10м"/>
      <sheetName val="Прогноз"/>
      <sheetName val="Замеры"/>
      <sheetName val="Проекции"/>
      <sheetName val="Служебный"/>
      <sheetName val="траектория"/>
    </sheetNames>
    <sheetDataSet>
      <sheetData sheetId="0"/>
      <sheetData sheetId="1">
        <row r="3">
          <cell r="F3" t="str">
            <v>"ГАЗПРОМНЕФТЬ-НОЯБРЬСКНЕФТЕГАЗ"</v>
          </cell>
        </row>
        <row r="11">
          <cell r="F11">
            <v>110.05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Проект геофизика"/>
      <sheetName val="геофизика"/>
      <sheetName val="Графики"/>
      <sheetName val="Через 10 м"/>
      <sheetName val="10м"/>
      <sheetName val="Прогноз"/>
      <sheetName val="Замеры"/>
      <sheetName val="Проекции"/>
      <sheetName val="Служебный"/>
      <sheetName val="траектория"/>
    </sheetNames>
    <sheetDataSet>
      <sheetData sheetId="0"/>
      <sheetData sheetId="1">
        <row r="3">
          <cell r="F3" t="str">
            <v>"ГАЗПРОМНЕФТЬ-НОЯБРЬСКНЕФТЕГАЗ"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roject Details"/>
      <sheetName val="BHA"/>
      <sheetName val="SLIDE SHEET"/>
      <sheetName val="ФАКТ"/>
      <sheetName val="ПРОЕКЦИИ"/>
      <sheetName val="ПЛАН"/>
      <sheetName val="Run Report - Отчет за рейс"/>
      <sheetName val="Drill Test"/>
      <sheetName val="Замеры в 5D"/>
      <sheetName val="5D_Survey"/>
      <sheetName val="Верт.Проекция"/>
      <sheetName val="Гор.Проекция"/>
      <sheetName val="Road Map - T&amp;D"/>
      <sheetName val="Road Map - Hyd"/>
      <sheetName val="Depth-Days  Глубина-день"/>
      <sheetName val="Расчеты"/>
      <sheetName val="Расчет - ECD "/>
      <sheetName val="WellPlan"/>
      <sheetName val="Tech"/>
      <sheetName val="EOSR"/>
      <sheetName val="KPI - КПЭ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P8">
            <v>99.17</v>
          </cell>
        </row>
      </sheetData>
      <sheetData sheetId="7"/>
      <sheetData sheetId="8"/>
      <sheetData sheetId="9">
        <row r="2">
          <cell r="K2" t="str">
            <v>Замер</v>
          </cell>
        </row>
        <row r="3">
          <cell r="K3" t="str">
            <v>Прогноз на забой</v>
          </cell>
        </row>
        <row r="4">
          <cell r="K4" t="str">
            <v>Точка привязки</v>
          </cell>
        </row>
        <row r="5">
          <cell r="K5"/>
        </row>
        <row r="6">
          <cell r="K6"/>
        </row>
        <row r="7">
          <cell r="K7"/>
        </row>
        <row r="8">
          <cell r="K8"/>
        </row>
        <row r="9">
          <cell r="K9"/>
        </row>
        <row r="10">
          <cell r="K10"/>
        </row>
        <row r="11">
          <cell r="K11"/>
        </row>
        <row r="12">
          <cell r="K12"/>
        </row>
        <row r="13">
          <cell r="K13"/>
        </row>
        <row r="14">
          <cell r="K14"/>
        </row>
        <row r="15">
          <cell r="K15"/>
        </row>
        <row r="16">
          <cell r="K16"/>
        </row>
        <row r="17">
          <cell r="K17"/>
        </row>
        <row r="18">
          <cell r="K18"/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</sheetData>
      <sheetData sheetId="10">
        <row r="27">
          <cell r="G27">
            <v>0</v>
          </cell>
        </row>
      </sheetData>
      <sheetData sheetId="11">
        <row r="4">
          <cell r="R4">
            <v>0</v>
          </cell>
        </row>
      </sheetData>
      <sheetData sheetId="12">
        <row r="3">
          <cell r="R3">
            <v>-326.56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геофизика"/>
      <sheetName val="Графики"/>
      <sheetName val="Через 10 м"/>
      <sheetName val="372"/>
      <sheetName val="372 верт"/>
      <sheetName val="372 10 м"/>
      <sheetName val="368"/>
      <sheetName val="361"/>
      <sheetName val="371"/>
      <sheetName val="373"/>
      <sheetName val="траектория"/>
      <sheetName val="372 горизонт"/>
      <sheetName val="профиль горизонт"/>
      <sheetName val="372 10 м горизонт"/>
      <sheetName val="траектория горизонт"/>
      <sheetName val="профиль + гамма"/>
      <sheetName val="сравнение"/>
      <sheetName val="замер Алмаз"/>
      <sheetName val="замер Алмаз 1"/>
      <sheetName val="замер ТИС"/>
      <sheetName val="372 под колонну"/>
      <sheetName val="Служебный"/>
      <sheetName val="03.02"/>
    </sheetNames>
    <sheetDataSet>
      <sheetData sheetId="0"/>
      <sheetData sheetId="1" refreshError="1">
        <row r="3">
          <cell r="F3" t="str">
            <v>ООО "Норд Империал"</v>
          </cell>
        </row>
        <row r="13">
          <cell r="F13">
            <v>13.715999999999999</v>
          </cell>
        </row>
        <row r="25">
          <cell r="F25">
            <v>-475.60139617426773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 10 м"/>
      <sheetName val="Мера   "/>
      <sheetName val="Проект"/>
      <sheetName val="Замеры в ТО"/>
      <sheetName val="Замеры в ГПНО"/>
      <sheetName val="Спец.формат"/>
      <sheetName val="Вертикальная проекция"/>
      <sheetName val="Горизонтальная проекция"/>
      <sheetName val="Служебный"/>
      <sheetName val="Интерпритация"/>
      <sheetName val="замеры"/>
      <sheetName val="Коридор от плана- 1"/>
      <sheetName val="Инструкция"/>
      <sheetName val="Лист1"/>
    </sheetNames>
    <sheetDataSet>
      <sheetData sheetId="0"/>
      <sheetData sheetId="1">
        <row r="4">
          <cell r="F4" t="str">
            <v>Царичанское</v>
          </cell>
        </row>
        <row r="6">
          <cell r="F6">
            <v>519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 10 м"/>
      <sheetName val="Мера   "/>
      <sheetName val="Проект"/>
      <sheetName val="Лист1"/>
      <sheetName val="замер тис"/>
      <sheetName val="Замеры в ТО"/>
      <sheetName val="Коридор от плана- 1"/>
      <sheetName val="Интерпритация"/>
      <sheetName val="проекции"/>
      <sheetName val="Вертикальная "/>
      <sheetName val="Горизонтальная"/>
      <sheetName val="Спец.формат"/>
      <sheetName val="замеры в ТНК"/>
      <sheetName val="Служебный"/>
      <sheetName val="Инструкция"/>
    </sheetNames>
    <sheetDataSet>
      <sheetData sheetId="0" refreshError="1"/>
      <sheetData sheetId="1">
        <row r="12">
          <cell r="F12">
            <v>-15.83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"/>
      <sheetName val="Факт.Min."/>
      <sheetName val="Лист1"/>
      <sheetName val="Лист2"/>
      <sheetName val="Лист3"/>
    </sheetNames>
    <sheetDataSet>
      <sheetData sheetId="0"/>
      <sheetData sheetId="1">
        <row r="6">
          <cell r="J6">
            <v>25.67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вод данных"/>
      <sheetName val="Гаусс-Крюгер"/>
      <sheetName val="Проект-pilot"/>
      <sheetName val="Проект-horiz."/>
      <sheetName val="Project-pilot (2)"/>
      <sheetName val="Программа"/>
      <sheetName val="Факт-geofisics"/>
      <sheetName val="Gyro-data"/>
      <sheetName val="Факт-pilot"/>
      <sheetName val="Plot"/>
      <sheetName val="Расстояния"/>
      <sheetName val="Углы"/>
      <sheetName val="Азимут"/>
      <sheetName val="i, L, S, H"/>
      <sheetName val="Траектория"/>
      <sheetName val="DDR12"/>
      <sheetName val="B3 17.5&quot;"/>
      <sheetName val="B12 12.25&quot;"/>
      <sheetName val="B16 8.5&quot;, motor"/>
      <sheetName val="B18 8.5&quot;, motor"/>
      <sheetName val="Motor 6.75&quot;"/>
      <sheetName val="MWD"/>
      <sheetName val="ВЗД"/>
      <sheetName val="Долота"/>
      <sheetName val="Сводки"/>
      <sheetName val="Баланс"/>
      <sheetName val="Диаграмма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"/>
      <sheetName val="R1"/>
      <sheetName val="B1"/>
      <sheetName val="S1"/>
      <sheetName val="D1"/>
      <sheetName val="M6.5''Jan"/>
      <sheetName val="Ext8.5&quot;BHA1"/>
      <sheetName val="PTally1"/>
      <sheetName val="DD Inventory8&quot;"/>
      <sheetName val="DD Inventory6.5&quot;"/>
      <sheetName val="DD Inventory4.75&quot;"/>
      <sheetName val="MWD Inventory"/>
      <sheetName val="NEED LIST"/>
      <sheetName val="R0"/>
      <sheetName val="TT1 M170 to Ger"/>
      <sheetName val="Phone Nrs"/>
    </sheetNames>
    <sheetDataSet>
      <sheetData sheetId="0"/>
      <sheetData sheetId="1"/>
      <sheetData sheetId="2">
        <row r="9">
          <cell r="N9">
            <v>0.85987261146496818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roject Details"/>
      <sheetName val="Мера"/>
      <sheetName val="Данные по ВЗД"/>
      <sheetName val="Run Report - Отчет за рейс"/>
      <sheetName val="BHA"/>
      <sheetName val="КНБК для РН"/>
      <sheetName val="SLIDE SHEET"/>
      <sheetName val="Drill Test"/>
      <sheetName val="Замеры в 5D для работы с Орион"/>
      <sheetName val="5D Survey "/>
      <sheetName val="5D Survey  для заказчика"/>
      <sheetName val="Road Map - T&amp;D"/>
      <sheetName val="Road Map - Hyd"/>
      <sheetName val="5D Projections"/>
      <sheetName val="БР "/>
      <sheetName val="Depth-Days  Глубина-день"/>
      <sheetName val="Расчеты"/>
      <sheetName val="Расчет - ECD "/>
      <sheetName val="WellPlan"/>
      <sheetName val="OneSync"/>
      <sheetName val="Tech"/>
      <sheetName val="EOSR"/>
      <sheetName val="CNXs Data"/>
      <sheetName val="KPI - КПЭ"/>
    </sheetNames>
    <sheetDataSet>
      <sheetData sheetId="0"/>
      <sheetData sheetId="1">
        <row r="4">
          <cell r="J4">
            <v>660.4</v>
          </cell>
          <cell r="L4">
            <v>114.3</v>
          </cell>
          <cell r="M4" t="str">
            <v>Шахтовое Направление</v>
          </cell>
          <cell r="O4" t="str">
            <v>Горизонтальный</v>
          </cell>
          <cell r="P4" t="str">
            <v>IDS</v>
          </cell>
          <cell r="Q4" t="str">
            <v>РВО</v>
          </cell>
          <cell r="R4" t="str">
            <v>Duplex</v>
          </cell>
          <cell r="S4" t="str">
            <v>PDC</v>
          </cell>
          <cell r="T4" t="str">
            <v>Новое</v>
          </cell>
          <cell r="U4" t="str">
            <v>Halliburton</v>
          </cell>
        </row>
        <row r="5">
          <cell r="J5">
            <v>444.5</v>
          </cell>
          <cell r="L5">
            <v>127</v>
          </cell>
          <cell r="M5" t="str">
            <v>Направление</v>
          </cell>
          <cell r="O5" t="str">
            <v>S - Образный</v>
          </cell>
          <cell r="P5" t="str">
            <v>CDST</v>
          </cell>
          <cell r="Q5" t="str">
            <v>РУО</v>
          </cell>
          <cell r="R5" t="str">
            <v>Triplex</v>
          </cell>
          <cell r="S5" t="str">
            <v>Шарошечное</v>
          </cell>
          <cell r="T5" t="str">
            <v>Восстановленное</v>
          </cell>
          <cell r="U5" t="str">
            <v>NOV</v>
          </cell>
        </row>
        <row r="6">
          <cell r="J6">
            <v>393.7</v>
          </cell>
          <cell r="L6">
            <v>139.69999999999999</v>
          </cell>
          <cell r="M6" t="str">
            <v>Кондуктор</v>
          </cell>
          <cell r="O6" t="str">
            <v>J - Образный</v>
          </cell>
          <cell r="S6" t="str">
            <v>Фрез</v>
          </cell>
          <cell r="U6" t="str">
            <v>Smith</v>
          </cell>
        </row>
        <row r="7">
          <cell r="J7">
            <v>311.2</v>
          </cell>
          <cell r="L7">
            <v>146</v>
          </cell>
          <cell r="M7" t="str">
            <v>Тех. колонна</v>
          </cell>
          <cell r="O7" t="str">
            <v>С обратным отходом</v>
          </cell>
          <cell r="S7" t="str">
            <v>Зарезное</v>
          </cell>
          <cell r="U7" t="str">
            <v>Baker Hughes</v>
          </cell>
        </row>
        <row r="8">
          <cell r="J8">
            <v>295.3</v>
          </cell>
          <cell r="L8">
            <v>168.3</v>
          </cell>
          <cell r="M8" t="str">
            <v>Тех. колонна №2</v>
          </cell>
          <cell r="O8" t="str">
            <v>Боковой ствол</v>
          </cell>
          <cell r="S8" t="str">
            <v>Лопастное</v>
          </cell>
          <cell r="U8" t="str">
            <v>New Tech</v>
          </cell>
        </row>
        <row r="9">
          <cell r="J9">
            <v>222.3</v>
          </cell>
          <cell r="L9">
            <v>177.8</v>
          </cell>
          <cell r="M9" t="str">
            <v>Тех. колонна №3</v>
          </cell>
          <cell r="O9" t="str">
            <v>Многоствольный</v>
          </cell>
          <cell r="S9" t="str">
            <v>Импрегнированное</v>
          </cell>
          <cell r="U9" t="str">
            <v>Буринтех</v>
          </cell>
        </row>
        <row r="10">
          <cell r="J10">
            <v>219.1</v>
          </cell>
          <cell r="L10">
            <v>193.7</v>
          </cell>
          <cell r="M10" t="str">
            <v>Экс. колонна №1</v>
          </cell>
          <cell r="S10" t="str">
            <v>Гибридное</v>
          </cell>
          <cell r="U10" t="str">
            <v>Петроальянс</v>
          </cell>
        </row>
        <row r="11">
          <cell r="J11">
            <v>220.7</v>
          </cell>
          <cell r="L11">
            <v>219.1</v>
          </cell>
          <cell r="M11" t="str">
            <v>Экс. колонна №2</v>
          </cell>
          <cell r="U11" t="str">
            <v>Ultera</v>
          </cell>
        </row>
        <row r="12">
          <cell r="J12">
            <v>215.9</v>
          </cell>
          <cell r="L12">
            <v>244.5</v>
          </cell>
          <cell r="M12" t="str">
            <v>Экс. колонна №3</v>
          </cell>
        </row>
        <row r="13">
          <cell r="J13">
            <v>155.6</v>
          </cell>
          <cell r="L13">
            <v>273.10000000000002</v>
          </cell>
          <cell r="M13" t="str">
            <v>Экс. колонна №4</v>
          </cell>
        </row>
        <row r="14">
          <cell r="J14">
            <v>152.4</v>
          </cell>
          <cell r="L14">
            <v>298.5</v>
          </cell>
          <cell r="M14" t="str">
            <v>Пилот №1</v>
          </cell>
        </row>
        <row r="15">
          <cell r="J15">
            <v>149.19999999999999</v>
          </cell>
          <cell r="L15">
            <v>324</v>
          </cell>
          <cell r="M15" t="str">
            <v>Пилот №2</v>
          </cell>
        </row>
        <row r="16">
          <cell r="J16">
            <v>146.1</v>
          </cell>
          <cell r="L16">
            <v>339.7</v>
          </cell>
          <cell r="M16" t="str">
            <v>Трансп. ствол №1</v>
          </cell>
        </row>
        <row r="17">
          <cell r="L17">
            <v>377</v>
          </cell>
          <cell r="M17" t="str">
            <v>Трансп. ствол №2</v>
          </cell>
        </row>
        <row r="18">
          <cell r="L18">
            <v>406.4</v>
          </cell>
          <cell r="M18" t="str">
            <v>Трансп. ствол №3</v>
          </cell>
        </row>
        <row r="19">
          <cell r="L19">
            <v>473.1</v>
          </cell>
          <cell r="M19" t="str">
            <v>Трансп. ствол №4</v>
          </cell>
        </row>
        <row r="20">
          <cell r="L20">
            <v>506</v>
          </cell>
          <cell r="M20" t="str">
            <v>Хвостовик №1</v>
          </cell>
        </row>
        <row r="21">
          <cell r="L21">
            <v>426</v>
          </cell>
          <cell r="M21" t="str">
            <v>Хвостовик №2</v>
          </cell>
        </row>
        <row r="22">
          <cell r="L22">
            <v>630</v>
          </cell>
          <cell r="M22" t="str">
            <v>ГС 1</v>
          </cell>
        </row>
        <row r="23">
          <cell r="M23" t="str">
            <v>ГС 2</v>
          </cell>
        </row>
        <row r="24">
          <cell r="M24" t="str">
            <v>ГС 3</v>
          </cell>
        </row>
        <row r="25">
          <cell r="M25" t="str">
            <v>ГС 4</v>
          </cell>
        </row>
        <row r="26">
          <cell r="M26" t="str">
            <v>ГС 5</v>
          </cell>
        </row>
        <row r="27">
          <cell r="M27" t="str">
            <v>ГС 6</v>
          </cell>
        </row>
      </sheetData>
      <sheetData sheetId="2"/>
      <sheetData sheetId="3"/>
      <sheetData sheetId="4">
        <row r="11">
          <cell r="M11" t="str">
            <v>Стандартный</v>
          </cell>
          <cell r="N11" t="str">
            <v>Up</v>
          </cell>
        </row>
        <row r="12">
          <cell r="M12" t="str">
            <v>Профилированный</v>
          </cell>
          <cell r="N12" t="str">
            <v>Down</v>
          </cell>
        </row>
      </sheetData>
      <sheetData sheetId="5">
        <row r="12">
          <cell r="AI12" t="str">
            <v>Stabs</v>
          </cell>
        </row>
        <row r="13">
          <cell r="AI13" t="str">
            <v>RRSS</v>
          </cell>
        </row>
        <row r="14">
          <cell r="AI14" t="str">
            <v>MGRSS</v>
          </cell>
        </row>
        <row r="15">
          <cell r="AI15" t="str">
            <v>Stab</v>
          </cell>
        </row>
        <row r="16">
          <cell r="AI16" t="str">
            <v>IDS</v>
          </cell>
        </row>
        <row r="17">
          <cell r="AI17" t="str">
            <v>HEL</v>
          </cell>
        </row>
        <row r="18">
          <cell r="AI18" t="str">
            <v>HEL2</v>
          </cell>
        </row>
        <row r="19">
          <cell r="AI19" t="str">
            <v>NDT</v>
          </cell>
        </row>
        <row r="20">
          <cell r="AI20" t="str">
            <v>SAGR</v>
          </cell>
        </row>
        <row r="21">
          <cell r="AI21" t="str">
            <v>MFR</v>
          </cell>
        </row>
        <row r="22">
          <cell r="AI22" t="str">
            <v>MFR</v>
          </cell>
        </row>
        <row r="23">
          <cell r="AI23" t="str">
            <v>MFR</v>
          </cell>
        </row>
        <row r="24">
          <cell r="AI24" t="str">
            <v>SST</v>
          </cell>
        </row>
        <row r="25">
          <cell r="AI25" t="str">
            <v>SST</v>
          </cell>
        </row>
        <row r="26">
          <cell r="AI26" t="str">
            <v>SST</v>
          </cell>
        </row>
        <row r="27">
          <cell r="AI27" t="str">
            <v>GWAR</v>
          </cell>
        </row>
        <row r="28">
          <cell r="AI28" t="str">
            <v>GWAR</v>
          </cell>
        </row>
        <row r="29">
          <cell r="AI29" t="str">
            <v>GWAR</v>
          </cell>
        </row>
        <row r="30">
          <cell r="AI30" t="str">
            <v>DHM</v>
          </cell>
        </row>
        <row r="31">
          <cell r="AI31" t="str">
            <v>DHM</v>
          </cell>
        </row>
      </sheetData>
      <sheetData sheetId="6"/>
      <sheetData sheetId="7"/>
      <sheetData sheetId="8"/>
      <sheetData sheetId="9"/>
      <sheetData sheetId="10">
        <row r="2">
          <cell r="A2" t="str">
            <v>Месторождение: Северо-Тамаргинское, скважина: 1002Г,  куст: КП5</v>
          </cell>
        </row>
        <row r="4">
          <cell r="D4" t="str">
            <v>UTM</v>
          </cell>
          <cell r="S4" t="str">
            <v>58° 41' 55.32 N</v>
          </cell>
        </row>
        <row r="5">
          <cell r="D5" t="str">
            <v>Pulkovo 1942</v>
          </cell>
          <cell r="S5" t="str">
            <v>72° 32' 8.44 E</v>
          </cell>
        </row>
        <row r="6">
          <cell r="D6" t="str">
            <v>Gauss-Kruger 13N</v>
          </cell>
          <cell r="S6">
            <v>15.66</v>
          </cell>
        </row>
        <row r="7">
          <cell r="D7" t="str">
            <v>HDGM2022</v>
          </cell>
          <cell r="S7">
            <v>-2.11</v>
          </cell>
        </row>
        <row r="8">
          <cell r="D8">
            <v>90.42</v>
          </cell>
          <cell r="S8">
            <v>15.66</v>
          </cell>
        </row>
        <row r="9">
          <cell r="D9">
            <v>25</v>
          </cell>
          <cell r="S9" t="str">
            <v>TRUE</v>
          </cell>
        </row>
        <row r="10">
          <cell r="D10" t="str">
            <v>ООО "Везерфорд"</v>
          </cell>
          <cell r="S10">
            <v>6511849.3600000003</v>
          </cell>
        </row>
        <row r="11">
          <cell r="D11" t="str">
            <v>Попов Е.В</v>
          </cell>
          <cell r="S11">
            <v>357123.09</v>
          </cell>
        </row>
        <row r="12">
          <cell r="D12" t="str">
            <v>Пушкарев А.С.</v>
          </cell>
          <cell r="S12">
            <v>2416.81</v>
          </cell>
        </row>
        <row r="13">
          <cell r="D13" t="str">
            <v>IDS</v>
          </cell>
          <cell r="S13">
            <v>247.6</v>
          </cell>
        </row>
        <row r="14">
          <cell r="D14">
            <v>90467543</v>
          </cell>
          <cell r="S14">
            <v>50.9</v>
          </cell>
        </row>
        <row r="15">
          <cell r="D15">
            <v>1</v>
          </cell>
          <cell r="S15">
            <v>3336.96</v>
          </cell>
        </row>
        <row r="16">
          <cell r="D16">
            <v>45025</v>
          </cell>
          <cell r="S16">
            <v>45025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-90.42</v>
          </cell>
          <cell r="G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50.9</v>
          </cell>
          <cell r="C22">
            <v>0.35</v>
          </cell>
          <cell r="D22">
            <v>6.66</v>
          </cell>
          <cell r="E22">
            <v>50.9</v>
          </cell>
          <cell r="F22">
            <v>-39.520000000000003</v>
          </cell>
          <cell r="G22">
            <v>7.0000000000000007E-2</v>
          </cell>
          <cell r="K22">
            <v>0.15</v>
          </cell>
          <cell r="L22">
            <v>0.02</v>
          </cell>
          <cell r="M22">
            <v>0.16</v>
          </cell>
          <cell r="N22">
            <v>6.66</v>
          </cell>
          <cell r="Q22">
            <v>-0.16</v>
          </cell>
          <cell r="R22">
            <v>0</v>
          </cell>
          <cell r="S22">
            <v>0.16</v>
          </cell>
        </row>
        <row r="23">
          <cell r="B23">
            <v>79.099999999999994</v>
          </cell>
          <cell r="C23">
            <v>0.24</v>
          </cell>
          <cell r="D23">
            <v>284.45999999999998</v>
          </cell>
          <cell r="E23">
            <v>79.099999999999994</v>
          </cell>
          <cell r="F23">
            <v>-11.32</v>
          </cell>
          <cell r="G23">
            <v>0.14000000000000001</v>
          </cell>
          <cell r="K23">
            <v>0.25</v>
          </cell>
          <cell r="L23">
            <v>-0.03</v>
          </cell>
          <cell r="M23">
            <v>0.26</v>
          </cell>
          <cell r="N23">
            <v>353.47</v>
          </cell>
          <cell r="Q23">
            <v>-0.09</v>
          </cell>
          <cell r="R23">
            <v>-0.24</v>
          </cell>
          <cell r="S23">
            <v>0.26</v>
          </cell>
        </row>
        <row r="24">
          <cell r="B24">
            <v>107.5</v>
          </cell>
          <cell r="C24">
            <v>0.23</v>
          </cell>
          <cell r="D24">
            <v>285.95999999999998</v>
          </cell>
          <cell r="E24">
            <v>107.5</v>
          </cell>
          <cell r="F24">
            <v>17.079999999999998</v>
          </cell>
          <cell r="G24">
            <v>0</v>
          </cell>
          <cell r="K24">
            <v>0.28999999999999998</v>
          </cell>
          <cell r="L24">
            <v>-0.14000000000000001</v>
          </cell>
          <cell r="M24">
            <v>0.32</v>
          </cell>
          <cell r="N24">
            <v>333.6</v>
          </cell>
          <cell r="Q24">
            <v>-0.21</v>
          </cell>
          <cell r="R24">
            <v>-0.24</v>
          </cell>
          <cell r="S24">
            <v>0.32</v>
          </cell>
        </row>
        <row r="25">
          <cell r="B25">
            <v>135.80000000000001</v>
          </cell>
          <cell r="C25">
            <v>0.56999999999999995</v>
          </cell>
          <cell r="D25">
            <v>287.95999999999998</v>
          </cell>
          <cell r="E25">
            <v>135.80000000000001</v>
          </cell>
          <cell r="F25">
            <v>45.38</v>
          </cell>
          <cell r="G25">
            <v>0.12</v>
          </cell>
          <cell r="K25">
            <v>0.34</v>
          </cell>
          <cell r="L25">
            <v>-0.33</v>
          </cell>
          <cell r="M25">
            <v>0.48</v>
          </cell>
          <cell r="N25">
            <v>316.2</v>
          </cell>
          <cell r="Q25">
            <v>-0.42</v>
          </cell>
          <cell r="R25">
            <v>-0.23</v>
          </cell>
          <cell r="S25">
            <v>0.48</v>
          </cell>
        </row>
        <row r="26">
          <cell r="B26">
            <v>164.1</v>
          </cell>
          <cell r="C26">
            <v>0.65</v>
          </cell>
          <cell r="D26">
            <v>280.95999999999998</v>
          </cell>
          <cell r="E26">
            <v>164.1</v>
          </cell>
          <cell r="F26">
            <v>73.680000000000007</v>
          </cell>
          <cell r="G26">
            <v>0.04</v>
          </cell>
          <cell r="K26">
            <v>0.42</v>
          </cell>
          <cell r="L26">
            <v>-0.62</v>
          </cell>
          <cell r="M26">
            <v>0.75</v>
          </cell>
          <cell r="N26">
            <v>303.93</v>
          </cell>
          <cell r="Q26">
            <v>-0.69</v>
          </cell>
          <cell r="R26">
            <v>-0.28999999999999998</v>
          </cell>
          <cell r="S26">
            <v>0.75</v>
          </cell>
        </row>
        <row r="27">
          <cell r="B27">
            <v>192.4</v>
          </cell>
          <cell r="C27">
            <v>0.69</v>
          </cell>
          <cell r="D27">
            <v>292.26</v>
          </cell>
          <cell r="E27">
            <v>192.39</v>
          </cell>
          <cell r="F27">
            <v>101.97</v>
          </cell>
          <cell r="G27">
            <v>0.05</v>
          </cell>
          <cell r="K27">
            <v>0.51</v>
          </cell>
          <cell r="L27">
            <v>-0.94</v>
          </cell>
          <cell r="M27">
            <v>1.07</v>
          </cell>
          <cell r="N27">
            <v>298.72000000000003</v>
          </cell>
          <cell r="Q27">
            <v>-1.06</v>
          </cell>
          <cell r="R27">
            <v>-0.12</v>
          </cell>
          <cell r="S27">
            <v>1.07</v>
          </cell>
        </row>
        <row r="28">
          <cell r="B28">
            <v>220.8</v>
          </cell>
          <cell r="C28">
            <v>0.53</v>
          </cell>
          <cell r="D28">
            <v>94.46</v>
          </cell>
          <cell r="E28">
            <v>220.79</v>
          </cell>
          <cell r="F28">
            <v>130.37</v>
          </cell>
          <cell r="G28">
            <v>0.42</v>
          </cell>
          <cell r="K28">
            <v>0.56999999999999995</v>
          </cell>
          <cell r="L28">
            <v>-0.96</v>
          </cell>
          <cell r="M28">
            <v>1.1200000000000001</v>
          </cell>
          <cell r="N28">
            <v>300.49</v>
          </cell>
          <cell r="Q28">
            <v>1.01</v>
          </cell>
          <cell r="R28">
            <v>0.49</v>
          </cell>
          <cell r="S28">
            <v>1.1200000000000001</v>
          </cell>
        </row>
        <row r="29">
          <cell r="B29">
            <v>249.3</v>
          </cell>
          <cell r="C29">
            <v>0.92</v>
          </cell>
          <cell r="D29">
            <v>93.06</v>
          </cell>
          <cell r="E29">
            <v>249.29</v>
          </cell>
          <cell r="F29">
            <v>158.87</v>
          </cell>
          <cell r="G29">
            <v>0.14000000000000001</v>
          </cell>
          <cell r="K29">
            <v>0.55000000000000004</v>
          </cell>
          <cell r="L29">
            <v>-0.6</v>
          </cell>
          <cell r="M29">
            <v>0.81</v>
          </cell>
          <cell r="N29">
            <v>312.06</v>
          </cell>
          <cell r="Q29">
            <v>0.63</v>
          </cell>
          <cell r="R29">
            <v>0.51</v>
          </cell>
          <cell r="S29">
            <v>0.81</v>
          </cell>
        </row>
        <row r="30">
          <cell r="B30">
            <v>277.7</v>
          </cell>
          <cell r="C30">
            <v>0.87</v>
          </cell>
          <cell r="D30">
            <v>109.76</v>
          </cell>
          <cell r="E30">
            <v>277.69</v>
          </cell>
          <cell r="F30">
            <v>187.27</v>
          </cell>
          <cell r="G30">
            <v>0.09</v>
          </cell>
          <cell r="K30">
            <v>0.46</v>
          </cell>
          <cell r="L30">
            <v>-0.17</v>
          </cell>
          <cell r="M30">
            <v>0.49</v>
          </cell>
          <cell r="N30">
            <v>339.32</v>
          </cell>
          <cell r="Q30">
            <v>0.32</v>
          </cell>
          <cell r="R30">
            <v>0.37</v>
          </cell>
          <cell r="S30">
            <v>0.49</v>
          </cell>
        </row>
        <row r="31">
          <cell r="B31">
            <v>306.10000000000002</v>
          </cell>
          <cell r="C31">
            <v>0.98</v>
          </cell>
          <cell r="D31">
            <v>45.86</v>
          </cell>
          <cell r="E31">
            <v>306.08999999999997</v>
          </cell>
          <cell r="F31">
            <v>215.67</v>
          </cell>
          <cell r="G31">
            <v>0.35</v>
          </cell>
          <cell r="K31">
            <v>0.56000000000000005</v>
          </cell>
          <cell r="L31">
            <v>0.2</v>
          </cell>
          <cell r="M31">
            <v>0.59</v>
          </cell>
          <cell r="N31">
            <v>20.079999999999998</v>
          </cell>
          <cell r="Q31">
            <v>-0.53</v>
          </cell>
          <cell r="R31">
            <v>0.26</v>
          </cell>
          <cell r="S31">
            <v>0.59</v>
          </cell>
        </row>
        <row r="32">
          <cell r="B32">
            <v>334.5</v>
          </cell>
          <cell r="C32">
            <v>1.86</v>
          </cell>
          <cell r="D32">
            <v>25.26</v>
          </cell>
          <cell r="E32">
            <v>334.48</v>
          </cell>
          <cell r="F32">
            <v>244.06</v>
          </cell>
          <cell r="G32">
            <v>0.35</v>
          </cell>
          <cell r="K32">
            <v>1.1399999999999999</v>
          </cell>
          <cell r="L32">
            <v>0.56999999999999995</v>
          </cell>
          <cell r="M32">
            <v>1.28</v>
          </cell>
          <cell r="N32">
            <v>26.69</v>
          </cell>
          <cell r="Q32">
            <v>-1.27</v>
          </cell>
          <cell r="R32">
            <v>-0.04</v>
          </cell>
          <cell r="S32">
            <v>1.27</v>
          </cell>
        </row>
        <row r="33">
          <cell r="B33">
            <v>362.9</v>
          </cell>
          <cell r="C33">
            <v>2.81</v>
          </cell>
          <cell r="D33">
            <v>9.66</v>
          </cell>
          <cell r="E33">
            <v>362.85</v>
          </cell>
          <cell r="F33">
            <v>272.43</v>
          </cell>
          <cell r="G33">
            <v>0.4</v>
          </cell>
          <cell r="K33">
            <v>2.25</v>
          </cell>
          <cell r="L33">
            <v>0.89</v>
          </cell>
          <cell r="M33">
            <v>2.41</v>
          </cell>
          <cell r="N33">
            <v>21.57</v>
          </cell>
          <cell r="Q33">
            <v>-1.9</v>
          </cell>
          <cell r="R33">
            <v>-0.57999999999999996</v>
          </cell>
          <cell r="S33">
            <v>1.98</v>
          </cell>
        </row>
        <row r="34">
          <cell r="B34">
            <v>391.3</v>
          </cell>
          <cell r="C34">
            <v>3.9</v>
          </cell>
          <cell r="D34">
            <v>4.76</v>
          </cell>
          <cell r="E34">
            <v>391.2</v>
          </cell>
          <cell r="F34">
            <v>300.77999999999997</v>
          </cell>
          <cell r="G34">
            <v>0.4</v>
          </cell>
          <cell r="K34">
            <v>3.89</v>
          </cell>
          <cell r="L34">
            <v>1.08</v>
          </cell>
          <cell r="M34">
            <v>4.04</v>
          </cell>
          <cell r="N34">
            <v>15.57</v>
          </cell>
          <cell r="Q34">
            <v>-2.34</v>
          </cell>
          <cell r="R34">
            <v>-0.89</v>
          </cell>
          <cell r="S34">
            <v>2.5</v>
          </cell>
        </row>
        <row r="35">
          <cell r="B35">
            <v>419.6</v>
          </cell>
          <cell r="C35">
            <v>4.57</v>
          </cell>
          <cell r="D35">
            <v>354.56</v>
          </cell>
          <cell r="E35">
            <v>419.43</v>
          </cell>
          <cell r="F35">
            <v>329.01</v>
          </cell>
          <cell r="G35">
            <v>0.36</v>
          </cell>
          <cell r="K35">
            <v>5.98</v>
          </cell>
          <cell r="L35">
            <v>1.06</v>
          </cell>
          <cell r="M35">
            <v>6.07</v>
          </cell>
          <cell r="N35">
            <v>10.039999999999999</v>
          </cell>
          <cell r="Q35">
            <v>-2.36</v>
          </cell>
          <cell r="R35">
            <v>-1.29</v>
          </cell>
          <cell r="S35">
            <v>2.69</v>
          </cell>
        </row>
        <row r="36">
          <cell r="B36">
            <v>448</v>
          </cell>
          <cell r="C36">
            <v>5.52</v>
          </cell>
          <cell r="D36">
            <v>350.16</v>
          </cell>
          <cell r="E36">
            <v>447.72</v>
          </cell>
          <cell r="F36">
            <v>357.3</v>
          </cell>
          <cell r="G36">
            <v>0.36</v>
          </cell>
          <cell r="K36">
            <v>8.4499999999999993</v>
          </cell>
          <cell r="L36">
            <v>0.72</v>
          </cell>
          <cell r="M36">
            <v>8.48</v>
          </cell>
          <cell r="N36">
            <v>4.8499999999999996</v>
          </cell>
          <cell r="Q36">
            <v>-2.2200000000000002</v>
          </cell>
          <cell r="R36">
            <v>-1.1100000000000001</v>
          </cell>
          <cell r="S36">
            <v>2.48</v>
          </cell>
        </row>
        <row r="37">
          <cell r="B37">
            <v>476.4</v>
          </cell>
          <cell r="C37">
            <v>5.68</v>
          </cell>
          <cell r="D37">
            <v>332.36</v>
          </cell>
          <cell r="E37">
            <v>475.98</v>
          </cell>
          <cell r="F37">
            <v>385.56</v>
          </cell>
          <cell r="G37">
            <v>0.61</v>
          </cell>
          <cell r="K37">
            <v>11.04</v>
          </cell>
          <cell r="L37">
            <v>-0.17</v>
          </cell>
          <cell r="M37">
            <v>11.04</v>
          </cell>
          <cell r="N37">
            <v>359.13</v>
          </cell>
          <cell r="Q37">
            <v>-1.87</v>
          </cell>
          <cell r="R37">
            <v>-1.2</v>
          </cell>
          <cell r="S37">
            <v>2.2200000000000002</v>
          </cell>
        </row>
        <row r="38">
          <cell r="B38">
            <v>504.7</v>
          </cell>
          <cell r="C38">
            <v>6.38</v>
          </cell>
          <cell r="D38">
            <v>305.26</v>
          </cell>
          <cell r="E38">
            <v>504.13</v>
          </cell>
          <cell r="F38">
            <v>413.71</v>
          </cell>
          <cell r="G38">
            <v>1.03</v>
          </cell>
          <cell r="K38">
            <v>13.19</v>
          </cell>
          <cell r="L38">
            <v>-2.1</v>
          </cell>
          <cell r="M38">
            <v>13.35</v>
          </cell>
          <cell r="N38">
            <v>350.94</v>
          </cell>
          <cell r="Q38">
            <v>-1.66</v>
          </cell>
          <cell r="R38">
            <v>-1.42</v>
          </cell>
          <cell r="S38">
            <v>2.1800000000000002</v>
          </cell>
        </row>
        <row r="39">
          <cell r="B39">
            <v>533</v>
          </cell>
          <cell r="C39">
            <v>6.63</v>
          </cell>
          <cell r="D39">
            <v>288.06</v>
          </cell>
          <cell r="E39">
            <v>532.25</v>
          </cell>
          <cell r="F39">
            <v>441.83</v>
          </cell>
          <cell r="G39">
            <v>0.69</v>
          </cell>
          <cell r="K39">
            <v>14.6</v>
          </cell>
          <cell r="L39">
            <v>-4.9400000000000004</v>
          </cell>
          <cell r="M39">
            <v>15.42</v>
          </cell>
          <cell r="N39">
            <v>341.31</v>
          </cell>
          <cell r="Q39">
            <v>-1.81</v>
          </cell>
          <cell r="R39">
            <v>-1.29</v>
          </cell>
          <cell r="S39">
            <v>2.2200000000000002</v>
          </cell>
        </row>
        <row r="40">
          <cell r="B40">
            <v>561.4</v>
          </cell>
          <cell r="C40">
            <v>6.87</v>
          </cell>
          <cell r="D40">
            <v>278.26</v>
          </cell>
          <cell r="E40">
            <v>560.46</v>
          </cell>
          <cell r="F40">
            <v>470.04</v>
          </cell>
          <cell r="G40">
            <v>0.41</v>
          </cell>
          <cell r="K40">
            <v>15.35</v>
          </cell>
          <cell r="L40">
            <v>-8.18</v>
          </cell>
          <cell r="M40">
            <v>17.399999999999999</v>
          </cell>
          <cell r="N40">
            <v>331.96</v>
          </cell>
          <cell r="Q40">
            <v>-1.83</v>
          </cell>
          <cell r="R40">
            <v>-1.03</v>
          </cell>
          <cell r="S40">
            <v>2.1</v>
          </cell>
        </row>
        <row r="41">
          <cell r="B41">
            <v>589.79999999999995</v>
          </cell>
          <cell r="C41">
            <v>8.2899999999999991</v>
          </cell>
          <cell r="D41">
            <v>269.95999999999998</v>
          </cell>
          <cell r="E41">
            <v>588.61</v>
          </cell>
          <cell r="F41">
            <v>498.19</v>
          </cell>
          <cell r="G41">
            <v>0.63</v>
          </cell>
          <cell r="K41">
            <v>15.6</v>
          </cell>
          <cell r="L41">
            <v>-11.91</v>
          </cell>
          <cell r="M41">
            <v>19.62</v>
          </cell>
          <cell r="N41">
            <v>322.64</v>
          </cell>
          <cell r="Q41">
            <v>-1.65</v>
          </cell>
          <cell r="R41">
            <v>-0.78</v>
          </cell>
          <cell r="S41">
            <v>1.83</v>
          </cell>
        </row>
        <row r="42">
          <cell r="B42">
            <v>618.20000000000005</v>
          </cell>
          <cell r="C42">
            <v>9.99</v>
          </cell>
          <cell r="D42">
            <v>266.66000000000003</v>
          </cell>
          <cell r="E42">
            <v>616.65</v>
          </cell>
          <cell r="F42">
            <v>526.23</v>
          </cell>
          <cell r="G42">
            <v>0.63</v>
          </cell>
          <cell r="K42">
            <v>15.45</v>
          </cell>
          <cell r="L42">
            <v>-16.420000000000002</v>
          </cell>
          <cell r="M42">
            <v>22.54</v>
          </cell>
          <cell r="N42">
            <v>313.27</v>
          </cell>
          <cell r="Q42">
            <v>-1.55</v>
          </cell>
          <cell r="R42">
            <v>-0.49</v>
          </cell>
          <cell r="S42">
            <v>1.63</v>
          </cell>
        </row>
        <row r="43">
          <cell r="B43">
            <v>646.6</v>
          </cell>
          <cell r="C43">
            <v>11.65</v>
          </cell>
          <cell r="D43">
            <v>265.66000000000003</v>
          </cell>
          <cell r="E43">
            <v>644.54</v>
          </cell>
          <cell r="F43">
            <v>554.12</v>
          </cell>
          <cell r="G43">
            <v>0.59</v>
          </cell>
          <cell r="K43">
            <v>15.09</v>
          </cell>
          <cell r="L43">
            <v>-21.73</v>
          </cell>
          <cell r="M43">
            <v>26.46</v>
          </cell>
          <cell r="N43">
            <v>304.77999999999997</v>
          </cell>
          <cell r="Q43">
            <v>-1.45</v>
          </cell>
          <cell r="R43">
            <v>-0.42</v>
          </cell>
          <cell r="S43">
            <v>1.51</v>
          </cell>
        </row>
        <row r="44">
          <cell r="B44">
            <v>675</v>
          </cell>
          <cell r="C44">
            <v>13.75</v>
          </cell>
          <cell r="D44">
            <v>260.06</v>
          </cell>
          <cell r="E44">
            <v>672.25</v>
          </cell>
          <cell r="F44">
            <v>581.83000000000004</v>
          </cell>
          <cell r="G44">
            <v>0.86</v>
          </cell>
          <cell r="K44">
            <v>14.29</v>
          </cell>
          <cell r="L44">
            <v>-27.92</v>
          </cell>
          <cell r="M44">
            <v>31.36</v>
          </cell>
          <cell r="N44">
            <v>297.11</v>
          </cell>
          <cell r="Q44">
            <v>-1.35</v>
          </cell>
          <cell r="R44">
            <v>-0.53</v>
          </cell>
          <cell r="S44">
            <v>1.46</v>
          </cell>
        </row>
        <row r="45">
          <cell r="B45">
            <v>703.4</v>
          </cell>
          <cell r="C45">
            <v>15.54</v>
          </cell>
          <cell r="D45">
            <v>252.56</v>
          </cell>
          <cell r="E45">
            <v>699.72</v>
          </cell>
          <cell r="F45">
            <v>609.29999999999995</v>
          </cell>
          <cell r="G45">
            <v>0.92</v>
          </cell>
          <cell r="K45">
            <v>12.57</v>
          </cell>
          <cell r="L45">
            <v>-34.869999999999997</v>
          </cell>
          <cell r="M45">
            <v>37.07</v>
          </cell>
          <cell r="N45">
            <v>289.82</v>
          </cell>
          <cell r="Q45">
            <v>-1.31</v>
          </cell>
          <cell r="R45">
            <v>-0.25</v>
          </cell>
          <cell r="S45">
            <v>1.33</v>
          </cell>
        </row>
        <row r="46">
          <cell r="B46">
            <v>731.8</v>
          </cell>
          <cell r="C46">
            <v>16.8</v>
          </cell>
          <cell r="D46">
            <v>251.66</v>
          </cell>
          <cell r="E46">
            <v>727</v>
          </cell>
          <cell r="F46">
            <v>636.58000000000004</v>
          </cell>
          <cell r="G46">
            <v>0.45</v>
          </cell>
          <cell r="K46">
            <v>10.14</v>
          </cell>
          <cell r="L46">
            <v>-42.4</v>
          </cell>
          <cell r="M46">
            <v>43.59</v>
          </cell>
          <cell r="N46">
            <v>283.45</v>
          </cell>
          <cell r="Q46">
            <v>-1.17</v>
          </cell>
          <cell r="R46">
            <v>0.44</v>
          </cell>
          <cell r="S46">
            <v>1.25</v>
          </cell>
        </row>
        <row r="47">
          <cell r="B47">
            <v>760.2</v>
          </cell>
          <cell r="C47">
            <v>19.12</v>
          </cell>
          <cell r="D47">
            <v>252.06</v>
          </cell>
          <cell r="E47">
            <v>754.02</v>
          </cell>
          <cell r="F47">
            <v>663.6</v>
          </cell>
          <cell r="G47">
            <v>0.82</v>
          </cell>
          <cell r="K47">
            <v>7.41</v>
          </cell>
          <cell r="L47">
            <v>-50.72</v>
          </cell>
          <cell r="M47">
            <v>51.26</v>
          </cell>
          <cell r="N47">
            <v>278.31</v>
          </cell>
          <cell r="Q47">
            <v>-0.96</v>
          </cell>
          <cell r="R47">
            <v>0.96</v>
          </cell>
          <cell r="S47">
            <v>1.36</v>
          </cell>
        </row>
        <row r="48">
          <cell r="B48">
            <v>788.5</v>
          </cell>
          <cell r="C48">
            <v>21.49</v>
          </cell>
          <cell r="D48">
            <v>250.56</v>
          </cell>
          <cell r="E48">
            <v>780.55</v>
          </cell>
          <cell r="F48">
            <v>690.13</v>
          </cell>
          <cell r="G48">
            <v>0.86</v>
          </cell>
          <cell r="K48">
            <v>4.26</v>
          </cell>
          <cell r="L48">
            <v>-60.02</v>
          </cell>
          <cell r="M48">
            <v>60.17</v>
          </cell>
          <cell r="N48">
            <v>274.06</v>
          </cell>
          <cell r="Q48">
            <v>-0.99</v>
          </cell>
          <cell r="R48">
            <v>1.33</v>
          </cell>
          <cell r="S48">
            <v>1.65</v>
          </cell>
        </row>
        <row r="49">
          <cell r="B49">
            <v>816.9</v>
          </cell>
          <cell r="C49">
            <v>23.45</v>
          </cell>
          <cell r="D49">
            <v>248.56</v>
          </cell>
          <cell r="E49">
            <v>806.8</v>
          </cell>
          <cell r="F49">
            <v>716.38</v>
          </cell>
          <cell r="G49">
            <v>0.74</v>
          </cell>
          <cell r="K49">
            <v>0.46</v>
          </cell>
          <cell r="L49">
            <v>-70.19</v>
          </cell>
          <cell r="M49">
            <v>70.19</v>
          </cell>
          <cell r="N49">
            <v>270.38</v>
          </cell>
          <cell r="Q49">
            <v>-1.1599999999999999</v>
          </cell>
          <cell r="R49">
            <v>1.79</v>
          </cell>
          <cell r="S49">
            <v>2.13</v>
          </cell>
        </row>
        <row r="50">
          <cell r="B50">
            <v>845.3</v>
          </cell>
          <cell r="C50">
            <v>25.27</v>
          </cell>
          <cell r="D50">
            <v>250.66</v>
          </cell>
          <cell r="E50">
            <v>832.67</v>
          </cell>
          <cell r="F50">
            <v>742.25</v>
          </cell>
          <cell r="G50">
            <v>0.71</v>
          </cell>
          <cell r="K50">
            <v>-3.61</v>
          </cell>
          <cell r="L50">
            <v>-81.17</v>
          </cell>
          <cell r="M50">
            <v>81.25</v>
          </cell>
          <cell r="N50">
            <v>267.45</v>
          </cell>
          <cell r="Q50">
            <v>-1.18</v>
          </cell>
          <cell r="R50">
            <v>2.1</v>
          </cell>
          <cell r="S50">
            <v>2.41</v>
          </cell>
        </row>
        <row r="51">
          <cell r="B51">
            <v>873.7</v>
          </cell>
          <cell r="C51">
            <v>26.67</v>
          </cell>
          <cell r="D51">
            <v>252.66</v>
          </cell>
          <cell r="E51">
            <v>858.2</v>
          </cell>
          <cell r="F51">
            <v>767.78</v>
          </cell>
          <cell r="G51">
            <v>0.57999999999999996</v>
          </cell>
          <cell r="K51">
            <v>-7.52</v>
          </cell>
          <cell r="L51">
            <v>-92.97</v>
          </cell>
          <cell r="M51">
            <v>93.28</v>
          </cell>
          <cell r="N51">
            <v>265.38</v>
          </cell>
          <cell r="Q51">
            <v>-1.05</v>
          </cell>
          <cell r="R51">
            <v>1.77</v>
          </cell>
          <cell r="S51">
            <v>2.06</v>
          </cell>
        </row>
        <row r="52">
          <cell r="B52">
            <v>902.1</v>
          </cell>
          <cell r="C52">
            <v>28.23</v>
          </cell>
          <cell r="D52">
            <v>251.46</v>
          </cell>
          <cell r="E52">
            <v>883.4</v>
          </cell>
          <cell r="F52">
            <v>792.98</v>
          </cell>
          <cell r="G52">
            <v>0.57999999999999996</v>
          </cell>
          <cell r="K52">
            <v>-11.55</v>
          </cell>
          <cell r="L52">
            <v>-105.42</v>
          </cell>
          <cell r="M52">
            <v>106.06</v>
          </cell>
          <cell r="N52">
            <v>263.75</v>
          </cell>
          <cell r="Q52">
            <v>-0.78</v>
          </cell>
          <cell r="R52">
            <v>1.08</v>
          </cell>
          <cell r="S52">
            <v>1.33</v>
          </cell>
        </row>
        <row r="53">
          <cell r="B53">
            <v>930.4</v>
          </cell>
          <cell r="C53">
            <v>30.79</v>
          </cell>
          <cell r="D53">
            <v>250.16</v>
          </cell>
          <cell r="E53">
            <v>908.03</v>
          </cell>
          <cell r="F53">
            <v>817.61</v>
          </cell>
          <cell r="G53">
            <v>0.93</v>
          </cell>
          <cell r="K53">
            <v>-16.14</v>
          </cell>
          <cell r="L53">
            <v>-118.59</v>
          </cell>
          <cell r="M53">
            <v>119.68</v>
          </cell>
          <cell r="N53">
            <v>262.25</v>
          </cell>
          <cell r="Q53">
            <v>-0.55000000000000004</v>
          </cell>
          <cell r="R53">
            <v>0.48</v>
          </cell>
          <cell r="S53">
            <v>0.73</v>
          </cell>
        </row>
        <row r="54">
          <cell r="B54">
            <v>958.8</v>
          </cell>
          <cell r="C54">
            <v>32.44</v>
          </cell>
          <cell r="D54">
            <v>247.66</v>
          </cell>
          <cell r="E54">
            <v>932.22</v>
          </cell>
          <cell r="F54">
            <v>841.8</v>
          </cell>
          <cell r="G54">
            <v>0.74</v>
          </cell>
          <cell r="K54">
            <v>-21.5</v>
          </cell>
          <cell r="L54">
            <v>-132.47</v>
          </cell>
          <cell r="M54">
            <v>134.19999999999999</v>
          </cell>
          <cell r="N54">
            <v>260.77999999999997</v>
          </cell>
          <cell r="Q54">
            <v>-0.38</v>
          </cell>
          <cell r="R54">
            <v>0.15</v>
          </cell>
          <cell r="S54">
            <v>0.41</v>
          </cell>
        </row>
        <row r="55">
          <cell r="B55">
            <v>987.2</v>
          </cell>
          <cell r="C55">
            <v>33.5</v>
          </cell>
          <cell r="D55">
            <v>246.76</v>
          </cell>
          <cell r="E55">
            <v>956.04</v>
          </cell>
          <cell r="F55">
            <v>865.62</v>
          </cell>
          <cell r="G55">
            <v>0.41</v>
          </cell>
          <cell r="K55">
            <v>-27.49</v>
          </cell>
          <cell r="L55">
            <v>-146.72</v>
          </cell>
          <cell r="M55">
            <v>149.27000000000001</v>
          </cell>
          <cell r="N55">
            <v>259.39</v>
          </cell>
          <cell r="Q55">
            <v>0.11</v>
          </cell>
          <cell r="R55">
            <v>0.12</v>
          </cell>
          <cell r="S55">
            <v>0.16</v>
          </cell>
        </row>
        <row r="56">
          <cell r="B56">
            <v>1015.6</v>
          </cell>
          <cell r="C56">
            <v>35.119999999999997</v>
          </cell>
          <cell r="D56">
            <v>243.26</v>
          </cell>
          <cell r="E56">
            <v>979.5</v>
          </cell>
          <cell r="F56">
            <v>889.08</v>
          </cell>
          <cell r="G56">
            <v>0.9</v>
          </cell>
          <cell r="K56">
            <v>-34.26</v>
          </cell>
          <cell r="L56">
            <v>-161.22</v>
          </cell>
          <cell r="M56">
            <v>164.82</v>
          </cell>
          <cell r="N56">
            <v>258</v>
          </cell>
          <cell r="Q56">
            <v>0.88</v>
          </cell>
          <cell r="R56">
            <v>0.61</v>
          </cell>
          <cell r="S56">
            <v>1.07</v>
          </cell>
        </row>
        <row r="57">
          <cell r="B57">
            <v>1034.93</v>
          </cell>
          <cell r="C57">
            <v>36.65</v>
          </cell>
          <cell r="D57">
            <v>243.36</v>
          </cell>
          <cell r="E57">
            <v>995.16</v>
          </cell>
          <cell r="F57">
            <v>904.74</v>
          </cell>
          <cell r="G57">
            <v>0.79</v>
          </cell>
          <cell r="K57">
            <v>-39.35</v>
          </cell>
          <cell r="L57">
            <v>-171.34</v>
          </cell>
          <cell r="M57">
            <v>175.8</v>
          </cell>
          <cell r="N57">
            <v>257.07</v>
          </cell>
          <cell r="Q57">
            <v>1.44</v>
          </cell>
          <cell r="R57">
            <v>1.19</v>
          </cell>
          <cell r="S57">
            <v>1.86</v>
          </cell>
        </row>
        <row r="58">
          <cell r="B58">
            <v>1079.8</v>
          </cell>
          <cell r="C58">
            <v>38.18</v>
          </cell>
          <cell r="D58">
            <v>242.57</v>
          </cell>
          <cell r="E58">
            <v>1030.8</v>
          </cell>
          <cell r="F58">
            <v>940.38</v>
          </cell>
          <cell r="G58">
            <v>0.36</v>
          </cell>
          <cell r="K58">
            <v>-51.74</v>
          </cell>
          <cell r="L58">
            <v>-195.62</v>
          </cell>
          <cell r="M58">
            <v>202.35</v>
          </cell>
          <cell r="N58">
            <v>255.18</v>
          </cell>
          <cell r="Q58">
            <v>2.39</v>
          </cell>
          <cell r="R58">
            <v>2.63</v>
          </cell>
          <cell r="S58">
            <v>3.56</v>
          </cell>
        </row>
        <row r="59">
          <cell r="B59">
            <v>1108.2</v>
          </cell>
          <cell r="C59">
            <v>42.87</v>
          </cell>
          <cell r="D59">
            <v>244.78</v>
          </cell>
          <cell r="E59">
            <v>1052.3800000000001</v>
          </cell>
          <cell r="F59">
            <v>961.96</v>
          </cell>
          <cell r="G59">
            <v>1.73</v>
          </cell>
          <cell r="K59">
            <v>-59.91</v>
          </cell>
          <cell r="L59">
            <v>-212.16</v>
          </cell>
          <cell r="M59">
            <v>220.46</v>
          </cell>
          <cell r="N59">
            <v>254.23</v>
          </cell>
          <cell r="Q59">
            <v>1.73</v>
          </cell>
          <cell r="R59">
            <v>3.31</v>
          </cell>
          <cell r="S59">
            <v>3.74</v>
          </cell>
        </row>
        <row r="60">
          <cell r="B60">
            <v>1136.7</v>
          </cell>
          <cell r="C60">
            <v>43.89</v>
          </cell>
          <cell r="D60">
            <v>249.02</v>
          </cell>
          <cell r="E60">
            <v>1073.0999999999999</v>
          </cell>
          <cell r="F60">
            <v>982.68</v>
          </cell>
          <cell r="G60">
            <v>1.08</v>
          </cell>
          <cell r="K60">
            <v>-67.58</v>
          </cell>
          <cell r="L60">
            <v>-230.16</v>
          </cell>
          <cell r="M60">
            <v>239.88</v>
          </cell>
          <cell r="N60">
            <v>253.64</v>
          </cell>
          <cell r="Q60">
            <v>1.1599999999999999</v>
          </cell>
          <cell r="R60">
            <v>3.77</v>
          </cell>
          <cell r="S60">
            <v>3.94</v>
          </cell>
        </row>
        <row r="61">
          <cell r="B61">
            <v>1165</v>
          </cell>
          <cell r="C61">
            <v>45.22</v>
          </cell>
          <cell r="D61">
            <v>248.42</v>
          </cell>
          <cell r="E61">
            <v>1093.27</v>
          </cell>
          <cell r="F61">
            <v>1002.85</v>
          </cell>
          <cell r="G61">
            <v>0.49</v>
          </cell>
          <cell r="K61">
            <v>-74.790000000000006</v>
          </cell>
          <cell r="L61">
            <v>-248.66</v>
          </cell>
          <cell r="M61">
            <v>259.66000000000003</v>
          </cell>
          <cell r="N61">
            <v>253.26</v>
          </cell>
          <cell r="Q61">
            <v>-0.12</v>
          </cell>
          <cell r="R61">
            <v>3.75</v>
          </cell>
          <cell r="S61">
            <v>3.76</v>
          </cell>
        </row>
        <row r="62">
          <cell r="B62">
            <v>1193.4000000000001</v>
          </cell>
          <cell r="C62">
            <v>44.33</v>
          </cell>
          <cell r="D62">
            <v>250.26</v>
          </cell>
          <cell r="E62">
            <v>1113.43</v>
          </cell>
          <cell r="F62">
            <v>1023.01</v>
          </cell>
          <cell r="G62">
            <v>0.55000000000000004</v>
          </cell>
          <cell r="K62">
            <v>-81.849999999999994</v>
          </cell>
          <cell r="L62">
            <v>-267.38</v>
          </cell>
          <cell r="M62">
            <v>279.62</v>
          </cell>
          <cell r="N62">
            <v>252.98</v>
          </cell>
          <cell r="Q62">
            <v>-1.4</v>
          </cell>
          <cell r="R62">
            <v>3.55</v>
          </cell>
          <cell r="S62">
            <v>3.81</v>
          </cell>
        </row>
        <row r="63">
          <cell r="B63">
            <v>1221.8</v>
          </cell>
          <cell r="C63">
            <v>45.7</v>
          </cell>
          <cell r="D63">
            <v>249.39</v>
          </cell>
          <cell r="E63">
            <v>1133.5</v>
          </cell>
          <cell r="F63">
            <v>1043.08</v>
          </cell>
          <cell r="G63">
            <v>0.53</v>
          </cell>
          <cell r="K63">
            <v>-88.77</v>
          </cell>
          <cell r="L63">
            <v>-286.23</v>
          </cell>
          <cell r="M63">
            <v>299.68</v>
          </cell>
          <cell r="N63">
            <v>252.77</v>
          </cell>
          <cell r="Q63">
            <v>-2.65</v>
          </cell>
          <cell r="R63">
            <v>3.42</v>
          </cell>
          <cell r="S63">
            <v>4.32</v>
          </cell>
        </row>
        <row r="64">
          <cell r="B64">
            <v>1250.3</v>
          </cell>
          <cell r="C64">
            <v>45.26</v>
          </cell>
          <cell r="D64">
            <v>254.74</v>
          </cell>
          <cell r="E64">
            <v>1153.49</v>
          </cell>
          <cell r="F64">
            <v>1063.07</v>
          </cell>
          <cell r="G64">
            <v>1.35</v>
          </cell>
          <cell r="K64">
            <v>-95.03</v>
          </cell>
          <cell r="L64">
            <v>-305.55</v>
          </cell>
          <cell r="M64">
            <v>319.98</v>
          </cell>
          <cell r="N64">
            <v>252.72</v>
          </cell>
          <cell r="Q64">
            <v>-3.28</v>
          </cell>
          <cell r="R64">
            <v>3.34</v>
          </cell>
          <cell r="S64">
            <v>4.68</v>
          </cell>
        </row>
        <row r="65">
          <cell r="B65">
            <v>1278.7</v>
          </cell>
          <cell r="C65">
            <v>45.9</v>
          </cell>
          <cell r="D65">
            <v>254.6</v>
          </cell>
          <cell r="E65">
            <v>1173.3699999999999</v>
          </cell>
          <cell r="F65">
            <v>1082.95</v>
          </cell>
          <cell r="G65">
            <v>0.23</v>
          </cell>
          <cell r="K65">
            <v>-100.39</v>
          </cell>
          <cell r="L65">
            <v>-325.11</v>
          </cell>
          <cell r="M65">
            <v>340.26</v>
          </cell>
          <cell r="N65">
            <v>252.84</v>
          </cell>
          <cell r="Q65">
            <v>-3.6</v>
          </cell>
          <cell r="R65">
            <v>2.73</v>
          </cell>
          <cell r="S65">
            <v>4.5199999999999996</v>
          </cell>
        </row>
        <row r="66">
          <cell r="B66">
            <v>1307.0999999999999</v>
          </cell>
          <cell r="C66">
            <v>45.37</v>
          </cell>
          <cell r="D66">
            <v>259.85000000000002</v>
          </cell>
          <cell r="E66">
            <v>1193.24</v>
          </cell>
          <cell r="F66">
            <v>1102.82</v>
          </cell>
          <cell r="G66">
            <v>1.33</v>
          </cell>
          <cell r="K66">
            <v>-104.88</v>
          </cell>
          <cell r="L66">
            <v>-344.89</v>
          </cell>
          <cell r="M66">
            <v>360.49</v>
          </cell>
          <cell r="N66">
            <v>253.09</v>
          </cell>
          <cell r="Q66">
            <v>-3.16</v>
          </cell>
          <cell r="R66">
            <v>2</v>
          </cell>
          <cell r="S66">
            <v>3.74</v>
          </cell>
        </row>
        <row r="67">
          <cell r="B67">
            <v>1335.5</v>
          </cell>
          <cell r="C67">
            <v>45.76</v>
          </cell>
          <cell r="D67">
            <v>258.38</v>
          </cell>
          <cell r="E67">
            <v>1213.1199999999999</v>
          </cell>
          <cell r="F67">
            <v>1122.7</v>
          </cell>
          <cell r="G67">
            <v>0.39</v>
          </cell>
          <cell r="K67">
            <v>-108.71</v>
          </cell>
          <cell r="L67">
            <v>-364.81</v>
          </cell>
          <cell r="M67">
            <v>380.66</v>
          </cell>
          <cell r="N67">
            <v>253.41</v>
          </cell>
          <cell r="Q67">
            <v>-2.2599999999999998</v>
          </cell>
          <cell r="R67">
            <v>0.87</v>
          </cell>
          <cell r="S67">
            <v>2.42</v>
          </cell>
        </row>
        <row r="68">
          <cell r="B68">
            <v>1363.9</v>
          </cell>
          <cell r="C68">
            <v>49.14</v>
          </cell>
          <cell r="D68">
            <v>258.85000000000002</v>
          </cell>
          <cell r="E68">
            <v>1232.32</v>
          </cell>
          <cell r="F68">
            <v>1141.9000000000001</v>
          </cell>
          <cell r="G68">
            <v>1.2</v>
          </cell>
          <cell r="K68">
            <v>-112.84</v>
          </cell>
          <cell r="L68">
            <v>-385.32</v>
          </cell>
          <cell r="M68">
            <v>401.5</v>
          </cell>
          <cell r="N68">
            <v>253.68</v>
          </cell>
          <cell r="Q68">
            <v>-1.6</v>
          </cell>
          <cell r="R68">
            <v>0.51</v>
          </cell>
          <cell r="S68">
            <v>1.68</v>
          </cell>
        </row>
        <row r="69">
          <cell r="B69">
            <v>1392.3</v>
          </cell>
          <cell r="C69">
            <v>50.2</v>
          </cell>
          <cell r="D69">
            <v>261.17</v>
          </cell>
          <cell r="E69">
            <v>1250.7</v>
          </cell>
          <cell r="F69">
            <v>1160.28</v>
          </cell>
          <cell r="G69">
            <v>0.73</v>
          </cell>
          <cell r="K69">
            <v>-116.59</v>
          </cell>
          <cell r="L69">
            <v>-406.63</v>
          </cell>
          <cell r="M69">
            <v>423.02</v>
          </cell>
          <cell r="N69">
            <v>254</v>
          </cell>
          <cell r="Q69">
            <v>-1.39</v>
          </cell>
          <cell r="R69">
            <v>0.2</v>
          </cell>
          <cell r="S69">
            <v>1.4</v>
          </cell>
        </row>
        <row r="70">
          <cell r="B70">
            <v>1420.7</v>
          </cell>
          <cell r="C70">
            <v>53.46</v>
          </cell>
          <cell r="D70">
            <v>261.47000000000003</v>
          </cell>
          <cell r="E70">
            <v>1268.25</v>
          </cell>
          <cell r="F70">
            <v>1177.83</v>
          </cell>
          <cell r="G70">
            <v>1.1499999999999999</v>
          </cell>
          <cell r="K70">
            <v>-119.96</v>
          </cell>
          <cell r="L70">
            <v>-428.7</v>
          </cell>
          <cell r="M70">
            <v>445.17</v>
          </cell>
          <cell r="N70">
            <v>254.37</v>
          </cell>
          <cell r="Q70">
            <v>-1.6</v>
          </cell>
          <cell r="R70">
            <v>-0.13</v>
          </cell>
          <cell r="S70">
            <v>1.61</v>
          </cell>
        </row>
        <row r="71">
          <cell r="B71">
            <v>1449.1</v>
          </cell>
          <cell r="C71">
            <v>53.64</v>
          </cell>
          <cell r="D71">
            <v>262.60000000000002</v>
          </cell>
          <cell r="E71">
            <v>1285.1300000000001</v>
          </cell>
          <cell r="F71">
            <v>1194.71</v>
          </cell>
          <cell r="G71">
            <v>0.33</v>
          </cell>
          <cell r="K71">
            <v>-123.13</v>
          </cell>
          <cell r="L71">
            <v>-451.33</v>
          </cell>
          <cell r="M71">
            <v>467.82</v>
          </cell>
          <cell r="N71">
            <v>254.74</v>
          </cell>
          <cell r="Q71">
            <v>-2</v>
          </cell>
          <cell r="R71">
            <v>-0.21</v>
          </cell>
          <cell r="S71">
            <v>2.0099999999999998</v>
          </cell>
        </row>
        <row r="72">
          <cell r="B72">
            <v>1477.5</v>
          </cell>
          <cell r="C72">
            <v>54.47</v>
          </cell>
          <cell r="D72">
            <v>263.14</v>
          </cell>
          <cell r="E72">
            <v>1301.8</v>
          </cell>
          <cell r="F72">
            <v>1211.3800000000001</v>
          </cell>
          <cell r="G72">
            <v>0.33</v>
          </cell>
          <cell r="K72">
            <v>-125.98</v>
          </cell>
          <cell r="L72">
            <v>-474.14</v>
          </cell>
          <cell r="M72">
            <v>490.59</v>
          </cell>
          <cell r="N72">
            <v>255.12</v>
          </cell>
          <cell r="Q72">
            <v>-2.12</v>
          </cell>
          <cell r="R72">
            <v>-0.22</v>
          </cell>
          <cell r="S72">
            <v>2.13</v>
          </cell>
        </row>
        <row r="73">
          <cell r="B73">
            <v>1506</v>
          </cell>
          <cell r="C73">
            <v>55.35</v>
          </cell>
          <cell r="D73">
            <v>262.39</v>
          </cell>
          <cell r="E73">
            <v>1318.18</v>
          </cell>
          <cell r="F73">
            <v>1227.76</v>
          </cell>
          <cell r="G73">
            <v>0.38</v>
          </cell>
          <cell r="K73">
            <v>-128.91999999999999</v>
          </cell>
          <cell r="L73">
            <v>-497.27</v>
          </cell>
          <cell r="M73">
            <v>513.71</v>
          </cell>
          <cell r="N73">
            <v>255.47</v>
          </cell>
          <cell r="Q73">
            <v>-2.62</v>
          </cell>
          <cell r="R73">
            <v>-0.18</v>
          </cell>
          <cell r="S73">
            <v>2.63</v>
          </cell>
        </row>
        <row r="74">
          <cell r="B74">
            <v>1534.3</v>
          </cell>
          <cell r="C74">
            <v>53.94</v>
          </cell>
          <cell r="D74">
            <v>263.16000000000003</v>
          </cell>
          <cell r="E74">
            <v>1334.56</v>
          </cell>
          <cell r="F74">
            <v>1244.1400000000001</v>
          </cell>
          <cell r="G74">
            <v>0.55000000000000004</v>
          </cell>
          <cell r="K74">
            <v>-131.82</v>
          </cell>
          <cell r="L74">
            <v>-520.16999999999996</v>
          </cell>
          <cell r="M74">
            <v>536.61</v>
          </cell>
          <cell r="N74">
            <v>255.78</v>
          </cell>
          <cell r="Q74">
            <v>-2.99</v>
          </cell>
          <cell r="R74">
            <v>-0.11</v>
          </cell>
          <cell r="S74">
            <v>2.99</v>
          </cell>
        </row>
        <row r="75">
          <cell r="B75">
            <v>1562.7</v>
          </cell>
          <cell r="C75">
            <v>54.74</v>
          </cell>
          <cell r="D75">
            <v>263.11</v>
          </cell>
          <cell r="E75">
            <v>1351.11</v>
          </cell>
          <cell r="F75">
            <v>1260.69</v>
          </cell>
          <cell r="G75">
            <v>0.28000000000000003</v>
          </cell>
          <cell r="K75">
            <v>-134.58000000000001</v>
          </cell>
          <cell r="L75">
            <v>-543.08000000000004</v>
          </cell>
          <cell r="M75">
            <v>559.51</v>
          </cell>
          <cell r="N75">
            <v>256.08</v>
          </cell>
          <cell r="Q75">
            <v>-3.21</v>
          </cell>
          <cell r="R75">
            <v>-0.21</v>
          </cell>
          <cell r="S75">
            <v>3.22</v>
          </cell>
        </row>
        <row r="76">
          <cell r="B76">
            <v>1591</v>
          </cell>
          <cell r="C76">
            <v>53.53</v>
          </cell>
          <cell r="D76">
            <v>264</v>
          </cell>
          <cell r="E76">
            <v>1367.69</v>
          </cell>
          <cell r="F76">
            <v>1277.27</v>
          </cell>
          <cell r="G76">
            <v>0.5</v>
          </cell>
          <cell r="K76">
            <v>-137.16</v>
          </cell>
          <cell r="L76">
            <v>-565.87</v>
          </cell>
          <cell r="M76">
            <v>582.25</v>
          </cell>
          <cell r="N76">
            <v>256.38</v>
          </cell>
          <cell r="Q76">
            <v>-3.33</v>
          </cell>
          <cell r="R76">
            <v>-0.44</v>
          </cell>
          <cell r="S76">
            <v>3.36</v>
          </cell>
        </row>
        <row r="77">
          <cell r="B77">
            <v>1619.4</v>
          </cell>
          <cell r="C77">
            <v>54.49</v>
          </cell>
          <cell r="D77">
            <v>262.02</v>
          </cell>
          <cell r="E77">
            <v>1384.38</v>
          </cell>
          <cell r="F77">
            <v>1293.96</v>
          </cell>
          <cell r="G77">
            <v>0.66</v>
          </cell>
          <cell r="K77">
            <v>-139.94999999999999</v>
          </cell>
          <cell r="L77">
            <v>-588.66999999999996</v>
          </cell>
          <cell r="M77">
            <v>605.08000000000004</v>
          </cell>
          <cell r="N77">
            <v>256.63</v>
          </cell>
          <cell r="Q77">
            <v>-3.37</v>
          </cell>
          <cell r="R77">
            <v>-0.56000000000000005</v>
          </cell>
          <cell r="S77">
            <v>3.42</v>
          </cell>
        </row>
        <row r="78">
          <cell r="B78">
            <v>1647.8</v>
          </cell>
          <cell r="C78">
            <v>52.99</v>
          </cell>
          <cell r="D78">
            <v>263.66000000000003</v>
          </cell>
          <cell r="E78">
            <v>1401.18</v>
          </cell>
          <cell r="F78">
            <v>1310.76</v>
          </cell>
          <cell r="G78">
            <v>0.7</v>
          </cell>
          <cell r="K78">
            <v>-142.81</v>
          </cell>
          <cell r="L78">
            <v>-611.39</v>
          </cell>
          <cell r="M78">
            <v>627.85</v>
          </cell>
          <cell r="N78">
            <v>256.85000000000002</v>
          </cell>
          <cell r="Q78">
            <v>-3.3</v>
          </cell>
          <cell r="R78">
            <v>-0.48</v>
          </cell>
          <cell r="S78">
            <v>3.34</v>
          </cell>
        </row>
        <row r="79">
          <cell r="B79">
            <v>1676.2</v>
          </cell>
          <cell r="C79">
            <v>52.93</v>
          </cell>
          <cell r="D79">
            <v>263.42</v>
          </cell>
          <cell r="E79">
            <v>1418.29</v>
          </cell>
          <cell r="F79">
            <v>1327.87</v>
          </cell>
          <cell r="G79">
            <v>7.0000000000000007E-2</v>
          </cell>
          <cell r="K79">
            <v>-145.36000000000001</v>
          </cell>
          <cell r="L79">
            <v>-633.91999999999996</v>
          </cell>
          <cell r="M79">
            <v>650.37</v>
          </cell>
          <cell r="N79">
            <v>257.08999999999997</v>
          </cell>
          <cell r="Q79">
            <v>-2.84</v>
          </cell>
          <cell r="R79">
            <v>-0.74</v>
          </cell>
          <cell r="S79">
            <v>2.93</v>
          </cell>
        </row>
        <row r="80">
          <cell r="B80">
            <v>1704.6</v>
          </cell>
          <cell r="C80">
            <v>52.93</v>
          </cell>
          <cell r="D80">
            <v>263.52999999999997</v>
          </cell>
          <cell r="E80">
            <v>1435.41</v>
          </cell>
          <cell r="F80">
            <v>1344.99</v>
          </cell>
          <cell r="G80">
            <v>0.03</v>
          </cell>
          <cell r="K80">
            <v>-147.94</v>
          </cell>
          <cell r="L80">
            <v>-656.43</v>
          </cell>
          <cell r="M80">
            <v>672.9</v>
          </cell>
          <cell r="N80">
            <v>257.3</v>
          </cell>
          <cell r="Q80">
            <v>-2.36</v>
          </cell>
          <cell r="R80">
            <v>-0.97</v>
          </cell>
          <cell r="S80">
            <v>2.5499999999999998</v>
          </cell>
        </row>
        <row r="81">
          <cell r="B81">
            <v>1733</v>
          </cell>
          <cell r="C81">
            <v>52.96</v>
          </cell>
          <cell r="D81">
            <v>261.95999999999998</v>
          </cell>
          <cell r="E81">
            <v>1452.52</v>
          </cell>
          <cell r="F81">
            <v>1362.1</v>
          </cell>
          <cell r="G81">
            <v>0.44</v>
          </cell>
          <cell r="K81">
            <v>-150.80000000000001</v>
          </cell>
          <cell r="L81">
            <v>-678.91</v>
          </cell>
          <cell r="M81">
            <v>695.46</v>
          </cell>
          <cell r="N81">
            <v>257.48</v>
          </cell>
          <cell r="Q81">
            <v>-1.87</v>
          </cell>
          <cell r="R81">
            <v>-0.95</v>
          </cell>
          <cell r="S81">
            <v>2.1</v>
          </cell>
        </row>
        <row r="82">
          <cell r="B82">
            <v>1761.4</v>
          </cell>
          <cell r="C82">
            <v>52.94</v>
          </cell>
          <cell r="D82">
            <v>262.52999999999997</v>
          </cell>
          <cell r="E82">
            <v>1469.63</v>
          </cell>
          <cell r="F82">
            <v>1379.21</v>
          </cell>
          <cell r="G82">
            <v>0.16</v>
          </cell>
          <cell r="K82">
            <v>-153.86000000000001</v>
          </cell>
          <cell r="L82">
            <v>-701.37</v>
          </cell>
          <cell r="M82">
            <v>718.05</v>
          </cell>
          <cell r="N82">
            <v>257.63</v>
          </cell>
          <cell r="Q82">
            <v>-1.41</v>
          </cell>
          <cell r="R82">
            <v>-0.68</v>
          </cell>
          <cell r="S82">
            <v>1.56</v>
          </cell>
        </row>
        <row r="83">
          <cell r="B83">
            <v>1789.8</v>
          </cell>
          <cell r="C83">
            <v>54.78</v>
          </cell>
          <cell r="D83">
            <v>262.26</v>
          </cell>
          <cell r="E83">
            <v>1486.38</v>
          </cell>
          <cell r="F83">
            <v>1395.96</v>
          </cell>
          <cell r="G83">
            <v>0.65</v>
          </cell>
          <cell r="K83">
            <v>-156.88999999999999</v>
          </cell>
          <cell r="L83">
            <v>-724.11</v>
          </cell>
          <cell r="M83">
            <v>740.91</v>
          </cell>
          <cell r="N83">
            <v>257.77</v>
          </cell>
          <cell r="Q83">
            <v>-1.39</v>
          </cell>
          <cell r="R83">
            <v>-0.48</v>
          </cell>
          <cell r="S83">
            <v>1.47</v>
          </cell>
        </row>
        <row r="84">
          <cell r="B84">
            <v>1818.3</v>
          </cell>
          <cell r="C84">
            <v>56.27</v>
          </cell>
          <cell r="D84">
            <v>262.58999999999997</v>
          </cell>
          <cell r="E84">
            <v>1502.51</v>
          </cell>
          <cell r="F84">
            <v>1412.09</v>
          </cell>
          <cell r="G84">
            <v>0.53</v>
          </cell>
          <cell r="K84">
            <v>-159.99</v>
          </cell>
          <cell r="L84">
            <v>-747.4</v>
          </cell>
          <cell r="M84">
            <v>764.33</v>
          </cell>
          <cell r="N84">
            <v>257.92</v>
          </cell>
          <cell r="Q84">
            <v>-2.2000000000000002</v>
          </cell>
          <cell r="R84">
            <v>-0.28999999999999998</v>
          </cell>
          <cell r="S84">
            <v>2.2200000000000002</v>
          </cell>
        </row>
        <row r="85">
          <cell r="B85">
            <v>1846.7</v>
          </cell>
          <cell r="C85">
            <v>53.86</v>
          </cell>
          <cell r="D85">
            <v>261.72000000000003</v>
          </cell>
          <cell r="E85">
            <v>1518.77</v>
          </cell>
          <cell r="F85">
            <v>1428.35</v>
          </cell>
          <cell r="G85">
            <v>0.88</v>
          </cell>
          <cell r="K85">
            <v>-163.16</v>
          </cell>
          <cell r="L85">
            <v>-770.46</v>
          </cell>
          <cell r="M85">
            <v>787.55</v>
          </cell>
          <cell r="N85">
            <v>258.04000000000002</v>
          </cell>
          <cell r="Q85">
            <v>-2.78</v>
          </cell>
          <cell r="R85">
            <v>-0.02</v>
          </cell>
          <cell r="S85">
            <v>2.78</v>
          </cell>
        </row>
        <row r="86">
          <cell r="B86">
            <v>1875.2</v>
          </cell>
          <cell r="C86">
            <v>54.4</v>
          </cell>
          <cell r="D86">
            <v>262.06</v>
          </cell>
          <cell r="E86">
            <v>1535.47</v>
          </cell>
          <cell r="F86">
            <v>1445.05</v>
          </cell>
          <cell r="G86">
            <v>0.21</v>
          </cell>
          <cell r="K86">
            <v>-166.42</v>
          </cell>
          <cell r="L86">
            <v>-793.32</v>
          </cell>
          <cell r="M86">
            <v>810.59</v>
          </cell>
          <cell r="N86">
            <v>258.14999999999998</v>
          </cell>
          <cell r="Q86">
            <v>-2.89</v>
          </cell>
          <cell r="R86">
            <v>0.39</v>
          </cell>
          <cell r="S86">
            <v>2.92</v>
          </cell>
        </row>
        <row r="87">
          <cell r="B87">
            <v>1903.6</v>
          </cell>
          <cell r="C87">
            <v>55.25</v>
          </cell>
          <cell r="D87">
            <v>261.39</v>
          </cell>
          <cell r="E87">
            <v>1551.83</v>
          </cell>
          <cell r="F87">
            <v>1461.41</v>
          </cell>
          <cell r="G87">
            <v>0.36</v>
          </cell>
          <cell r="K87">
            <v>-169.76</v>
          </cell>
          <cell r="L87">
            <v>-816.29</v>
          </cell>
          <cell r="M87">
            <v>833.76</v>
          </cell>
          <cell r="N87">
            <v>258.25</v>
          </cell>
          <cell r="Q87">
            <v>-3.36</v>
          </cell>
          <cell r="R87">
            <v>0.84</v>
          </cell>
          <cell r="S87">
            <v>3.46</v>
          </cell>
        </row>
        <row r="88">
          <cell r="B88">
            <v>1931.9</v>
          </cell>
          <cell r="C88">
            <v>53.08</v>
          </cell>
          <cell r="D88">
            <v>262.39</v>
          </cell>
          <cell r="E88">
            <v>1568.4</v>
          </cell>
          <cell r="F88">
            <v>1477.98</v>
          </cell>
          <cell r="G88">
            <v>0.82</v>
          </cell>
          <cell r="K88">
            <v>-173</v>
          </cell>
          <cell r="L88">
            <v>-839</v>
          </cell>
          <cell r="M88">
            <v>856.66</v>
          </cell>
          <cell r="N88">
            <v>258.35000000000002</v>
          </cell>
          <cell r="Q88">
            <v>-3.48</v>
          </cell>
          <cell r="R88">
            <v>1.28</v>
          </cell>
          <cell r="S88">
            <v>3.71</v>
          </cell>
        </row>
        <row r="89">
          <cell r="B89">
            <v>1960.2</v>
          </cell>
          <cell r="C89">
            <v>53.42</v>
          </cell>
          <cell r="D89">
            <v>261.97000000000003</v>
          </cell>
          <cell r="E89">
            <v>1585.33</v>
          </cell>
          <cell r="F89">
            <v>1494.91</v>
          </cell>
          <cell r="G89">
            <v>0.17</v>
          </cell>
          <cell r="K89">
            <v>-176.09</v>
          </cell>
          <cell r="L89">
            <v>-861.47</v>
          </cell>
          <cell r="M89">
            <v>879.28</v>
          </cell>
          <cell r="N89">
            <v>258.45</v>
          </cell>
          <cell r="Q89">
            <v>-3.17</v>
          </cell>
          <cell r="R89">
            <v>1.55</v>
          </cell>
          <cell r="S89">
            <v>3.53</v>
          </cell>
        </row>
        <row r="90">
          <cell r="B90">
            <v>1988.6</v>
          </cell>
          <cell r="C90">
            <v>53.43</v>
          </cell>
          <cell r="D90">
            <v>264.42</v>
          </cell>
          <cell r="E90">
            <v>1602.26</v>
          </cell>
          <cell r="F90">
            <v>1511.84</v>
          </cell>
          <cell r="G90">
            <v>0.69</v>
          </cell>
          <cell r="K90">
            <v>-178.79</v>
          </cell>
          <cell r="L90">
            <v>-884.11</v>
          </cell>
          <cell r="M90">
            <v>902.01</v>
          </cell>
          <cell r="N90">
            <v>258.57</v>
          </cell>
          <cell r="Q90">
            <v>-2.9</v>
          </cell>
          <cell r="R90">
            <v>1.5</v>
          </cell>
          <cell r="S90">
            <v>3.26</v>
          </cell>
        </row>
        <row r="91">
          <cell r="B91">
            <v>2017</v>
          </cell>
          <cell r="C91">
            <v>53.92</v>
          </cell>
          <cell r="D91">
            <v>263.58</v>
          </cell>
          <cell r="E91">
            <v>1619.08</v>
          </cell>
          <cell r="F91">
            <v>1528.66</v>
          </cell>
          <cell r="G91">
            <v>0.28999999999999998</v>
          </cell>
          <cell r="K91">
            <v>-181.18</v>
          </cell>
          <cell r="L91">
            <v>-906.87</v>
          </cell>
          <cell r="M91">
            <v>924.79</v>
          </cell>
          <cell r="N91">
            <v>258.7</v>
          </cell>
          <cell r="Q91">
            <v>-2.8</v>
          </cell>
          <cell r="R91">
            <v>1.04</v>
          </cell>
          <cell r="S91">
            <v>2.98</v>
          </cell>
        </row>
        <row r="92">
          <cell r="B92">
            <v>2045.4</v>
          </cell>
          <cell r="C92">
            <v>53.86</v>
          </cell>
          <cell r="D92">
            <v>264.31</v>
          </cell>
          <cell r="E92">
            <v>1635.82</v>
          </cell>
          <cell r="F92">
            <v>1545.4</v>
          </cell>
          <cell r="G92">
            <v>0.21</v>
          </cell>
          <cell r="K92">
            <v>-183.6</v>
          </cell>
          <cell r="L92">
            <v>-929.68</v>
          </cell>
          <cell r="M92">
            <v>947.64</v>
          </cell>
          <cell r="N92">
            <v>258.83</v>
          </cell>
          <cell r="Q92">
            <v>-2.79</v>
          </cell>
          <cell r="R92">
            <v>0.64</v>
          </cell>
          <cell r="S92">
            <v>2.86</v>
          </cell>
        </row>
        <row r="93">
          <cell r="B93">
            <v>2073.8000000000002</v>
          </cell>
          <cell r="C93">
            <v>53.18</v>
          </cell>
          <cell r="D93">
            <v>264.10000000000002</v>
          </cell>
          <cell r="E93">
            <v>1652.7</v>
          </cell>
          <cell r="F93">
            <v>1562.28</v>
          </cell>
          <cell r="G93">
            <v>0.25</v>
          </cell>
          <cell r="K93">
            <v>-185.91</v>
          </cell>
          <cell r="L93">
            <v>-952.4</v>
          </cell>
          <cell r="M93">
            <v>970.38</v>
          </cell>
          <cell r="N93">
            <v>258.95</v>
          </cell>
          <cell r="Q93">
            <v>-2.61</v>
          </cell>
          <cell r="R93">
            <v>0.11</v>
          </cell>
          <cell r="S93">
            <v>2.61</v>
          </cell>
        </row>
        <row r="94">
          <cell r="B94">
            <v>2102.1999999999998</v>
          </cell>
          <cell r="C94">
            <v>53.18</v>
          </cell>
          <cell r="D94">
            <v>263.75</v>
          </cell>
          <cell r="E94">
            <v>1669.72</v>
          </cell>
          <cell r="F94">
            <v>1579.3</v>
          </cell>
          <cell r="G94">
            <v>0.1</v>
          </cell>
          <cell r="K94">
            <v>-188.31</v>
          </cell>
          <cell r="L94">
            <v>-975.01</v>
          </cell>
          <cell r="M94">
            <v>993.03</v>
          </cell>
          <cell r="N94">
            <v>259.07</v>
          </cell>
          <cell r="Q94">
            <v>-2.25</v>
          </cell>
          <cell r="R94">
            <v>-0.32</v>
          </cell>
          <cell r="S94">
            <v>2.2799999999999998</v>
          </cell>
        </row>
        <row r="95">
          <cell r="B95">
            <v>2130.6999999999998</v>
          </cell>
          <cell r="C95">
            <v>53.55</v>
          </cell>
          <cell r="D95">
            <v>263.92</v>
          </cell>
          <cell r="E95">
            <v>1686.73</v>
          </cell>
          <cell r="F95">
            <v>1596.31</v>
          </cell>
          <cell r="G95">
            <v>0.14000000000000001</v>
          </cell>
          <cell r="K95">
            <v>-190.77</v>
          </cell>
          <cell r="L95">
            <v>-997.75</v>
          </cell>
          <cell r="M95">
            <v>1015.82</v>
          </cell>
          <cell r="N95">
            <v>259.18</v>
          </cell>
          <cell r="Q95">
            <v>-1.99</v>
          </cell>
          <cell r="R95">
            <v>-0.69</v>
          </cell>
          <cell r="S95">
            <v>2.11</v>
          </cell>
        </row>
        <row r="96">
          <cell r="B96">
            <v>2159.1</v>
          </cell>
          <cell r="C96">
            <v>54</v>
          </cell>
          <cell r="D96">
            <v>264.58</v>
          </cell>
          <cell r="E96">
            <v>1703.51</v>
          </cell>
          <cell r="F96">
            <v>1613.09</v>
          </cell>
          <cell r="G96">
            <v>0.25</v>
          </cell>
          <cell r="K96">
            <v>-193.07</v>
          </cell>
          <cell r="L96">
            <v>-1020.54</v>
          </cell>
          <cell r="M96">
            <v>1038.6400000000001</v>
          </cell>
          <cell r="N96">
            <v>259.29000000000002</v>
          </cell>
          <cell r="Q96">
            <v>-1.94</v>
          </cell>
          <cell r="R96">
            <v>-1.22</v>
          </cell>
          <cell r="S96">
            <v>2.29</v>
          </cell>
        </row>
        <row r="97">
          <cell r="B97">
            <v>2187.4</v>
          </cell>
          <cell r="C97">
            <v>52.62</v>
          </cell>
          <cell r="D97">
            <v>262.38</v>
          </cell>
          <cell r="E97">
            <v>1720.42</v>
          </cell>
          <cell r="F97">
            <v>1630</v>
          </cell>
          <cell r="G97">
            <v>0.79</v>
          </cell>
          <cell r="K97">
            <v>-195.64</v>
          </cell>
          <cell r="L97">
            <v>-1043.0899999999999</v>
          </cell>
          <cell r="M97">
            <v>1061.27</v>
          </cell>
          <cell r="N97">
            <v>259.38</v>
          </cell>
          <cell r="Q97">
            <v>-1.62</v>
          </cell>
          <cell r="R97">
            <v>-1.5</v>
          </cell>
          <cell r="S97">
            <v>2.21</v>
          </cell>
        </row>
        <row r="98">
          <cell r="B98">
            <v>2215.8000000000002</v>
          </cell>
          <cell r="C98">
            <v>53.08</v>
          </cell>
          <cell r="D98">
            <v>260.42</v>
          </cell>
          <cell r="E98">
            <v>1737.58</v>
          </cell>
          <cell r="F98">
            <v>1647.16</v>
          </cell>
          <cell r="G98">
            <v>0.56999999999999995</v>
          </cell>
          <cell r="K98">
            <v>-199.02</v>
          </cell>
          <cell r="L98">
            <v>-1065.47</v>
          </cell>
          <cell r="M98">
            <v>1083.8900000000001</v>
          </cell>
          <cell r="N98">
            <v>259.42</v>
          </cell>
          <cell r="Q98">
            <v>-1.08</v>
          </cell>
          <cell r="R98">
            <v>-0.93</v>
          </cell>
          <cell r="S98">
            <v>1.42</v>
          </cell>
        </row>
        <row r="99">
          <cell r="B99">
            <v>2244.1999999999998</v>
          </cell>
          <cell r="C99">
            <v>53.26</v>
          </cell>
          <cell r="D99">
            <v>260.86</v>
          </cell>
          <cell r="E99">
            <v>1754.6</v>
          </cell>
          <cell r="F99">
            <v>1664.18</v>
          </cell>
          <cell r="G99">
            <v>0.14000000000000001</v>
          </cell>
          <cell r="K99">
            <v>-202.72</v>
          </cell>
          <cell r="L99">
            <v>-1087.9000000000001</v>
          </cell>
          <cell r="M99">
            <v>1106.6199999999999</v>
          </cell>
          <cell r="N99">
            <v>259.44</v>
          </cell>
          <cell r="Q99">
            <v>-0.73</v>
          </cell>
          <cell r="R99">
            <v>-0.02</v>
          </cell>
          <cell r="S99">
            <v>0.73</v>
          </cell>
        </row>
        <row r="100">
          <cell r="B100">
            <v>2272.6</v>
          </cell>
          <cell r="C100">
            <v>53.26</v>
          </cell>
          <cell r="D100">
            <v>261.02</v>
          </cell>
          <cell r="E100">
            <v>1771.59</v>
          </cell>
          <cell r="F100">
            <v>1681.17</v>
          </cell>
          <cell r="G100">
            <v>0.05</v>
          </cell>
          <cell r="K100">
            <v>-206.3</v>
          </cell>
          <cell r="L100">
            <v>-1110.3699999999999</v>
          </cell>
          <cell r="M100">
            <v>1129.3699999999999</v>
          </cell>
          <cell r="N100">
            <v>259.47000000000003</v>
          </cell>
          <cell r="Q100">
            <v>-0.42</v>
          </cell>
          <cell r="R100">
            <v>0.76</v>
          </cell>
          <cell r="S100">
            <v>0.87</v>
          </cell>
        </row>
        <row r="101">
          <cell r="B101">
            <v>2301.1</v>
          </cell>
          <cell r="C101">
            <v>53.18</v>
          </cell>
          <cell r="D101">
            <v>261.17</v>
          </cell>
          <cell r="E101">
            <v>1788.65</v>
          </cell>
          <cell r="F101">
            <v>1698.23</v>
          </cell>
          <cell r="G101">
            <v>0.05</v>
          </cell>
          <cell r="K101">
            <v>-209.84</v>
          </cell>
          <cell r="L101">
            <v>-1132.92</v>
          </cell>
          <cell r="M101">
            <v>1152.19</v>
          </cell>
          <cell r="N101">
            <v>259.51</v>
          </cell>
          <cell r="Q101">
            <v>-0.09</v>
          </cell>
          <cell r="R101">
            <v>1.48</v>
          </cell>
          <cell r="S101">
            <v>1.48</v>
          </cell>
        </row>
        <row r="102">
          <cell r="B102">
            <v>2329.4</v>
          </cell>
          <cell r="C102">
            <v>53.25</v>
          </cell>
          <cell r="D102">
            <v>260.87</v>
          </cell>
          <cell r="E102">
            <v>1805.6</v>
          </cell>
          <cell r="F102">
            <v>1715.18</v>
          </cell>
          <cell r="G102">
            <v>0.09</v>
          </cell>
          <cell r="K102">
            <v>-213.38</v>
          </cell>
          <cell r="L102">
            <v>-1155.31</v>
          </cell>
          <cell r="M102">
            <v>1174.8499999999999</v>
          </cell>
          <cell r="N102">
            <v>259.54000000000002</v>
          </cell>
          <cell r="Q102">
            <v>0.23</v>
          </cell>
          <cell r="R102">
            <v>2.23</v>
          </cell>
          <cell r="S102">
            <v>2.2400000000000002</v>
          </cell>
        </row>
        <row r="103">
          <cell r="B103">
            <v>2357.9</v>
          </cell>
          <cell r="C103">
            <v>53.9</v>
          </cell>
          <cell r="D103">
            <v>260.24</v>
          </cell>
          <cell r="E103">
            <v>1822.52</v>
          </cell>
          <cell r="F103">
            <v>1732.1</v>
          </cell>
          <cell r="G103">
            <v>0.28999999999999998</v>
          </cell>
          <cell r="K103">
            <v>-217.14</v>
          </cell>
          <cell r="L103">
            <v>-1177.93</v>
          </cell>
          <cell r="M103">
            <v>1197.78</v>
          </cell>
          <cell r="N103">
            <v>259.56</v>
          </cell>
          <cell r="Q103">
            <v>0.37</v>
          </cell>
          <cell r="R103">
            <v>3.17</v>
          </cell>
          <cell r="S103">
            <v>3.19</v>
          </cell>
        </row>
        <row r="104">
          <cell r="B104">
            <v>2386.1999999999998</v>
          </cell>
          <cell r="C104">
            <v>55.01</v>
          </cell>
          <cell r="D104">
            <v>261.61</v>
          </cell>
          <cell r="E104">
            <v>1838.97</v>
          </cell>
          <cell r="F104">
            <v>1748.55</v>
          </cell>
          <cell r="G104">
            <v>0.56000000000000005</v>
          </cell>
          <cell r="K104">
            <v>-220.77</v>
          </cell>
          <cell r="L104">
            <v>-1200.67</v>
          </cell>
          <cell r="M104">
            <v>1220.79</v>
          </cell>
          <cell r="N104">
            <v>259.58</v>
          </cell>
          <cell r="Q104">
            <v>0.14000000000000001</v>
          </cell>
          <cell r="R104">
            <v>3.95</v>
          </cell>
          <cell r="S104">
            <v>3.95</v>
          </cell>
        </row>
        <row r="105">
          <cell r="B105">
            <v>2414.6</v>
          </cell>
          <cell r="C105">
            <v>56.27</v>
          </cell>
          <cell r="D105">
            <v>259.19</v>
          </cell>
          <cell r="E105">
            <v>1855</v>
          </cell>
          <cell r="F105">
            <v>1764.58</v>
          </cell>
          <cell r="G105">
            <v>0.83</v>
          </cell>
          <cell r="K105">
            <v>-224.68</v>
          </cell>
          <cell r="L105">
            <v>-1223.78</v>
          </cell>
          <cell r="M105">
            <v>1244.23</v>
          </cell>
          <cell r="N105">
            <v>259.60000000000002</v>
          </cell>
          <cell r="Q105">
            <v>-0.84</v>
          </cell>
          <cell r="R105">
            <v>4.9400000000000004</v>
          </cell>
          <cell r="S105">
            <v>5.01</v>
          </cell>
        </row>
        <row r="106">
          <cell r="B106">
            <v>2443</v>
          </cell>
          <cell r="C106">
            <v>54</v>
          </cell>
          <cell r="D106">
            <v>262.70999999999998</v>
          </cell>
          <cell r="E106">
            <v>1871.24</v>
          </cell>
          <cell r="F106">
            <v>1780.82</v>
          </cell>
          <cell r="G106">
            <v>1.29</v>
          </cell>
          <cell r="K106">
            <v>-228.36</v>
          </cell>
          <cell r="L106">
            <v>-1246.78</v>
          </cell>
          <cell r="M106">
            <v>1267.52</v>
          </cell>
          <cell r="N106">
            <v>259.62</v>
          </cell>
          <cell r="Q106">
            <v>-1.27</v>
          </cell>
          <cell r="R106">
            <v>5.77</v>
          </cell>
          <cell r="S106">
            <v>5.91</v>
          </cell>
        </row>
        <row r="107">
          <cell r="B107">
            <v>2471.5</v>
          </cell>
          <cell r="C107">
            <v>52.87</v>
          </cell>
          <cell r="D107">
            <v>262.19</v>
          </cell>
          <cell r="E107">
            <v>1888.22</v>
          </cell>
          <cell r="F107">
            <v>1797.8</v>
          </cell>
          <cell r="G107">
            <v>0.42</v>
          </cell>
          <cell r="K107">
            <v>-231.36</v>
          </cell>
          <cell r="L107">
            <v>-1269.47</v>
          </cell>
          <cell r="M107">
            <v>1290.3800000000001</v>
          </cell>
          <cell r="N107">
            <v>259.67</v>
          </cell>
          <cell r="Q107">
            <v>-1.07</v>
          </cell>
          <cell r="R107">
            <v>5.94</v>
          </cell>
          <cell r="S107">
            <v>6.04</v>
          </cell>
        </row>
        <row r="108">
          <cell r="B108">
            <v>2499.8000000000002</v>
          </cell>
          <cell r="C108">
            <v>52.81</v>
          </cell>
          <cell r="D108">
            <v>263.89999999999998</v>
          </cell>
          <cell r="E108">
            <v>1905.31</v>
          </cell>
          <cell r="F108">
            <v>1814.89</v>
          </cell>
          <cell r="G108">
            <v>0.48</v>
          </cell>
          <cell r="K108">
            <v>-234.09</v>
          </cell>
          <cell r="L108">
            <v>-1291.8599999999999</v>
          </cell>
          <cell r="M108">
            <v>1312.9</v>
          </cell>
          <cell r="N108">
            <v>259.73</v>
          </cell>
          <cell r="Q108">
            <v>-0.44</v>
          </cell>
          <cell r="R108">
            <v>5.89</v>
          </cell>
          <cell r="S108">
            <v>5.91</v>
          </cell>
        </row>
        <row r="109">
          <cell r="B109">
            <v>2528.1999999999998</v>
          </cell>
          <cell r="C109">
            <v>53.26</v>
          </cell>
          <cell r="D109">
            <v>261.83</v>
          </cell>
          <cell r="E109">
            <v>1922.39</v>
          </cell>
          <cell r="F109">
            <v>1831.97</v>
          </cell>
          <cell r="G109">
            <v>0.6</v>
          </cell>
          <cell r="K109">
            <v>-236.91</v>
          </cell>
          <cell r="L109">
            <v>-1314.37</v>
          </cell>
          <cell r="M109">
            <v>1335.55</v>
          </cell>
          <cell r="N109">
            <v>259.77999999999997</v>
          </cell>
          <cell r="Q109">
            <v>-0.14000000000000001</v>
          </cell>
          <cell r="R109">
            <v>5.9</v>
          </cell>
          <cell r="S109">
            <v>5.9</v>
          </cell>
        </row>
        <row r="110">
          <cell r="B110">
            <v>2556.6</v>
          </cell>
          <cell r="C110">
            <v>54.33</v>
          </cell>
          <cell r="D110">
            <v>264.36</v>
          </cell>
          <cell r="E110">
            <v>1939.17</v>
          </cell>
          <cell r="F110">
            <v>1848.75</v>
          </cell>
          <cell r="G110">
            <v>0.81</v>
          </cell>
          <cell r="K110">
            <v>-239.66</v>
          </cell>
          <cell r="L110">
            <v>-1337.12</v>
          </cell>
          <cell r="M110">
            <v>1358.43</v>
          </cell>
          <cell r="N110">
            <v>259.83999999999997</v>
          </cell>
          <cell r="Q110">
            <v>7.0000000000000007E-2</v>
          </cell>
          <cell r="R110">
            <v>5.81</v>
          </cell>
          <cell r="S110">
            <v>5.81</v>
          </cell>
        </row>
        <row r="111">
          <cell r="B111">
            <v>2584.9</v>
          </cell>
          <cell r="C111">
            <v>54.35</v>
          </cell>
          <cell r="D111">
            <v>264.45999999999998</v>
          </cell>
          <cell r="E111">
            <v>1955.67</v>
          </cell>
          <cell r="F111">
            <v>1865.25</v>
          </cell>
          <cell r="G111">
            <v>0.03</v>
          </cell>
          <cell r="K111">
            <v>-241.9</v>
          </cell>
          <cell r="L111">
            <v>-1360</v>
          </cell>
          <cell r="M111">
            <v>1381.35</v>
          </cell>
          <cell r="N111">
            <v>259.91000000000003</v>
          </cell>
          <cell r="Q111">
            <v>-0.15</v>
          </cell>
          <cell r="R111">
            <v>5.21</v>
          </cell>
          <cell r="S111">
            <v>5.21</v>
          </cell>
        </row>
        <row r="112">
          <cell r="B112">
            <v>2613.3000000000002</v>
          </cell>
          <cell r="C112">
            <v>54.39</v>
          </cell>
          <cell r="D112">
            <v>263.37</v>
          </cell>
          <cell r="E112">
            <v>1972.21</v>
          </cell>
          <cell r="F112">
            <v>1881.79</v>
          </cell>
          <cell r="G112">
            <v>0.31</v>
          </cell>
          <cell r="K112">
            <v>-244.35</v>
          </cell>
          <cell r="L112">
            <v>-1382.96</v>
          </cell>
          <cell r="M112">
            <v>1404.38</v>
          </cell>
          <cell r="N112">
            <v>259.98</v>
          </cell>
          <cell r="Q112">
            <v>-0.44</v>
          </cell>
          <cell r="R112">
            <v>4.8</v>
          </cell>
          <cell r="S112">
            <v>4.82</v>
          </cell>
        </row>
        <row r="113">
          <cell r="B113">
            <v>2641.7</v>
          </cell>
          <cell r="C113">
            <v>54.73</v>
          </cell>
          <cell r="D113">
            <v>263.38</v>
          </cell>
          <cell r="E113">
            <v>1988.68</v>
          </cell>
          <cell r="F113">
            <v>1898.26</v>
          </cell>
          <cell r="G113">
            <v>0.12</v>
          </cell>
          <cell r="K113">
            <v>-247.02</v>
          </cell>
          <cell r="L113">
            <v>-1405.94</v>
          </cell>
          <cell r="M113">
            <v>1427.48</v>
          </cell>
          <cell r="N113">
            <v>260.02999999999997</v>
          </cell>
          <cell r="Q113">
            <v>-0.77</v>
          </cell>
          <cell r="R113">
            <v>4.5999999999999996</v>
          </cell>
          <cell r="S113">
            <v>4.67</v>
          </cell>
        </row>
        <row r="114">
          <cell r="B114">
            <v>2670.1</v>
          </cell>
          <cell r="C114">
            <v>54.91</v>
          </cell>
          <cell r="D114">
            <v>262.57</v>
          </cell>
          <cell r="E114">
            <v>2005.04</v>
          </cell>
          <cell r="F114">
            <v>1914.62</v>
          </cell>
          <cell r="G114">
            <v>0.24</v>
          </cell>
          <cell r="K114">
            <v>-249.86</v>
          </cell>
          <cell r="L114">
            <v>-1428.98</v>
          </cell>
          <cell r="M114">
            <v>1450.66</v>
          </cell>
          <cell r="N114">
            <v>260.08</v>
          </cell>
          <cell r="Q114">
            <v>-1.27</v>
          </cell>
          <cell r="R114">
            <v>4.5599999999999996</v>
          </cell>
          <cell r="S114">
            <v>4.7300000000000004</v>
          </cell>
        </row>
        <row r="115">
          <cell r="B115">
            <v>2698.6</v>
          </cell>
          <cell r="C115">
            <v>54.25</v>
          </cell>
          <cell r="D115">
            <v>264.33999999999997</v>
          </cell>
          <cell r="E115">
            <v>2021.56</v>
          </cell>
          <cell r="F115">
            <v>1931.14</v>
          </cell>
          <cell r="G115">
            <v>0.56000000000000005</v>
          </cell>
          <cell r="K115">
            <v>-252.51</v>
          </cell>
          <cell r="L115">
            <v>-1452.05</v>
          </cell>
          <cell r="M115">
            <v>1473.84</v>
          </cell>
          <cell r="N115">
            <v>260.14</v>
          </cell>
          <cell r="Q115">
            <v>-1.52</v>
          </cell>
          <cell r="R115">
            <v>4.3600000000000003</v>
          </cell>
          <cell r="S115">
            <v>4.62</v>
          </cell>
        </row>
        <row r="116">
          <cell r="B116">
            <v>2727</v>
          </cell>
          <cell r="C116">
            <v>54.48</v>
          </cell>
          <cell r="D116">
            <v>263.45</v>
          </cell>
          <cell r="E116">
            <v>2038.11</v>
          </cell>
          <cell r="F116">
            <v>1947.69</v>
          </cell>
          <cell r="G116">
            <v>0.27</v>
          </cell>
          <cell r="K116">
            <v>-254.96</v>
          </cell>
          <cell r="L116">
            <v>-1475</v>
          </cell>
          <cell r="M116">
            <v>1496.88</v>
          </cell>
          <cell r="N116">
            <v>260.19</v>
          </cell>
          <cell r="Q116">
            <v>-1.8</v>
          </cell>
          <cell r="R116">
            <v>3.95</v>
          </cell>
          <cell r="S116">
            <v>4.34</v>
          </cell>
        </row>
        <row r="117">
          <cell r="B117">
            <v>2755.4</v>
          </cell>
          <cell r="C117">
            <v>53.26</v>
          </cell>
          <cell r="D117">
            <v>263.68</v>
          </cell>
          <cell r="E117">
            <v>2054.85</v>
          </cell>
          <cell r="F117">
            <v>1964.43</v>
          </cell>
          <cell r="G117">
            <v>0.43</v>
          </cell>
          <cell r="K117">
            <v>-257.52999999999997</v>
          </cell>
          <cell r="L117">
            <v>-1497.8</v>
          </cell>
          <cell r="M117">
            <v>1519.77</v>
          </cell>
          <cell r="N117">
            <v>260.24</v>
          </cell>
          <cell r="Q117">
            <v>-1.77</v>
          </cell>
          <cell r="R117">
            <v>3.68</v>
          </cell>
          <cell r="S117">
            <v>4.09</v>
          </cell>
        </row>
        <row r="118">
          <cell r="B118">
            <v>2783.9</v>
          </cell>
          <cell r="C118">
            <v>53.14</v>
          </cell>
          <cell r="D118">
            <v>264.33</v>
          </cell>
          <cell r="E118">
            <v>2071.9299999999998</v>
          </cell>
          <cell r="F118">
            <v>1981.51</v>
          </cell>
          <cell r="G118">
            <v>0.19</v>
          </cell>
          <cell r="K118">
            <v>-259.92</v>
          </cell>
          <cell r="L118">
            <v>-1520.49</v>
          </cell>
          <cell r="M118">
            <v>1542.55</v>
          </cell>
          <cell r="N118">
            <v>260.3</v>
          </cell>
          <cell r="Q118">
            <v>-1.4</v>
          </cell>
          <cell r="R118">
            <v>3.25</v>
          </cell>
          <cell r="S118">
            <v>3.54</v>
          </cell>
        </row>
        <row r="119">
          <cell r="B119">
            <v>2812.2</v>
          </cell>
          <cell r="C119">
            <v>53.35</v>
          </cell>
          <cell r="D119">
            <v>264.47000000000003</v>
          </cell>
          <cell r="E119">
            <v>2088.86</v>
          </cell>
          <cell r="F119">
            <v>1998.44</v>
          </cell>
          <cell r="G119">
            <v>0.08</v>
          </cell>
          <cell r="K119">
            <v>-262.13</v>
          </cell>
          <cell r="L119">
            <v>-1543.06</v>
          </cell>
          <cell r="M119">
            <v>1565.16</v>
          </cell>
          <cell r="N119">
            <v>260.36</v>
          </cell>
          <cell r="Q119">
            <v>-1.08</v>
          </cell>
          <cell r="R119">
            <v>2.65</v>
          </cell>
          <cell r="S119">
            <v>2.86</v>
          </cell>
        </row>
        <row r="120">
          <cell r="B120">
            <v>2840.6</v>
          </cell>
          <cell r="C120">
            <v>53.04</v>
          </cell>
          <cell r="D120">
            <v>264.08</v>
          </cell>
          <cell r="E120">
            <v>2105.87</v>
          </cell>
          <cell r="F120">
            <v>2015.45</v>
          </cell>
          <cell r="G120">
            <v>0.15</v>
          </cell>
          <cell r="K120">
            <v>-264.39999999999998</v>
          </cell>
          <cell r="L120">
            <v>-1565.68</v>
          </cell>
          <cell r="M120">
            <v>1587.85</v>
          </cell>
          <cell r="N120">
            <v>260.41000000000003</v>
          </cell>
          <cell r="Q120">
            <v>-0.75</v>
          </cell>
          <cell r="R120">
            <v>2.09</v>
          </cell>
          <cell r="S120">
            <v>2.2200000000000002</v>
          </cell>
        </row>
        <row r="121">
          <cell r="B121">
            <v>2869</v>
          </cell>
          <cell r="C121">
            <v>53.02</v>
          </cell>
          <cell r="D121">
            <v>263.33999999999997</v>
          </cell>
          <cell r="E121">
            <v>2122.9499999999998</v>
          </cell>
          <cell r="F121">
            <v>2032.53</v>
          </cell>
          <cell r="G121">
            <v>0.21</v>
          </cell>
          <cell r="K121">
            <v>-266.88</v>
          </cell>
          <cell r="L121">
            <v>-1588.24</v>
          </cell>
          <cell r="M121">
            <v>1610.5</v>
          </cell>
          <cell r="N121">
            <v>260.45999999999998</v>
          </cell>
          <cell r="Q121">
            <v>-0.33</v>
          </cell>
          <cell r="R121">
            <v>1.76</v>
          </cell>
          <cell r="S121">
            <v>1.79</v>
          </cell>
        </row>
        <row r="122">
          <cell r="B122">
            <v>2897.3</v>
          </cell>
          <cell r="C122">
            <v>53.03</v>
          </cell>
          <cell r="D122">
            <v>262.88</v>
          </cell>
          <cell r="E122">
            <v>2139.98</v>
          </cell>
          <cell r="F122">
            <v>2049.56</v>
          </cell>
          <cell r="G122">
            <v>0.13</v>
          </cell>
          <cell r="K122">
            <v>-269.60000000000002</v>
          </cell>
          <cell r="L122">
            <v>-1610.68</v>
          </cell>
          <cell r="M122">
            <v>1633.09</v>
          </cell>
          <cell r="N122">
            <v>260.5</v>
          </cell>
          <cell r="Q122">
            <v>0.09</v>
          </cell>
          <cell r="R122">
            <v>1.67</v>
          </cell>
          <cell r="S122">
            <v>1.67</v>
          </cell>
        </row>
        <row r="123">
          <cell r="B123">
            <v>2925.7</v>
          </cell>
          <cell r="C123">
            <v>52.89</v>
          </cell>
          <cell r="D123">
            <v>263.72000000000003</v>
          </cell>
          <cell r="E123">
            <v>2157.08</v>
          </cell>
          <cell r="F123">
            <v>2066.66</v>
          </cell>
          <cell r="G123">
            <v>0.24</v>
          </cell>
          <cell r="K123">
            <v>-272.24</v>
          </cell>
          <cell r="L123">
            <v>-1633.2</v>
          </cell>
          <cell r="M123">
            <v>1655.73</v>
          </cell>
          <cell r="N123">
            <v>260.54000000000002</v>
          </cell>
          <cell r="Q123">
            <v>0.56999999999999995</v>
          </cell>
          <cell r="R123">
            <v>1.5</v>
          </cell>
          <cell r="S123">
            <v>1.61</v>
          </cell>
        </row>
        <row r="124">
          <cell r="B124">
            <v>2954.1</v>
          </cell>
          <cell r="C124">
            <v>52.48</v>
          </cell>
          <cell r="D124">
            <v>262.98</v>
          </cell>
          <cell r="E124">
            <v>2174.3000000000002</v>
          </cell>
          <cell r="F124">
            <v>2083.88</v>
          </cell>
          <cell r="G124">
            <v>0.25</v>
          </cell>
          <cell r="K124">
            <v>-274.86</v>
          </cell>
          <cell r="L124">
            <v>-1655.63</v>
          </cell>
          <cell r="M124">
            <v>1678.29</v>
          </cell>
          <cell r="N124">
            <v>260.57</v>
          </cell>
          <cell r="Q124">
            <v>1.1599999999999999</v>
          </cell>
          <cell r="R124">
            <v>1.33</v>
          </cell>
          <cell r="S124">
            <v>1.76</v>
          </cell>
        </row>
        <row r="125">
          <cell r="B125">
            <v>2982.5</v>
          </cell>
          <cell r="C125">
            <v>55</v>
          </cell>
          <cell r="D125">
            <v>263.55</v>
          </cell>
          <cell r="E125">
            <v>2191.1</v>
          </cell>
          <cell r="F125">
            <v>2100.6799999999998</v>
          </cell>
          <cell r="G125">
            <v>0.9</v>
          </cell>
          <cell r="K125">
            <v>-277.54000000000002</v>
          </cell>
          <cell r="L125">
            <v>-1678.37</v>
          </cell>
          <cell r="M125">
            <v>1701.16</v>
          </cell>
          <cell r="N125">
            <v>260.61</v>
          </cell>
          <cell r="Q125">
            <v>1.24</v>
          </cell>
          <cell r="R125">
            <v>1.17</v>
          </cell>
          <cell r="S125">
            <v>1.71</v>
          </cell>
        </row>
        <row r="126">
          <cell r="B126">
            <v>3010.8</v>
          </cell>
          <cell r="C126">
            <v>54.47</v>
          </cell>
          <cell r="D126">
            <v>263.37</v>
          </cell>
          <cell r="E126">
            <v>2207.4299999999998</v>
          </cell>
          <cell r="F126">
            <v>2117.0100000000002</v>
          </cell>
          <cell r="G126">
            <v>0.19</v>
          </cell>
          <cell r="K126">
            <v>-280.17</v>
          </cell>
          <cell r="L126">
            <v>-1701.33</v>
          </cell>
          <cell r="M126">
            <v>1724.24</v>
          </cell>
          <cell r="N126">
            <v>260.64999999999998</v>
          </cell>
          <cell r="Q126">
            <v>0.82</v>
          </cell>
          <cell r="R126">
            <v>0.95</v>
          </cell>
          <cell r="S126">
            <v>1.25</v>
          </cell>
        </row>
        <row r="127">
          <cell r="B127">
            <v>3039</v>
          </cell>
          <cell r="C127">
            <v>54.34</v>
          </cell>
          <cell r="D127">
            <v>264.16000000000003</v>
          </cell>
          <cell r="E127">
            <v>2223.85</v>
          </cell>
          <cell r="F127">
            <v>2133.4299999999998</v>
          </cell>
          <cell r="G127">
            <v>0.23</v>
          </cell>
          <cell r="K127">
            <v>-282.66000000000003</v>
          </cell>
          <cell r="L127">
            <v>-1724.12</v>
          </cell>
          <cell r="M127">
            <v>1747.14</v>
          </cell>
          <cell r="N127">
            <v>260.69</v>
          </cell>
          <cell r="Q127">
            <v>0.57999999999999996</v>
          </cell>
          <cell r="R127">
            <v>0.59</v>
          </cell>
          <cell r="S127">
            <v>0.83</v>
          </cell>
        </row>
        <row r="128">
          <cell r="B128">
            <v>3067.2</v>
          </cell>
          <cell r="C128">
            <v>54.55</v>
          </cell>
          <cell r="D128">
            <v>263.5</v>
          </cell>
          <cell r="E128">
            <v>2240.25</v>
          </cell>
          <cell r="F128">
            <v>2149.83</v>
          </cell>
          <cell r="G128">
            <v>0.2</v>
          </cell>
          <cell r="K128">
            <v>-285.13</v>
          </cell>
          <cell r="L128">
            <v>-1746.93</v>
          </cell>
          <cell r="M128">
            <v>1770.05</v>
          </cell>
          <cell r="N128">
            <v>260.73</v>
          </cell>
          <cell r="Q128">
            <v>0.31</v>
          </cell>
          <cell r="R128">
            <v>0.22</v>
          </cell>
          <cell r="S128">
            <v>0.38</v>
          </cell>
        </row>
        <row r="129">
          <cell r="B129">
            <v>3095.3</v>
          </cell>
          <cell r="C129">
            <v>54.4</v>
          </cell>
          <cell r="D129">
            <v>261.64999999999998</v>
          </cell>
          <cell r="E129">
            <v>2256.5700000000002</v>
          </cell>
          <cell r="F129">
            <v>2166.15</v>
          </cell>
          <cell r="G129">
            <v>0.54</v>
          </cell>
          <cell r="K129">
            <v>-288.08</v>
          </cell>
          <cell r="L129">
            <v>-1769.61</v>
          </cell>
          <cell r="M129">
            <v>1792.9</v>
          </cell>
          <cell r="N129">
            <v>260.75</v>
          </cell>
          <cell r="Q129">
            <v>0.02</v>
          </cell>
          <cell r="R129">
            <v>0.35</v>
          </cell>
          <cell r="S129">
            <v>0.35</v>
          </cell>
        </row>
        <row r="130">
          <cell r="B130">
            <v>3123.5</v>
          </cell>
          <cell r="C130">
            <v>54.09</v>
          </cell>
          <cell r="D130">
            <v>260.60000000000002</v>
          </cell>
          <cell r="E130">
            <v>2273.0500000000002</v>
          </cell>
          <cell r="F130">
            <v>2182.63</v>
          </cell>
          <cell r="G130">
            <v>0.32</v>
          </cell>
          <cell r="K130">
            <v>-291.61</v>
          </cell>
          <cell r="L130">
            <v>-1792.22</v>
          </cell>
          <cell r="M130">
            <v>1815.79</v>
          </cell>
          <cell r="N130">
            <v>260.76</v>
          </cell>
          <cell r="Q130">
            <v>-0.17</v>
          </cell>
          <cell r="R130">
            <v>1.05</v>
          </cell>
          <cell r="S130">
            <v>1.07</v>
          </cell>
        </row>
        <row r="131">
          <cell r="B131">
            <v>3151.7</v>
          </cell>
          <cell r="C131">
            <v>55.02</v>
          </cell>
          <cell r="D131">
            <v>263.72000000000003</v>
          </cell>
          <cell r="E131">
            <v>2289.41</v>
          </cell>
          <cell r="F131">
            <v>2198.9899999999998</v>
          </cell>
          <cell r="G131">
            <v>0.96</v>
          </cell>
          <cell r="K131">
            <v>-294.74</v>
          </cell>
          <cell r="L131">
            <v>-1814.97</v>
          </cell>
          <cell r="M131">
            <v>1838.75</v>
          </cell>
          <cell r="N131">
            <v>260.77999999999997</v>
          </cell>
          <cell r="Q131">
            <v>-0.45</v>
          </cell>
          <cell r="R131">
            <v>1.35</v>
          </cell>
          <cell r="S131">
            <v>1.42</v>
          </cell>
        </row>
        <row r="132">
          <cell r="B132">
            <v>3179.8</v>
          </cell>
          <cell r="C132">
            <v>54.24</v>
          </cell>
          <cell r="D132">
            <v>262.08</v>
          </cell>
          <cell r="E132">
            <v>2305.6799999999998</v>
          </cell>
          <cell r="F132">
            <v>2215.2600000000002</v>
          </cell>
          <cell r="G132">
            <v>0.55000000000000004</v>
          </cell>
          <cell r="K132">
            <v>-297.57</v>
          </cell>
          <cell r="L132">
            <v>-1837.71</v>
          </cell>
          <cell r="M132">
            <v>1861.65</v>
          </cell>
          <cell r="N132">
            <v>260.8</v>
          </cell>
          <cell r="Q132">
            <v>-0.83</v>
          </cell>
          <cell r="R132">
            <v>1.34</v>
          </cell>
          <cell r="S132">
            <v>1.57</v>
          </cell>
        </row>
        <row r="133">
          <cell r="B133">
            <v>3207.9</v>
          </cell>
          <cell r="C133">
            <v>55.02</v>
          </cell>
          <cell r="D133">
            <v>263.95999999999998</v>
          </cell>
          <cell r="E133">
            <v>2321.94</v>
          </cell>
          <cell r="F133">
            <v>2231.52</v>
          </cell>
          <cell r="G133">
            <v>0.61</v>
          </cell>
          <cell r="K133">
            <v>-300.36</v>
          </cell>
          <cell r="L133">
            <v>-1860.45</v>
          </cell>
          <cell r="M133">
            <v>1884.54</v>
          </cell>
          <cell r="N133">
            <v>260.83</v>
          </cell>
          <cell r="Q133">
            <v>-1.1599999999999999</v>
          </cell>
          <cell r="R133">
            <v>1.3</v>
          </cell>
          <cell r="S133">
            <v>1.74</v>
          </cell>
        </row>
        <row r="134">
          <cell r="B134">
            <v>3236</v>
          </cell>
          <cell r="C134">
            <v>54.38</v>
          </cell>
          <cell r="D134">
            <v>264.12</v>
          </cell>
          <cell r="E134">
            <v>2338.1799999999998</v>
          </cell>
          <cell r="F134">
            <v>2247.7600000000002</v>
          </cell>
          <cell r="G134">
            <v>0.23</v>
          </cell>
          <cell r="K134">
            <v>-302.74</v>
          </cell>
          <cell r="L134">
            <v>-1883.26</v>
          </cell>
          <cell r="M134">
            <v>1907.44</v>
          </cell>
          <cell r="N134">
            <v>260.87</v>
          </cell>
          <cell r="Q134">
            <v>-1.55</v>
          </cell>
          <cell r="R134">
            <v>0.85</v>
          </cell>
          <cell r="S134">
            <v>1.77</v>
          </cell>
        </row>
        <row r="135">
          <cell r="B135">
            <v>3264.2</v>
          </cell>
          <cell r="C135">
            <v>53.95</v>
          </cell>
          <cell r="D135">
            <v>263.41000000000003</v>
          </cell>
          <cell r="E135">
            <v>2354.69</v>
          </cell>
          <cell r="F135">
            <v>2264.27</v>
          </cell>
          <cell r="G135">
            <v>0.25</v>
          </cell>
          <cell r="K135">
            <v>-305.22000000000003</v>
          </cell>
          <cell r="L135">
            <v>-1905.99</v>
          </cell>
          <cell r="M135">
            <v>1930.27</v>
          </cell>
          <cell r="N135">
            <v>260.89999999999998</v>
          </cell>
          <cell r="Q135">
            <v>-1.69</v>
          </cell>
          <cell r="R135">
            <v>0.49</v>
          </cell>
          <cell r="S135">
            <v>1.76</v>
          </cell>
        </row>
        <row r="136">
          <cell r="B136">
            <v>3292.4</v>
          </cell>
          <cell r="C136">
            <v>53.33</v>
          </cell>
          <cell r="D136">
            <v>264.14</v>
          </cell>
          <cell r="E136">
            <v>2371.41</v>
          </cell>
          <cell r="F136">
            <v>2280.9899999999998</v>
          </cell>
          <cell r="G136">
            <v>0.3</v>
          </cell>
          <cell r="K136">
            <v>-307.68</v>
          </cell>
          <cell r="L136">
            <v>-1928.56</v>
          </cell>
          <cell r="M136">
            <v>1952.95</v>
          </cell>
          <cell r="N136">
            <v>260.94</v>
          </cell>
          <cell r="Q136">
            <v>-1.56</v>
          </cell>
          <cell r="R136">
            <v>0.15</v>
          </cell>
          <cell r="S136">
            <v>1.57</v>
          </cell>
        </row>
        <row r="137">
          <cell r="A137" t="str">
            <v>Замер</v>
          </cell>
          <cell r="B137">
            <v>3320.6</v>
          </cell>
          <cell r="C137">
            <v>52.6</v>
          </cell>
          <cell r="D137">
            <v>263.08</v>
          </cell>
          <cell r="E137">
            <v>2388.39</v>
          </cell>
          <cell r="F137">
            <v>2297.9699999999998</v>
          </cell>
          <cell r="G137">
            <v>0.4</v>
          </cell>
          <cell r="K137">
            <v>-310.19</v>
          </cell>
          <cell r="L137">
            <v>-1950.93</v>
          </cell>
          <cell r="M137">
            <v>1975.44</v>
          </cell>
          <cell r="N137">
            <v>260.97000000000003</v>
          </cell>
          <cell r="Q137">
            <v>-1.1100000000000001</v>
          </cell>
          <cell r="R137">
            <v>-0.15</v>
          </cell>
          <cell r="S137">
            <v>1.1100000000000001</v>
          </cell>
        </row>
        <row r="138">
          <cell r="A138" t="str">
            <v>Прогноз на забой</v>
          </cell>
          <cell r="B138">
            <v>3336.96</v>
          </cell>
          <cell r="C138">
            <v>52.4</v>
          </cell>
          <cell r="D138">
            <v>262.8</v>
          </cell>
          <cell r="E138">
            <v>2398.35</v>
          </cell>
          <cell r="F138">
            <v>2307.9299999999998</v>
          </cell>
          <cell r="G138">
            <v>0.18</v>
          </cell>
          <cell r="K138">
            <v>-311.77999999999997</v>
          </cell>
          <cell r="L138">
            <v>-1963.81</v>
          </cell>
          <cell r="M138">
            <v>1988.41</v>
          </cell>
          <cell r="N138">
            <v>260.98</v>
          </cell>
          <cell r="Q138">
            <v>-0.71</v>
          </cell>
          <cell r="R138">
            <v>-0.16</v>
          </cell>
          <cell r="S138">
            <v>0.72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Настройки"/>
      <sheetName val="прикидки"/>
      <sheetName val="проект 10 м"/>
      <sheetName val="NBI RSS"/>
      <sheetName val="Мера"/>
      <sheetName val="Замер"/>
      <sheetName val="Лист1"/>
      <sheetName val="Замеры в ТО"/>
      <sheetName val="Вертикальная проекция"/>
      <sheetName val="Горизонтальная проекция"/>
      <sheetName val="Служебный"/>
      <sheetName val="замеры в СНГ"/>
      <sheetName val="Projections"/>
      <sheetName val="Интерполяция"/>
      <sheetName val="Коридор от плана- 1"/>
      <sheetName val="Спец.формат"/>
      <sheetName val="Инструкция"/>
      <sheetName val="Лист5"/>
    </sheetNames>
    <sheetDataSet>
      <sheetData sheetId="0">
        <row r="9">
          <cell r="F9">
            <v>0</v>
          </cell>
        </row>
      </sheetData>
      <sheetData sheetId="1" refreshError="1"/>
      <sheetData sheetId="2" refreshError="1"/>
      <sheetData sheetId="3" refreshError="1"/>
      <sheetData sheetId="4">
        <row r="3">
          <cell r="E3">
            <v>3</v>
          </cell>
        </row>
        <row r="4">
          <cell r="E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Книга1"/>
      <sheetName val="Лист1"/>
      <sheetName val="Лист3"/>
      <sheetName val="Замеры-РН-Юганскнефтегаз"/>
      <sheetName val=""/>
      <sheetName val="Замеры-РН-Няганьнефтегаз"/>
      <sheetName val="Верт.Проекция"/>
      <sheetName val="ПЛАН"/>
      <sheetName val="5D_Survey"/>
      <sheetName val="Гор.Проекция"/>
      <sheetName val="Мера"/>
    </sheetNames>
    <definedNames>
      <definedName name="CSG_OD" refersTo="#ССЫЛКА!"/>
      <definedName name="Csg_Wt" refersTo="#ССЫЛКА!"/>
      <definedName name="Hanger_Size"/>
      <definedName name="Liner1_OD" refersTo="#ССЫЛКА!"/>
      <definedName name="Liner1_Wt_Per_Ft" refersTo="#ССЫЛКА!"/>
      <definedName name="Liner2_OD" refersTo="#ССЫЛКА!"/>
      <definedName name="Liner2_Wt_Per_FT" refersTo="#ССЫЛКА!"/>
      <definedName name="Objects"/>
    </defined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e Volumes"/>
      <sheetName val="Fluid sum"/>
      <sheetName val="Rentals"/>
      <sheetName val="Field Work"/>
      <sheetName val="Pipe tally"/>
      <sheetName val="tankgaug"/>
      <sheetName val="Well proposed"/>
      <sheetName val="Well existing"/>
      <sheetName val="Cost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D980-3F66-45DB-BBFA-3B7804472C49}">
  <sheetPr>
    <tabColor rgb="FFFF0000"/>
  </sheetPr>
  <dimension ref="A1:P600"/>
  <sheetViews>
    <sheetView tabSelected="1" view="pageBreakPreview" topLeftCell="A106" zoomScale="85" zoomScaleNormal="85" zoomScaleSheetLayoutView="85" workbookViewId="0">
      <selection activeCell="B132" sqref="B132"/>
    </sheetView>
  </sheetViews>
  <sheetFormatPr defaultRowHeight="15" x14ac:dyDescent="0.25"/>
  <cols>
    <col min="1" max="1" width="29.140625" customWidth="1"/>
    <col min="2" max="2" width="10.85546875" customWidth="1"/>
    <col min="3" max="3" width="10.28515625" customWidth="1"/>
    <col min="5" max="5" width="7" customWidth="1"/>
    <col min="6" max="6" width="11" customWidth="1"/>
    <col min="7" max="7" width="13" customWidth="1"/>
    <col min="8" max="8" width="9.28515625" customWidth="1"/>
    <col min="9" max="9" width="8.85546875" customWidth="1"/>
    <col min="10" max="10" width="9.5703125" customWidth="1"/>
    <col min="11" max="11" width="12.7109375" customWidth="1"/>
    <col min="12" max="12" width="8.85546875" customWidth="1"/>
    <col min="13" max="13" width="16.7109375" customWidth="1"/>
    <col min="14" max="14" width="10.28515625" customWidth="1"/>
    <col min="15" max="15" width="11.28515625" customWidth="1"/>
    <col min="16" max="16" width="10.5703125" customWidth="1"/>
    <col min="258" max="258" width="29.140625" customWidth="1"/>
    <col min="259" max="259" width="10.85546875" customWidth="1"/>
    <col min="260" max="260" width="10.28515625" customWidth="1"/>
    <col min="262" max="262" width="7" customWidth="1"/>
    <col min="263" max="263" width="11" customWidth="1"/>
    <col min="264" max="264" width="13" customWidth="1"/>
    <col min="265" max="265" width="9.28515625" customWidth="1"/>
    <col min="266" max="266" width="8.85546875" customWidth="1"/>
    <col min="267" max="267" width="9.5703125" customWidth="1"/>
    <col min="268" max="268" width="12.7109375" customWidth="1"/>
    <col min="269" max="269" width="8.85546875" customWidth="1"/>
    <col min="270" max="270" width="16.7109375" customWidth="1"/>
    <col min="271" max="271" width="11.28515625" customWidth="1"/>
    <col min="272" max="272" width="10.5703125" customWidth="1"/>
    <col min="514" max="514" width="29.140625" customWidth="1"/>
    <col min="515" max="515" width="10.85546875" customWidth="1"/>
    <col min="516" max="516" width="10.28515625" customWidth="1"/>
    <col min="518" max="518" width="7" customWidth="1"/>
    <col min="519" max="519" width="11" customWidth="1"/>
    <col min="520" max="520" width="13" customWidth="1"/>
    <col min="521" max="521" width="9.28515625" customWidth="1"/>
    <col min="522" max="522" width="8.85546875" customWidth="1"/>
    <col min="523" max="523" width="9.5703125" customWidth="1"/>
    <col min="524" max="524" width="12.7109375" customWidth="1"/>
    <col min="525" max="525" width="8.85546875" customWidth="1"/>
    <col min="526" max="526" width="16.7109375" customWidth="1"/>
    <col min="527" max="527" width="11.28515625" customWidth="1"/>
    <col min="528" max="528" width="10.5703125" customWidth="1"/>
    <col min="770" max="770" width="29.140625" customWidth="1"/>
    <col min="771" max="771" width="10.85546875" customWidth="1"/>
    <col min="772" max="772" width="10.28515625" customWidth="1"/>
    <col min="774" max="774" width="7" customWidth="1"/>
    <col min="775" max="775" width="11" customWidth="1"/>
    <col min="776" max="776" width="13" customWidth="1"/>
    <col min="777" max="777" width="9.28515625" customWidth="1"/>
    <col min="778" max="778" width="8.85546875" customWidth="1"/>
    <col min="779" max="779" width="9.5703125" customWidth="1"/>
    <col min="780" max="780" width="12.7109375" customWidth="1"/>
    <col min="781" max="781" width="8.85546875" customWidth="1"/>
    <col min="782" max="782" width="16.7109375" customWidth="1"/>
    <col min="783" max="783" width="11.28515625" customWidth="1"/>
    <col min="784" max="784" width="10.5703125" customWidth="1"/>
    <col min="1026" max="1026" width="29.140625" customWidth="1"/>
    <col min="1027" max="1027" width="10.85546875" customWidth="1"/>
    <col min="1028" max="1028" width="10.28515625" customWidth="1"/>
    <col min="1030" max="1030" width="7" customWidth="1"/>
    <col min="1031" max="1031" width="11" customWidth="1"/>
    <col min="1032" max="1032" width="13" customWidth="1"/>
    <col min="1033" max="1033" width="9.28515625" customWidth="1"/>
    <col min="1034" max="1034" width="8.85546875" customWidth="1"/>
    <col min="1035" max="1035" width="9.5703125" customWidth="1"/>
    <col min="1036" max="1036" width="12.7109375" customWidth="1"/>
    <col min="1037" max="1037" width="8.85546875" customWidth="1"/>
    <col min="1038" max="1038" width="16.7109375" customWidth="1"/>
    <col min="1039" max="1039" width="11.28515625" customWidth="1"/>
    <col min="1040" max="1040" width="10.5703125" customWidth="1"/>
    <col min="1282" max="1282" width="29.140625" customWidth="1"/>
    <col min="1283" max="1283" width="10.85546875" customWidth="1"/>
    <col min="1284" max="1284" width="10.28515625" customWidth="1"/>
    <col min="1286" max="1286" width="7" customWidth="1"/>
    <col min="1287" max="1287" width="11" customWidth="1"/>
    <col min="1288" max="1288" width="13" customWidth="1"/>
    <col min="1289" max="1289" width="9.28515625" customWidth="1"/>
    <col min="1290" max="1290" width="8.85546875" customWidth="1"/>
    <col min="1291" max="1291" width="9.5703125" customWidth="1"/>
    <col min="1292" max="1292" width="12.7109375" customWidth="1"/>
    <col min="1293" max="1293" width="8.85546875" customWidth="1"/>
    <col min="1294" max="1294" width="16.7109375" customWidth="1"/>
    <col min="1295" max="1295" width="11.28515625" customWidth="1"/>
    <col min="1296" max="1296" width="10.5703125" customWidth="1"/>
    <col min="1538" max="1538" width="29.140625" customWidth="1"/>
    <col min="1539" max="1539" width="10.85546875" customWidth="1"/>
    <col min="1540" max="1540" width="10.28515625" customWidth="1"/>
    <col min="1542" max="1542" width="7" customWidth="1"/>
    <col min="1543" max="1543" width="11" customWidth="1"/>
    <col min="1544" max="1544" width="13" customWidth="1"/>
    <col min="1545" max="1545" width="9.28515625" customWidth="1"/>
    <col min="1546" max="1546" width="8.85546875" customWidth="1"/>
    <col min="1547" max="1547" width="9.5703125" customWidth="1"/>
    <col min="1548" max="1548" width="12.7109375" customWidth="1"/>
    <col min="1549" max="1549" width="8.85546875" customWidth="1"/>
    <col min="1550" max="1550" width="16.7109375" customWidth="1"/>
    <col min="1551" max="1551" width="11.28515625" customWidth="1"/>
    <col min="1552" max="1552" width="10.5703125" customWidth="1"/>
    <col min="1794" max="1794" width="29.140625" customWidth="1"/>
    <col min="1795" max="1795" width="10.85546875" customWidth="1"/>
    <col min="1796" max="1796" width="10.28515625" customWidth="1"/>
    <col min="1798" max="1798" width="7" customWidth="1"/>
    <col min="1799" max="1799" width="11" customWidth="1"/>
    <col min="1800" max="1800" width="13" customWidth="1"/>
    <col min="1801" max="1801" width="9.28515625" customWidth="1"/>
    <col min="1802" max="1802" width="8.85546875" customWidth="1"/>
    <col min="1803" max="1803" width="9.5703125" customWidth="1"/>
    <col min="1804" max="1804" width="12.7109375" customWidth="1"/>
    <col min="1805" max="1805" width="8.85546875" customWidth="1"/>
    <col min="1806" max="1806" width="16.7109375" customWidth="1"/>
    <col min="1807" max="1807" width="11.28515625" customWidth="1"/>
    <col min="1808" max="1808" width="10.5703125" customWidth="1"/>
    <col min="2050" max="2050" width="29.140625" customWidth="1"/>
    <col min="2051" max="2051" width="10.85546875" customWidth="1"/>
    <col min="2052" max="2052" width="10.28515625" customWidth="1"/>
    <col min="2054" max="2054" width="7" customWidth="1"/>
    <col min="2055" max="2055" width="11" customWidth="1"/>
    <col min="2056" max="2056" width="13" customWidth="1"/>
    <col min="2057" max="2057" width="9.28515625" customWidth="1"/>
    <col min="2058" max="2058" width="8.85546875" customWidth="1"/>
    <col min="2059" max="2059" width="9.5703125" customWidth="1"/>
    <col min="2060" max="2060" width="12.7109375" customWidth="1"/>
    <col min="2061" max="2061" width="8.85546875" customWidth="1"/>
    <col min="2062" max="2062" width="16.7109375" customWidth="1"/>
    <col min="2063" max="2063" width="11.28515625" customWidth="1"/>
    <col min="2064" max="2064" width="10.5703125" customWidth="1"/>
    <col min="2306" max="2306" width="29.140625" customWidth="1"/>
    <col min="2307" max="2307" width="10.85546875" customWidth="1"/>
    <col min="2308" max="2308" width="10.28515625" customWidth="1"/>
    <col min="2310" max="2310" width="7" customWidth="1"/>
    <col min="2311" max="2311" width="11" customWidth="1"/>
    <col min="2312" max="2312" width="13" customWidth="1"/>
    <col min="2313" max="2313" width="9.28515625" customWidth="1"/>
    <col min="2314" max="2314" width="8.85546875" customWidth="1"/>
    <col min="2315" max="2315" width="9.5703125" customWidth="1"/>
    <col min="2316" max="2316" width="12.7109375" customWidth="1"/>
    <col min="2317" max="2317" width="8.85546875" customWidth="1"/>
    <col min="2318" max="2318" width="16.7109375" customWidth="1"/>
    <col min="2319" max="2319" width="11.28515625" customWidth="1"/>
    <col min="2320" max="2320" width="10.5703125" customWidth="1"/>
    <col min="2562" max="2562" width="29.140625" customWidth="1"/>
    <col min="2563" max="2563" width="10.85546875" customWidth="1"/>
    <col min="2564" max="2564" width="10.28515625" customWidth="1"/>
    <col min="2566" max="2566" width="7" customWidth="1"/>
    <col min="2567" max="2567" width="11" customWidth="1"/>
    <col min="2568" max="2568" width="13" customWidth="1"/>
    <col min="2569" max="2569" width="9.28515625" customWidth="1"/>
    <col min="2570" max="2570" width="8.85546875" customWidth="1"/>
    <col min="2571" max="2571" width="9.5703125" customWidth="1"/>
    <col min="2572" max="2572" width="12.7109375" customWidth="1"/>
    <col min="2573" max="2573" width="8.85546875" customWidth="1"/>
    <col min="2574" max="2574" width="16.7109375" customWidth="1"/>
    <col min="2575" max="2575" width="11.28515625" customWidth="1"/>
    <col min="2576" max="2576" width="10.5703125" customWidth="1"/>
    <col min="2818" max="2818" width="29.140625" customWidth="1"/>
    <col min="2819" max="2819" width="10.85546875" customWidth="1"/>
    <col min="2820" max="2820" width="10.28515625" customWidth="1"/>
    <col min="2822" max="2822" width="7" customWidth="1"/>
    <col min="2823" max="2823" width="11" customWidth="1"/>
    <col min="2824" max="2824" width="13" customWidth="1"/>
    <col min="2825" max="2825" width="9.28515625" customWidth="1"/>
    <col min="2826" max="2826" width="8.85546875" customWidth="1"/>
    <col min="2827" max="2827" width="9.5703125" customWidth="1"/>
    <col min="2828" max="2828" width="12.7109375" customWidth="1"/>
    <col min="2829" max="2829" width="8.85546875" customWidth="1"/>
    <col min="2830" max="2830" width="16.7109375" customWidth="1"/>
    <col min="2831" max="2831" width="11.28515625" customWidth="1"/>
    <col min="2832" max="2832" width="10.5703125" customWidth="1"/>
    <col min="3074" max="3074" width="29.140625" customWidth="1"/>
    <col min="3075" max="3075" width="10.85546875" customWidth="1"/>
    <col min="3076" max="3076" width="10.28515625" customWidth="1"/>
    <col min="3078" max="3078" width="7" customWidth="1"/>
    <col min="3079" max="3079" width="11" customWidth="1"/>
    <col min="3080" max="3080" width="13" customWidth="1"/>
    <col min="3081" max="3081" width="9.28515625" customWidth="1"/>
    <col min="3082" max="3082" width="8.85546875" customWidth="1"/>
    <col min="3083" max="3083" width="9.5703125" customWidth="1"/>
    <col min="3084" max="3084" width="12.7109375" customWidth="1"/>
    <col min="3085" max="3085" width="8.85546875" customWidth="1"/>
    <col min="3086" max="3086" width="16.7109375" customWidth="1"/>
    <col min="3087" max="3087" width="11.28515625" customWidth="1"/>
    <col min="3088" max="3088" width="10.5703125" customWidth="1"/>
    <col min="3330" max="3330" width="29.140625" customWidth="1"/>
    <col min="3331" max="3331" width="10.85546875" customWidth="1"/>
    <col min="3332" max="3332" width="10.28515625" customWidth="1"/>
    <col min="3334" max="3334" width="7" customWidth="1"/>
    <col min="3335" max="3335" width="11" customWidth="1"/>
    <col min="3336" max="3336" width="13" customWidth="1"/>
    <col min="3337" max="3337" width="9.28515625" customWidth="1"/>
    <col min="3338" max="3338" width="8.85546875" customWidth="1"/>
    <col min="3339" max="3339" width="9.5703125" customWidth="1"/>
    <col min="3340" max="3340" width="12.7109375" customWidth="1"/>
    <col min="3341" max="3341" width="8.85546875" customWidth="1"/>
    <col min="3342" max="3342" width="16.7109375" customWidth="1"/>
    <col min="3343" max="3343" width="11.28515625" customWidth="1"/>
    <col min="3344" max="3344" width="10.5703125" customWidth="1"/>
    <col min="3586" max="3586" width="29.140625" customWidth="1"/>
    <col min="3587" max="3587" width="10.85546875" customWidth="1"/>
    <col min="3588" max="3588" width="10.28515625" customWidth="1"/>
    <col min="3590" max="3590" width="7" customWidth="1"/>
    <col min="3591" max="3591" width="11" customWidth="1"/>
    <col min="3592" max="3592" width="13" customWidth="1"/>
    <col min="3593" max="3593" width="9.28515625" customWidth="1"/>
    <col min="3594" max="3594" width="8.85546875" customWidth="1"/>
    <col min="3595" max="3595" width="9.5703125" customWidth="1"/>
    <col min="3596" max="3596" width="12.7109375" customWidth="1"/>
    <col min="3597" max="3597" width="8.85546875" customWidth="1"/>
    <col min="3598" max="3598" width="16.7109375" customWidth="1"/>
    <col min="3599" max="3599" width="11.28515625" customWidth="1"/>
    <col min="3600" max="3600" width="10.5703125" customWidth="1"/>
    <col min="3842" max="3842" width="29.140625" customWidth="1"/>
    <col min="3843" max="3843" width="10.85546875" customWidth="1"/>
    <col min="3844" max="3844" width="10.28515625" customWidth="1"/>
    <col min="3846" max="3846" width="7" customWidth="1"/>
    <col min="3847" max="3847" width="11" customWidth="1"/>
    <col min="3848" max="3848" width="13" customWidth="1"/>
    <col min="3849" max="3849" width="9.28515625" customWidth="1"/>
    <col min="3850" max="3850" width="8.85546875" customWidth="1"/>
    <col min="3851" max="3851" width="9.5703125" customWidth="1"/>
    <col min="3852" max="3852" width="12.7109375" customWidth="1"/>
    <col min="3853" max="3853" width="8.85546875" customWidth="1"/>
    <col min="3854" max="3854" width="16.7109375" customWidth="1"/>
    <col min="3855" max="3855" width="11.28515625" customWidth="1"/>
    <col min="3856" max="3856" width="10.5703125" customWidth="1"/>
    <col min="4098" max="4098" width="29.140625" customWidth="1"/>
    <col min="4099" max="4099" width="10.85546875" customWidth="1"/>
    <col min="4100" max="4100" width="10.28515625" customWidth="1"/>
    <col min="4102" max="4102" width="7" customWidth="1"/>
    <col min="4103" max="4103" width="11" customWidth="1"/>
    <col min="4104" max="4104" width="13" customWidth="1"/>
    <col min="4105" max="4105" width="9.28515625" customWidth="1"/>
    <col min="4106" max="4106" width="8.85546875" customWidth="1"/>
    <col min="4107" max="4107" width="9.5703125" customWidth="1"/>
    <col min="4108" max="4108" width="12.7109375" customWidth="1"/>
    <col min="4109" max="4109" width="8.85546875" customWidth="1"/>
    <col min="4110" max="4110" width="16.7109375" customWidth="1"/>
    <col min="4111" max="4111" width="11.28515625" customWidth="1"/>
    <col min="4112" max="4112" width="10.5703125" customWidth="1"/>
    <col min="4354" max="4354" width="29.140625" customWidth="1"/>
    <col min="4355" max="4355" width="10.85546875" customWidth="1"/>
    <col min="4356" max="4356" width="10.28515625" customWidth="1"/>
    <col min="4358" max="4358" width="7" customWidth="1"/>
    <col min="4359" max="4359" width="11" customWidth="1"/>
    <col min="4360" max="4360" width="13" customWidth="1"/>
    <col min="4361" max="4361" width="9.28515625" customWidth="1"/>
    <col min="4362" max="4362" width="8.85546875" customWidth="1"/>
    <col min="4363" max="4363" width="9.5703125" customWidth="1"/>
    <col min="4364" max="4364" width="12.7109375" customWidth="1"/>
    <col min="4365" max="4365" width="8.85546875" customWidth="1"/>
    <col min="4366" max="4366" width="16.7109375" customWidth="1"/>
    <col min="4367" max="4367" width="11.28515625" customWidth="1"/>
    <col min="4368" max="4368" width="10.5703125" customWidth="1"/>
    <col min="4610" max="4610" width="29.140625" customWidth="1"/>
    <col min="4611" max="4611" width="10.85546875" customWidth="1"/>
    <col min="4612" max="4612" width="10.28515625" customWidth="1"/>
    <col min="4614" max="4614" width="7" customWidth="1"/>
    <col min="4615" max="4615" width="11" customWidth="1"/>
    <col min="4616" max="4616" width="13" customWidth="1"/>
    <col min="4617" max="4617" width="9.28515625" customWidth="1"/>
    <col min="4618" max="4618" width="8.85546875" customWidth="1"/>
    <col min="4619" max="4619" width="9.5703125" customWidth="1"/>
    <col min="4620" max="4620" width="12.7109375" customWidth="1"/>
    <col min="4621" max="4621" width="8.85546875" customWidth="1"/>
    <col min="4622" max="4622" width="16.7109375" customWidth="1"/>
    <col min="4623" max="4623" width="11.28515625" customWidth="1"/>
    <col min="4624" max="4624" width="10.5703125" customWidth="1"/>
    <col min="4866" max="4866" width="29.140625" customWidth="1"/>
    <col min="4867" max="4867" width="10.85546875" customWidth="1"/>
    <col min="4868" max="4868" width="10.28515625" customWidth="1"/>
    <col min="4870" max="4870" width="7" customWidth="1"/>
    <col min="4871" max="4871" width="11" customWidth="1"/>
    <col min="4872" max="4872" width="13" customWidth="1"/>
    <col min="4873" max="4873" width="9.28515625" customWidth="1"/>
    <col min="4874" max="4874" width="8.85546875" customWidth="1"/>
    <col min="4875" max="4875" width="9.5703125" customWidth="1"/>
    <col min="4876" max="4876" width="12.7109375" customWidth="1"/>
    <col min="4877" max="4877" width="8.85546875" customWidth="1"/>
    <col min="4878" max="4878" width="16.7109375" customWidth="1"/>
    <col min="4879" max="4879" width="11.28515625" customWidth="1"/>
    <col min="4880" max="4880" width="10.5703125" customWidth="1"/>
    <col min="5122" max="5122" width="29.140625" customWidth="1"/>
    <col min="5123" max="5123" width="10.85546875" customWidth="1"/>
    <col min="5124" max="5124" width="10.28515625" customWidth="1"/>
    <col min="5126" max="5126" width="7" customWidth="1"/>
    <col min="5127" max="5127" width="11" customWidth="1"/>
    <col min="5128" max="5128" width="13" customWidth="1"/>
    <col min="5129" max="5129" width="9.28515625" customWidth="1"/>
    <col min="5130" max="5130" width="8.85546875" customWidth="1"/>
    <col min="5131" max="5131" width="9.5703125" customWidth="1"/>
    <col min="5132" max="5132" width="12.7109375" customWidth="1"/>
    <col min="5133" max="5133" width="8.85546875" customWidth="1"/>
    <col min="5134" max="5134" width="16.7109375" customWidth="1"/>
    <col min="5135" max="5135" width="11.28515625" customWidth="1"/>
    <col min="5136" max="5136" width="10.5703125" customWidth="1"/>
    <col min="5378" max="5378" width="29.140625" customWidth="1"/>
    <col min="5379" max="5379" width="10.85546875" customWidth="1"/>
    <col min="5380" max="5380" width="10.28515625" customWidth="1"/>
    <col min="5382" max="5382" width="7" customWidth="1"/>
    <col min="5383" max="5383" width="11" customWidth="1"/>
    <col min="5384" max="5384" width="13" customWidth="1"/>
    <col min="5385" max="5385" width="9.28515625" customWidth="1"/>
    <col min="5386" max="5386" width="8.85546875" customWidth="1"/>
    <col min="5387" max="5387" width="9.5703125" customWidth="1"/>
    <col min="5388" max="5388" width="12.7109375" customWidth="1"/>
    <col min="5389" max="5389" width="8.85546875" customWidth="1"/>
    <col min="5390" max="5390" width="16.7109375" customWidth="1"/>
    <col min="5391" max="5391" width="11.28515625" customWidth="1"/>
    <col min="5392" max="5392" width="10.5703125" customWidth="1"/>
    <col min="5634" max="5634" width="29.140625" customWidth="1"/>
    <col min="5635" max="5635" width="10.85546875" customWidth="1"/>
    <col min="5636" max="5636" width="10.28515625" customWidth="1"/>
    <col min="5638" max="5638" width="7" customWidth="1"/>
    <col min="5639" max="5639" width="11" customWidth="1"/>
    <col min="5640" max="5640" width="13" customWidth="1"/>
    <col min="5641" max="5641" width="9.28515625" customWidth="1"/>
    <col min="5642" max="5642" width="8.85546875" customWidth="1"/>
    <col min="5643" max="5643" width="9.5703125" customWidth="1"/>
    <col min="5644" max="5644" width="12.7109375" customWidth="1"/>
    <col min="5645" max="5645" width="8.85546875" customWidth="1"/>
    <col min="5646" max="5646" width="16.7109375" customWidth="1"/>
    <col min="5647" max="5647" width="11.28515625" customWidth="1"/>
    <col min="5648" max="5648" width="10.5703125" customWidth="1"/>
    <col min="5890" max="5890" width="29.140625" customWidth="1"/>
    <col min="5891" max="5891" width="10.85546875" customWidth="1"/>
    <col min="5892" max="5892" width="10.28515625" customWidth="1"/>
    <col min="5894" max="5894" width="7" customWidth="1"/>
    <col min="5895" max="5895" width="11" customWidth="1"/>
    <col min="5896" max="5896" width="13" customWidth="1"/>
    <col min="5897" max="5897" width="9.28515625" customWidth="1"/>
    <col min="5898" max="5898" width="8.85546875" customWidth="1"/>
    <col min="5899" max="5899" width="9.5703125" customWidth="1"/>
    <col min="5900" max="5900" width="12.7109375" customWidth="1"/>
    <col min="5901" max="5901" width="8.85546875" customWidth="1"/>
    <col min="5902" max="5902" width="16.7109375" customWidth="1"/>
    <col min="5903" max="5903" width="11.28515625" customWidth="1"/>
    <col min="5904" max="5904" width="10.5703125" customWidth="1"/>
    <col min="6146" max="6146" width="29.140625" customWidth="1"/>
    <col min="6147" max="6147" width="10.85546875" customWidth="1"/>
    <col min="6148" max="6148" width="10.28515625" customWidth="1"/>
    <col min="6150" max="6150" width="7" customWidth="1"/>
    <col min="6151" max="6151" width="11" customWidth="1"/>
    <col min="6152" max="6152" width="13" customWidth="1"/>
    <col min="6153" max="6153" width="9.28515625" customWidth="1"/>
    <col min="6154" max="6154" width="8.85546875" customWidth="1"/>
    <col min="6155" max="6155" width="9.5703125" customWidth="1"/>
    <col min="6156" max="6156" width="12.7109375" customWidth="1"/>
    <col min="6157" max="6157" width="8.85546875" customWidth="1"/>
    <col min="6158" max="6158" width="16.7109375" customWidth="1"/>
    <col min="6159" max="6159" width="11.28515625" customWidth="1"/>
    <col min="6160" max="6160" width="10.5703125" customWidth="1"/>
    <col min="6402" max="6402" width="29.140625" customWidth="1"/>
    <col min="6403" max="6403" width="10.85546875" customWidth="1"/>
    <col min="6404" max="6404" width="10.28515625" customWidth="1"/>
    <col min="6406" max="6406" width="7" customWidth="1"/>
    <col min="6407" max="6407" width="11" customWidth="1"/>
    <col min="6408" max="6408" width="13" customWidth="1"/>
    <col min="6409" max="6409" width="9.28515625" customWidth="1"/>
    <col min="6410" max="6410" width="8.85546875" customWidth="1"/>
    <col min="6411" max="6411" width="9.5703125" customWidth="1"/>
    <col min="6412" max="6412" width="12.7109375" customWidth="1"/>
    <col min="6413" max="6413" width="8.85546875" customWidth="1"/>
    <col min="6414" max="6414" width="16.7109375" customWidth="1"/>
    <col min="6415" max="6415" width="11.28515625" customWidth="1"/>
    <col min="6416" max="6416" width="10.5703125" customWidth="1"/>
    <col min="6658" max="6658" width="29.140625" customWidth="1"/>
    <col min="6659" max="6659" width="10.85546875" customWidth="1"/>
    <col min="6660" max="6660" width="10.28515625" customWidth="1"/>
    <col min="6662" max="6662" width="7" customWidth="1"/>
    <col min="6663" max="6663" width="11" customWidth="1"/>
    <col min="6664" max="6664" width="13" customWidth="1"/>
    <col min="6665" max="6665" width="9.28515625" customWidth="1"/>
    <col min="6666" max="6666" width="8.85546875" customWidth="1"/>
    <col min="6667" max="6667" width="9.5703125" customWidth="1"/>
    <col min="6668" max="6668" width="12.7109375" customWidth="1"/>
    <col min="6669" max="6669" width="8.85546875" customWidth="1"/>
    <col min="6670" max="6670" width="16.7109375" customWidth="1"/>
    <col min="6671" max="6671" width="11.28515625" customWidth="1"/>
    <col min="6672" max="6672" width="10.5703125" customWidth="1"/>
    <col min="6914" max="6914" width="29.140625" customWidth="1"/>
    <col min="6915" max="6915" width="10.85546875" customWidth="1"/>
    <col min="6916" max="6916" width="10.28515625" customWidth="1"/>
    <col min="6918" max="6918" width="7" customWidth="1"/>
    <col min="6919" max="6919" width="11" customWidth="1"/>
    <col min="6920" max="6920" width="13" customWidth="1"/>
    <col min="6921" max="6921" width="9.28515625" customWidth="1"/>
    <col min="6922" max="6922" width="8.85546875" customWidth="1"/>
    <col min="6923" max="6923" width="9.5703125" customWidth="1"/>
    <col min="6924" max="6924" width="12.7109375" customWidth="1"/>
    <col min="6925" max="6925" width="8.85546875" customWidth="1"/>
    <col min="6926" max="6926" width="16.7109375" customWidth="1"/>
    <col min="6927" max="6927" width="11.28515625" customWidth="1"/>
    <col min="6928" max="6928" width="10.5703125" customWidth="1"/>
    <col min="7170" max="7170" width="29.140625" customWidth="1"/>
    <col min="7171" max="7171" width="10.85546875" customWidth="1"/>
    <col min="7172" max="7172" width="10.28515625" customWidth="1"/>
    <col min="7174" max="7174" width="7" customWidth="1"/>
    <col min="7175" max="7175" width="11" customWidth="1"/>
    <col min="7176" max="7176" width="13" customWidth="1"/>
    <col min="7177" max="7177" width="9.28515625" customWidth="1"/>
    <col min="7178" max="7178" width="8.85546875" customWidth="1"/>
    <col min="7179" max="7179" width="9.5703125" customWidth="1"/>
    <col min="7180" max="7180" width="12.7109375" customWidth="1"/>
    <col min="7181" max="7181" width="8.85546875" customWidth="1"/>
    <col min="7182" max="7182" width="16.7109375" customWidth="1"/>
    <col min="7183" max="7183" width="11.28515625" customWidth="1"/>
    <col min="7184" max="7184" width="10.5703125" customWidth="1"/>
    <col min="7426" max="7426" width="29.140625" customWidth="1"/>
    <col min="7427" max="7427" width="10.85546875" customWidth="1"/>
    <col min="7428" max="7428" width="10.28515625" customWidth="1"/>
    <col min="7430" max="7430" width="7" customWidth="1"/>
    <col min="7431" max="7431" width="11" customWidth="1"/>
    <col min="7432" max="7432" width="13" customWidth="1"/>
    <col min="7433" max="7433" width="9.28515625" customWidth="1"/>
    <col min="7434" max="7434" width="8.85546875" customWidth="1"/>
    <col min="7435" max="7435" width="9.5703125" customWidth="1"/>
    <col min="7436" max="7436" width="12.7109375" customWidth="1"/>
    <col min="7437" max="7437" width="8.85546875" customWidth="1"/>
    <col min="7438" max="7438" width="16.7109375" customWidth="1"/>
    <col min="7439" max="7439" width="11.28515625" customWidth="1"/>
    <col min="7440" max="7440" width="10.5703125" customWidth="1"/>
    <col min="7682" max="7682" width="29.140625" customWidth="1"/>
    <col min="7683" max="7683" width="10.85546875" customWidth="1"/>
    <col min="7684" max="7684" width="10.28515625" customWidth="1"/>
    <col min="7686" max="7686" width="7" customWidth="1"/>
    <col min="7687" max="7687" width="11" customWidth="1"/>
    <col min="7688" max="7688" width="13" customWidth="1"/>
    <col min="7689" max="7689" width="9.28515625" customWidth="1"/>
    <col min="7690" max="7690" width="8.85546875" customWidth="1"/>
    <col min="7691" max="7691" width="9.5703125" customWidth="1"/>
    <col min="7692" max="7692" width="12.7109375" customWidth="1"/>
    <col min="7693" max="7693" width="8.85546875" customWidth="1"/>
    <col min="7694" max="7694" width="16.7109375" customWidth="1"/>
    <col min="7695" max="7695" width="11.28515625" customWidth="1"/>
    <col min="7696" max="7696" width="10.5703125" customWidth="1"/>
    <col min="7938" max="7938" width="29.140625" customWidth="1"/>
    <col min="7939" max="7939" width="10.85546875" customWidth="1"/>
    <col min="7940" max="7940" width="10.28515625" customWidth="1"/>
    <col min="7942" max="7942" width="7" customWidth="1"/>
    <col min="7943" max="7943" width="11" customWidth="1"/>
    <col min="7944" max="7944" width="13" customWidth="1"/>
    <col min="7945" max="7945" width="9.28515625" customWidth="1"/>
    <col min="7946" max="7946" width="8.85546875" customWidth="1"/>
    <col min="7947" max="7947" width="9.5703125" customWidth="1"/>
    <col min="7948" max="7948" width="12.7109375" customWidth="1"/>
    <col min="7949" max="7949" width="8.85546875" customWidth="1"/>
    <col min="7950" max="7950" width="16.7109375" customWidth="1"/>
    <col min="7951" max="7951" width="11.28515625" customWidth="1"/>
    <col min="7952" max="7952" width="10.5703125" customWidth="1"/>
    <col min="8194" max="8194" width="29.140625" customWidth="1"/>
    <col min="8195" max="8195" width="10.85546875" customWidth="1"/>
    <col min="8196" max="8196" width="10.28515625" customWidth="1"/>
    <col min="8198" max="8198" width="7" customWidth="1"/>
    <col min="8199" max="8199" width="11" customWidth="1"/>
    <col min="8200" max="8200" width="13" customWidth="1"/>
    <col min="8201" max="8201" width="9.28515625" customWidth="1"/>
    <col min="8202" max="8202" width="8.85546875" customWidth="1"/>
    <col min="8203" max="8203" width="9.5703125" customWidth="1"/>
    <col min="8204" max="8204" width="12.7109375" customWidth="1"/>
    <col min="8205" max="8205" width="8.85546875" customWidth="1"/>
    <col min="8206" max="8206" width="16.7109375" customWidth="1"/>
    <col min="8207" max="8207" width="11.28515625" customWidth="1"/>
    <col min="8208" max="8208" width="10.5703125" customWidth="1"/>
    <col min="8450" max="8450" width="29.140625" customWidth="1"/>
    <col min="8451" max="8451" width="10.85546875" customWidth="1"/>
    <col min="8452" max="8452" width="10.28515625" customWidth="1"/>
    <col min="8454" max="8454" width="7" customWidth="1"/>
    <col min="8455" max="8455" width="11" customWidth="1"/>
    <col min="8456" max="8456" width="13" customWidth="1"/>
    <col min="8457" max="8457" width="9.28515625" customWidth="1"/>
    <col min="8458" max="8458" width="8.85546875" customWidth="1"/>
    <col min="8459" max="8459" width="9.5703125" customWidth="1"/>
    <col min="8460" max="8460" width="12.7109375" customWidth="1"/>
    <col min="8461" max="8461" width="8.85546875" customWidth="1"/>
    <col min="8462" max="8462" width="16.7109375" customWidth="1"/>
    <col min="8463" max="8463" width="11.28515625" customWidth="1"/>
    <col min="8464" max="8464" width="10.5703125" customWidth="1"/>
    <col min="8706" max="8706" width="29.140625" customWidth="1"/>
    <col min="8707" max="8707" width="10.85546875" customWidth="1"/>
    <col min="8708" max="8708" width="10.28515625" customWidth="1"/>
    <col min="8710" max="8710" width="7" customWidth="1"/>
    <col min="8711" max="8711" width="11" customWidth="1"/>
    <col min="8712" max="8712" width="13" customWidth="1"/>
    <col min="8713" max="8713" width="9.28515625" customWidth="1"/>
    <col min="8714" max="8714" width="8.85546875" customWidth="1"/>
    <col min="8715" max="8715" width="9.5703125" customWidth="1"/>
    <col min="8716" max="8716" width="12.7109375" customWidth="1"/>
    <col min="8717" max="8717" width="8.85546875" customWidth="1"/>
    <col min="8718" max="8718" width="16.7109375" customWidth="1"/>
    <col min="8719" max="8719" width="11.28515625" customWidth="1"/>
    <col min="8720" max="8720" width="10.5703125" customWidth="1"/>
    <col min="8962" max="8962" width="29.140625" customWidth="1"/>
    <col min="8963" max="8963" width="10.85546875" customWidth="1"/>
    <col min="8964" max="8964" width="10.28515625" customWidth="1"/>
    <col min="8966" max="8966" width="7" customWidth="1"/>
    <col min="8967" max="8967" width="11" customWidth="1"/>
    <col min="8968" max="8968" width="13" customWidth="1"/>
    <col min="8969" max="8969" width="9.28515625" customWidth="1"/>
    <col min="8970" max="8970" width="8.85546875" customWidth="1"/>
    <col min="8971" max="8971" width="9.5703125" customWidth="1"/>
    <col min="8972" max="8972" width="12.7109375" customWidth="1"/>
    <col min="8973" max="8973" width="8.85546875" customWidth="1"/>
    <col min="8974" max="8974" width="16.7109375" customWidth="1"/>
    <col min="8975" max="8975" width="11.28515625" customWidth="1"/>
    <col min="8976" max="8976" width="10.5703125" customWidth="1"/>
    <col min="9218" max="9218" width="29.140625" customWidth="1"/>
    <col min="9219" max="9219" width="10.85546875" customWidth="1"/>
    <col min="9220" max="9220" width="10.28515625" customWidth="1"/>
    <col min="9222" max="9222" width="7" customWidth="1"/>
    <col min="9223" max="9223" width="11" customWidth="1"/>
    <col min="9224" max="9224" width="13" customWidth="1"/>
    <col min="9225" max="9225" width="9.28515625" customWidth="1"/>
    <col min="9226" max="9226" width="8.85546875" customWidth="1"/>
    <col min="9227" max="9227" width="9.5703125" customWidth="1"/>
    <col min="9228" max="9228" width="12.7109375" customWidth="1"/>
    <col min="9229" max="9229" width="8.85546875" customWidth="1"/>
    <col min="9230" max="9230" width="16.7109375" customWidth="1"/>
    <col min="9231" max="9231" width="11.28515625" customWidth="1"/>
    <col min="9232" max="9232" width="10.5703125" customWidth="1"/>
    <col min="9474" max="9474" width="29.140625" customWidth="1"/>
    <col min="9475" max="9475" width="10.85546875" customWidth="1"/>
    <col min="9476" max="9476" width="10.28515625" customWidth="1"/>
    <col min="9478" max="9478" width="7" customWidth="1"/>
    <col min="9479" max="9479" width="11" customWidth="1"/>
    <col min="9480" max="9480" width="13" customWidth="1"/>
    <col min="9481" max="9481" width="9.28515625" customWidth="1"/>
    <col min="9482" max="9482" width="8.85546875" customWidth="1"/>
    <col min="9483" max="9483" width="9.5703125" customWidth="1"/>
    <col min="9484" max="9484" width="12.7109375" customWidth="1"/>
    <col min="9485" max="9485" width="8.85546875" customWidth="1"/>
    <col min="9486" max="9486" width="16.7109375" customWidth="1"/>
    <col min="9487" max="9487" width="11.28515625" customWidth="1"/>
    <col min="9488" max="9488" width="10.5703125" customWidth="1"/>
    <col min="9730" max="9730" width="29.140625" customWidth="1"/>
    <col min="9731" max="9731" width="10.85546875" customWidth="1"/>
    <col min="9732" max="9732" width="10.28515625" customWidth="1"/>
    <col min="9734" max="9734" width="7" customWidth="1"/>
    <col min="9735" max="9735" width="11" customWidth="1"/>
    <col min="9736" max="9736" width="13" customWidth="1"/>
    <col min="9737" max="9737" width="9.28515625" customWidth="1"/>
    <col min="9738" max="9738" width="8.85546875" customWidth="1"/>
    <col min="9739" max="9739" width="9.5703125" customWidth="1"/>
    <col min="9740" max="9740" width="12.7109375" customWidth="1"/>
    <col min="9741" max="9741" width="8.85546875" customWidth="1"/>
    <col min="9742" max="9742" width="16.7109375" customWidth="1"/>
    <col min="9743" max="9743" width="11.28515625" customWidth="1"/>
    <col min="9744" max="9744" width="10.5703125" customWidth="1"/>
    <col min="9986" max="9986" width="29.140625" customWidth="1"/>
    <col min="9987" max="9987" width="10.85546875" customWidth="1"/>
    <col min="9988" max="9988" width="10.28515625" customWidth="1"/>
    <col min="9990" max="9990" width="7" customWidth="1"/>
    <col min="9991" max="9991" width="11" customWidth="1"/>
    <col min="9992" max="9992" width="13" customWidth="1"/>
    <col min="9993" max="9993" width="9.28515625" customWidth="1"/>
    <col min="9994" max="9994" width="8.85546875" customWidth="1"/>
    <col min="9995" max="9995" width="9.5703125" customWidth="1"/>
    <col min="9996" max="9996" width="12.7109375" customWidth="1"/>
    <col min="9997" max="9997" width="8.85546875" customWidth="1"/>
    <col min="9998" max="9998" width="16.7109375" customWidth="1"/>
    <col min="9999" max="9999" width="11.28515625" customWidth="1"/>
    <col min="10000" max="10000" width="10.5703125" customWidth="1"/>
    <col min="10242" max="10242" width="29.140625" customWidth="1"/>
    <col min="10243" max="10243" width="10.85546875" customWidth="1"/>
    <col min="10244" max="10244" width="10.28515625" customWidth="1"/>
    <col min="10246" max="10246" width="7" customWidth="1"/>
    <col min="10247" max="10247" width="11" customWidth="1"/>
    <col min="10248" max="10248" width="13" customWidth="1"/>
    <col min="10249" max="10249" width="9.28515625" customWidth="1"/>
    <col min="10250" max="10250" width="8.85546875" customWidth="1"/>
    <col min="10251" max="10251" width="9.5703125" customWidth="1"/>
    <col min="10252" max="10252" width="12.7109375" customWidth="1"/>
    <col min="10253" max="10253" width="8.85546875" customWidth="1"/>
    <col min="10254" max="10254" width="16.7109375" customWidth="1"/>
    <col min="10255" max="10255" width="11.28515625" customWidth="1"/>
    <col min="10256" max="10256" width="10.5703125" customWidth="1"/>
    <col min="10498" max="10498" width="29.140625" customWidth="1"/>
    <col min="10499" max="10499" width="10.85546875" customWidth="1"/>
    <col min="10500" max="10500" width="10.28515625" customWidth="1"/>
    <col min="10502" max="10502" width="7" customWidth="1"/>
    <col min="10503" max="10503" width="11" customWidth="1"/>
    <col min="10504" max="10504" width="13" customWidth="1"/>
    <col min="10505" max="10505" width="9.28515625" customWidth="1"/>
    <col min="10506" max="10506" width="8.85546875" customWidth="1"/>
    <col min="10507" max="10507" width="9.5703125" customWidth="1"/>
    <col min="10508" max="10508" width="12.7109375" customWidth="1"/>
    <col min="10509" max="10509" width="8.85546875" customWidth="1"/>
    <col min="10510" max="10510" width="16.7109375" customWidth="1"/>
    <col min="10511" max="10511" width="11.28515625" customWidth="1"/>
    <col min="10512" max="10512" width="10.5703125" customWidth="1"/>
    <col min="10754" max="10754" width="29.140625" customWidth="1"/>
    <col min="10755" max="10755" width="10.85546875" customWidth="1"/>
    <col min="10756" max="10756" width="10.28515625" customWidth="1"/>
    <col min="10758" max="10758" width="7" customWidth="1"/>
    <col min="10759" max="10759" width="11" customWidth="1"/>
    <col min="10760" max="10760" width="13" customWidth="1"/>
    <col min="10761" max="10761" width="9.28515625" customWidth="1"/>
    <col min="10762" max="10762" width="8.85546875" customWidth="1"/>
    <col min="10763" max="10763" width="9.5703125" customWidth="1"/>
    <col min="10764" max="10764" width="12.7109375" customWidth="1"/>
    <col min="10765" max="10765" width="8.85546875" customWidth="1"/>
    <col min="10766" max="10766" width="16.7109375" customWidth="1"/>
    <col min="10767" max="10767" width="11.28515625" customWidth="1"/>
    <col min="10768" max="10768" width="10.5703125" customWidth="1"/>
    <col min="11010" max="11010" width="29.140625" customWidth="1"/>
    <col min="11011" max="11011" width="10.85546875" customWidth="1"/>
    <col min="11012" max="11012" width="10.28515625" customWidth="1"/>
    <col min="11014" max="11014" width="7" customWidth="1"/>
    <col min="11015" max="11015" width="11" customWidth="1"/>
    <col min="11016" max="11016" width="13" customWidth="1"/>
    <col min="11017" max="11017" width="9.28515625" customWidth="1"/>
    <col min="11018" max="11018" width="8.85546875" customWidth="1"/>
    <col min="11019" max="11019" width="9.5703125" customWidth="1"/>
    <col min="11020" max="11020" width="12.7109375" customWidth="1"/>
    <col min="11021" max="11021" width="8.85546875" customWidth="1"/>
    <col min="11022" max="11022" width="16.7109375" customWidth="1"/>
    <col min="11023" max="11023" width="11.28515625" customWidth="1"/>
    <col min="11024" max="11024" width="10.5703125" customWidth="1"/>
    <col min="11266" max="11266" width="29.140625" customWidth="1"/>
    <col min="11267" max="11267" width="10.85546875" customWidth="1"/>
    <col min="11268" max="11268" width="10.28515625" customWidth="1"/>
    <col min="11270" max="11270" width="7" customWidth="1"/>
    <col min="11271" max="11271" width="11" customWidth="1"/>
    <col min="11272" max="11272" width="13" customWidth="1"/>
    <col min="11273" max="11273" width="9.28515625" customWidth="1"/>
    <col min="11274" max="11274" width="8.85546875" customWidth="1"/>
    <col min="11275" max="11275" width="9.5703125" customWidth="1"/>
    <col min="11276" max="11276" width="12.7109375" customWidth="1"/>
    <col min="11277" max="11277" width="8.85546875" customWidth="1"/>
    <col min="11278" max="11278" width="16.7109375" customWidth="1"/>
    <col min="11279" max="11279" width="11.28515625" customWidth="1"/>
    <col min="11280" max="11280" width="10.5703125" customWidth="1"/>
    <col min="11522" max="11522" width="29.140625" customWidth="1"/>
    <col min="11523" max="11523" width="10.85546875" customWidth="1"/>
    <col min="11524" max="11524" width="10.28515625" customWidth="1"/>
    <col min="11526" max="11526" width="7" customWidth="1"/>
    <col min="11527" max="11527" width="11" customWidth="1"/>
    <col min="11528" max="11528" width="13" customWidth="1"/>
    <col min="11529" max="11529" width="9.28515625" customWidth="1"/>
    <col min="11530" max="11530" width="8.85546875" customWidth="1"/>
    <col min="11531" max="11531" width="9.5703125" customWidth="1"/>
    <col min="11532" max="11532" width="12.7109375" customWidth="1"/>
    <col min="11533" max="11533" width="8.85546875" customWidth="1"/>
    <col min="11534" max="11534" width="16.7109375" customWidth="1"/>
    <col min="11535" max="11535" width="11.28515625" customWidth="1"/>
    <col min="11536" max="11536" width="10.5703125" customWidth="1"/>
    <col min="11778" max="11778" width="29.140625" customWidth="1"/>
    <col min="11779" max="11779" width="10.85546875" customWidth="1"/>
    <col min="11780" max="11780" width="10.28515625" customWidth="1"/>
    <col min="11782" max="11782" width="7" customWidth="1"/>
    <col min="11783" max="11783" width="11" customWidth="1"/>
    <col min="11784" max="11784" width="13" customWidth="1"/>
    <col min="11785" max="11785" width="9.28515625" customWidth="1"/>
    <col min="11786" max="11786" width="8.85546875" customWidth="1"/>
    <col min="11787" max="11787" width="9.5703125" customWidth="1"/>
    <col min="11788" max="11788" width="12.7109375" customWidth="1"/>
    <col min="11789" max="11789" width="8.85546875" customWidth="1"/>
    <col min="11790" max="11790" width="16.7109375" customWidth="1"/>
    <col min="11791" max="11791" width="11.28515625" customWidth="1"/>
    <col min="11792" max="11792" width="10.5703125" customWidth="1"/>
    <col min="12034" max="12034" width="29.140625" customWidth="1"/>
    <col min="12035" max="12035" width="10.85546875" customWidth="1"/>
    <col min="12036" max="12036" width="10.28515625" customWidth="1"/>
    <col min="12038" max="12038" width="7" customWidth="1"/>
    <col min="12039" max="12039" width="11" customWidth="1"/>
    <col min="12040" max="12040" width="13" customWidth="1"/>
    <col min="12041" max="12041" width="9.28515625" customWidth="1"/>
    <col min="12042" max="12042" width="8.85546875" customWidth="1"/>
    <col min="12043" max="12043" width="9.5703125" customWidth="1"/>
    <col min="12044" max="12044" width="12.7109375" customWidth="1"/>
    <col min="12045" max="12045" width="8.85546875" customWidth="1"/>
    <col min="12046" max="12046" width="16.7109375" customWidth="1"/>
    <col min="12047" max="12047" width="11.28515625" customWidth="1"/>
    <col min="12048" max="12048" width="10.5703125" customWidth="1"/>
    <col min="12290" max="12290" width="29.140625" customWidth="1"/>
    <col min="12291" max="12291" width="10.85546875" customWidth="1"/>
    <col min="12292" max="12292" width="10.28515625" customWidth="1"/>
    <col min="12294" max="12294" width="7" customWidth="1"/>
    <col min="12295" max="12295" width="11" customWidth="1"/>
    <col min="12296" max="12296" width="13" customWidth="1"/>
    <col min="12297" max="12297" width="9.28515625" customWidth="1"/>
    <col min="12298" max="12298" width="8.85546875" customWidth="1"/>
    <col min="12299" max="12299" width="9.5703125" customWidth="1"/>
    <col min="12300" max="12300" width="12.7109375" customWidth="1"/>
    <col min="12301" max="12301" width="8.85546875" customWidth="1"/>
    <col min="12302" max="12302" width="16.7109375" customWidth="1"/>
    <col min="12303" max="12303" width="11.28515625" customWidth="1"/>
    <col min="12304" max="12304" width="10.5703125" customWidth="1"/>
    <col min="12546" max="12546" width="29.140625" customWidth="1"/>
    <col min="12547" max="12547" width="10.85546875" customWidth="1"/>
    <col min="12548" max="12548" width="10.28515625" customWidth="1"/>
    <col min="12550" max="12550" width="7" customWidth="1"/>
    <col min="12551" max="12551" width="11" customWidth="1"/>
    <col min="12552" max="12552" width="13" customWidth="1"/>
    <col min="12553" max="12553" width="9.28515625" customWidth="1"/>
    <col min="12554" max="12554" width="8.85546875" customWidth="1"/>
    <col min="12555" max="12555" width="9.5703125" customWidth="1"/>
    <col min="12556" max="12556" width="12.7109375" customWidth="1"/>
    <col min="12557" max="12557" width="8.85546875" customWidth="1"/>
    <col min="12558" max="12558" width="16.7109375" customWidth="1"/>
    <col min="12559" max="12559" width="11.28515625" customWidth="1"/>
    <col min="12560" max="12560" width="10.5703125" customWidth="1"/>
    <col min="12802" max="12802" width="29.140625" customWidth="1"/>
    <col min="12803" max="12803" width="10.85546875" customWidth="1"/>
    <col min="12804" max="12804" width="10.28515625" customWidth="1"/>
    <col min="12806" max="12806" width="7" customWidth="1"/>
    <col min="12807" max="12807" width="11" customWidth="1"/>
    <col min="12808" max="12808" width="13" customWidth="1"/>
    <col min="12809" max="12809" width="9.28515625" customWidth="1"/>
    <col min="12810" max="12810" width="8.85546875" customWidth="1"/>
    <col min="12811" max="12811" width="9.5703125" customWidth="1"/>
    <col min="12812" max="12812" width="12.7109375" customWidth="1"/>
    <col min="12813" max="12813" width="8.85546875" customWidth="1"/>
    <col min="12814" max="12814" width="16.7109375" customWidth="1"/>
    <col min="12815" max="12815" width="11.28515625" customWidth="1"/>
    <col min="12816" max="12816" width="10.5703125" customWidth="1"/>
    <col min="13058" max="13058" width="29.140625" customWidth="1"/>
    <col min="13059" max="13059" width="10.85546875" customWidth="1"/>
    <col min="13060" max="13060" width="10.28515625" customWidth="1"/>
    <col min="13062" max="13062" width="7" customWidth="1"/>
    <col min="13063" max="13063" width="11" customWidth="1"/>
    <col min="13064" max="13064" width="13" customWidth="1"/>
    <col min="13065" max="13065" width="9.28515625" customWidth="1"/>
    <col min="13066" max="13066" width="8.85546875" customWidth="1"/>
    <col min="13067" max="13067" width="9.5703125" customWidth="1"/>
    <col min="13068" max="13068" width="12.7109375" customWidth="1"/>
    <col min="13069" max="13069" width="8.85546875" customWidth="1"/>
    <col min="13070" max="13070" width="16.7109375" customWidth="1"/>
    <col min="13071" max="13071" width="11.28515625" customWidth="1"/>
    <col min="13072" max="13072" width="10.5703125" customWidth="1"/>
    <col min="13314" max="13314" width="29.140625" customWidth="1"/>
    <col min="13315" max="13315" width="10.85546875" customWidth="1"/>
    <col min="13316" max="13316" width="10.28515625" customWidth="1"/>
    <col min="13318" max="13318" width="7" customWidth="1"/>
    <col min="13319" max="13319" width="11" customWidth="1"/>
    <col min="13320" max="13320" width="13" customWidth="1"/>
    <col min="13321" max="13321" width="9.28515625" customWidth="1"/>
    <col min="13322" max="13322" width="8.85546875" customWidth="1"/>
    <col min="13323" max="13323" width="9.5703125" customWidth="1"/>
    <col min="13324" max="13324" width="12.7109375" customWidth="1"/>
    <col min="13325" max="13325" width="8.85546875" customWidth="1"/>
    <col min="13326" max="13326" width="16.7109375" customWidth="1"/>
    <col min="13327" max="13327" width="11.28515625" customWidth="1"/>
    <col min="13328" max="13328" width="10.5703125" customWidth="1"/>
    <col min="13570" max="13570" width="29.140625" customWidth="1"/>
    <col min="13571" max="13571" width="10.85546875" customWidth="1"/>
    <col min="13572" max="13572" width="10.28515625" customWidth="1"/>
    <col min="13574" max="13574" width="7" customWidth="1"/>
    <col min="13575" max="13575" width="11" customWidth="1"/>
    <col min="13576" max="13576" width="13" customWidth="1"/>
    <col min="13577" max="13577" width="9.28515625" customWidth="1"/>
    <col min="13578" max="13578" width="8.85546875" customWidth="1"/>
    <col min="13579" max="13579" width="9.5703125" customWidth="1"/>
    <col min="13580" max="13580" width="12.7109375" customWidth="1"/>
    <col min="13581" max="13581" width="8.85546875" customWidth="1"/>
    <col min="13582" max="13582" width="16.7109375" customWidth="1"/>
    <col min="13583" max="13583" width="11.28515625" customWidth="1"/>
    <col min="13584" max="13584" width="10.5703125" customWidth="1"/>
    <col min="13826" max="13826" width="29.140625" customWidth="1"/>
    <col min="13827" max="13827" width="10.85546875" customWidth="1"/>
    <col min="13828" max="13828" width="10.28515625" customWidth="1"/>
    <col min="13830" max="13830" width="7" customWidth="1"/>
    <col min="13831" max="13831" width="11" customWidth="1"/>
    <col min="13832" max="13832" width="13" customWidth="1"/>
    <col min="13833" max="13833" width="9.28515625" customWidth="1"/>
    <col min="13834" max="13834" width="8.85546875" customWidth="1"/>
    <col min="13835" max="13835" width="9.5703125" customWidth="1"/>
    <col min="13836" max="13836" width="12.7109375" customWidth="1"/>
    <col min="13837" max="13837" width="8.85546875" customWidth="1"/>
    <col min="13838" max="13838" width="16.7109375" customWidth="1"/>
    <col min="13839" max="13839" width="11.28515625" customWidth="1"/>
    <col min="13840" max="13840" width="10.5703125" customWidth="1"/>
    <col min="14082" max="14082" width="29.140625" customWidth="1"/>
    <col min="14083" max="14083" width="10.85546875" customWidth="1"/>
    <col min="14084" max="14084" width="10.28515625" customWidth="1"/>
    <col min="14086" max="14086" width="7" customWidth="1"/>
    <col min="14087" max="14087" width="11" customWidth="1"/>
    <col min="14088" max="14088" width="13" customWidth="1"/>
    <col min="14089" max="14089" width="9.28515625" customWidth="1"/>
    <col min="14090" max="14090" width="8.85546875" customWidth="1"/>
    <col min="14091" max="14091" width="9.5703125" customWidth="1"/>
    <col min="14092" max="14092" width="12.7109375" customWidth="1"/>
    <col min="14093" max="14093" width="8.85546875" customWidth="1"/>
    <col min="14094" max="14094" width="16.7109375" customWidth="1"/>
    <col min="14095" max="14095" width="11.28515625" customWidth="1"/>
    <col min="14096" max="14096" width="10.5703125" customWidth="1"/>
    <col min="14338" max="14338" width="29.140625" customWidth="1"/>
    <col min="14339" max="14339" width="10.85546875" customWidth="1"/>
    <col min="14340" max="14340" width="10.28515625" customWidth="1"/>
    <col min="14342" max="14342" width="7" customWidth="1"/>
    <col min="14343" max="14343" width="11" customWidth="1"/>
    <col min="14344" max="14344" width="13" customWidth="1"/>
    <col min="14345" max="14345" width="9.28515625" customWidth="1"/>
    <col min="14346" max="14346" width="8.85546875" customWidth="1"/>
    <col min="14347" max="14347" width="9.5703125" customWidth="1"/>
    <col min="14348" max="14348" width="12.7109375" customWidth="1"/>
    <col min="14349" max="14349" width="8.85546875" customWidth="1"/>
    <col min="14350" max="14350" width="16.7109375" customWidth="1"/>
    <col min="14351" max="14351" width="11.28515625" customWidth="1"/>
    <col min="14352" max="14352" width="10.5703125" customWidth="1"/>
    <col min="14594" max="14594" width="29.140625" customWidth="1"/>
    <col min="14595" max="14595" width="10.85546875" customWidth="1"/>
    <col min="14596" max="14596" width="10.28515625" customWidth="1"/>
    <col min="14598" max="14598" width="7" customWidth="1"/>
    <col min="14599" max="14599" width="11" customWidth="1"/>
    <col min="14600" max="14600" width="13" customWidth="1"/>
    <col min="14601" max="14601" width="9.28515625" customWidth="1"/>
    <col min="14602" max="14602" width="8.85546875" customWidth="1"/>
    <col min="14603" max="14603" width="9.5703125" customWidth="1"/>
    <col min="14604" max="14604" width="12.7109375" customWidth="1"/>
    <col min="14605" max="14605" width="8.85546875" customWidth="1"/>
    <col min="14606" max="14606" width="16.7109375" customWidth="1"/>
    <col min="14607" max="14607" width="11.28515625" customWidth="1"/>
    <col min="14608" max="14608" width="10.5703125" customWidth="1"/>
    <col min="14850" max="14850" width="29.140625" customWidth="1"/>
    <col min="14851" max="14851" width="10.85546875" customWidth="1"/>
    <col min="14852" max="14852" width="10.28515625" customWidth="1"/>
    <col min="14854" max="14854" width="7" customWidth="1"/>
    <col min="14855" max="14855" width="11" customWidth="1"/>
    <col min="14856" max="14856" width="13" customWidth="1"/>
    <col min="14857" max="14857" width="9.28515625" customWidth="1"/>
    <col min="14858" max="14858" width="8.85546875" customWidth="1"/>
    <col min="14859" max="14859" width="9.5703125" customWidth="1"/>
    <col min="14860" max="14860" width="12.7109375" customWidth="1"/>
    <col min="14861" max="14861" width="8.85546875" customWidth="1"/>
    <col min="14862" max="14862" width="16.7109375" customWidth="1"/>
    <col min="14863" max="14863" width="11.28515625" customWidth="1"/>
    <col min="14864" max="14864" width="10.5703125" customWidth="1"/>
    <col min="15106" max="15106" width="29.140625" customWidth="1"/>
    <col min="15107" max="15107" width="10.85546875" customWidth="1"/>
    <col min="15108" max="15108" width="10.28515625" customWidth="1"/>
    <col min="15110" max="15110" width="7" customWidth="1"/>
    <col min="15111" max="15111" width="11" customWidth="1"/>
    <col min="15112" max="15112" width="13" customWidth="1"/>
    <col min="15113" max="15113" width="9.28515625" customWidth="1"/>
    <col min="15114" max="15114" width="8.85546875" customWidth="1"/>
    <col min="15115" max="15115" width="9.5703125" customWidth="1"/>
    <col min="15116" max="15116" width="12.7109375" customWidth="1"/>
    <col min="15117" max="15117" width="8.85546875" customWidth="1"/>
    <col min="15118" max="15118" width="16.7109375" customWidth="1"/>
    <col min="15119" max="15119" width="11.28515625" customWidth="1"/>
    <col min="15120" max="15120" width="10.5703125" customWidth="1"/>
    <col min="15362" max="15362" width="29.140625" customWidth="1"/>
    <col min="15363" max="15363" width="10.85546875" customWidth="1"/>
    <col min="15364" max="15364" width="10.28515625" customWidth="1"/>
    <col min="15366" max="15366" width="7" customWidth="1"/>
    <col min="15367" max="15367" width="11" customWidth="1"/>
    <col min="15368" max="15368" width="13" customWidth="1"/>
    <col min="15369" max="15369" width="9.28515625" customWidth="1"/>
    <col min="15370" max="15370" width="8.85546875" customWidth="1"/>
    <col min="15371" max="15371" width="9.5703125" customWidth="1"/>
    <col min="15372" max="15372" width="12.7109375" customWidth="1"/>
    <col min="15373" max="15373" width="8.85546875" customWidth="1"/>
    <col min="15374" max="15374" width="16.7109375" customWidth="1"/>
    <col min="15375" max="15375" width="11.28515625" customWidth="1"/>
    <col min="15376" max="15376" width="10.5703125" customWidth="1"/>
    <col min="15618" max="15618" width="29.140625" customWidth="1"/>
    <col min="15619" max="15619" width="10.85546875" customWidth="1"/>
    <col min="15620" max="15620" width="10.28515625" customWidth="1"/>
    <col min="15622" max="15622" width="7" customWidth="1"/>
    <col min="15623" max="15623" width="11" customWidth="1"/>
    <col min="15624" max="15624" width="13" customWidth="1"/>
    <col min="15625" max="15625" width="9.28515625" customWidth="1"/>
    <col min="15626" max="15626" width="8.85546875" customWidth="1"/>
    <col min="15627" max="15627" width="9.5703125" customWidth="1"/>
    <col min="15628" max="15628" width="12.7109375" customWidth="1"/>
    <col min="15629" max="15629" width="8.85546875" customWidth="1"/>
    <col min="15630" max="15630" width="16.7109375" customWidth="1"/>
    <col min="15631" max="15631" width="11.28515625" customWidth="1"/>
    <col min="15632" max="15632" width="10.5703125" customWidth="1"/>
    <col min="15874" max="15874" width="29.140625" customWidth="1"/>
    <col min="15875" max="15875" width="10.85546875" customWidth="1"/>
    <col min="15876" max="15876" width="10.28515625" customWidth="1"/>
    <col min="15878" max="15878" width="7" customWidth="1"/>
    <col min="15879" max="15879" width="11" customWidth="1"/>
    <col min="15880" max="15880" width="13" customWidth="1"/>
    <col min="15881" max="15881" width="9.28515625" customWidth="1"/>
    <col min="15882" max="15882" width="8.85546875" customWidth="1"/>
    <col min="15883" max="15883" width="9.5703125" customWidth="1"/>
    <col min="15884" max="15884" width="12.7109375" customWidth="1"/>
    <col min="15885" max="15885" width="8.85546875" customWidth="1"/>
    <col min="15886" max="15886" width="16.7109375" customWidth="1"/>
    <col min="15887" max="15887" width="11.28515625" customWidth="1"/>
    <col min="15888" max="15888" width="10.5703125" customWidth="1"/>
    <col min="16130" max="16130" width="29.140625" customWidth="1"/>
    <col min="16131" max="16131" width="10.85546875" customWidth="1"/>
    <col min="16132" max="16132" width="10.28515625" customWidth="1"/>
    <col min="16134" max="16134" width="7" customWidth="1"/>
    <col min="16135" max="16135" width="11" customWidth="1"/>
    <col min="16136" max="16136" width="13" customWidth="1"/>
    <col min="16137" max="16137" width="9.28515625" customWidth="1"/>
    <col min="16138" max="16138" width="8.85546875" customWidth="1"/>
    <col min="16139" max="16139" width="9.5703125" customWidth="1"/>
    <col min="16140" max="16140" width="12.7109375" customWidth="1"/>
    <col min="16141" max="16141" width="8.85546875" customWidth="1"/>
    <col min="16142" max="16142" width="16.7109375" customWidth="1"/>
    <col min="16143" max="16143" width="11.28515625" customWidth="1"/>
    <col min="16144" max="16144" width="10.5703125" customWidth="1"/>
  </cols>
  <sheetData>
    <row r="1" spans="1:16" ht="19.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2.75" customHeight="1" x14ac:dyDescent="0.25">
      <c r="A2" s="22" t="str">
        <f>'[6]5D Survey '!A2:S2</f>
        <v>Месторождение: Северо-Тамаргинское, скважина: 1002Г,  куст: КП5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</row>
    <row r="3" spans="1:16" ht="12.75" customHeight="1" x14ac:dyDescent="0.2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</row>
    <row r="4" spans="1:16" ht="12.75" customHeight="1" x14ac:dyDescent="0.25">
      <c r="A4" s="28" t="s">
        <v>1</v>
      </c>
      <c r="B4" s="28"/>
      <c r="C4" s="28"/>
      <c r="D4" s="29" t="str">
        <f>IF(ISBLANK('[6]5D Survey '!D4),"",'[6]5D Survey '!D4:F4)</f>
        <v>UTM</v>
      </c>
      <c r="E4" s="30"/>
      <c r="F4" s="1"/>
      <c r="G4" s="2"/>
      <c r="H4" s="3"/>
      <c r="I4" s="3"/>
      <c r="J4" s="3"/>
      <c r="K4" s="31" t="s">
        <v>2</v>
      </c>
      <c r="L4" s="32"/>
      <c r="M4" s="32"/>
      <c r="N4" s="4"/>
      <c r="O4" s="33" t="str">
        <f>IF(ISBLANK('[6]5D Survey '!S4),"",'[6]5D Survey '!S4)</f>
        <v>58° 41' 55.32 N</v>
      </c>
      <c r="P4" s="34"/>
    </row>
    <row r="5" spans="1:16" ht="12.75" customHeight="1" x14ac:dyDescent="0.25">
      <c r="A5" s="28" t="s">
        <v>3</v>
      </c>
      <c r="B5" s="28"/>
      <c r="C5" s="28"/>
      <c r="D5" s="29" t="str">
        <f>IF(ISBLANK('[6]5D Survey '!D5),"",'[6]5D Survey '!D5:F5)</f>
        <v>Pulkovo 1942</v>
      </c>
      <c r="E5" s="30"/>
      <c r="F5" s="1"/>
      <c r="G5" s="5"/>
      <c r="H5" s="6"/>
      <c r="I5" s="6"/>
      <c r="J5" s="6"/>
      <c r="K5" s="35" t="s">
        <v>4</v>
      </c>
      <c r="L5" s="36"/>
      <c r="M5" s="36"/>
      <c r="N5" s="7"/>
      <c r="O5" s="33" t="str">
        <f>IF(ISBLANK('[6]5D Survey '!S5),"",'[6]5D Survey '!S5)</f>
        <v>72° 32' 8.44 E</v>
      </c>
      <c r="P5" s="34"/>
    </row>
    <row r="6" spans="1:16" ht="12.75" customHeight="1" x14ac:dyDescent="0.25">
      <c r="A6" s="28" t="s">
        <v>5</v>
      </c>
      <c r="B6" s="28"/>
      <c r="C6" s="28"/>
      <c r="D6" s="29" t="str">
        <f>IF(ISBLANK('[6]5D Survey '!D6),"",'[6]5D Survey '!D6:F6)</f>
        <v>Gauss-Kruger 13N</v>
      </c>
      <c r="E6" s="30"/>
      <c r="F6" s="1"/>
      <c r="G6" s="5"/>
      <c r="H6" s="6"/>
      <c r="I6" s="6"/>
      <c r="J6" s="6"/>
      <c r="K6" s="35" t="s">
        <v>6</v>
      </c>
      <c r="L6" s="36"/>
      <c r="M6" s="36"/>
      <c r="N6" s="7"/>
      <c r="O6" s="33">
        <f>IF(ISBLANK('[6]5D Survey '!S6),"",'[6]5D Survey '!S6)</f>
        <v>15.66</v>
      </c>
      <c r="P6" s="34"/>
    </row>
    <row r="7" spans="1:16" ht="12.75" customHeight="1" x14ac:dyDescent="0.25">
      <c r="A7" s="28" t="s">
        <v>7</v>
      </c>
      <c r="B7" s="28"/>
      <c r="C7" s="28"/>
      <c r="D7" s="29" t="str">
        <f>IF(ISBLANK('[6]5D Survey '!D7),"",'[6]5D Survey '!D7:F7)</f>
        <v>HDGM2022</v>
      </c>
      <c r="E7" s="30"/>
      <c r="F7" s="1"/>
      <c r="G7" s="5"/>
      <c r="H7" s="6"/>
      <c r="I7" s="6"/>
      <c r="J7" s="6"/>
      <c r="K7" s="35" t="s">
        <v>8</v>
      </c>
      <c r="L7" s="36"/>
      <c r="M7" s="36"/>
      <c r="N7" s="7"/>
      <c r="O7" s="33">
        <f>IF(ISBLANK('[6]5D Survey '!S7),"",'[6]5D Survey '!S7)</f>
        <v>-2.11</v>
      </c>
      <c r="P7" s="34"/>
    </row>
    <row r="8" spans="1:16" ht="12.75" customHeight="1" x14ac:dyDescent="0.25">
      <c r="A8" s="28" t="s">
        <v>9</v>
      </c>
      <c r="B8" s="28"/>
      <c r="C8" s="28"/>
      <c r="D8" s="29">
        <f>IF(ISBLANK('[6]5D Survey '!D8),"",'[6]5D Survey '!D8:F8)</f>
        <v>90.42</v>
      </c>
      <c r="E8" s="30"/>
      <c r="F8" s="1"/>
      <c r="G8" s="5"/>
      <c r="H8" s="6"/>
      <c r="I8" s="6"/>
      <c r="J8" s="6"/>
      <c r="K8" s="35" t="s">
        <v>10</v>
      </c>
      <c r="L8" s="36"/>
      <c r="M8" s="36"/>
      <c r="N8" s="7"/>
      <c r="O8" s="33">
        <f>IF(ISBLANK('[6]5D Survey '!S8),"",'[6]5D Survey '!S8)</f>
        <v>15.66</v>
      </c>
      <c r="P8" s="34"/>
    </row>
    <row r="9" spans="1:16" ht="12.75" customHeight="1" x14ac:dyDescent="0.25">
      <c r="A9" s="28" t="s">
        <v>11</v>
      </c>
      <c r="B9" s="28"/>
      <c r="C9" s="28"/>
      <c r="D9" s="29">
        <f>IF(ISBLANK('[6]5D Survey '!D9),"",'[6]5D Survey '!D9:F9)</f>
        <v>25</v>
      </c>
      <c r="E9" s="30"/>
      <c r="F9" s="1"/>
      <c r="G9" s="5"/>
      <c r="H9" s="6"/>
      <c r="I9" s="6"/>
      <c r="J9" s="6"/>
      <c r="K9" s="35" t="s">
        <v>12</v>
      </c>
      <c r="L9" s="36"/>
      <c r="M9" s="36"/>
      <c r="N9" s="7"/>
      <c r="O9" s="33" t="str">
        <f>IF(ISBLANK('[6]5D Survey '!S9),"",'[6]5D Survey '!S9)</f>
        <v>TRUE</v>
      </c>
      <c r="P9" s="34"/>
    </row>
    <row r="10" spans="1:16" ht="12.75" customHeight="1" x14ac:dyDescent="0.25">
      <c r="A10" s="28" t="s">
        <v>13</v>
      </c>
      <c r="B10" s="28"/>
      <c r="C10" s="28"/>
      <c r="D10" s="29" t="str">
        <f>IF(ISBLANK('[6]5D Survey '!D10),"",'[6]5D Survey '!D10:F10)</f>
        <v>ООО "Везерфорд"</v>
      </c>
      <c r="E10" s="30"/>
      <c r="F10" s="1"/>
      <c r="G10" s="5"/>
      <c r="H10" s="6"/>
      <c r="I10" s="6"/>
      <c r="J10" s="6"/>
      <c r="K10" s="35" t="s">
        <v>14</v>
      </c>
      <c r="L10" s="36"/>
      <c r="M10" s="36"/>
      <c r="N10" s="7"/>
      <c r="O10" s="33">
        <f>IF(ISBLANK('[6]5D Survey '!S10),"",'[6]5D Survey '!S10)</f>
        <v>6511849.3600000003</v>
      </c>
      <c r="P10" s="34"/>
    </row>
    <row r="11" spans="1:16" ht="12.75" customHeight="1" x14ac:dyDescent="0.25">
      <c r="A11" s="28" t="s">
        <v>15</v>
      </c>
      <c r="B11" s="28"/>
      <c r="C11" s="28"/>
      <c r="D11" s="29" t="str">
        <f>IF(ISBLANK('[6]5D Survey '!D11),"",'[6]5D Survey '!D11:F11)</f>
        <v>Попов Е.В</v>
      </c>
      <c r="E11" s="30"/>
      <c r="F11" s="1"/>
      <c r="G11" s="5"/>
      <c r="H11" s="6"/>
      <c r="I11" s="6"/>
      <c r="J11" s="6"/>
      <c r="K11" s="35" t="s">
        <v>16</v>
      </c>
      <c r="L11" s="36"/>
      <c r="M11" s="36"/>
      <c r="N11" s="7"/>
      <c r="O11" s="33">
        <f>IF(ISBLANK('[6]5D Survey '!S11),"",'[6]5D Survey '!S11)</f>
        <v>357123.09</v>
      </c>
      <c r="P11" s="34"/>
    </row>
    <row r="12" spans="1:16" ht="12.75" customHeight="1" x14ac:dyDescent="0.25">
      <c r="A12" s="28" t="s">
        <v>17</v>
      </c>
      <c r="B12" s="28"/>
      <c r="C12" s="28"/>
      <c r="D12" s="29" t="str">
        <f>IF(ISBLANK('[6]5D Survey '!D12),"",'[6]5D Survey '!D12:F12)</f>
        <v>Пушкарев А.С.</v>
      </c>
      <c r="E12" s="30"/>
      <c r="F12" s="1"/>
      <c r="G12" s="5"/>
      <c r="H12" s="6"/>
      <c r="I12" s="6"/>
      <c r="J12" s="6"/>
      <c r="K12" s="35" t="s">
        <v>18</v>
      </c>
      <c r="L12" s="36"/>
      <c r="M12" s="36"/>
      <c r="N12" s="7"/>
      <c r="O12" s="33">
        <f>IF(ISBLANK('[6]5D Survey '!S12),"",'[6]5D Survey '!S12)</f>
        <v>2416.81</v>
      </c>
      <c r="P12" s="34"/>
    </row>
    <row r="13" spans="1:16" ht="12.75" customHeight="1" x14ac:dyDescent="0.25">
      <c r="A13" s="28" t="s">
        <v>19</v>
      </c>
      <c r="B13" s="28"/>
      <c r="C13" s="28"/>
      <c r="D13" s="29" t="str">
        <f>IF(ISBLANK('[6]5D Survey '!D13),"",'[6]5D Survey '!D13:F13)</f>
        <v>IDS</v>
      </c>
      <c r="E13" s="30"/>
      <c r="F13" s="1"/>
      <c r="G13" s="5"/>
      <c r="H13" s="6"/>
      <c r="I13" s="6"/>
      <c r="J13" s="6"/>
      <c r="K13" s="35" t="s">
        <v>20</v>
      </c>
      <c r="L13" s="36"/>
      <c r="M13" s="36"/>
      <c r="N13" s="7"/>
      <c r="O13" s="33">
        <f>IF(ISBLANK('[6]5D Survey '!S13),"",'[6]5D Survey '!S13)</f>
        <v>247.6</v>
      </c>
      <c r="P13" s="34"/>
    </row>
    <row r="14" spans="1:16" ht="12.75" customHeight="1" x14ac:dyDescent="0.25">
      <c r="A14" s="28" t="s">
        <v>21</v>
      </c>
      <c r="B14" s="28"/>
      <c r="C14" s="28"/>
      <c r="D14" s="29">
        <f>IF(ISBLANK('[6]5D Survey '!D14),"",'[6]5D Survey '!D14:F14)</f>
        <v>90467543</v>
      </c>
      <c r="E14" s="30"/>
      <c r="F14" s="1"/>
      <c r="G14" s="5"/>
      <c r="H14" s="6"/>
      <c r="I14" s="6"/>
      <c r="J14" s="6"/>
      <c r="K14" s="35" t="s">
        <v>22</v>
      </c>
      <c r="L14" s="36"/>
      <c r="M14" s="36"/>
      <c r="N14" s="7"/>
      <c r="O14" s="33">
        <f>IF(ISBLANK('[6]5D Survey '!S14),"",'[6]5D Survey '!S14)</f>
        <v>50.9</v>
      </c>
      <c r="P14" s="34"/>
    </row>
    <row r="15" spans="1:16" ht="12.75" customHeight="1" x14ac:dyDescent="0.25">
      <c r="A15" s="28" t="s">
        <v>23</v>
      </c>
      <c r="B15" s="28"/>
      <c r="C15" s="28"/>
      <c r="D15" s="29">
        <f>IF(ISBLANK('[6]5D Survey '!D15),"",'[6]5D Survey '!D15:F15)</f>
        <v>1</v>
      </c>
      <c r="E15" s="30"/>
      <c r="F15" s="1"/>
      <c r="G15" s="5"/>
      <c r="H15" s="6"/>
      <c r="I15" s="6"/>
      <c r="J15" s="6"/>
      <c r="K15" s="35" t="s">
        <v>24</v>
      </c>
      <c r="L15" s="36"/>
      <c r="M15" s="36"/>
      <c r="N15" s="7"/>
      <c r="O15" s="33">
        <f>IF(ISBLANK('[6]5D Survey '!S15),"",'[6]5D Survey '!S15)</f>
        <v>3336.96</v>
      </c>
      <c r="P15" s="34"/>
    </row>
    <row r="16" spans="1:16" ht="12.75" customHeight="1" x14ac:dyDescent="0.25">
      <c r="A16" s="28" t="s">
        <v>25</v>
      </c>
      <c r="B16" s="28"/>
      <c r="C16" s="28"/>
      <c r="D16" s="41">
        <f ca="1">IF(ISBLANK('[6]5D Survey '!D16),"",'[6]5D Survey '!D16)</f>
        <v>45025</v>
      </c>
      <c r="E16" s="42"/>
      <c r="F16" s="8"/>
      <c r="G16" s="9"/>
      <c r="H16" s="10"/>
      <c r="I16" s="10"/>
      <c r="J16" s="10"/>
      <c r="K16" s="43" t="s">
        <v>26</v>
      </c>
      <c r="L16" s="44"/>
      <c r="M16" s="44"/>
      <c r="N16" s="11"/>
      <c r="O16" s="41">
        <f ca="1">IF(ISBLANK('[6]5D Survey '!S16),"",'[6]5D Survey '!S16)</f>
        <v>45025</v>
      </c>
      <c r="P16" s="45"/>
    </row>
    <row r="17" spans="1:16" ht="12.7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s="12" customFormat="1" ht="18.75" customHeight="1" thickBot="1" x14ac:dyDescent="0.35">
      <c r="A18" s="37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s="12" customFormat="1" ht="25.5" x14ac:dyDescent="0.2">
      <c r="A19" s="39" t="s">
        <v>28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  <c r="H19" s="13" t="s">
        <v>35</v>
      </c>
      <c r="I19" s="13" t="s">
        <v>36</v>
      </c>
      <c r="J19" s="13" t="s">
        <v>37</v>
      </c>
      <c r="K19" s="13" t="s">
        <v>38</v>
      </c>
      <c r="L19" s="13" t="s">
        <v>39</v>
      </c>
      <c r="M19" s="13" t="s">
        <v>40</v>
      </c>
      <c r="N19" s="13" t="s">
        <v>41</v>
      </c>
      <c r="O19" s="13" t="s">
        <v>42</v>
      </c>
      <c r="P19" s="14" t="s">
        <v>43</v>
      </c>
    </row>
    <row r="20" spans="1:16" s="12" customFormat="1" ht="12.75" x14ac:dyDescent="0.2">
      <c r="A20" s="40"/>
      <c r="B20" s="15" t="s">
        <v>44</v>
      </c>
      <c r="C20" s="15" t="s">
        <v>45</v>
      </c>
      <c r="D20" s="15" t="s">
        <v>45</v>
      </c>
      <c r="E20" s="15" t="s">
        <v>45</v>
      </c>
      <c r="F20" s="15" t="s">
        <v>44</v>
      </c>
      <c r="G20" s="15" t="s">
        <v>44</v>
      </c>
      <c r="H20" s="15" t="s">
        <v>44</v>
      </c>
      <c r="I20" s="15" t="s">
        <v>44</v>
      </c>
      <c r="J20" s="15" t="s">
        <v>44</v>
      </c>
      <c r="K20" s="15" t="s">
        <v>45</v>
      </c>
      <c r="L20" s="15" t="s">
        <v>45</v>
      </c>
      <c r="M20" s="15" t="s">
        <v>46</v>
      </c>
      <c r="N20" s="15" t="s">
        <v>44</v>
      </c>
      <c r="O20" s="15" t="s">
        <v>44</v>
      </c>
      <c r="P20" s="16" t="s">
        <v>44</v>
      </c>
    </row>
    <row r="21" spans="1:16" s="12" customFormat="1" ht="15" customHeight="1" x14ac:dyDescent="0.2">
      <c r="A21" s="17" t="str">
        <f>IF(ISBLANK('[6]5D Survey '!A21),"",'[6]5D Survey '!A21)</f>
        <v/>
      </c>
      <c r="B21" s="17">
        <f>IF(ISBLANK('[6]5D Survey '!B21),"",'[6]5D Survey '!B21)</f>
        <v>0</v>
      </c>
      <c r="C21" s="17">
        <f>IF(ISBLANK('[6]5D Survey '!C21),"",'[6]5D Survey '!C21)</f>
        <v>0</v>
      </c>
      <c r="D21" s="17">
        <f>IF(ISBLANK('[6]5D Survey '!D21),"",'[6]5D Survey '!D21)</f>
        <v>0</v>
      </c>
      <c r="E21" s="17">
        <f>IF(ISBLANK('[6]5D Survey '!D21),"",IF(('[6]5D Survey '!D21-'[6]5D Survey '!$S$8)&lt;0,((360+'[6]5D Survey '!D21)-'[6]5D Survey '!$S$8),('[6]5D Survey '!D21-'[6]5D Survey '!$S$8)))</f>
        <v>344.34</v>
      </c>
      <c r="F21" s="17">
        <f>IF(ISBLANK('[6]5D Survey '!F21),"",'[6]5D Survey '!F21)</f>
        <v>-90.42</v>
      </c>
      <c r="G21" s="17">
        <f>IF(ISBLANK('[6]5D Survey '!E21),"",'[6]5D Survey '!E21)</f>
        <v>0</v>
      </c>
      <c r="H21" s="17">
        <f>IF(ISBLANK('[6]5D Survey '!K21),"",'[6]5D Survey '!K21)</f>
        <v>0</v>
      </c>
      <c r="I21" s="17">
        <f>IF(ISBLANK('[6]5D Survey '!L21),"",'[6]5D Survey '!L21)</f>
        <v>0</v>
      </c>
      <c r="J21" s="17">
        <f>IF(ISBLANK('[6]5D Survey '!M21),"",'[6]5D Survey '!M21)</f>
        <v>0</v>
      </c>
      <c r="K21" s="17">
        <f>IF(ISBLANK('[6]5D Survey '!N21),"",'[6]5D Survey '!N21)</f>
        <v>0</v>
      </c>
      <c r="L21" s="17">
        <f>IF(ISBLANK('[6]5D Survey '!F21),"",'[6]5D Survey '!F21)</f>
        <v>-90.42</v>
      </c>
      <c r="M21" s="17">
        <f>IF(ISBLANK('[6]5D Survey '!G21),"",'[6]5D Survey '!G21)</f>
        <v>0</v>
      </c>
      <c r="N21" s="18">
        <f>IF(ISBLANK('[6]5D Survey '!Q21),"",'[6]5D Survey '!Q21)</f>
        <v>0</v>
      </c>
      <c r="O21" s="17">
        <f>IF(ISBLANK('[6]5D Survey '!R21),"",'[6]5D Survey '!R21)</f>
        <v>0</v>
      </c>
      <c r="P21" s="19">
        <f>IF(ISBLANK('[6]5D Survey '!S21),"",'[6]5D Survey '!S21)</f>
        <v>0</v>
      </c>
    </row>
    <row r="22" spans="1:16" s="12" customFormat="1" ht="15" customHeight="1" x14ac:dyDescent="0.2">
      <c r="A22" s="17" t="str">
        <f>IF(ISBLANK('[6]5D Survey '!A22),"",'[6]5D Survey '!A22)</f>
        <v/>
      </c>
      <c r="B22" s="17">
        <f>IF(ISBLANK('[6]5D Survey '!B22),"",'[6]5D Survey '!B22)</f>
        <v>50.9</v>
      </c>
      <c r="C22" s="17">
        <f>IF(ISBLANK('[6]5D Survey '!C22),"",'[6]5D Survey '!C22)</f>
        <v>0.35</v>
      </c>
      <c r="D22" s="17">
        <f>IF(ISBLANK('[6]5D Survey '!D22),"",'[6]5D Survey '!D22)</f>
        <v>6.66</v>
      </c>
      <c r="E22" s="17">
        <f>IF(ISBLANK('[6]5D Survey '!D22),"",IF(('[6]5D Survey '!D22-'[6]5D Survey '!$S$8)&lt;0,((360+'[6]5D Survey '!D22)-'[6]5D Survey '!$S$8),('[6]5D Survey '!D22-'[6]5D Survey '!$S$8)))</f>
        <v>351</v>
      </c>
      <c r="F22" s="17">
        <f>IF(ISBLANK('[6]5D Survey '!F22),"",'[6]5D Survey '!F22)</f>
        <v>-39.520000000000003</v>
      </c>
      <c r="G22" s="17">
        <f>IF(ISBLANK('[6]5D Survey '!E22),"",'[6]5D Survey '!E22)</f>
        <v>50.9</v>
      </c>
      <c r="H22" s="17">
        <f>IF(ISBLANK('[6]5D Survey '!K22),"",'[6]5D Survey '!K22)</f>
        <v>0.15</v>
      </c>
      <c r="I22" s="17">
        <f>IF(ISBLANK('[6]5D Survey '!L22),"",'[6]5D Survey '!L22)</f>
        <v>0.02</v>
      </c>
      <c r="J22" s="17">
        <f>IF(ISBLANK('[6]5D Survey '!M22),"",'[6]5D Survey '!M22)</f>
        <v>0.16</v>
      </c>
      <c r="K22" s="17">
        <f>IF(ISBLANK('[6]5D Survey '!N22),"",'[6]5D Survey '!N22)</f>
        <v>6.66</v>
      </c>
      <c r="L22" s="17">
        <f>IF(ISBLANK('[6]5D Survey '!F22),"",'[6]5D Survey '!F22)</f>
        <v>-39.520000000000003</v>
      </c>
      <c r="M22" s="17">
        <f>IF(ISBLANK('[6]5D Survey '!G22),"",'[6]5D Survey '!G22)</f>
        <v>7.0000000000000007E-2</v>
      </c>
      <c r="N22" s="18">
        <f>IF(ISBLANK('[6]5D Survey '!Q22),"",'[6]5D Survey '!Q22)</f>
        <v>-0.16</v>
      </c>
      <c r="O22" s="17">
        <f>IF(ISBLANK('[6]5D Survey '!R22),"",'[6]5D Survey '!R22)</f>
        <v>0</v>
      </c>
      <c r="P22" s="19">
        <f>IF(ISBLANK('[6]5D Survey '!S22),"",'[6]5D Survey '!S22)</f>
        <v>0.16</v>
      </c>
    </row>
    <row r="23" spans="1:16" x14ac:dyDescent="0.25">
      <c r="A23" s="17" t="str">
        <f>IF(ISBLANK('[6]5D Survey '!A23),"",'[6]5D Survey '!A23)</f>
        <v/>
      </c>
      <c r="B23" s="17">
        <f>IF(ISBLANK('[6]5D Survey '!B23),"",'[6]5D Survey '!B23)</f>
        <v>79.099999999999994</v>
      </c>
      <c r="C23" s="17">
        <f>IF(ISBLANK('[6]5D Survey '!C23),"",'[6]5D Survey '!C23)</f>
        <v>0.24</v>
      </c>
      <c r="D23" s="17">
        <f>IF(ISBLANK('[6]5D Survey '!D23),"",'[6]5D Survey '!D23)</f>
        <v>284.45999999999998</v>
      </c>
      <c r="E23" s="17">
        <f>IF(ISBLANK('[6]5D Survey '!D23),"",IF(('[6]5D Survey '!D23-'[6]5D Survey '!$S$8)&lt;0,((360+'[6]5D Survey '!D23)-'[6]5D Survey '!$S$8),('[6]5D Survey '!D23-'[6]5D Survey '!$S$8)))</f>
        <v>268.79999999999995</v>
      </c>
      <c r="F23" s="17">
        <f>IF(ISBLANK('[6]5D Survey '!F23),"",'[6]5D Survey '!F23)</f>
        <v>-11.32</v>
      </c>
      <c r="G23" s="17">
        <f>IF(ISBLANK('[6]5D Survey '!E23),"",'[6]5D Survey '!E23)</f>
        <v>79.099999999999994</v>
      </c>
      <c r="H23" s="17">
        <f>IF(ISBLANK('[6]5D Survey '!K23),"",'[6]5D Survey '!K23)</f>
        <v>0.25</v>
      </c>
      <c r="I23" s="17">
        <f>IF(ISBLANK('[6]5D Survey '!L23),"",'[6]5D Survey '!L23)</f>
        <v>-0.03</v>
      </c>
      <c r="J23" s="17">
        <f>IF(ISBLANK('[6]5D Survey '!M23),"",'[6]5D Survey '!M23)</f>
        <v>0.26</v>
      </c>
      <c r="K23" s="17">
        <f>IF(ISBLANK('[6]5D Survey '!N23),"",'[6]5D Survey '!N23)</f>
        <v>353.47</v>
      </c>
      <c r="L23" s="17">
        <f>IF(ISBLANK('[6]5D Survey '!F23),"",'[6]5D Survey '!F23)</f>
        <v>-11.32</v>
      </c>
      <c r="M23" s="17">
        <f>IF(ISBLANK('[6]5D Survey '!G23),"",'[6]5D Survey '!G23)</f>
        <v>0.14000000000000001</v>
      </c>
      <c r="N23" s="18">
        <f>IF(ISBLANK('[6]5D Survey '!Q23),"",'[6]5D Survey '!Q23)</f>
        <v>-0.09</v>
      </c>
      <c r="O23" s="17">
        <f>IF(ISBLANK('[6]5D Survey '!R23),"",'[6]5D Survey '!R23)</f>
        <v>-0.24</v>
      </c>
      <c r="P23" s="19">
        <f>IF(ISBLANK('[6]5D Survey '!S23),"",'[6]5D Survey '!S23)</f>
        <v>0.26</v>
      </c>
    </row>
    <row r="24" spans="1:16" x14ac:dyDescent="0.25">
      <c r="A24" s="17" t="str">
        <f>IF(ISBLANK('[6]5D Survey '!A24),"",'[6]5D Survey '!A24)</f>
        <v/>
      </c>
      <c r="B24" s="17">
        <f>IF(ISBLANK('[6]5D Survey '!B24),"",'[6]5D Survey '!B24)</f>
        <v>107.5</v>
      </c>
      <c r="C24" s="17">
        <f>IF(ISBLANK('[6]5D Survey '!C24),"",'[6]5D Survey '!C24)</f>
        <v>0.23</v>
      </c>
      <c r="D24" s="17">
        <f>IF(ISBLANK('[6]5D Survey '!D24),"",'[6]5D Survey '!D24)</f>
        <v>285.95999999999998</v>
      </c>
      <c r="E24" s="17">
        <f>IF(ISBLANK('[6]5D Survey '!D24),"",IF(('[6]5D Survey '!D24-'[6]5D Survey '!$S$8)&lt;0,((360+'[6]5D Survey '!D24)-'[6]5D Survey '!$S$8),('[6]5D Survey '!D24-'[6]5D Survey '!$S$8)))</f>
        <v>270.29999999999995</v>
      </c>
      <c r="F24" s="17">
        <f>IF(ISBLANK('[6]5D Survey '!F24),"",'[6]5D Survey '!F24)</f>
        <v>17.079999999999998</v>
      </c>
      <c r="G24" s="17">
        <f>IF(ISBLANK('[6]5D Survey '!E24),"",'[6]5D Survey '!E24)</f>
        <v>107.5</v>
      </c>
      <c r="H24" s="17">
        <f>IF(ISBLANK('[6]5D Survey '!K24),"",'[6]5D Survey '!K24)</f>
        <v>0.28999999999999998</v>
      </c>
      <c r="I24" s="17">
        <f>IF(ISBLANK('[6]5D Survey '!L24),"",'[6]5D Survey '!L24)</f>
        <v>-0.14000000000000001</v>
      </c>
      <c r="J24" s="17">
        <f>IF(ISBLANK('[6]5D Survey '!M24),"",'[6]5D Survey '!M24)</f>
        <v>0.32</v>
      </c>
      <c r="K24" s="17">
        <f>IF(ISBLANK('[6]5D Survey '!N24),"",'[6]5D Survey '!N24)</f>
        <v>333.6</v>
      </c>
      <c r="L24" s="17">
        <f>IF(ISBLANK('[6]5D Survey '!F24),"",'[6]5D Survey '!F24)</f>
        <v>17.079999999999998</v>
      </c>
      <c r="M24" s="17">
        <f>IF(ISBLANK('[6]5D Survey '!G24),"",'[6]5D Survey '!G24)</f>
        <v>0</v>
      </c>
      <c r="N24" s="18">
        <f>IF(ISBLANK('[6]5D Survey '!Q24),"",'[6]5D Survey '!Q24)</f>
        <v>-0.21</v>
      </c>
      <c r="O24" s="17">
        <f>IF(ISBLANK('[6]5D Survey '!R24),"",'[6]5D Survey '!R24)</f>
        <v>-0.24</v>
      </c>
      <c r="P24" s="19">
        <f>IF(ISBLANK('[6]5D Survey '!S24),"",'[6]5D Survey '!S24)</f>
        <v>0.32</v>
      </c>
    </row>
    <row r="25" spans="1:16" x14ac:dyDescent="0.25">
      <c r="A25" s="17" t="str">
        <f>IF(ISBLANK('[6]5D Survey '!A25),"",'[6]5D Survey '!A25)</f>
        <v/>
      </c>
      <c r="B25" s="17">
        <f>IF(ISBLANK('[6]5D Survey '!B25),"",'[6]5D Survey '!B25)</f>
        <v>135.80000000000001</v>
      </c>
      <c r="C25" s="17">
        <f>IF(ISBLANK('[6]5D Survey '!C25),"",'[6]5D Survey '!C25)</f>
        <v>0.56999999999999995</v>
      </c>
      <c r="D25" s="17">
        <f>IF(ISBLANK('[6]5D Survey '!D25),"",'[6]5D Survey '!D25)</f>
        <v>287.95999999999998</v>
      </c>
      <c r="E25" s="17">
        <f>IF(ISBLANK('[6]5D Survey '!D25),"",IF(('[6]5D Survey '!D25-'[6]5D Survey '!$S$8)&lt;0,((360+'[6]5D Survey '!D25)-'[6]5D Survey '!$S$8),('[6]5D Survey '!D25-'[6]5D Survey '!$S$8)))</f>
        <v>272.29999999999995</v>
      </c>
      <c r="F25" s="17">
        <f>IF(ISBLANK('[6]5D Survey '!F25),"",'[6]5D Survey '!F25)</f>
        <v>45.38</v>
      </c>
      <c r="G25" s="17">
        <f>IF(ISBLANK('[6]5D Survey '!E25),"",'[6]5D Survey '!E25)</f>
        <v>135.80000000000001</v>
      </c>
      <c r="H25" s="17">
        <f>IF(ISBLANK('[6]5D Survey '!K25),"",'[6]5D Survey '!K25)</f>
        <v>0.34</v>
      </c>
      <c r="I25" s="17">
        <f>IF(ISBLANK('[6]5D Survey '!L25),"",'[6]5D Survey '!L25)</f>
        <v>-0.33</v>
      </c>
      <c r="J25" s="17">
        <f>IF(ISBLANK('[6]5D Survey '!M25),"",'[6]5D Survey '!M25)</f>
        <v>0.48</v>
      </c>
      <c r="K25" s="17">
        <f>IF(ISBLANK('[6]5D Survey '!N25),"",'[6]5D Survey '!N25)</f>
        <v>316.2</v>
      </c>
      <c r="L25" s="17">
        <f>IF(ISBLANK('[6]5D Survey '!F25),"",'[6]5D Survey '!F25)</f>
        <v>45.38</v>
      </c>
      <c r="M25" s="17">
        <f>IF(ISBLANK('[6]5D Survey '!G25),"",'[6]5D Survey '!G25)</f>
        <v>0.12</v>
      </c>
      <c r="N25" s="18">
        <f>IF(ISBLANK('[6]5D Survey '!Q25),"",'[6]5D Survey '!Q25)</f>
        <v>-0.42</v>
      </c>
      <c r="O25" s="17">
        <f>IF(ISBLANK('[6]5D Survey '!R25),"",'[6]5D Survey '!R25)</f>
        <v>-0.23</v>
      </c>
      <c r="P25" s="19">
        <f>IF(ISBLANK('[6]5D Survey '!S25),"",'[6]5D Survey '!S25)</f>
        <v>0.48</v>
      </c>
    </row>
    <row r="26" spans="1:16" x14ac:dyDescent="0.25">
      <c r="A26" s="17" t="str">
        <f>IF(ISBLANK('[6]5D Survey '!A26),"",'[6]5D Survey '!A26)</f>
        <v/>
      </c>
      <c r="B26" s="17">
        <f>IF(ISBLANK('[6]5D Survey '!B26),"",'[6]5D Survey '!B26)</f>
        <v>164.1</v>
      </c>
      <c r="C26" s="17">
        <f>IF(ISBLANK('[6]5D Survey '!C26),"",'[6]5D Survey '!C26)</f>
        <v>0.65</v>
      </c>
      <c r="D26" s="17">
        <f>IF(ISBLANK('[6]5D Survey '!D26),"",'[6]5D Survey '!D26)</f>
        <v>280.95999999999998</v>
      </c>
      <c r="E26" s="17">
        <f>IF(ISBLANK('[6]5D Survey '!D26),"",IF(('[6]5D Survey '!D26-'[6]5D Survey '!$S$8)&lt;0,((360+'[6]5D Survey '!D26)-'[6]5D Survey '!$S$8),('[6]5D Survey '!D26-'[6]5D Survey '!$S$8)))</f>
        <v>265.29999999999995</v>
      </c>
      <c r="F26" s="17">
        <f>IF(ISBLANK('[6]5D Survey '!F26),"",'[6]5D Survey '!F26)</f>
        <v>73.680000000000007</v>
      </c>
      <c r="G26" s="17">
        <f>IF(ISBLANK('[6]5D Survey '!E26),"",'[6]5D Survey '!E26)</f>
        <v>164.1</v>
      </c>
      <c r="H26" s="17">
        <f>IF(ISBLANK('[6]5D Survey '!K26),"",'[6]5D Survey '!K26)</f>
        <v>0.42</v>
      </c>
      <c r="I26" s="17">
        <f>IF(ISBLANK('[6]5D Survey '!L26),"",'[6]5D Survey '!L26)</f>
        <v>-0.62</v>
      </c>
      <c r="J26" s="17">
        <f>IF(ISBLANK('[6]5D Survey '!M26),"",'[6]5D Survey '!M26)</f>
        <v>0.75</v>
      </c>
      <c r="K26" s="17">
        <f>IF(ISBLANK('[6]5D Survey '!N26),"",'[6]5D Survey '!N26)</f>
        <v>303.93</v>
      </c>
      <c r="L26" s="17">
        <f>IF(ISBLANK('[6]5D Survey '!F26),"",'[6]5D Survey '!F26)</f>
        <v>73.680000000000007</v>
      </c>
      <c r="M26" s="17">
        <f>IF(ISBLANK('[6]5D Survey '!G26),"",'[6]5D Survey '!G26)</f>
        <v>0.04</v>
      </c>
      <c r="N26" s="18">
        <f>IF(ISBLANK('[6]5D Survey '!Q26),"",'[6]5D Survey '!Q26)</f>
        <v>-0.69</v>
      </c>
      <c r="O26" s="17">
        <f>IF(ISBLANK('[6]5D Survey '!R26),"",'[6]5D Survey '!R26)</f>
        <v>-0.28999999999999998</v>
      </c>
      <c r="P26" s="19">
        <f>IF(ISBLANK('[6]5D Survey '!S26),"",'[6]5D Survey '!S26)</f>
        <v>0.75</v>
      </c>
    </row>
    <row r="27" spans="1:16" x14ac:dyDescent="0.25">
      <c r="A27" s="17" t="str">
        <f>IF(ISBLANK('[6]5D Survey '!A27),"",'[6]5D Survey '!A27)</f>
        <v/>
      </c>
      <c r="B27" s="17">
        <f>IF(ISBLANK('[6]5D Survey '!B27),"",'[6]5D Survey '!B27)</f>
        <v>192.4</v>
      </c>
      <c r="C27" s="17">
        <f>IF(ISBLANK('[6]5D Survey '!C27),"",'[6]5D Survey '!C27)</f>
        <v>0.69</v>
      </c>
      <c r="D27" s="17">
        <f>IF(ISBLANK('[6]5D Survey '!D27),"",'[6]5D Survey '!D27)</f>
        <v>292.26</v>
      </c>
      <c r="E27" s="17">
        <f>IF(ISBLANK('[6]5D Survey '!D27),"",IF(('[6]5D Survey '!D27-'[6]5D Survey '!$S$8)&lt;0,((360+'[6]5D Survey '!D27)-'[6]5D Survey '!$S$8),('[6]5D Survey '!D27-'[6]5D Survey '!$S$8)))</f>
        <v>276.59999999999997</v>
      </c>
      <c r="F27" s="17">
        <f>IF(ISBLANK('[6]5D Survey '!F27),"",'[6]5D Survey '!F27)</f>
        <v>101.97</v>
      </c>
      <c r="G27" s="17">
        <f>IF(ISBLANK('[6]5D Survey '!E27),"",'[6]5D Survey '!E27)</f>
        <v>192.39</v>
      </c>
      <c r="H27" s="17">
        <f>IF(ISBLANK('[6]5D Survey '!K27),"",'[6]5D Survey '!K27)</f>
        <v>0.51</v>
      </c>
      <c r="I27" s="17">
        <f>IF(ISBLANK('[6]5D Survey '!L27),"",'[6]5D Survey '!L27)</f>
        <v>-0.94</v>
      </c>
      <c r="J27" s="17">
        <f>IF(ISBLANK('[6]5D Survey '!M27),"",'[6]5D Survey '!M27)</f>
        <v>1.07</v>
      </c>
      <c r="K27" s="17">
        <f>IF(ISBLANK('[6]5D Survey '!N27),"",'[6]5D Survey '!N27)</f>
        <v>298.72000000000003</v>
      </c>
      <c r="L27" s="17">
        <f>IF(ISBLANK('[6]5D Survey '!F27),"",'[6]5D Survey '!F27)</f>
        <v>101.97</v>
      </c>
      <c r="M27" s="17">
        <f>IF(ISBLANK('[6]5D Survey '!G27),"",'[6]5D Survey '!G27)</f>
        <v>0.05</v>
      </c>
      <c r="N27" s="18">
        <f>IF(ISBLANK('[6]5D Survey '!Q27),"",'[6]5D Survey '!Q27)</f>
        <v>-1.06</v>
      </c>
      <c r="O27" s="17">
        <f>IF(ISBLANK('[6]5D Survey '!R27),"",'[6]5D Survey '!R27)</f>
        <v>-0.12</v>
      </c>
      <c r="P27" s="19">
        <f>IF(ISBLANK('[6]5D Survey '!S27),"",'[6]5D Survey '!S27)</f>
        <v>1.07</v>
      </c>
    </row>
    <row r="28" spans="1:16" x14ac:dyDescent="0.25">
      <c r="A28" s="17" t="str">
        <f>IF(ISBLANK('[6]5D Survey '!A28),"",'[6]5D Survey '!A28)</f>
        <v/>
      </c>
      <c r="B28" s="17">
        <f>IF(ISBLANK('[6]5D Survey '!B28),"",'[6]5D Survey '!B28)</f>
        <v>220.8</v>
      </c>
      <c r="C28" s="17">
        <f>IF(ISBLANK('[6]5D Survey '!C28),"",'[6]5D Survey '!C28)</f>
        <v>0.53</v>
      </c>
      <c r="D28" s="17">
        <f>IF(ISBLANK('[6]5D Survey '!D28),"",'[6]5D Survey '!D28)</f>
        <v>94.46</v>
      </c>
      <c r="E28" s="17">
        <f>IF(ISBLANK('[6]5D Survey '!D28),"",IF(('[6]5D Survey '!D28-'[6]5D Survey '!$S$8)&lt;0,((360+'[6]5D Survey '!D28)-'[6]5D Survey '!$S$8),('[6]5D Survey '!D28-'[6]5D Survey '!$S$8)))</f>
        <v>78.8</v>
      </c>
      <c r="F28" s="17">
        <f>IF(ISBLANK('[6]5D Survey '!F28),"",'[6]5D Survey '!F28)</f>
        <v>130.37</v>
      </c>
      <c r="G28" s="17">
        <f>IF(ISBLANK('[6]5D Survey '!E28),"",'[6]5D Survey '!E28)</f>
        <v>220.79</v>
      </c>
      <c r="H28" s="17">
        <f>IF(ISBLANK('[6]5D Survey '!K28),"",'[6]5D Survey '!K28)</f>
        <v>0.56999999999999995</v>
      </c>
      <c r="I28" s="17">
        <f>IF(ISBLANK('[6]5D Survey '!L28),"",'[6]5D Survey '!L28)</f>
        <v>-0.96</v>
      </c>
      <c r="J28" s="17">
        <f>IF(ISBLANK('[6]5D Survey '!M28),"",'[6]5D Survey '!M28)</f>
        <v>1.1200000000000001</v>
      </c>
      <c r="K28" s="17">
        <f>IF(ISBLANK('[6]5D Survey '!N28),"",'[6]5D Survey '!N28)</f>
        <v>300.49</v>
      </c>
      <c r="L28" s="17">
        <f>IF(ISBLANK('[6]5D Survey '!F28),"",'[6]5D Survey '!F28)</f>
        <v>130.37</v>
      </c>
      <c r="M28" s="17">
        <f>IF(ISBLANK('[6]5D Survey '!G28),"",'[6]5D Survey '!G28)</f>
        <v>0.42</v>
      </c>
      <c r="N28" s="18">
        <f>IF(ISBLANK('[6]5D Survey '!Q28),"",'[6]5D Survey '!Q28)</f>
        <v>1.01</v>
      </c>
      <c r="O28" s="17">
        <f>IF(ISBLANK('[6]5D Survey '!R28),"",'[6]5D Survey '!R28)</f>
        <v>0.49</v>
      </c>
      <c r="P28" s="19">
        <f>IF(ISBLANK('[6]5D Survey '!S28),"",'[6]5D Survey '!S28)</f>
        <v>1.1200000000000001</v>
      </c>
    </row>
    <row r="29" spans="1:16" x14ac:dyDescent="0.25">
      <c r="A29" s="17" t="str">
        <f>IF(ISBLANK('[6]5D Survey '!A29),"",'[6]5D Survey '!A29)</f>
        <v/>
      </c>
      <c r="B29" s="17">
        <f>IF(ISBLANK('[6]5D Survey '!B29),"",'[6]5D Survey '!B29)</f>
        <v>249.3</v>
      </c>
      <c r="C29" s="17">
        <f>IF(ISBLANK('[6]5D Survey '!C29),"",'[6]5D Survey '!C29)</f>
        <v>0.92</v>
      </c>
      <c r="D29" s="17">
        <f>IF(ISBLANK('[6]5D Survey '!D29),"",'[6]5D Survey '!D29)</f>
        <v>93.06</v>
      </c>
      <c r="E29" s="17">
        <f>IF(ISBLANK('[6]5D Survey '!D29),"",IF(('[6]5D Survey '!D29-'[6]5D Survey '!$S$8)&lt;0,((360+'[6]5D Survey '!D29)-'[6]5D Survey '!$S$8),('[6]5D Survey '!D29-'[6]5D Survey '!$S$8)))</f>
        <v>77.400000000000006</v>
      </c>
      <c r="F29" s="17">
        <f>IF(ISBLANK('[6]5D Survey '!F29),"",'[6]5D Survey '!F29)</f>
        <v>158.87</v>
      </c>
      <c r="G29" s="17">
        <f>IF(ISBLANK('[6]5D Survey '!E29),"",'[6]5D Survey '!E29)</f>
        <v>249.29</v>
      </c>
      <c r="H29" s="17">
        <f>IF(ISBLANK('[6]5D Survey '!K29),"",'[6]5D Survey '!K29)</f>
        <v>0.55000000000000004</v>
      </c>
      <c r="I29" s="17">
        <f>IF(ISBLANK('[6]5D Survey '!L29),"",'[6]5D Survey '!L29)</f>
        <v>-0.6</v>
      </c>
      <c r="J29" s="17">
        <f>IF(ISBLANK('[6]5D Survey '!M29),"",'[6]5D Survey '!M29)</f>
        <v>0.81</v>
      </c>
      <c r="K29" s="17">
        <f>IF(ISBLANK('[6]5D Survey '!N29),"",'[6]5D Survey '!N29)</f>
        <v>312.06</v>
      </c>
      <c r="L29" s="17">
        <f>IF(ISBLANK('[6]5D Survey '!F29),"",'[6]5D Survey '!F29)</f>
        <v>158.87</v>
      </c>
      <c r="M29" s="17">
        <f>IF(ISBLANK('[6]5D Survey '!G29),"",'[6]5D Survey '!G29)</f>
        <v>0.14000000000000001</v>
      </c>
      <c r="N29" s="18">
        <f>IF(ISBLANK('[6]5D Survey '!Q29),"",'[6]5D Survey '!Q29)</f>
        <v>0.63</v>
      </c>
      <c r="O29" s="17">
        <f>IF(ISBLANK('[6]5D Survey '!R29),"",'[6]5D Survey '!R29)</f>
        <v>0.51</v>
      </c>
      <c r="P29" s="19">
        <f>IF(ISBLANK('[6]5D Survey '!S29),"",'[6]5D Survey '!S29)</f>
        <v>0.81</v>
      </c>
    </row>
    <row r="30" spans="1:16" x14ac:dyDescent="0.25">
      <c r="A30" s="17" t="str">
        <f>IF(ISBLANK('[6]5D Survey '!A30),"",'[6]5D Survey '!A30)</f>
        <v/>
      </c>
      <c r="B30" s="17">
        <f>IF(ISBLANK('[6]5D Survey '!B30),"",'[6]5D Survey '!B30)</f>
        <v>277.7</v>
      </c>
      <c r="C30" s="17">
        <f>IF(ISBLANK('[6]5D Survey '!C30),"",'[6]5D Survey '!C30)</f>
        <v>0.87</v>
      </c>
      <c r="D30" s="17">
        <f>IF(ISBLANK('[6]5D Survey '!D30),"",'[6]5D Survey '!D30)</f>
        <v>109.76</v>
      </c>
      <c r="E30" s="17">
        <f>IF(ISBLANK('[6]5D Survey '!D30),"",IF(('[6]5D Survey '!D30-'[6]5D Survey '!$S$8)&lt;0,((360+'[6]5D Survey '!D30)-'[6]5D Survey '!$S$8),('[6]5D Survey '!D30-'[6]5D Survey '!$S$8)))</f>
        <v>94.100000000000009</v>
      </c>
      <c r="F30" s="17">
        <f>IF(ISBLANK('[6]5D Survey '!F30),"",'[6]5D Survey '!F30)</f>
        <v>187.27</v>
      </c>
      <c r="G30" s="17">
        <f>IF(ISBLANK('[6]5D Survey '!E30),"",'[6]5D Survey '!E30)</f>
        <v>277.69</v>
      </c>
      <c r="H30" s="17">
        <f>IF(ISBLANK('[6]5D Survey '!K30),"",'[6]5D Survey '!K30)</f>
        <v>0.46</v>
      </c>
      <c r="I30" s="17">
        <f>IF(ISBLANK('[6]5D Survey '!L30),"",'[6]5D Survey '!L30)</f>
        <v>-0.17</v>
      </c>
      <c r="J30" s="17">
        <f>IF(ISBLANK('[6]5D Survey '!M30),"",'[6]5D Survey '!M30)</f>
        <v>0.49</v>
      </c>
      <c r="K30" s="17">
        <f>IF(ISBLANK('[6]5D Survey '!N30),"",'[6]5D Survey '!N30)</f>
        <v>339.32</v>
      </c>
      <c r="L30" s="17">
        <f>IF(ISBLANK('[6]5D Survey '!F30),"",'[6]5D Survey '!F30)</f>
        <v>187.27</v>
      </c>
      <c r="M30" s="17">
        <f>IF(ISBLANK('[6]5D Survey '!G30),"",'[6]5D Survey '!G30)</f>
        <v>0.09</v>
      </c>
      <c r="N30" s="18">
        <f>IF(ISBLANK('[6]5D Survey '!Q30),"",'[6]5D Survey '!Q30)</f>
        <v>0.32</v>
      </c>
      <c r="O30" s="17">
        <f>IF(ISBLANK('[6]5D Survey '!R30),"",'[6]5D Survey '!R30)</f>
        <v>0.37</v>
      </c>
      <c r="P30" s="19">
        <f>IF(ISBLANK('[6]5D Survey '!S30),"",'[6]5D Survey '!S30)</f>
        <v>0.49</v>
      </c>
    </row>
    <row r="31" spans="1:16" x14ac:dyDescent="0.25">
      <c r="A31" s="17" t="str">
        <f>IF(ISBLANK('[6]5D Survey '!A31),"",'[6]5D Survey '!A31)</f>
        <v/>
      </c>
      <c r="B31" s="17">
        <f>IF(ISBLANK('[6]5D Survey '!B31),"",'[6]5D Survey '!B31)</f>
        <v>306.10000000000002</v>
      </c>
      <c r="C31" s="17">
        <f>IF(ISBLANK('[6]5D Survey '!C31),"",'[6]5D Survey '!C31)</f>
        <v>0.98</v>
      </c>
      <c r="D31" s="17">
        <f>IF(ISBLANK('[6]5D Survey '!D31),"",'[6]5D Survey '!D31)</f>
        <v>45.86</v>
      </c>
      <c r="E31" s="17">
        <f>IF(ISBLANK('[6]5D Survey '!D31),"",IF(('[6]5D Survey '!D31-'[6]5D Survey '!$S$8)&lt;0,((360+'[6]5D Survey '!D31)-'[6]5D Survey '!$S$8),('[6]5D Survey '!D31-'[6]5D Survey '!$S$8)))</f>
        <v>30.2</v>
      </c>
      <c r="F31" s="17">
        <f>IF(ISBLANK('[6]5D Survey '!F31),"",'[6]5D Survey '!F31)</f>
        <v>215.67</v>
      </c>
      <c r="G31" s="17">
        <f>IF(ISBLANK('[6]5D Survey '!E31),"",'[6]5D Survey '!E31)</f>
        <v>306.08999999999997</v>
      </c>
      <c r="H31" s="17">
        <f>IF(ISBLANK('[6]5D Survey '!K31),"",'[6]5D Survey '!K31)</f>
        <v>0.56000000000000005</v>
      </c>
      <c r="I31" s="17">
        <f>IF(ISBLANK('[6]5D Survey '!L31),"",'[6]5D Survey '!L31)</f>
        <v>0.2</v>
      </c>
      <c r="J31" s="17">
        <f>IF(ISBLANK('[6]5D Survey '!M31),"",'[6]5D Survey '!M31)</f>
        <v>0.59</v>
      </c>
      <c r="K31" s="17">
        <f>IF(ISBLANK('[6]5D Survey '!N31),"",'[6]5D Survey '!N31)</f>
        <v>20.079999999999998</v>
      </c>
      <c r="L31" s="17">
        <f>IF(ISBLANK('[6]5D Survey '!F31),"",'[6]5D Survey '!F31)</f>
        <v>215.67</v>
      </c>
      <c r="M31" s="17">
        <f>IF(ISBLANK('[6]5D Survey '!G31),"",'[6]5D Survey '!G31)</f>
        <v>0.35</v>
      </c>
      <c r="N31" s="18">
        <f>IF(ISBLANK('[6]5D Survey '!Q31),"",'[6]5D Survey '!Q31)</f>
        <v>-0.53</v>
      </c>
      <c r="O31" s="17">
        <f>IF(ISBLANK('[6]5D Survey '!R31),"",'[6]5D Survey '!R31)</f>
        <v>0.26</v>
      </c>
      <c r="P31" s="19">
        <f>IF(ISBLANK('[6]5D Survey '!S31),"",'[6]5D Survey '!S31)</f>
        <v>0.59</v>
      </c>
    </row>
    <row r="32" spans="1:16" x14ac:dyDescent="0.25">
      <c r="A32" s="17" t="str">
        <f>IF(ISBLANK('[6]5D Survey '!A32),"",'[6]5D Survey '!A32)</f>
        <v/>
      </c>
      <c r="B32" s="17">
        <f>IF(ISBLANK('[6]5D Survey '!B32),"",'[6]5D Survey '!B32)</f>
        <v>334.5</v>
      </c>
      <c r="C32" s="17">
        <f>IF(ISBLANK('[6]5D Survey '!C32),"",'[6]5D Survey '!C32)</f>
        <v>1.86</v>
      </c>
      <c r="D32" s="17">
        <f>IF(ISBLANK('[6]5D Survey '!D32),"",'[6]5D Survey '!D32)</f>
        <v>25.26</v>
      </c>
      <c r="E32" s="17">
        <f>IF(ISBLANK('[6]5D Survey '!D32),"",IF(('[6]5D Survey '!D32-'[6]5D Survey '!$S$8)&lt;0,((360+'[6]5D Survey '!D32)-'[6]5D Survey '!$S$8),('[6]5D Survey '!D32-'[6]5D Survey '!$S$8)))</f>
        <v>9.6000000000000014</v>
      </c>
      <c r="F32" s="17">
        <f>IF(ISBLANK('[6]5D Survey '!F32),"",'[6]5D Survey '!F32)</f>
        <v>244.06</v>
      </c>
      <c r="G32" s="17">
        <f>IF(ISBLANK('[6]5D Survey '!E32),"",'[6]5D Survey '!E32)</f>
        <v>334.48</v>
      </c>
      <c r="H32" s="17">
        <f>IF(ISBLANK('[6]5D Survey '!K32),"",'[6]5D Survey '!K32)</f>
        <v>1.1399999999999999</v>
      </c>
      <c r="I32" s="17">
        <f>IF(ISBLANK('[6]5D Survey '!L32),"",'[6]5D Survey '!L32)</f>
        <v>0.56999999999999995</v>
      </c>
      <c r="J32" s="17">
        <f>IF(ISBLANK('[6]5D Survey '!M32),"",'[6]5D Survey '!M32)</f>
        <v>1.28</v>
      </c>
      <c r="K32" s="17">
        <f>IF(ISBLANK('[6]5D Survey '!N32),"",'[6]5D Survey '!N32)</f>
        <v>26.69</v>
      </c>
      <c r="L32" s="17">
        <f>IF(ISBLANK('[6]5D Survey '!F32),"",'[6]5D Survey '!F32)</f>
        <v>244.06</v>
      </c>
      <c r="M32" s="17">
        <f>IF(ISBLANK('[6]5D Survey '!G32),"",'[6]5D Survey '!G32)</f>
        <v>0.35</v>
      </c>
      <c r="N32" s="18">
        <f>IF(ISBLANK('[6]5D Survey '!Q32),"",'[6]5D Survey '!Q32)</f>
        <v>-1.27</v>
      </c>
      <c r="O32" s="17">
        <f>IF(ISBLANK('[6]5D Survey '!R32),"",'[6]5D Survey '!R32)</f>
        <v>-0.04</v>
      </c>
      <c r="P32" s="19">
        <f>IF(ISBLANK('[6]5D Survey '!S32),"",'[6]5D Survey '!S32)</f>
        <v>1.27</v>
      </c>
    </row>
    <row r="33" spans="1:16" x14ac:dyDescent="0.25">
      <c r="A33" s="17" t="str">
        <f>IF(ISBLANK('[6]5D Survey '!A33),"",'[6]5D Survey '!A33)</f>
        <v/>
      </c>
      <c r="B33" s="17">
        <f>IF(ISBLANK('[6]5D Survey '!B33),"",'[6]5D Survey '!B33)</f>
        <v>362.9</v>
      </c>
      <c r="C33" s="17">
        <f>IF(ISBLANK('[6]5D Survey '!C33),"",'[6]5D Survey '!C33)</f>
        <v>2.81</v>
      </c>
      <c r="D33" s="17">
        <f>IF(ISBLANK('[6]5D Survey '!D33),"",'[6]5D Survey '!D33)</f>
        <v>9.66</v>
      </c>
      <c r="E33" s="17">
        <f>IF(ISBLANK('[6]5D Survey '!D33),"",IF(('[6]5D Survey '!D33-'[6]5D Survey '!$S$8)&lt;0,((360+'[6]5D Survey '!D33)-'[6]5D Survey '!$S$8),('[6]5D Survey '!D33-'[6]5D Survey '!$S$8)))</f>
        <v>354</v>
      </c>
      <c r="F33" s="17">
        <f>IF(ISBLANK('[6]5D Survey '!F33),"",'[6]5D Survey '!F33)</f>
        <v>272.43</v>
      </c>
      <c r="G33" s="17">
        <f>IF(ISBLANK('[6]5D Survey '!E33),"",'[6]5D Survey '!E33)</f>
        <v>362.85</v>
      </c>
      <c r="H33" s="17">
        <f>IF(ISBLANK('[6]5D Survey '!K33),"",'[6]5D Survey '!K33)</f>
        <v>2.25</v>
      </c>
      <c r="I33" s="17">
        <f>IF(ISBLANK('[6]5D Survey '!L33),"",'[6]5D Survey '!L33)</f>
        <v>0.89</v>
      </c>
      <c r="J33" s="17">
        <f>IF(ISBLANK('[6]5D Survey '!M33),"",'[6]5D Survey '!M33)</f>
        <v>2.41</v>
      </c>
      <c r="K33" s="17">
        <f>IF(ISBLANK('[6]5D Survey '!N33),"",'[6]5D Survey '!N33)</f>
        <v>21.57</v>
      </c>
      <c r="L33" s="17">
        <f>IF(ISBLANK('[6]5D Survey '!F33),"",'[6]5D Survey '!F33)</f>
        <v>272.43</v>
      </c>
      <c r="M33" s="17">
        <f>IF(ISBLANK('[6]5D Survey '!G33),"",'[6]5D Survey '!G33)</f>
        <v>0.4</v>
      </c>
      <c r="N33" s="18">
        <f>IF(ISBLANK('[6]5D Survey '!Q33),"",'[6]5D Survey '!Q33)</f>
        <v>-1.9</v>
      </c>
      <c r="O33" s="17">
        <f>IF(ISBLANK('[6]5D Survey '!R33),"",'[6]5D Survey '!R33)</f>
        <v>-0.57999999999999996</v>
      </c>
      <c r="P33" s="19">
        <f>IF(ISBLANK('[6]5D Survey '!S33),"",'[6]5D Survey '!S33)</f>
        <v>1.98</v>
      </c>
    </row>
    <row r="34" spans="1:16" x14ac:dyDescent="0.25">
      <c r="A34" s="17" t="str">
        <f>IF(ISBLANK('[6]5D Survey '!A34),"",'[6]5D Survey '!A34)</f>
        <v/>
      </c>
      <c r="B34" s="17">
        <f>IF(ISBLANK('[6]5D Survey '!B34),"",'[6]5D Survey '!B34)</f>
        <v>391.3</v>
      </c>
      <c r="C34" s="17">
        <f>IF(ISBLANK('[6]5D Survey '!C34),"",'[6]5D Survey '!C34)</f>
        <v>3.9</v>
      </c>
      <c r="D34" s="17">
        <f>IF(ISBLANK('[6]5D Survey '!D34),"",'[6]5D Survey '!D34)</f>
        <v>4.76</v>
      </c>
      <c r="E34" s="17">
        <f>IF(ISBLANK('[6]5D Survey '!D34),"",IF(('[6]5D Survey '!D34-'[6]5D Survey '!$S$8)&lt;0,((360+'[6]5D Survey '!D34)-'[6]5D Survey '!$S$8),('[6]5D Survey '!D34-'[6]5D Survey '!$S$8)))</f>
        <v>349.09999999999997</v>
      </c>
      <c r="F34" s="17">
        <f>IF(ISBLANK('[6]5D Survey '!F34),"",'[6]5D Survey '!F34)</f>
        <v>300.77999999999997</v>
      </c>
      <c r="G34" s="17">
        <f>IF(ISBLANK('[6]5D Survey '!E34),"",'[6]5D Survey '!E34)</f>
        <v>391.2</v>
      </c>
      <c r="H34" s="17">
        <f>IF(ISBLANK('[6]5D Survey '!K34),"",'[6]5D Survey '!K34)</f>
        <v>3.89</v>
      </c>
      <c r="I34" s="17">
        <f>IF(ISBLANK('[6]5D Survey '!L34),"",'[6]5D Survey '!L34)</f>
        <v>1.08</v>
      </c>
      <c r="J34" s="17">
        <f>IF(ISBLANK('[6]5D Survey '!M34),"",'[6]5D Survey '!M34)</f>
        <v>4.04</v>
      </c>
      <c r="K34" s="17">
        <f>IF(ISBLANK('[6]5D Survey '!N34),"",'[6]5D Survey '!N34)</f>
        <v>15.57</v>
      </c>
      <c r="L34" s="17">
        <f>IF(ISBLANK('[6]5D Survey '!F34),"",'[6]5D Survey '!F34)</f>
        <v>300.77999999999997</v>
      </c>
      <c r="M34" s="17">
        <f>IF(ISBLANK('[6]5D Survey '!G34),"",'[6]5D Survey '!G34)</f>
        <v>0.4</v>
      </c>
      <c r="N34" s="18">
        <f>IF(ISBLANK('[6]5D Survey '!Q34),"",'[6]5D Survey '!Q34)</f>
        <v>-2.34</v>
      </c>
      <c r="O34" s="17">
        <f>IF(ISBLANK('[6]5D Survey '!R34),"",'[6]5D Survey '!R34)</f>
        <v>-0.89</v>
      </c>
      <c r="P34" s="19">
        <f>IF(ISBLANK('[6]5D Survey '!S34),"",'[6]5D Survey '!S34)</f>
        <v>2.5</v>
      </c>
    </row>
    <row r="35" spans="1:16" x14ac:dyDescent="0.25">
      <c r="A35" s="17" t="str">
        <f>IF(ISBLANK('[6]5D Survey '!A35),"",'[6]5D Survey '!A35)</f>
        <v/>
      </c>
      <c r="B35" s="17">
        <f>IF(ISBLANK('[6]5D Survey '!B35),"",'[6]5D Survey '!B35)</f>
        <v>419.6</v>
      </c>
      <c r="C35" s="17">
        <f>IF(ISBLANK('[6]5D Survey '!C35),"",'[6]5D Survey '!C35)</f>
        <v>4.57</v>
      </c>
      <c r="D35" s="17">
        <f>IF(ISBLANK('[6]5D Survey '!D35),"",'[6]5D Survey '!D35)</f>
        <v>354.56</v>
      </c>
      <c r="E35" s="17">
        <f>IF(ISBLANK('[6]5D Survey '!D35),"",IF(('[6]5D Survey '!D35-'[6]5D Survey '!$S$8)&lt;0,((360+'[6]5D Survey '!D35)-'[6]5D Survey '!$S$8),('[6]5D Survey '!D35-'[6]5D Survey '!$S$8)))</f>
        <v>338.9</v>
      </c>
      <c r="F35" s="17">
        <f>IF(ISBLANK('[6]5D Survey '!F35),"",'[6]5D Survey '!F35)</f>
        <v>329.01</v>
      </c>
      <c r="G35" s="17">
        <f>IF(ISBLANK('[6]5D Survey '!E35),"",'[6]5D Survey '!E35)</f>
        <v>419.43</v>
      </c>
      <c r="H35" s="17">
        <f>IF(ISBLANK('[6]5D Survey '!K35),"",'[6]5D Survey '!K35)</f>
        <v>5.98</v>
      </c>
      <c r="I35" s="17">
        <f>IF(ISBLANK('[6]5D Survey '!L35),"",'[6]5D Survey '!L35)</f>
        <v>1.06</v>
      </c>
      <c r="J35" s="17">
        <f>IF(ISBLANK('[6]5D Survey '!M35),"",'[6]5D Survey '!M35)</f>
        <v>6.07</v>
      </c>
      <c r="K35" s="17">
        <f>IF(ISBLANK('[6]5D Survey '!N35),"",'[6]5D Survey '!N35)</f>
        <v>10.039999999999999</v>
      </c>
      <c r="L35" s="17">
        <f>IF(ISBLANK('[6]5D Survey '!F35),"",'[6]5D Survey '!F35)</f>
        <v>329.01</v>
      </c>
      <c r="M35" s="17">
        <f>IF(ISBLANK('[6]5D Survey '!G35),"",'[6]5D Survey '!G35)</f>
        <v>0.36</v>
      </c>
      <c r="N35" s="18">
        <f>IF(ISBLANK('[6]5D Survey '!Q35),"",'[6]5D Survey '!Q35)</f>
        <v>-2.36</v>
      </c>
      <c r="O35" s="17">
        <f>IF(ISBLANK('[6]5D Survey '!R35),"",'[6]5D Survey '!R35)</f>
        <v>-1.29</v>
      </c>
      <c r="P35" s="19">
        <f>IF(ISBLANK('[6]5D Survey '!S35),"",'[6]5D Survey '!S35)</f>
        <v>2.69</v>
      </c>
    </row>
    <row r="36" spans="1:16" x14ac:dyDescent="0.25">
      <c r="A36" s="17" t="str">
        <f>IF(ISBLANK('[6]5D Survey '!A36),"",'[6]5D Survey '!A36)</f>
        <v/>
      </c>
      <c r="B36" s="17">
        <f>IF(ISBLANK('[6]5D Survey '!B36),"",'[6]5D Survey '!B36)</f>
        <v>448</v>
      </c>
      <c r="C36" s="17">
        <f>IF(ISBLANK('[6]5D Survey '!C36),"",'[6]5D Survey '!C36)</f>
        <v>5.52</v>
      </c>
      <c r="D36" s="17">
        <f>IF(ISBLANK('[6]5D Survey '!D36),"",'[6]5D Survey '!D36)</f>
        <v>350.16</v>
      </c>
      <c r="E36" s="17">
        <f>IF(ISBLANK('[6]5D Survey '!D36),"",IF(('[6]5D Survey '!D36-'[6]5D Survey '!$S$8)&lt;0,((360+'[6]5D Survey '!D36)-'[6]5D Survey '!$S$8),('[6]5D Survey '!D36-'[6]5D Survey '!$S$8)))</f>
        <v>334.5</v>
      </c>
      <c r="F36" s="17">
        <f>IF(ISBLANK('[6]5D Survey '!F36),"",'[6]5D Survey '!F36)</f>
        <v>357.3</v>
      </c>
      <c r="G36" s="17">
        <f>IF(ISBLANK('[6]5D Survey '!E36),"",'[6]5D Survey '!E36)</f>
        <v>447.72</v>
      </c>
      <c r="H36" s="17">
        <f>IF(ISBLANK('[6]5D Survey '!K36),"",'[6]5D Survey '!K36)</f>
        <v>8.4499999999999993</v>
      </c>
      <c r="I36" s="17">
        <f>IF(ISBLANK('[6]5D Survey '!L36),"",'[6]5D Survey '!L36)</f>
        <v>0.72</v>
      </c>
      <c r="J36" s="17">
        <f>IF(ISBLANK('[6]5D Survey '!M36),"",'[6]5D Survey '!M36)</f>
        <v>8.48</v>
      </c>
      <c r="K36" s="17">
        <f>IF(ISBLANK('[6]5D Survey '!N36),"",'[6]5D Survey '!N36)</f>
        <v>4.8499999999999996</v>
      </c>
      <c r="L36" s="17">
        <f>IF(ISBLANK('[6]5D Survey '!F36),"",'[6]5D Survey '!F36)</f>
        <v>357.3</v>
      </c>
      <c r="M36" s="17">
        <f>IF(ISBLANK('[6]5D Survey '!G36),"",'[6]5D Survey '!G36)</f>
        <v>0.36</v>
      </c>
      <c r="N36" s="18">
        <f>IF(ISBLANK('[6]5D Survey '!Q36),"",'[6]5D Survey '!Q36)</f>
        <v>-2.2200000000000002</v>
      </c>
      <c r="O36" s="17">
        <f>IF(ISBLANK('[6]5D Survey '!R36),"",'[6]5D Survey '!R36)</f>
        <v>-1.1100000000000001</v>
      </c>
      <c r="P36" s="19">
        <f>IF(ISBLANK('[6]5D Survey '!S36),"",'[6]5D Survey '!S36)</f>
        <v>2.48</v>
      </c>
    </row>
    <row r="37" spans="1:16" x14ac:dyDescent="0.25">
      <c r="A37" s="17" t="str">
        <f>IF(ISBLANK('[6]5D Survey '!A37),"",'[6]5D Survey '!A37)</f>
        <v/>
      </c>
      <c r="B37" s="17">
        <f>IF(ISBLANK('[6]5D Survey '!B37),"",'[6]5D Survey '!B37)</f>
        <v>476.4</v>
      </c>
      <c r="C37" s="17">
        <f>IF(ISBLANK('[6]5D Survey '!C37),"",'[6]5D Survey '!C37)</f>
        <v>5.68</v>
      </c>
      <c r="D37" s="17">
        <f>IF(ISBLANK('[6]5D Survey '!D37),"",'[6]5D Survey '!D37)</f>
        <v>332.36</v>
      </c>
      <c r="E37" s="17">
        <f>IF(ISBLANK('[6]5D Survey '!D37),"",IF(('[6]5D Survey '!D37-'[6]5D Survey '!$S$8)&lt;0,((360+'[6]5D Survey '!D37)-'[6]5D Survey '!$S$8),('[6]5D Survey '!D37-'[6]5D Survey '!$S$8)))</f>
        <v>316.7</v>
      </c>
      <c r="F37" s="17">
        <f>IF(ISBLANK('[6]5D Survey '!F37),"",'[6]5D Survey '!F37)</f>
        <v>385.56</v>
      </c>
      <c r="G37" s="17">
        <f>IF(ISBLANK('[6]5D Survey '!E37),"",'[6]5D Survey '!E37)</f>
        <v>475.98</v>
      </c>
      <c r="H37" s="17">
        <f>IF(ISBLANK('[6]5D Survey '!K37),"",'[6]5D Survey '!K37)</f>
        <v>11.04</v>
      </c>
      <c r="I37" s="17">
        <f>IF(ISBLANK('[6]5D Survey '!L37),"",'[6]5D Survey '!L37)</f>
        <v>-0.17</v>
      </c>
      <c r="J37" s="17">
        <f>IF(ISBLANK('[6]5D Survey '!M37),"",'[6]5D Survey '!M37)</f>
        <v>11.04</v>
      </c>
      <c r="K37" s="17">
        <f>IF(ISBLANK('[6]5D Survey '!N37),"",'[6]5D Survey '!N37)</f>
        <v>359.13</v>
      </c>
      <c r="L37" s="17">
        <f>IF(ISBLANK('[6]5D Survey '!F37),"",'[6]5D Survey '!F37)</f>
        <v>385.56</v>
      </c>
      <c r="M37" s="17">
        <f>IF(ISBLANK('[6]5D Survey '!G37),"",'[6]5D Survey '!G37)</f>
        <v>0.61</v>
      </c>
      <c r="N37" s="18">
        <f>IF(ISBLANK('[6]5D Survey '!Q37),"",'[6]5D Survey '!Q37)</f>
        <v>-1.87</v>
      </c>
      <c r="O37" s="17">
        <f>IF(ISBLANK('[6]5D Survey '!R37),"",'[6]5D Survey '!R37)</f>
        <v>-1.2</v>
      </c>
      <c r="P37" s="19">
        <f>IF(ISBLANK('[6]5D Survey '!S37),"",'[6]5D Survey '!S37)</f>
        <v>2.2200000000000002</v>
      </c>
    </row>
    <row r="38" spans="1:16" x14ac:dyDescent="0.25">
      <c r="A38" s="17" t="str">
        <f>IF(ISBLANK('[6]5D Survey '!A38),"",'[6]5D Survey '!A38)</f>
        <v/>
      </c>
      <c r="B38" s="17">
        <f>IF(ISBLANK('[6]5D Survey '!B38),"",'[6]5D Survey '!B38)</f>
        <v>504.7</v>
      </c>
      <c r="C38" s="17">
        <f>IF(ISBLANK('[6]5D Survey '!C38),"",'[6]5D Survey '!C38)</f>
        <v>6.38</v>
      </c>
      <c r="D38" s="17">
        <f>IF(ISBLANK('[6]5D Survey '!D38),"",'[6]5D Survey '!D38)</f>
        <v>305.26</v>
      </c>
      <c r="E38" s="17">
        <f>IF(ISBLANK('[6]5D Survey '!D38),"",IF(('[6]5D Survey '!D38-'[6]5D Survey '!$S$8)&lt;0,((360+'[6]5D Survey '!D38)-'[6]5D Survey '!$S$8),('[6]5D Survey '!D38-'[6]5D Survey '!$S$8)))</f>
        <v>289.59999999999997</v>
      </c>
      <c r="F38" s="17">
        <f>IF(ISBLANK('[6]5D Survey '!F38),"",'[6]5D Survey '!F38)</f>
        <v>413.71</v>
      </c>
      <c r="G38" s="17">
        <f>IF(ISBLANK('[6]5D Survey '!E38),"",'[6]5D Survey '!E38)</f>
        <v>504.13</v>
      </c>
      <c r="H38" s="17">
        <f>IF(ISBLANK('[6]5D Survey '!K38),"",'[6]5D Survey '!K38)</f>
        <v>13.19</v>
      </c>
      <c r="I38" s="17">
        <f>IF(ISBLANK('[6]5D Survey '!L38),"",'[6]5D Survey '!L38)</f>
        <v>-2.1</v>
      </c>
      <c r="J38" s="17">
        <f>IF(ISBLANK('[6]5D Survey '!M38),"",'[6]5D Survey '!M38)</f>
        <v>13.35</v>
      </c>
      <c r="K38" s="17">
        <f>IF(ISBLANK('[6]5D Survey '!N38),"",'[6]5D Survey '!N38)</f>
        <v>350.94</v>
      </c>
      <c r="L38" s="17">
        <f>IF(ISBLANK('[6]5D Survey '!F38),"",'[6]5D Survey '!F38)</f>
        <v>413.71</v>
      </c>
      <c r="M38" s="17">
        <f>IF(ISBLANK('[6]5D Survey '!G38),"",'[6]5D Survey '!G38)</f>
        <v>1.03</v>
      </c>
      <c r="N38" s="18">
        <f>IF(ISBLANK('[6]5D Survey '!Q38),"",'[6]5D Survey '!Q38)</f>
        <v>-1.66</v>
      </c>
      <c r="O38" s="17">
        <f>IF(ISBLANK('[6]5D Survey '!R38),"",'[6]5D Survey '!R38)</f>
        <v>-1.42</v>
      </c>
      <c r="P38" s="19">
        <f>IF(ISBLANK('[6]5D Survey '!S38),"",'[6]5D Survey '!S38)</f>
        <v>2.1800000000000002</v>
      </c>
    </row>
    <row r="39" spans="1:16" x14ac:dyDescent="0.25">
      <c r="A39" s="17" t="str">
        <f>IF(ISBLANK('[6]5D Survey '!A39),"",'[6]5D Survey '!A39)</f>
        <v/>
      </c>
      <c r="B39" s="17">
        <f>IF(ISBLANK('[6]5D Survey '!B39),"",'[6]5D Survey '!B39)</f>
        <v>533</v>
      </c>
      <c r="C39" s="17">
        <f>IF(ISBLANK('[6]5D Survey '!C39),"",'[6]5D Survey '!C39)</f>
        <v>6.63</v>
      </c>
      <c r="D39" s="17">
        <f>IF(ISBLANK('[6]5D Survey '!D39),"",'[6]5D Survey '!D39)</f>
        <v>288.06</v>
      </c>
      <c r="E39" s="17">
        <f>IF(ISBLANK('[6]5D Survey '!D39),"",IF(('[6]5D Survey '!D39-'[6]5D Survey '!$S$8)&lt;0,((360+'[6]5D Survey '!D39)-'[6]5D Survey '!$S$8),('[6]5D Survey '!D39-'[6]5D Survey '!$S$8)))</f>
        <v>272.39999999999998</v>
      </c>
      <c r="F39" s="17">
        <f>IF(ISBLANK('[6]5D Survey '!F39),"",'[6]5D Survey '!F39)</f>
        <v>441.83</v>
      </c>
      <c r="G39" s="17">
        <f>IF(ISBLANK('[6]5D Survey '!E39),"",'[6]5D Survey '!E39)</f>
        <v>532.25</v>
      </c>
      <c r="H39" s="17">
        <f>IF(ISBLANK('[6]5D Survey '!K39),"",'[6]5D Survey '!K39)</f>
        <v>14.6</v>
      </c>
      <c r="I39" s="17">
        <f>IF(ISBLANK('[6]5D Survey '!L39),"",'[6]5D Survey '!L39)</f>
        <v>-4.9400000000000004</v>
      </c>
      <c r="J39" s="17">
        <f>IF(ISBLANK('[6]5D Survey '!M39),"",'[6]5D Survey '!M39)</f>
        <v>15.42</v>
      </c>
      <c r="K39" s="17">
        <f>IF(ISBLANK('[6]5D Survey '!N39),"",'[6]5D Survey '!N39)</f>
        <v>341.31</v>
      </c>
      <c r="L39" s="17">
        <f>IF(ISBLANK('[6]5D Survey '!F39),"",'[6]5D Survey '!F39)</f>
        <v>441.83</v>
      </c>
      <c r="M39" s="17">
        <f>IF(ISBLANK('[6]5D Survey '!G39),"",'[6]5D Survey '!G39)</f>
        <v>0.69</v>
      </c>
      <c r="N39" s="18">
        <f>IF(ISBLANK('[6]5D Survey '!Q39),"",'[6]5D Survey '!Q39)</f>
        <v>-1.81</v>
      </c>
      <c r="O39" s="17">
        <f>IF(ISBLANK('[6]5D Survey '!R39),"",'[6]5D Survey '!R39)</f>
        <v>-1.29</v>
      </c>
      <c r="P39" s="19">
        <f>IF(ISBLANK('[6]5D Survey '!S39),"",'[6]5D Survey '!S39)</f>
        <v>2.2200000000000002</v>
      </c>
    </row>
    <row r="40" spans="1:16" x14ac:dyDescent="0.25">
      <c r="A40" s="17" t="str">
        <f>IF(ISBLANK('[6]5D Survey '!A40),"",'[6]5D Survey '!A40)</f>
        <v/>
      </c>
      <c r="B40" s="17">
        <f>IF(ISBLANK('[6]5D Survey '!B40),"",'[6]5D Survey '!B40)</f>
        <v>561.4</v>
      </c>
      <c r="C40" s="17">
        <f>IF(ISBLANK('[6]5D Survey '!C40),"",'[6]5D Survey '!C40)</f>
        <v>6.87</v>
      </c>
      <c r="D40" s="17">
        <f>IF(ISBLANK('[6]5D Survey '!D40),"",'[6]5D Survey '!D40)</f>
        <v>278.26</v>
      </c>
      <c r="E40" s="17">
        <f>IF(ISBLANK('[6]5D Survey '!D40),"",IF(('[6]5D Survey '!D40-'[6]5D Survey '!$S$8)&lt;0,((360+'[6]5D Survey '!D40)-'[6]5D Survey '!$S$8),('[6]5D Survey '!D40-'[6]5D Survey '!$S$8)))</f>
        <v>262.59999999999997</v>
      </c>
      <c r="F40" s="17">
        <f>IF(ISBLANK('[6]5D Survey '!F40),"",'[6]5D Survey '!F40)</f>
        <v>470.04</v>
      </c>
      <c r="G40" s="17">
        <f>IF(ISBLANK('[6]5D Survey '!E40),"",'[6]5D Survey '!E40)</f>
        <v>560.46</v>
      </c>
      <c r="H40" s="17">
        <f>IF(ISBLANK('[6]5D Survey '!K40),"",'[6]5D Survey '!K40)</f>
        <v>15.35</v>
      </c>
      <c r="I40" s="17">
        <f>IF(ISBLANK('[6]5D Survey '!L40),"",'[6]5D Survey '!L40)</f>
        <v>-8.18</v>
      </c>
      <c r="J40" s="17">
        <f>IF(ISBLANK('[6]5D Survey '!M40),"",'[6]5D Survey '!M40)</f>
        <v>17.399999999999999</v>
      </c>
      <c r="K40" s="17">
        <f>IF(ISBLANK('[6]5D Survey '!N40),"",'[6]5D Survey '!N40)</f>
        <v>331.96</v>
      </c>
      <c r="L40" s="17">
        <f>IF(ISBLANK('[6]5D Survey '!F40),"",'[6]5D Survey '!F40)</f>
        <v>470.04</v>
      </c>
      <c r="M40" s="17">
        <f>IF(ISBLANK('[6]5D Survey '!G40),"",'[6]5D Survey '!G40)</f>
        <v>0.41</v>
      </c>
      <c r="N40" s="18">
        <f>IF(ISBLANK('[6]5D Survey '!Q40),"",'[6]5D Survey '!Q40)</f>
        <v>-1.83</v>
      </c>
      <c r="O40" s="17">
        <f>IF(ISBLANK('[6]5D Survey '!R40),"",'[6]5D Survey '!R40)</f>
        <v>-1.03</v>
      </c>
      <c r="P40" s="19">
        <f>IF(ISBLANK('[6]5D Survey '!S40),"",'[6]5D Survey '!S40)</f>
        <v>2.1</v>
      </c>
    </row>
    <row r="41" spans="1:16" x14ac:dyDescent="0.25">
      <c r="A41" s="17" t="str">
        <f>IF(ISBLANK('[6]5D Survey '!A41),"",'[6]5D Survey '!A41)</f>
        <v/>
      </c>
      <c r="B41" s="17">
        <f>IF(ISBLANK('[6]5D Survey '!B41),"",'[6]5D Survey '!B41)</f>
        <v>589.79999999999995</v>
      </c>
      <c r="C41" s="17">
        <f>IF(ISBLANK('[6]5D Survey '!C41),"",'[6]5D Survey '!C41)</f>
        <v>8.2899999999999991</v>
      </c>
      <c r="D41" s="17">
        <f>IF(ISBLANK('[6]5D Survey '!D41),"",'[6]5D Survey '!D41)</f>
        <v>269.95999999999998</v>
      </c>
      <c r="E41" s="17">
        <f>IF(ISBLANK('[6]5D Survey '!D41),"",IF(('[6]5D Survey '!D41-'[6]5D Survey '!$S$8)&lt;0,((360+'[6]5D Survey '!D41)-'[6]5D Survey '!$S$8),('[6]5D Survey '!D41-'[6]5D Survey '!$S$8)))</f>
        <v>254.29999999999998</v>
      </c>
      <c r="F41" s="17">
        <f>IF(ISBLANK('[6]5D Survey '!F41),"",'[6]5D Survey '!F41)</f>
        <v>498.19</v>
      </c>
      <c r="G41" s="17">
        <f>IF(ISBLANK('[6]5D Survey '!E41),"",'[6]5D Survey '!E41)</f>
        <v>588.61</v>
      </c>
      <c r="H41" s="17">
        <f>IF(ISBLANK('[6]5D Survey '!K41),"",'[6]5D Survey '!K41)</f>
        <v>15.6</v>
      </c>
      <c r="I41" s="17">
        <f>IF(ISBLANK('[6]5D Survey '!L41),"",'[6]5D Survey '!L41)</f>
        <v>-11.91</v>
      </c>
      <c r="J41" s="17">
        <f>IF(ISBLANK('[6]5D Survey '!M41),"",'[6]5D Survey '!M41)</f>
        <v>19.62</v>
      </c>
      <c r="K41" s="17">
        <f>IF(ISBLANK('[6]5D Survey '!N41),"",'[6]5D Survey '!N41)</f>
        <v>322.64</v>
      </c>
      <c r="L41" s="17">
        <f>IF(ISBLANK('[6]5D Survey '!F41),"",'[6]5D Survey '!F41)</f>
        <v>498.19</v>
      </c>
      <c r="M41" s="17">
        <f>IF(ISBLANK('[6]5D Survey '!G41),"",'[6]5D Survey '!G41)</f>
        <v>0.63</v>
      </c>
      <c r="N41" s="18">
        <f>IF(ISBLANK('[6]5D Survey '!Q41),"",'[6]5D Survey '!Q41)</f>
        <v>-1.65</v>
      </c>
      <c r="O41" s="17">
        <f>IF(ISBLANK('[6]5D Survey '!R41),"",'[6]5D Survey '!R41)</f>
        <v>-0.78</v>
      </c>
      <c r="P41" s="19">
        <f>IF(ISBLANK('[6]5D Survey '!S41),"",'[6]5D Survey '!S41)</f>
        <v>1.83</v>
      </c>
    </row>
    <row r="42" spans="1:16" x14ac:dyDescent="0.25">
      <c r="A42" s="17" t="str">
        <f>IF(ISBLANK('[6]5D Survey '!A42),"",'[6]5D Survey '!A42)</f>
        <v/>
      </c>
      <c r="B42" s="17">
        <f>IF(ISBLANK('[6]5D Survey '!B42),"",'[6]5D Survey '!B42)</f>
        <v>618.20000000000005</v>
      </c>
      <c r="C42" s="17">
        <f>IF(ISBLANK('[6]5D Survey '!C42),"",'[6]5D Survey '!C42)</f>
        <v>9.99</v>
      </c>
      <c r="D42" s="17">
        <f>IF(ISBLANK('[6]5D Survey '!D42),"",'[6]5D Survey '!D42)</f>
        <v>266.66000000000003</v>
      </c>
      <c r="E42" s="17">
        <f>IF(ISBLANK('[6]5D Survey '!D42),"",IF(('[6]5D Survey '!D42-'[6]5D Survey '!$S$8)&lt;0,((360+'[6]5D Survey '!D42)-'[6]5D Survey '!$S$8),('[6]5D Survey '!D42-'[6]5D Survey '!$S$8)))</f>
        <v>251.00000000000003</v>
      </c>
      <c r="F42" s="17">
        <f>IF(ISBLANK('[6]5D Survey '!F42),"",'[6]5D Survey '!F42)</f>
        <v>526.23</v>
      </c>
      <c r="G42" s="17">
        <f>IF(ISBLANK('[6]5D Survey '!E42),"",'[6]5D Survey '!E42)</f>
        <v>616.65</v>
      </c>
      <c r="H42" s="17">
        <f>IF(ISBLANK('[6]5D Survey '!K42),"",'[6]5D Survey '!K42)</f>
        <v>15.45</v>
      </c>
      <c r="I42" s="17">
        <f>IF(ISBLANK('[6]5D Survey '!L42),"",'[6]5D Survey '!L42)</f>
        <v>-16.420000000000002</v>
      </c>
      <c r="J42" s="17">
        <f>IF(ISBLANK('[6]5D Survey '!M42),"",'[6]5D Survey '!M42)</f>
        <v>22.54</v>
      </c>
      <c r="K42" s="17">
        <f>IF(ISBLANK('[6]5D Survey '!N42),"",'[6]5D Survey '!N42)</f>
        <v>313.27</v>
      </c>
      <c r="L42" s="17">
        <f>IF(ISBLANK('[6]5D Survey '!F42),"",'[6]5D Survey '!F42)</f>
        <v>526.23</v>
      </c>
      <c r="M42" s="17">
        <f>IF(ISBLANK('[6]5D Survey '!G42),"",'[6]5D Survey '!G42)</f>
        <v>0.63</v>
      </c>
      <c r="N42" s="18">
        <f>IF(ISBLANK('[6]5D Survey '!Q42),"",'[6]5D Survey '!Q42)</f>
        <v>-1.55</v>
      </c>
      <c r="O42" s="17">
        <f>IF(ISBLANK('[6]5D Survey '!R42),"",'[6]5D Survey '!R42)</f>
        <v>-0.49</v>
      </c>
      <c r="P42" s="19">
        <f>IF(ISBLANK('[6]5D Survey '!S42),"",'[6]5D Survey '!S42)</f>
        <v>1.63</v>
      </c>
    </row>
    <row r="43" spans="1:16" x14ac:dyDescent="0.25">
      <c r="A43" s="17" t="str">
        <f>IF(ISBLANK('[6]5D Survey '!A43),"",'[6]5D Survey '!A43)</f>
        <v/>
      </c>
      <c r="B43" s="17">
        <f>IF(ISBLANK('[6]5D Survey '!B43),"",'[6]5D Survey '!B43)</f>
        <v>646.6</v>
      </c>
      <c r="C43" s="17">
        <f>IF(ISBLANK('[6]5D Survey '!C43),"",'[6]5D Survey '!C43)</f>
        <v>11.65</v>
      </c>
      <c r="D43" s="17">
        <f>IF(ISBLANK('[6]5D Survey '!D43),"",'[6]5D Survey '!D43)</f>
        <v>265.66000000000003</v>
      </c>
      <c r="E43" s="17">
        <f>IF(ISBLANK('[6]5D Survey '!D43),"",IF(('[6]5D Survey '!D43-'[6]5D Survey '!$S$8)&lt;0,((360+'[6]5D Survey '!D43)-'[6]5D Survey '!$S$8),('[6]5D Survey '!D43-'[6]5D Survey '!$S$8)))</f>
        <v>250.00000000000003</v>
      </c>
      <c r="F43" s="17">
        <f>IF(ISBLANK('[6]5D Survey '!F43),"",'[6]5D Survey '!F43)</f>
        <v>554.12</v>
      </c>
      <c r="G43" s="17">
        <f>IF(ISBLANK('[6]5D Survey '!E43),"",'[6]5D Survey '!E43)</f>
        <v>644.54</v>
      </c>
      <c r="H43" s="17">
        <f>IF(ISBLANK('[6]5D Survey '!K43),"",'[6]5D Survey '!K43)</f>
        <v>15.09</v>
      </c>
      <c r="I43" s="17">
        <f>IF(ISBLANK('[6]5D Survey '!L43),"",'[6]5D Survey '!L43)</f>
        <v>-21.73</v>
      </c>
      <c r="J43" s="17">
        <f>IF(ISBLANK('[6]5D Survey '!M43),"",'[6]5D Survey '!M43)</f>
        <v>26.46</v>
      </c>
      <c r="K43" s="17">
        <f>IF(ISBLANK('[6]5D Survey '!N43),"",'[6]5D Survey '!N43)</f>
        <v>304.77999999999997</v>
      </c>
      <c r="L43" s="17">
        <f>IF(ISBLANK('[6]5D Survey '!F43),"",'[6]5D Survey '!F43)</f>
        <v>554.12</v>
      </c>
      <c r="M43" s="17">
        <f>IF(ISBLANK('[6]5D Survey '!G43),"",'[6]5D Survey '!G43)</f>
        <v>0.59</v>
      </c>
      <c r="N43" s="18">
        <f>IF(ISBLANK('[6]5D Survey '!Q43),"",'[6]5D Survey '!Q43)</f>
        <v>-1.45</v>
      </c>
      <c r="O43" s="17">
        <f>IF(ISBLANK('[6]5D Survey '!R43),"",'[6]5D Survey '!R43)</f>
        <v>-0.42</v>
      </c>
      <c r="P43" s="19">
        <f>IF(ISBLANK('[6]5D Survey '!S43),"",'[6]5D Survey '!S43)</f>
        <v>1.51</v>
      </c>
    </row>
    <row r="44" spans="1:16" x14ac:dyDescent="0.25">
      <c r="A44" s="17" t="str">
        <f>IF(ISBLANK('[6]5D Survey '!A44),"",'[6]5D Survey '!A44)</f>
        <v/>
      </c>
      <c r="B44" s="17">
        <f>IF(ISBLANK('[6]5D Survey '!B44),"",'[6]5D Survey '!B44)</f>
        <v>675</v>
      </c>
      <c r="C44" s="17">
        <f>IF(ISBLANK('[6]5D Survey '!C44),"",'[6]5D Survey '!C44)</f>
        <v>13.75</v>
      </c>
      <c r="D44" s="17">
        <f>IF(ISBLANK('[6]5D Survey '!D44),"",'[6]5D Survey '!D44)</f>
        <v>260.06</v>
      </c>
      <c r="E44" s="17">
        <f>IF(ISBLANK('[6]5D Survey '!D44),"",IF(('[6]5D Survey '!D44-'[6]5D Survey '!$S$8)&lt;0,((360+'[6]5D Survey '!D44)-'[6]5D Survey '!$S$8),('[6]5D Survey '!D44-'[6]5D Survey '!$S$8)))</f>
        <v>244.4</v>
      </c>
      <c r="F44" s="17">
        <f>IF(ISBLANK('[6]5D Survey '!F44),"",'[6]5D Survey '!F44)</f>
        <v>581.83000000000004</v>
      </c>
      <c r="G44" s="17">
        <f>IF(ISBLANK('[6]5D Survey '!E44),"",'[6]5D Survey '!E44)</f>
        <v>672.25</v>
      </c>
      <c r="H44" s="17">
        <f>IF(ISBLANK('[6]5D Survey '!K44),"",'[6]5D Survey '!K44)</f>
        <v>14.29</v>
      </c>
      <c r="I44" s="17">
        <f>IF(ISBLANK('[6]5D Survey '!L44),"",'[6]5D Survey '!L44)</f>
        <v>-27.92</v>
      </c>
      <c r="J44" s="17">
        <f>IF(ISBLANK('[6]5D Survey '!M44),"",'[6]5D Survey '!M44)</f>
        <v>31.36</v>
      </c>
      <c r="K44" s="17">
        <f>IF(ISBLANK('[6]5D Survey '!N44),"",'[6]5D Survey '!N44)</f>
        <v>297.11</v>
      </c>
      <c r="L44" s="17">
        <f>IF(ISBLANK('[6]5D Survey '!F44),"",'[6]5D Survey '!F44)</f>
        <v>581.83000000000004</v>
      </c>
      <c r="M44" s="17">
        <f>IF(ISBLANK('[6]5D Survey '!G44),"",'[6]5D Survey '!G44)</f>
        <v>0.86</v>
      </c>
      <c r="N44" s="18">
        <f>IF(ISBLANK('[6]5D Survey '!Q44),"",'[6]5D Survey '!Q44)</f>
        <v>-1.35</v>
      </c>
      <c r="O44" s="17">
        <f>IF(ISBLANK('[6]5D Survey '!R44),"",'[6]5D Survey '!R44)</f>
        <v>-0.53</v>
      </c>
      <c r="P44" s="19">
        <f>IF(ISBLANK('[6]5D Survey '!S44),"",'[6]5D Survey '!S44)</f>
        <v>1.46</v>
      </c>
    </row>
    <row r="45" spans="1:16" x14ac:dyDescent="0.25">
      <c r="A45" s="17" t="str">
        <f>IF(ISBLANK('[6]5D Survey '!A45),"",'[6]5D Survey '!A45)</f>
        <v/>
      </c>
      <c r="B45" s="17">
        <f>IF(ISBLANK('[6]5D Survey '!B45),"",'[6]5D Survey '!B45)</f>
        <v>703.4</v>
      </c>
      <c r="C45" s="17">
        <f>IF(ISBLANK('[6]5D Survey '!C45),"",'[6]5D Survey '!C45)</f>
        <v>15.54</v>
      </c>
      <c r="D45" s="17">
        <f>IF(ISBLANK('[6]5D Survey '!D45),"",'[6]5D Survey '!D45)</f>
        <v>252.56</v>
      </c>
      <c r="E45" s="17">
        <f>IF(ISBLANK('[6]5D Survey '!D45),"",IF(('[6]5D Survey '!D45-'[6]5D Survey '!$S$8)&lt;0,((360+'[6]5D Survey '!D45)-'[6]5D Survey '!$S$8),('[6]5D Survey '!D45-'[6]5D Survey '!$S$8)))</f>
        <v>236.9</v>
      </c>
      <c r="F45" s="17">
        <f>IF(ISBLANK('[6]5D Survey '!F45),"",'[6]5D Survey '!F45)</f>
        <v>609.29999999999995</v>
      </c>
      <c r="G45" s="17">
        <f>IF(ISBLANK('[6]5D Survey '!E45),"",'[6]5D Survey '!E45)</f>
        <v>699.72</v>
      </c>
      <c r="H45" s="17">
        <f>IF(ISBLANK('[6]5D Survey '!K45),"",'[6]5D Survey '!K45)</f>
        <v>12.57</v>
      </c>
      <c r="I45" s="17">
        <f>IF(ISBLANK('[6]5D Survey '!L45),"",'[6]5D Survey '!L45)</f>
        <v>-34.869999999999997</v>
      </c>
      <c r="J45" s="17">
        <f>IF(ISBLANK('[6]5D Survey '!M45),"",'[6]5D Survey '!M45)</f>
        <v>37.07</v>
      </c>
      <c r="K45" s="17">
        <f>IF(ISBLANK('[6]5D Survey '!N45),"",'[6]5D Survey '!N45)</f>
        <v>289.82</v>
      </c>
      <c r="L45" s="17">
        <f>IF(ISBLANK('[6]5D Survey '!F45),"",'[6]5D Survey '!F45)</f>
        <v>609.29999999999995</v>
      </c>
      <c r="M45" s="17">
        <f>IF(ISBLANK('[6]5D Survey '!G45),"",'[6]5D Survey '!G45)</f>
        <v>0.92</v>
      </c>
      <c r="N45" s="18">
        <f>IF(ISBLANK('[6]5D Survey '!Q45),"",'[6]5D Survey '!Q45)</f>
        <v>-1.31</v>
      </c>
      <c r="O45" s="17">
        <f>IF(ISBLANK('[6]5D Survey '!R45),"",'[6]5D Survey '!R45)</f>
        <v>-0.25</v>
      </c>
      <c r="P45" s="19">
        <f>IF(ISBLANK('[6]5D Survey '!S45),"",'[6]5D Survey '!S45)</f>
        <v>1.33</v>
      </c>
    </row>
    <row r="46" spans="1:16" x14ac:dyDescent="0.25">
      <c r="A46" s="17" t="str">
        <f>IF(ISBLANK('[6]5D Survey '!A46),"",'[6]5D Survey '!A46)</f>
        <v/>
      </c>
      <c r="B46" s="17">
        <f>IF(ISBLANK('[6]5D Survey '!B46),"",'[6]5D Survey '!B46)</f>
        <v>731.8</v>
      </c>
      <c r="C46" s="17">
        <f>IF(ISBLANK('[6]5D Survey '!C46),"",'[6]5D Survey '!C46)</f>
        <v>16.8</v>
      </c>
      <c r="D46" s="17">
        <f>IF(ISBLANK('[6]5D Survey '!D46),"",'[6]5D Survey '!D46)</f>
        <v>251.66</v>
      </c>
      <c r="E46" s="17">
        <f>IF(ISBLANK('[6]5D Survey '!D46),"",IF(('[6]5D Survey '!D46-'[6]5D Survey '!$S$8)&lt;0,((360+'[6]5D Survey '!D46)-'[6]5D Survey '!$S$8),('[6]5D Survey '!D46-'[6]5D Survey '!$S$8)))</f>
        <v>236</v>
      </c>
      <c r="F46" s="17">
        <f>IF(ISBLANK('[6]5D Survey '!F46),"",'[6]5D Survey '!F46)</f>
        <v>636.58000000000004</v>
      </c>
      <c r="G46" s="17">
        <f>IF(ISBLANK('[6]5D Survey '!E46),"",'[6]5D Survey '!E46)</f>
        <v>727</v>
      </c>
      <c r="H46" s="17">
        <f>IF(ISBLANK('[6]5D Survey '!K46),"",'[6]5D Survey '!K46)</f>
        <v>10.14</v>
      </c>
      <c r="I46" s="17">
        <f>IF(ISBLANK('[6]5D Survey '!L46),"",'[6]5D Survey '!L46)</f>
        <v>-42.4</v>
      </c>
      <c r="J46" s="17">
        <f>IF(ISBLANK('[6]5D Survey '!M46),"",'[6]5D Survey '!M46)</f>
        <v>43.59</v>
      </c>
      <c r="K46" s="17">
        <f>IF(ISBLANK('[6]5D Survey '!N46),"",'[6]5D Survey '!N46)</f>
        <v>283.45</v>
      </c>
      <c r="L46" s="17">
        <f>IF(ISBLANK('[6]5D Survey '!F46),"",'[6]5D Survey '!F46)</f>
        <v>636.58000000000004</v>
      </c>
      <c r="M46" s="17">
        <f>IF(ISBLANK('[6]5D Survey '!G46),"",'[6]5D Survey '!G46)</f>
        <v>0.45</v>
      </c>
      <c r="N46" s="18">
        <f>IF(ISBLANK('[6]5D Survey '!Q46),"",'[6]5D Survey '!Q46)</f>
        <v>-1.17</v>
      </c>
      <c r="O46" s="17">
        <f>IF(ISBLANK('[6]5D Survey '!R46),"",'[6]5D Survey '!R46)</f>
        <v>0.44</v>
      </c>
      <c r="P46" s="19">
        <f>IF(ISBLANK('[6]5D Survey '!S46),"",'[6]5D Survey '!S46)</f>
        <v>1.25</v>
      </c>
    </row>
    <row r="47" spans="1:16" x14ac:dyDescent="0.25">
      <c r="A47" s="17" t="str">
        <f>IF(ISBLANK('[6]5D Survey '!A47),"",'[6]5D Survey '!A47)</f>
        <v/>
      </c>
      <c r="B47" s="17">
        <f>IF(ISBLANK('[6]5D Survey '!B47),"",'[6]5D Survey '!B47)</f>
        <v>760.2</v>
      </c>
      <c r="C47" s="17">
        <f>IF(ISBLANK('[6]5D Survey '!C47),"",'[6]5D Survey '!C47)</f>
        <v>19.12</v>
      </c>
      <c r="D47" s="17">
        <f>IF(ISBLANK('[6]5D Survey '!D47),"",'[6]5D Survey '!D47)</f>
        <v>252.06</v>
      </c>
      <c r="E47" s="17">
        <f>IF(ISBLANK('[6]5D Survey '!D47),"",IF(('[6]5D Survey '!D47-'[6]5D Survey '!$S$8)&lt;0,((360+'[6]5D Survey '!D47)-'[6]5D Survey '!$S$8),('[6]5D Survey '!D47-'[6]5D Survey '!$S$8)))</f>
        <v>236.4</v>
      </c>
      <c r="F47" s="17">
        <f>IF(ISBLANK('[6]5D Survey '!F47),"",'[6]5D Survey '!F47)</f>
        <v>663.6</v>
      </c>
      <c r="G47" s="17">
        <f>IF(ISBLANK('[6]5D Survey '!E47),"",'[6]5D Survey '!E47)</f>
        <v>754.02</v>
      </c>
      <c r="H47" s="17">
        <f>IF(ISBLANK('[6]5D Survey '!K47),"",'[6]5D Survey '!K47)</f>
        <v>7.41</v>
      </c>
      <c r="I47" s="17">
        <f>IF(ISBLANK('[6]5D Survey '!L47),"",'[6]5D Survey '!L47)</f>
        <v>-50.72</v>
      </c>
      <c r="J47" s="17">
        <f>IF(ISBLANK('[6]5D Survey '!M47),"",'[6]5D Survey '!M47)</f>
        <v>51.26</v>
      </c>
      <c r="K47" s="17">
        <f>IF(ISBLANK('[6]5D Survey '!N47),"",'[6]5D Survey '!N47)</f>
        <v>278.31</v>
      </c>
      <c r="L47" s="17">
        <f>IF(ISBLANK('[6]5D Survey '!F47),"",'[6]5D Survey '!F47)</f>
        <v>663.6</v>
      </c>
      <c r="M47" s="17">
        <f>IF(ISBLANK('[6]5D Survey '!G47),"",'[6]5D Survey '!G47)</f>
        <v>0.82</v>
      </c>
      <c r="N47" s="18">
        <f>IF(ISBLANK('[6]5D Survey '!Q47),"",'[6]5D Survey '!Q47)</f>
        <v>-0.96</v>
      </c>
      <c r="O47" s="17">
        <f>IF(ISBLANK('[6]5D Survey '!R47),"",'[6]5D Survey '!R47)</f>
        <v>0.96</v>
      </c>
      <c r="P47" s="19">
        <f>IF(ISBLANK('[6]5D Survey '!S47),"",'[6]5D Survey '!S47)</f>
        <v>1.36</v>
      </c>
    </row>
    <row r="48" spans="1:16" x14ac:dyDescent="0.25">
      <c r="A48" s="17" t="str">
        <f>IF(ISBLANK('[6]5D Survey '!A48),"",'[6]5D Survey '!A48)</f>
        <v/>
      </c>
      <c r="B48" s="17">
        <f>IF(ISBLANK('[6]5D Survey '!B48),"",'[6]5D Survey '!B48)</f>
        <v>788.5</v>
      </c>
      <c r="C48" s="17">
        <f>IF(ISBLANK('[6]5D Survey '!C48),"",'[6]5D Survey '!C48)</f>
        <v>21.49</v>
      </c>
      <c r="D48" s="17">
        <f>IF(ISBLANK('[6]5D Survey '!D48),"",'[6]5D Survey '!D48)</f>
        <v>250.56</v>
      </c>
      <c r="E48" s="17">
        <f>IF(ISBLANK('[6]5D Survey '!D48),"",IF(('[6]5D Survey '!D48-'[6]5D Survey '!$S$8)&lt;0,((360+'[6]5D Survey '!D48)-'[6]5D Survey '!$S$8),('[6]5D Survey '!D48-'[6]5D Survey '!$S$8)))</f>
        <v>234.9</v>
      </c>
      <c r="F48" s="17">
        <f>IF(ISBLANK('[6]5D Survey '!F48),"",'[6]5D Survey '!F48)</f>
        <v>690.13</v>
      </c>
      <c r="G48" s="17">
        <f>IF(ISBLANK('[6]5D Survey '!E48),"",'[6]5D Survey '!E48)</f>
        <v>780.55</v>
      </c>
      <c r="H48" s="17">
        <f>IF(ISBLANK('[6]5D Survey '!K48),"",'[6]5D Survey '!K48)</f>
        <v>4.26</v>
      </c>
      <c r="I48" s="17">
        <f>IF(ISBLANK('[6]5D Survey '!L48),"",'[6]5D Survey '!L48)</f>
        <v>-60.02</v>
      </c>
      <c r="J48" s="17">
        <f>IF(ISBLANK('[6]5D Survey '!M48),"",'[6]5D Survey '!M48)</f>
        <v>60.17</v>
      </c>
      <c r="K48" s="17">
        <f>IF(ISBLANK('[6]5D Survey '!N48),"",'[6]5D Survey '!N48)</f>
        <v>274.06</v>
      </c>
      <c r="L48" s="17">
        <f>IF(ISBLANK('[6]5D Survey '!F48),"",'[6]5D Survey '!F48)</f>
        <v>690.13</v>
      </c>
      <c r="M48" s="17">
        <f>IF(ISBLANK('[6]5D Survey '!G48),"",'[6]5D Survey '!G48)</f>
        <v>0.86</v>
      </c>
      <c r="N48" s="18">
        <f>IF(ISBLANK('[6]5D Survey '!Q48),"",'[6]5D Survey '!Q48)</f>
        <v>-0.99</v>
      </c>
      <c r="O48" s="17">
        <f>IF(ISBLANK('[6]5D Survey '!R48),"",'[6]5D Survey '!R48)</f>
        <v>1.33</v>
      </c>
      <c r="P48" s="19">
        <f>IF(ISBLANK('[6]5D Survey '!S48),"",'[6]5D Survey '!S48)</f>
        <v>1.65</v>
      </c>
    </row>
    <row r="49" spans="1:16" x14ac:dyDescent="0.25">
      <c r="A49" s="17" t="str">
        <f>IF(ISBLANK('[6]5D Survey '!A49),"",'[6]5D Survey '!A49)</f>
        <v/>
      </c>
      <c r="B49" s="17">
        <f>IF(ISBLANK('[6]5D Survey '!B49),"",'[6]5D Survey '!B49)</f>
        <v>816.9</v>
      </c>
      <c r="C49" s="17">
        <f>IF(ISBLANK('[6]5D Survey '!C49),"",'[6]5D Survey '!C49)</f>
        <v>23.45</v>
      </c>
      <c r="D49" s="17">
        <f>IF(ISBLANK('[6]5D Survey '!D49),"",'[6]5D Survey '!D49)</f>
        <v>248.56</v>
      </c>
      <c r="E49" s="17">
        <f>IF(ISBLANK('[6]5D Survey '!D49),"",IF(('[6]5D Survey '!D49-'[6]5D Survey '!$S$8)&lt;0,((360+'[6]5D Survey '!D49)-'[6]5D Survey '!$S$8),('[6]5D Survey '!D49-'[6]5D Survey '!$S$8)))</f>
        <v>232.9</v>
      </c>
      <c r="F49" s="17">
        <f>IF(ISBLANK('[6]5D Survey '!F49),"",'[6]5D Survey '!F49)</f>
        <v>716.38</v>
      </c>
      <c r="G49" s="17">
        <f>IF(ISBLANK('[6]5D Survey '!E49),"",'[6]5D Survey '!E49)</f>
        <v>806.8</v>
      </c>
      <c r="H49" s="17">
        <f>IF(ISBLANK('[6]5D Survey '!K49),"",'[6]5D Survey '!K49)</f>
        <v>0.46</v>
      </c>
      <c r="I49" s="17">
        <f>IF(ISBLANK('[6]5D Survey '!L49),"",'[6]5D Survey '!L49)</f>
        <v>-70.19</v>
      </c>
      <c r="J49" s="17">
        <f>IF(ISBLANK('[6]5D Survey '!M49),"",'[6]5D Survey '!M49)</f>
        <v>70.19</v>
      </c>
      <c r="K49" s="17">
        <f>IF(ISBLANK('[6]5D Survey '!N49),"",'[6]5D Survey '!N49)</f>
        <v>270.38</v>
      </c>
      <c r="L49" s="17">
        <f>IF(ISBLANK('[6]5D Survey '!F49),"",'[6]5D Survey '!F49)</f>
        <v>716.38</v>
      </c>
      <c r="M49" s="17">
        <f>IF(ISBLANK('[6]5D Survey '!G49),"",'[6]5D Survey '!G49)</f>
        <v>0.74</v>
      </c>
      <c r="N49" s="18">
        <f>IF(ISBLANK('[6]5D Survey '!Q49),"",'[6]5D Survey '!Q49)</f>
        <v>-1.1599999999999999</v>
      </c>
      <c r="O49" s="17">
        <f>IF(ISBLANK('[6]5D Survey '!R49),"",'[6]5D Survey '!R49)</f>
        <v>1.79</v>
      </c>
      <c r="P49" s="19">
        <f>IF(ISBLANK('[6]5D Survey '!S49),"",'[6]5D Survey '!S49)</f>
        <v>2.13</v>
      </c>
    </row>
    <row r="50" spans="1:16" x14ac:dyDescent="0.25">
      <c r="A50" s="17" t="str">
        <f>IF(ISBLANK('[6]5D Survey '!A50),"",'[6]5D Survey '!A50)</f>
        <v/>
      </c>
      <c r="B50" s="17">
        <f>IF(ISBLANK('[6]5D Survey '!B50),"",'[6]5D Survey '!B50)</f>
        <v>845.3</v>
      </c>
      <c r="C50" s="17">
        <f>IF(ISBLANK('[6]5D Survey '!C50),"",'[6]5D Survey '!C50)</f>
        <v>25.27</v>
      </c>
      <c r="D50" s="17">
        <f>IF(ISBLANK('[6]5D Survey '!D50),"",'[6]5D Survey '!D50)</f>
        <v>250.66</v>
      </c>
      <c r="E50" s="17">
        <f>IF(ISBLANK('[6]5D Survey '!D50),"",IF(('[6]5D Survey '!D50-'[6]5D Survey '!$S$8)&lt;0,((360+'[6]5D Survey '!D50)-'[6]5D Survey '!$S$8),('[6]5D Survey '!D50-'[6]5D Survey '!$S$8)))</f>
        <v>235</v>
      </c>
      <c r="F50" s="17">
        <f>IF(ISBLANK('[6]5D Survey '!F50),"",'[6]5D Survey '!F50)</f>
        <v>742.25</v>
      </c>
      <c r="G50" s="17">
        <f>IF(ISBLANK('[6]5D Survey '!E50),"",'[6]5D Survey '!E50)</f>
        <v>832.67</v>
      </c>
      <c r="H50" s="17">
        <f>IF(ISBLANK('[6]5D Survey '!K50),"",'[6]5D Survey '!K50)</f>
        <v>-3.61</v>
      </c>
      <c r="I50" s="17">
        <f>IF(ISBLANK('[6]5D Survey '!L50),"",'[6]5D Survey '!L50)</f>
        <v>-81.17</v>
      </c>
      <c r="J50" s="17">
        <f>IF(ISBLANK('[6]5D Survey '!M50),"",'[6]5D Survey '!M50)</f>
        <v>81.25</v>
      </c>
      <c r="K50" s="17">
        <f>IF(ISBLANK('[6]5D Survey '!N50),"",'[6]5D Survey '!N50)</f>
        <v>267.45</v>
      </c>
      <c r="L50" s="17">
        <f>IF(ISBLANK('[6]5D Survey '!F50),"",'[6]5D Survey '!F50)</f>
        <v>742.25</v>
      </c>
      <c r="M50" s="17">
        <f>IF(ISBLANK('[6]5D Survey '!G50),"",'[6]5D Survey '!G50)</f>
        <v>0.71</v>
      </c>
      <c r="N50" s="18">
        <f>IF(ISBLANK('[6]5D Survey '!Q50),"",'[6]5D Survey '!Q50)</f>
        <v>-1.18</v>
      </c>
      <c r="O50" s="17">
        <f>IF(ISBLANK('[6]5D Survey '!R50),"",'[6]5D Survey '!R50)</f>
        <v>2.1</v>
      </c>
      <c r="P50" s="19">
        <f>IF(ISBLANK('[6]5D Survey '!S50),"",'[6]5D Survey '!S50)</f>
        <v>2.41</v>
      </c>
    </row>
    <row r="51" spans="1:16" x14ac:dyDescent="0.25">
      <c r="A51" s="17" t="str">
        <f>IF(ISBLANK('[6]5D Survey '!A51),"",'[6]5D Survey '!A51)</f>
        <v/>
      </c>
      <c r="B51" s="17">
        <f>IF(ISBLANK('[6]5D Survey '!B51),"",'[6]5D Survey '!B51)</f>
        <v>873.7</v>
      </c>
      <c r="C51" s="17">
        <f>IF(ISBLANK('[6]5D Survey '!C51),"",'[6]5D Survey '!C51)</f>
        <v>26.67</v>
      </c>
      <c r="D51" s="17">
        <f>IF(ISBLANK('[6]5D Survey '!D51),"",'[6]5D Survey '!D51)</f>
        <v>252.66</v>
      </c>
      <c r="E51" s="17">
        <f>IF(ISBLANK('[6]5D Survey '!D51),"",IF(('[6]5D Survey '!D51-'[6]5D Survey '!$S$8)&lt;0,((360+'[6]5D Survey '!D51)-'[6]5D Survey '!$S$8),('[6]5D Survey '!D51-'[6]5D Survey '!$S$8)))</f>
        <v>237</v>
      </c>
      <c r="F51" s="17">
        <f>IF(ISBLANK('[6]5D Survey '!F51),"",'[6]5D Survey '!F51)</f>
        <v>767.78</v>
      </c>
      <c r="G51" s="17">
        <f>IF(ISBLANK('[6]5D Survey '!E51),"",'[6]5D Survey '!E51)</f>
        <v>858.2</v>
      </c>
      <c r="H51" s="17">
        <f>IF(ISBLANK('[6]5D Survey '!K51),"",'[6]5D Survey '!K51)</f>
        <v>-7.52</v>
      </c>
      <c r="I51" s="17">
        <f>IF(ISBLANK('[6]5D Survey '!L51),"",'[6]5D Survey '!L51)</f>
        <v>-92.97</v>
      </c>
      <c r="J51" s="17">
        <f>IF(ISBLANK('[6]5D Survey '!M51),"",'[6]5D Survey '!M51)</f>
        <v>93.28</v>
      </c>
      <c r="K51" s="17">
        <f>IF(ISBLANK('[6]5D Survey '!N51),"",'[6]5D Survey '!N51)</f>
        <v>265.38</v>
      </c>
      <c r="L51" s="17">
        <f>IF(ISBLANK('[6]5D Survey '!F51),"",'[6]5D Survey '!F51)</f>
        <v>767.78</v>
      </c>
      <c r="M51" s="17">
        <f>IF(ISBLANK('[6]5D Survey '!G51),"",'[6]5D Survey '!G51)</f>
        <v>0.57999999999999996</v>
      </c>
      <c r="N51" s="18">
        <f>IF(ISBLANK('[6]5D Survey '!Q51),"",'[6]5D Survey '!Q51)</f>
        <v>-1.05</v>
      </c>
      <c r="O51" s="17">
        <f>IF(ISBLANK('[6]5D Survey '!R51),"",'[6]5D Survey '!R51)</f>
        <v>1.77</v>
      </c>
      <c r="P51" s="19">
        <f>IF(ISBLANK('[6]5D Survey '!S51),"",'[6]5D Survey '!S51)</f>
        <v>2.06</v>
      </c>
    </row>
    <row r="52" spans="1:16" x14ac:dyDescent="0.25">
      <c r="A52" s="17" t="str">
        <f>IF(ISBLANK('[6]5D Survey '!A52),"",'[6]5D Survey '!A52)</f>
        <v/>
      </c>
      <c r="B52" s="17">
        <f>IF(ISBLANK('[6]5D Survey '!B52),"",'[6]5D Survey '!B52)</f>
        <v>902.1</v>
      </c>
      <c r="C52" s="17">
        <f>IF(ISBLANK('[6]5D Survey '!C52),"",'[6]5D Survey '!C52)</f>
        <v>28.23</v>
      </c>
      <c r="D52" s="17">
        <f>IF(ISBLANK('[6]5D Survey '!D52),"",'[6]5D Survey '!D52)</f>
        <v>251.46</v>
      </c>
      <c r="E52" s="17">
        <f>IF(ISBLANK('[6]5D Survey '!D52),"",IF(('[6]5D Survey '!D52-'[6]5D Survey '!$S$8)&lt;0,((360+'[6]5D Survey '!D52)-'[6]5D Survey '!$S$8),('[6]5D Survey '!D52-'[6]5D Survey '!$S$8)))</f>
        <v>235.8</v>
      </c>
      <c r="F52" s="17">
        <f>IF(ISBLANK('[6]5D Survey '!F52),"",'[6]5D Survey '!F52)</f>
        <v>792.98</v>
      </c>
      <c r="G52" s="17">
        <f>IF(ISBLANK('[6]5D Survey '!E52),"",'[6]5D Survey '!E52)</f>
        <v>883.4</v>
      </c>
      <c r="H52" s="17">
        <f>IF(ISBLANK('[6]5D Survey '!K52),"",'[6]5D Survey '!K52)</f>
        <v>-11.55</v>
      </c>
      <c r="I52" s="17">
        <f>IF(ISBLANK('[6]5D Survey '!L52),"",'[6]5D Survey '!L52)</f>
        <v>-105.42</v>
      </c>
      <c r="J52" s="17">
        <f>IF(ISBLANK('[6]5D Survey '!M52),"",'[6]5D Survey '!M52)</f>
        <v>106.06</v>
      </c>
      <c r="K52" s="17">
        <f>IF(ISBLANK('[6]5D Survey '!N52),"",'[6]5D Survey '!N52)</f>
        <v>263.75</v>
      </c>
      <c r="L52" s="17">
        <f>IF(ISBLANK('[6]5D Survey '!F52),"",'[6]5D Survey '!F52)</f>
        <v>792.98</v>
      </c>
      <c r="M52" s="17">
        <f>IF(ISBLANK('[6]5D Survey '!G52),"",'[6]5D Survey '!G52)</f>
        <v>0.57999999999999996</v>
      </c>
      <c r="N52" s="18">
        <f>IF(ISBLANK('[6]5D Survey '!Q52),"",'[6]5D Survey '!Q52)</f>
        <v>-0.78</v>
      </c>
      <c r="O52" s="17">
        <f>IF(ISBLANK('[6]5D Survey '!R52),"",'[6]5D Survey '!R52)</f>
        <v>1.08</v>
      </c>
      <c r="P52" s="19">
        <f>IF(ISBLANK('[6]5D Survey '!S52),"",'[6]5D Survey '!S52)</f>
        <v>1.33</v>
      </c>
    </row>
    <row r="53" spans="1:16" x14ac:dyDescent="0.25">
      <c r="A53" s="17" t="str">
        <f>IF(ISBLANK('[6]5D Survey '!A53),"",'[6]5D Survey '!A53)</f>
        <v/>
      </c>
      <c r="B53" s="17">
        <f>IF(ISBLANK('[6]5D Survey '!B53),"",'[6]5D Survey '!B53)</f>
        <v>930.4</v>
      </c>
      <c r="C53" s="17">
        <f>IF(ISBLANK('[6]5D Survey '!C53),"",'[6]5D Survey '!C53)</f>
        <v>30.79</v>
      </c>
      <c r="D53" s="17">
        <f>IF(ISBLANK('[6]5D Survey '!D53),"",'[6]5D Survey '!D53)</f>
        <v>250.16</v>
      </c>
      <c r="E53" s="17">
        <f>IF(ISBLANK('[6]5D Survey '!D53),"",IF(('[6]5D Survey '!D53-'[6]5D Survey '!$S$8)&lt;0,((360+'[6]5D Survey '!D53)-'[6]5D Survey '!$S$8),('[6]5D Survey '!D53-'[6]5D Survey '!$S$8)))</f>
        <v>234.5</v>
      </c>
      <c r="F53" s="17">
        <f>IF(ISBLANK('[6]5D Survey '!F53),"",'[6]5D Survey '!F53)</f>
        <v>817.61</v>
      </c>
      <c r="G53" s="17">
        <f>IF(ISBLANK('[6]5D Survey '!E53),"",'[6]5D Survey '!E53)</f>
        <v>908.03</v>
      </c>
      <c r="H53" s="17">
        <f>IF(ISBLANK('[6]5D Survey '!K53),"",'[6]5D Survey '!K53)</f>
        <v>-16.14</v>
      </c>
      <c r="I53" s="17">
        <f>IF(ISBLANK('[6]5D Survey '!L53),"",'[6]5D Survey '!L53)</f>
        <v>-118.59</v>
      </c>
      <c r="J53" s="17">
        <f>IF(ISBLANK('[6]5D Survey '!M53),"",'[6]5D Survey '!M53)</f>
        <v>119.68</v>
      </c>
      <c r="K53" s="17">
        <f>IF(ISBLANK('[6]5D Survey '!N53),"",'[6]5D Survey '!N53)</f>
        <v>262.25</v>
      </c>
      <c r="L53" s="17">
        <f>IF(ISBLANK('[6]5D Survey '!F53),"",'[6]5D Survey '!F53)</f>
        <v>817.61</v>
      </c>
      <c r="M53" s="17">
        <f>IF(ISBLANK('[6]5D Survey '!G53),"",'[6]5D Survey '!G53)</f>
        <v>0.93</v>
      </c>
      <c r="N53" s="18">
        <f>IF(ISBLANK('[6]5D Survey '!Q53),"",'[6]5D Survey '!Q53)</f>
        <v>-0.55000000000000004</v>
      </c>
      <c r="O53" s="17">
        <f>IF(ISBLANK('[6]5D Survey '!R53),"",'[6]5D Survey '!R53)</f>
        <v>0.48</v>
      </c>
      <c r="P53" s="19">
        <f>IF(ISBLANK('[6]5D Survey '!S53),"",'[6]5D Survey '!S53)</f>
        <v>0.73</v>
      </c>
    </row>
    <row r="54" spans="1:16" x14ac:dyDescent="0.25">
      <c r="A54" s="17" t="str">
        <f>IF(ISBLANK('[6]5D Survey '!A54),"",'[6]5D Survey '!A54)</f>
        <v/>
      </c>
      <c r="B54" s="17">
        <f>IF(ISBLANK('[6]5D Survey '!B54),"",'[6]5D Survey '!B54)</f>
        <v>958.8</v>
      </c>
      <c r="C54" s="17">
        <f>IF(ISBLANK('[6]5D Survey '!C54),"",'[6]5D Survey '!C54)</f>
        <v>32.44</v>
      </c>
      <c r="D54" s="17">
        <f>IF(ISBLANK('[6]5D Survey '!D54),"",'[6]5D Survey '!D54)</f>
        <v>247.66</v>
      </c>
      <c r="E54" s="17">
        <f>IF(ISBLANK('[6]5D Survey '!D54),"",IF(('[6]5D Survey '!D54-'[6]5D Survey '!$S$8)&lt;0,((360+'[6]5D Survey '!D54)-'[6]5D Survey '!$S$8),('[6]5D Survey '!D54-'[6]5D Survey '!$S$8)))</f>
        <v>232</v>
      </c>
      <c r="F54" s="17">
        <f>IF(ISBLANK('[6]5D Survey '!F54),"",'[6]5D Survey '!F54)</f>
        <v>841.8</v>
      </c>
      <c r="G54" s="17">
        <f>IF(ISBLANK('[6]5D Survey '!E54),"",'[6]5D Survey '!E54)</f>
        <v>932.22</v>
      </c>
      <c r="H54" s="17">
        <f>IF(ISBLANK('[6]5D Survey '!K54),"",'[6]5D Survey '!K54)</f>
        <v>-21.5</v>
      </c>
      <c r="I54" s="17">
        <f>IF(ISBLANK('[6]5D Survey '!L54),"",'[6]5D Survey '!L54)</f>
        <v>-132.47</v>
      </c>
      <c r="J54" s="17">
        <f>IF(ISBLANK('[6]5D Survey '!M54),"",'[6]5D Survey '!M54)</f>
        <v>134.19999999999999</v>
      </c>
      <c r="K54" s="17">
        <f>IF(ISBLANK('[6]5D Survey '!N54),"",'[6]5D Survey '!N54)</f>
        <v>260.77999999999997</v>
      </c>
      <c r="L54" s="17">
        <f>IF(ISBLANK('[6]5D Survey '!F54),"",'[6]5D Survey '!F54)</f>
        <v>841.8</v>
      </c>
      <c r="M54" s="17">
        <f>IF(ISBLANK('[6]5D Survey '!G54),"",'[6]5D Survey '!G54)</f>
        <v>0.74</v>
      </c>
      <c r="N54" s="18">
        <f>IF(ISBLANK('[6]5D Survey '!Q54),"",'[6]5D Survey '!Q54)</f>
        <v>-0.38</v>
      </c>
      <c r="O54" s="17">
        <f>IF(ISBLANK('[6]5D Survey '!R54),"",'[6]5D Survey '!R54)</f>
        <v>0.15</v>
      </c>
      <c r="P54" s="19">
        <f>IF(ISBLANK('[6]5D Survey '!S54),"",'[6]5D Survey '!S54)</f>
        <v>0.41</v>
      </c>
    </row>
    <row r="55" spans="1:16" x14ac:dyDescent="0.25">
      <c r="A55" s="17" t="str">
        <f>IF(ISBLANK('[6]5D Survey '!A55),"",'[6]5D Survey '!A55)</f>
        <v/>
      </c>
      <c r="B55" s="17">
        <f>IF(ISBLANK('[6]5D Survey '!B55),"",'[6]5D Survey '!B55)</f>
        <v>987.2</v>
      </c>
      <c r="C55" s="17">
        <f>IF(ISBLANK('[6]5D Survey '!C55),"",'[6]5D Survey '!C55)</f>
        <v>33.5</v>
      </c>
      <c r="D55" s="17">
        <f>IF(ISBLANK('[6]5D Survey '!D55),"",'[6]5D Survey '!D55)</f>
        <v>246.76</v>
      </c>
      <c r="E55" s="17">
        <f>IF(ISBLANK('[6]5D Survey '!D55),"",IF(('[6]5D Survey '!D55-'[6]5D Survey '!$S$8)&lt;0,((360+'[6]5D Survey '!D55)-'[6]5D Survey '!$S$8),('[6]5D Survey '!D55-'[6]5D Survey '!$S$8)))</f>
        <v>231.1</v>
      </c>
      <c r="F55" s="17">
        <f>IF(ISBLANK('[6]5D Survey '!F55),"",'[6]5D Survey '!F55)</f>
        <v>865.62</v>
      </c>
      <c r="G55" s="17">
        <f>IF(ISBLANK('[6]5D Survey '!E55),"",'[6]5D Survey '!E55)</f>
        <v>956.04</v>
      </c>
      <c r="H55" s="17">
        <f>IF(ISBLANK('[6]5D Survey '!K55),"",'[6]5D Survey '!K55)</f>
        <v>-27.49</v>
      </c>
      <c r="I55" s="17">
        <f>IF(ISBLANK('[6]5D Survey '!L55),"",'[6]5D Survey '!L55)</f>
        <v>-146.72</v>
      </c>
      <c r="J55" s="17">
        <f>IF(ISBLANK('[6]5D Survey '!M55),"",'[6]5D Survey '!M55)</f>
        <v>149.27000000000001</v>
      </c>
      <c r="K55" s="17">
        <f>IF(ISBLANK('[6]5D Survey '!N55),"",'[6]5D Survey '!N55)</f>
        <v>259.39</v>
      </c>
      <c r="L55" s="17">
        <f>IF(ISBLANK('[6]5D Survey '!F55),"",'[6]5D Survey '!F55)</f>
        <v>865.62</v>
      </c>
      <c r="M55" s="17">
        <f>IF(ISBLANK('[6]5D Survey '!G55),"",'[6]5D Survey '!G55)</f>
        <v>0.41</v>
      </c>
      <c r="N55" s="18">
        <f>IF(ISBLANK('[6]5D Survey '!Q55),"",'[6]5D Survey '!Q55)</f>
        <v>0.11</v>
      </c>
      <c r="O55" s="17">
        <f>IF(ISBLANK('[6]5D Survey '!R55),"",'[6]5D Survey '!R55)</f>
        <v>0.12</v>
      </c>
      <c r="P55" s="19">
        <f>IF(ISBLANK('[6]5D Survey '!S55),"",'[6]5D Survey '!S55)</f>
        <v>0.16</v>
      </c>
    </row>
    <row r="56" spans="1:16" x14ac:dyDescent="0.25">
      <c r="A56" s="17" t="str">
        <f>IF(ISBLANK('[6]5D Survey '!A56),"",'[6]5D Survey '!A56)</f>
        <v/>
      </c>
      <c r="B56" s="17">
        <f>IF(ISBLANK('[6]5D Survey '!B56),"",'[6]5D Survey '!B56)</f>
        <v>1015.6</v>
      </c>
      <c r="C56" s="17">
        <f>IF(ISBLANK('[6]5D Survey '!C56),"",'[6]5D Survey '!C56)</f>
        <v>35.119999999999997</v>
      </c>
      <c r="D56" s="17">
        <f>IF(ISBLANK('[6]5D Survey '!D56),"",'[6]5D Survey '!D56)</f>
        <v>243.26</v>
      </c>
      <c r="E56" s="17">
        <f>IF(ISBLANK('[6]5D Survey '!D56),"",IF(('[6]5D Survey '!D56-'[6]5D Survey '!$S$8)&lt;0,((360+'[6]5D Survey '!D56)-'[6]5D Survey '!$S$8),('[6]5D Survey '!D56-'[6]5D Survey '!$S$8)))</f>
        <v>227.6</v>
      </c>
      <c r="F56" s="17">
        <f>IF(ISBLANK('[6]5D Survey '!F56),"",'[6]5D Survey '!F56)</f>
        <v>889.08</v>
      </c>
      <c r="G56" s="17">
        <f>IF(ISBLANK('[6]5D Survey '!E56),"",'[6]5D Survey '!E56)</f>
        <v>979.5</v>
      </c>
      <c r="H56" s="17">
        <f>IF(ISBLANK('[6]5D Survey '!K56),"",'[6]5D Survey '!K56)</f>
        <v>-34.26</v>
      </c>
      <c r="I56" s="17">
        <f>IF(ISBLANK('[6]5D Survey '!L56),"",'[6]5D Survey '!L56)</f>
        <v>-161.22</v>
      </c>
      <c r="J56" s="17">
        <f>IF(ISBLANK('[6]5D Survey '!M56),"",'[6]5D Survey '!M56)</f>
        <v>164.82</v>
      </c>
      <c r="K56" s="17">
        <f>IF(ISBLANK('[6]5D Survey '!N56),"",'[6]5D Survey '!N56)</f>
        <v>258</v>
      </c>
      <c r="L56" s="17">
        <f>IF(ISBLANK('[6]5D Survey '!F56),"",'[6]5D Survey '!F56)</f>
        <v>889.08</v>
      </c>
      <c r="M56" s="17">
        <f>IF(ISBLANK('[6]5D Survey '!G56),"",'[6]5D Survey '!G56)</f>
        <v>0.9</v>
      </c>
      <c r="N56" s="18">
        <f>IF(ISBLANK('[6]5D Survey '!Q56),"",'[6]5D Survey '!Q56)</f>
        <v>0.88</v>
      </c>
      <c r="O56" s="17">
        <f>IF(ISBLANK('[6]5D Survey '!R56),"",'[6]5D Survey '!R56)</f>
        <v>0.61</v>
      </c>
      <c r="P56" s="19">
        <f>IF(ISBLANK('[6]5D Survey '!S56),"",'[6]5D Survey '!S56)</f>
        <v>1.07</v>
      </c>
    </row>
    <row r="57" spans="1:16" x14ac:dyDescent="0.25">
      <c r="A57" s="17" t="str">
        <f>IF(ISBLANK('[6]5D Survey '!A57),"",'[6]5D Survey '!A57)</f>
        <v/>
      </c>
      <c r="B57" s="17">
        <f>IF(ISBLANK('[6]5D Survey '!B57),"",'[6]5D Survey '!B57)</f>
        <v>1034.93</v>
      </c>
      <c r="C57" s="17">
        <f>IF(ISBLANK('[6]5D Survey '!C57),"",'[6]5D Survey '!C57)</f>
        <v>36.65</v>
      </c>
      <c r="D57" s="17">
        <f>IF(ISBLANK('[6]5D Survey '!D57),"",'[6]5D Survey '!D57)</f>
        <v>243.36</v>
      </c>
      <c r="E57" s="17">
        <f>IF(ISBLANK('[6]5D Survey '!D57),"",IF(('[6]5D Survey '!D57-'[6]5D Survey '!$S$8)&lt;0,((360+'[6]5D Survey '!D57)-'[6]5D Survey '!$S$8),('[6]5D Survey '!D57-'[6]5D Survey '!$S$8)))</f>
        <v>227.70000000000002</v>
      </c>
      <c r="F57" s="17">
        <f>IF(ISBLANK('[6]5D Survey '!F57),"",'[6]5D Survey '!F57)</f>
        <v>904.74</v>
      </c>
      <c r="G57" s="17">
        <f>IF(ISBLANK('[6]5D Survey '!E57),"",'[6]5D Survey '!E57)</f>
        <v>995.16</v>
      </c>
      <c r="H57" s="17">
        <f>IF(ISBLANK('[6]5D Survey '!K57),"",'[6]5D Survey '!K57)</f>
        <v>-39.35</v>
      </c>
      <c r="I57" s="17">
        <f>IF(ISBLANK('[6]5D Survey '!L57),"",'[6]5D Survey '!L57)</f>
        <v>-171.34</v>
      </c>
      <c r="J57" s="17">
        <f>IF(ISBLANK('[6]5D Survey '!M57),"",'[6]5D Survey '!M57)</f>
        <v>175.8</v>
      </c>
      <c r="K57" s="17">
        <f>IF(ISBLANK('[6]5D Survey '!N57),"",'[6]5D Survey '!N57)</f>
        <v>257.07</v>
      </c>
      <c r="L57" s="17">
        <f>IF(ISBLANK('[6]5D Survey '!F57),"",'[6]5D Survey '!F57)</f>
        <v>904.74</v>
      </c>
      <c r="M57" s="17">
        <f>IF(ISBLANK('[6]5D Survey '!G57),"",'[6]5D Survey '!G57)</f>
        <v>0.79</v>
      </c>
      <c r="N57" s="18">
        <f>IF(ISBLANK('[6]5D Survey '!Q57),"",'[6]5D Survey '!Q57)</f>
        <v>1.44</v>
      </c>
      <c r="O57" s="17">
        <f>IF(ISBLANK('[6]5D Survey '!R57),"",'[6]5D Survey '!R57)</f>
        <v>1.19</v>
      </c>
      <c r="P57" s="19">
        <f>IF(ISBLANK('[6]5D Survey '!S57),"",'[6]5D Survey '!S57)</f>
        <v>1.86</v>
      </c>
    </row>
    <row r="58" spans="1:16" x14ac:dyDescent="0.25">
      <c r="A58" s="17" t="str">
        <f>IF(ISBLANK('[6]5D Survey '!A58),"",'[6]5D Survey '!A58)</f>
        <v/>
      </c>
      <c r="B58" s="17">
        <f>IF(ISBLANK('[6]5D Survey '!B58),"",'[6]5D Survey '!B58)</f>
        <v>1079.8</v>
      </c>
      <c r="C58" s="17">
        <f>IF(ISBLANK('[6]5D Survey '!C58),"",'[6]5D Survey '!C58)</f>
        <v>38.18</v>
      </c>
      <c r="D58" s="17">
        <f>IF(ISBLANK('[6]5D Survey '!D58),"",'[6]5D Survey '!D58)</f>
        <v>242.57</v>
      </c>
      <c r="E58" s="17">
        <f>IF(ISBLANK('[6]5D Survey '!D58),"",IF(('[6]5D Survey '!D58-'[6]5D Survey '!$S$8)&lt;0,((360+'[6]5D Survey '!D58)-'[6]5D Survey '!$S$8),('[6]5D Survey '!D58-'[6]5D Survey '!$S$8)))</f>
        <v>226.91</v>
      </c>
      <c r="F58" s="17">
        <f>IF(ISBLANK('[6]5D Survey '!F58),"",'[6]5D Survey '!F58)</f>
        <v>940.38</v>
      </c>
      <c r="G58" s="17">
        <f>IF(ISBLANK('[6]5D Survey '!E58),"",'[6]5D Survey '!E58)</f>
        <v>1030.8</v>
      </c>
      <c r="H58" s="17">
        <f>IF(ISBLANK('[6]5D Survey '!K58),"",'[6]5D Survey '!K58)</f>
        <v>-51.74</v>
      </c>
      <c r="I58" s="17">
        <f>IF(ISBLANK('[6]5D Survey '!L58),"",'[6]5D Survey '!L58)</f>
        <v>-195.62</v>
      </c>
      <c r="J58" s="17">
        <f>IF(ISBLANK('[6]5D Survey '!M58),"",'[6]5D Survey '!M58)</f>
        <v>202.35</v>
      </c>
      <c r="K58" s="17">
        <f>IF(ISBLANK('[6]5D Survey '!N58),"",'[6]5D Survey '!N58)</f>
        <v>255.18</v>
      </c>
      <c r="L58" s="17">
        <f>IF(ISBLANK('[6]5D Survey '!F58),"",'[6]5D Survey '!F58)</f>
        <v>940.38</v>
      </c>
      <c r="M58" s="17">
        <f>IF(ISBLANK('[6]5D Survey '!G58),"",'[6]5D Survey '!G58)</f>
        <v>0.36</v>
      </c>
      <c r="N58" s="18">
        <f>IF(ISBLANK('[6]5D Survey '!Q58),"",'[6]5D Survey '!Q58)</f>
        <v>2.39</v>
      </c>
      <c r="O58" s="17">
        <f>IF(ISBLANK('[6]5D Survey '!R58),"",'[6]5D Survey '!R58)</f>
        <v>2.63</v>
      </c>
      <c r="P58" s="19">
        <f>IF(ISBLANK('[6]5D Survey '!S58),"",'[6]5D Survey '!S58)</f>
        <v>3.56</v>
      </c>
    </row>
    <row r="59" spans="1:16" x14ac:dyDescent="0.25">
      <c r="A59" s="17" t="str">
        <f>IF(ISBLANK('[6]5D Survey '!A59),"",'[6]5D Survey '!A59)</f>
        <v/>
      </c>
      <c r="B59" s="17">
        <f>IF(ISBLANK('[6]5D Survey '!B59),"",'[6]5D Survey '!B59)</f>
        <v>1108.2</v>
      </c>
      <c r="C59" s="17">
        <f>IF(ISBLANK('[6]5D Survey '!C59),"",'[6]5D Survey '!C59)</f>
        <v>42.87</v>
      </c>
      <c r="D59" s="17">
        <f>IF(ISBLANK('[6]5D Survey '!D59),"",'[6]5D Survey '!D59)</f>
        <v>244.78</v>
      </c>
      <c r="E59" s="17">
        <f>IF(ISBLANK('[6]5D Survey '!D59),"",IF(('[6]5D Survey '!D59-'[6]5D Survey '!$S$8)&lt;0,((360+'[6]5D Survey '!D59)-'[6]5D Survey '!$S$8),('[6]5D Survey '!D59-'[6]5D Survey '!$S$8)))</f>
        <v>229.12</v>
      </c>
      <c r="F59" s="17">
        <f>IF(ISBLANK('[6]5D Survey '!F59),"",'[6]5D Survey '!F59)</f>
        <v>961.96</v>
      </c>
      <c r="G59" s="17">
        <f>IF(ISBLANK('[6]5D Survey '!E59),"",'[6]5D Survey '!E59)</f>
        <v>1052.3800000000001</v>
      </c>
      <c r="H59" s="17">
        <f>IF(ISBLANK('[6]5D Survey '!K59),"",'[6]5D Survey '!K59)</f>
        <v>-59.91</v>
      </c>
      <c r="I59" s="17">
        <f>IF(ISBLANK('[6]5D Survey '!L59),"",'[6]5D Survey '!L59)</f>
        <v>-212.16</v>
      </c>
      <c r="J59" s="17">
        <f>IF(ISBLANK('[6]5D Survey '!M59),"",'[6]5D Survey '!M59)</f>
        <v>220.46</v>
      </c>
      <c r="K59" s="17">
        <f>IF(ISBLANK('[6]5D Survey '!N59),"",'[6]5D Survey '!N59)</f>
        <v>254.23</v>
      </c>
      <c r="L59" s="17">
        <f>IF(ISBLANK('[6]5D Survey '!F59),"",'[6]5D Survey '!F59)</f>
        <v>961.96</v>
      </c>
      <c r="M59" s="17">
        <f>IF(ISBLANK('[6]5D Survey '!G59),"",'[6]5D Survey '!G59)</f>
        <v>1.73</v>
      </c>
      <c r="N59" s="18">
        <f>IF(ISBLANK('[6]5D Survey '!Q59),"",'[6]5D Survey '!Q59)</f>
        <v>1.73</v>
      </c>
      <c r="O59" s="17">
        <f>IF(ISBLANK('[6]5D Survey '!R59),"",'[6]5D Survey '!R59)</f>
        <v>3.31</v>
      </c>
      <c r="P59" s="19">
        <f>IF(ISBLANK('[6]5D Survey '!S59),"",'[6]5D Survey '!S59)</f>
        <v>3.74</v>
      </c>
    </row>
    <row r="60" spans="1:16" x14ac:dyDescent="0.25">
      <c r="A60" s="17" t="str">
        <f>IF(ISBLANK('[6]5D Survey '!A60),"",'[6]5D Survey '!A60)</f>
        <v/>
      </c>
      <c r="B60" s="17">
        <f>IF(ISBLANK('[6]5D Survey '!B60),"",'[6]5D Survey '!B60)</f>
        <v>1136.7</v>
      </c>
      <c r="C60" s="17">
        <f>IF(ISBLANK('[6]5D Survey '!C60),"",'[6]5D Survey '!C60)</f>
        <v>43.89</v>
      </c>
      <c r="D60" s="17">
        <f>IF(ISBLANK('[6]5D Survey '!D60),"",'[6]5D Survey '!D60)</f>
        <v>249.02</v>
      </c>
      <c r="E60" s="17">
        <f>IF(ISBLANK('[6]5D Survey '!D60),"",IF(('[6]5D Survey '!D60-'[6]5D Survey '!$S$8)&lt;0,((360+'[6]5D Survey '!D60)-'[6]5D Survey '!$S$8),('[6]5D Survey '!D60-'[6]5D Survey '!$S$8)))</f>
        <v>233.36</v>
      </c>
      <c r="F60" s="17">
        <f>IF(ISBLANK('[6]5D Survey '!F60),"",'[6]5D Survey '!F60)</f>
        <v>982.68</v>
      </c>
      <c r="G60" s="17">
        <f>IF(ISBLANK('[6]5D Survey '!E60),"",'[6]5D Survey '!E60)</f>
        <v>1073.0999999999999</v>
      </c>
      <c r="H60" s="17">
        <f>IF(ISBLANK('[6]5D Survey '!K60),"",'[6]5D Survey '!K60)</f>
        <v>-67.58</v>
      </c>
      <c r="I60" s="17">
        <f>IF(ISBLANK('[6]5D Survey '!L60),"",'[6]5D Survey '!L60)</f>
        <v>-230.16</v>
      </c>
      <c r="J60" s="17">
        <f>IF(ISBLANK('[6]5D Survey '!M60),"",'[6]5D Survey '!M60)</f>
        <v>239.88</v>
      </c>
      <c r="K60" s="17">
        <f>IF(ISBLANK('[6]5D Survey '!N60),"",'[6]5D Survey '!N60)</f>
        <v>253.64</v>
      </c>
      <c r="L60" s="17">
        <f>IF(ISBLANK('[6]5D Survey '!F60),"",'[6]5D Survey '!F60)</f>
        <v>982.68</v>
      </c>
      <c r="M60" s="17">
        <f>IF(ISBLANK('[6]5D Survey '!G60),"",'[6]5D Survey '!G60)</f>
        <v>1.08</v>
      </c>
      <c r="N60" s="18">
        <f>IF(ISBLANK('[6]5D Survey '!Q60),"",'[6]5D Survey '!Q60)</f>
        <v>1.1599999999999999</v>
      </c>
      <c r="O60" s="17">
        <f>IF(ISBLANK('[6]5D Survey '!R60),"",'[6]5D Survey '!R60)</f>
        <v>3.77</v>
      </c>
      <c r="P60" s="19">
        <f>IF(ISBLANK('[6]5D Survey '!S60),"",'[6]5D Survey '!S60)</f>
        <v>3.94</v>
      </c>
    </row>
    <row r="61" spans="1:16" x14ac:dyDescent="0.25">
      <c r="A61" s="17" t="str">
        <f>IF(ISBLANK('[6]5D Survey '!A61),"",'[6]5D Survey '!A61)</f>
        <v/>
      </c>
      <c r="B61" s="17">
        <f>IF(ISBLANK('[6]5D Survey '!B61),"",'[6]5D Survey '!B61)</f>
        <v>1165</v>
      </c>
      <c r="C61" s="17">
        <f>IF(ISBLANK('[6]5D Survey '!C61),"",'[6]5D Survey '!C61)</f>
        <v>45.22</v>
      </c>
      <c r="D61" s="17">
        <f>IF(ISBLANK('[6]5D Survey '!D61),"",'[6]5D Survey '!D61)</f>
        <v>248.42</v>
      </c>
      <c r="E61" s="17">
        <f>IF(ISBLANK('[6]5D Survey '!D61),"",IF(('[6]5D Survey '!D61-'[6]5D Survey '!$S$8)&lt;0,((360+'[6]5D Survey '!D61)-'[6]5D Survey '!$S$8),('[6]5D Survey '!D61-'[6]5D Survey '!$S$8)))</f>
        <v>232.76</v>
      </c>
      <c r="F61" s="17">
        <f>IF(ISBLANK('[6]5D Survey '!F61),"",'[6]5D Survey '!F61)</f>
        <v>1002.85</v>
      </c>
      <c r="G61" s="17">
        <f>IF(ISBLANK('[6]5D Survey '!E61),"",'[6]5D Survey '!E61)</f>
        <v>1093.27</v>
      </c>
      <c r="H61" s="17">
        <f>IF(ISBLANK('[6]5D Survey '!K61),"",'[6]5D Survey '!K61)</f>
        <v>-74.790000000000006</v>
      </c>
      <c r="I61" s="17">
        <f>IF(ISBLANK('[6]5D Survey '!L61),"",'[6]5D Survey '!L61)</f>
        <v>-248.66</v>
      </c>
      <c r="J61" s="17">
        <f>IF(ISBLANK('[6]5D Survey '!M61),"",'[6]5D Survey '!M61)</f>
        <v>259.66000000000003</v>
      </c>
      <c r="K61" s="17">
        <f>IF(ISBLANK('[6]5D Survey '!N61),"",'[6]5D Survey '!N61)</f>
        <v>253.26</v>
      </c>
      <c r="L61" s="17">
        <f>IF(ISBLANK('[6]5D Survey '!F61),"",'[6]5D Survey '!F61)</f>
        <v>1002.85</v>
      </c>
      <c r="M61" s="17">
        <f>IF(ISBLANK('[6]5D Survey '!G61),"",'[6]5D Survey '!G61)</f>
        <v>0.49</v>
      </c>
      <c r="N61" s="18">
        <f>IF(ISBLANK('[6]5D Survey '!Q61),"",'[6]5D Survey '!Q61)</f>
        <v>-0.12</v>
      </c>
      <c r="O61" s="17">
        <f>IF(ISBLANK('[6]5D Survey '!R61),"",'[6]5D Survey '!R61)</f>
        <v>3.75</v>
      </c>
      <c r="P61" s="19">
        <f>IF(ISBLANK('[6]5D Survey '!S61),"",'[6]5D Survey '!S61)</f>
        <v>3.76</v>
      </c>
    </row>
    <row r="62" spans="1:16" x14ac:dyDescent="0.25">
      <c r="A62" s="17" t="str">
        <f>IF(ISBLANK('[6]5D Survey '!A62),"",'[6]5D Survey '!A62)</f>
        <v/>
      </c>
      <c r="B62" s="17">
        <f>IF(ISBLANK('[6]5D Survey '!B62),"",'[6]5D Survey '!B62)</f>
        <v>1193.4000000000001</v>
      </c>
      <c r="C62" s="17">
        <f>IF(ISBLANK('[6]5D Survey '!C62),"",'[6]5D Survey '!C62)</f>
        <v>44.33</v>
      </c>
      <c r="D62" s="17">
        <f>IF(ISBLANK('[6]5D Survey '!D62),"",'[6]5D Survey '!D62)</f>
        <v>250.26</v>
      </c>
      <c r="E62" s="17">
        <f>IF(ISBLANK('[6]5D Survey '!D62),"",IF(('[6]5D Survey '!D62-'[6]5D Survey '!$S$8)&lt;0,((360+'[6]5D Survey '!D62)-'[6]5D Survey '!$S$8),('[6]5D Survey '!D62-'[6]5D Survey '!$S$8)))</f>
        <v>234.6</v>
      </c>
      <c r="F62" s="17">
        <f>IF(ISBLANK('[6]5D Survey '!F62),"",'[6]5D Survey '!F62)</f>
        <v>1023.01</v>
      </c>
      <c r="G62" s="17">
        <f>IF(ISBLANK('[6]5D Survey '!E62),"",'[6]5D Survey '!E62)</f>
        <v>1113.43</v>
      </c>
      <c r="H62" s="17">
        <f>IF(ISBLANK('[6]5D Survey '!K62),"",'[6]5D Survey '!K62)</f>
        <v>-81.849999999999994</v>
      </c>
      <c r="I62" s="17">
        <f>IF(ISBLANK('[6]5D Survey '!L62),"",'[6]5D Survey '!L62)</f>
        <v>-267.38</v>
      </c>
      <c r="J62" s="17">
        <f>IF(ISBLANK('[6]5D Survey '!M62),"",'[6]5D Survey '!M62)</f>
        <v>279.62</v>
      </c>
      <c r="K62" s="17">
        <f>IF(ISBLANK('[6]5D Survey '!N62),"",'[6]5D Survey '!N62)</f>
        <v>252.98</v>
      </c>
      <c r="L62" s="17">
        <f>IF(ISBLANK('[6]5D Survey '!F62),"",'[6]5D Survey '!F62)</f>
        <v>1023.01</v>
      </c>
      <c r="M62" s="17">
        <f>IF(ISBLANK('[6]5D Survey '!G62),"",'[6]5D Survey '!G62)</f>
        <v>0.55000000000000004</v>
      </c>
      <c r="N62" s="18">
        <f>IF(ISBLANK('[6]5D Survey '!Q62),"",'[6]5D Survey '!Q62)</f>
        <v>-1.4</v>
      </c>
      <c r="O62" s="17">
        <f>IF(ISBLANK('[6]5D Survey '!R62),"",'[6]5D Survey '!R62)</f>
        <v>3.55</v>
      </c>
      <c r="P62" s="19">
        <f>IF(ISBLANK('[6]5D Survey '!S62),"",'[6]5D Survey '!S62)</f>
        <v>3.81</v>
      </c>
    </row>
    <row r="63" spans="1:16" x14ac:dyDescent="0.25">
      <c r="A63" s="17" t="str">
        <f>IF(ISBLANK('[6]5D Survey '!A63),"",'[6]5D Survey '!A63)</f>
        <v/>
      </c>
      <c r="B63" s="17">
        <f>IF(ISBLANK('[6]5D Survey '!B63),"",'[6]5D Survey '!B63)</f>
        <v>1221.8</v>
      </c>
      <c r="C63" s="17">
        <f>IF(ISBLANK('[6]5D Survey '!C63),"",'[6]5D Survey '!C63)</f>
        <v>45.7</v>
      </c>
      <c r="D63" s="17">
        <f>IF(ISBLANK('[6]5D Survey '!D63),"",'[6]5D Survey '!D63)</f>
        <v>249.39</v>
      </c>
      <c r="E63" s="17">
        <f>IF(ISBLANK('[6]5D Survey '!D63),"",IF(('[6]5D Survey '!D63-'[6]5D Survey '!$S$8)&lt;0,((360+'[6]5D Survey '!D63)-'[6]5D Survey '!$S$8),('[6]5D Survey '!D63-'[6]5D Survey '!$S$8)))</f>
        <v>233.73</v>
      </c>
      <c r="F63" s="17">
        <f>IF(ISBLANK('[6]5D Survey '!F63),"",'[6]5D Survey '!F63)</f>
        <v>1043.08</v>
      </c>
      <c r="G63" s="17">
        <f>IF(ISBLANK('[6]5D Survey '!E63),"",'[6]5D Survey '!E63)</f>
        <v>1133.5</v>
      </c>
      <c r="H63" s="17">
        <f>IF(ISBLANK('[6]5D Survey '!K63),"",'[6]5D Survey '!K63)</f>
        <v>-88.77</v>
      </c>
      <c r="I63" s="17">
        <f>IF(ISBLANK('[6]5D Survey '!L63),"",'[6]5D Survey '!L63)</f>
        <v>-286.23</v>
      </c>
      <c r="J63" s="17">
        <f>IF(ISBLANK('[6]5D Survey '!M63),"",'[6]5D Survey '!M63)</f>
        <v>299.68</v>
      </c>
      <c r="K63" s="17">
        <f>IF(ISBLANK('[6]5D Survey '!N63),"",'[6]5D Survey '!N63)</f>
        <v>252.77</v>
      </c>
      <c r="L63" s="17">
        <f>IF(ISBLANK('[6]5D Survey '!F63),"",'[6]5D Survey '!F63)</f>
        <v>1043.08</v>
      </c>
      <c r="M63" s="17">
        <f>IF(ISBLANK('[6]5D Survey '!G63),"",'[6]5D Survey '!G63)</f>
        <v>0.53</v>
      </c>
      <c r="N63" s="18">
        <f>IF(ISBLANK('[6]5D Survey '!Q63),"",'[6]5D Survey '!Q63)</f>
        <v>-2.65</v>
      </c>
      <c r="O63" s="17">
        <f>IF(ISBLANK('[6]5D Survey '!R63),"",'[6]5D Survey '!R63)</f>
        <v>3.42</v>
      </c>
      <c r="P63" s="19">
        <f>IF(ISBLANK('[6]5D Survey '!S63),"",'[6]5D Survey '!S63)</f>
        <v>4.32</v>
      </c>
    </row>
    <row r="64" spans="1:16" x14ac:dyDescent="0.25">
      <c r="A64" s="17" t="str">
        <f>IF(ISBLANK('[6]5D Survey '!A64),"",'[6]5D Survey '!A64)</f>
        <v/>
      </c>
      <c r="B64" s="17">
        <f>IF(ISBLANK('[6]5D Survey '!B64),"",'[6]5D Survey '!B64)</f>
        <v>1250.3</v>
      </c>
      <c r="C64" s="17">
        <f>IF(ISBLANK('[6]5D Survey '!C64),"",'[6]5D Survey '!C64)</f>
        <v>45.26</v>
      </c>
      <c r="D64" s="17">
        <f>IF(ISBLANK('[6]5D Survey '!D64),"",'[6]5D Survey '!D64)</f>
        <v>254.74</v>
      </c>
      <c r="E64" s="17">
        <f>IF(ISBLANK('[6]5D Survey '!D64),"",IF(('[6]5D Survey '!D64-'[6]5D Survey '!$S$8)&lt;0,((360+'[6]5D Survey '!D64)-'[6]5D Survey '!$S$8),('[6]5D Survey '!D64-'[6]5D Survey '!$S$8)))</f>
        <v>239.08</v>
      </c>
      <c r="F64" s="17">
        <f>IF(ISBLANK('[6]5D Survey '!F64),"",'[6]5D Survey '!F64)</f>
        <v>1063.07</v>
      </c>
      <c r="G64" s="17">
        <f>IF(ISBLANK('[6]5D Survey '!E64),"",'[6]5D Survey '!E64)</f>
        <v>1153.49</v>
      </c>
      <c r="H64" s="17">
        <f>IF(ISBLANK('[6]5D Survey '!K64),"",'[6]5D Survey '!K64)</f>
        <v>-95.03</v>
      </c>
      <c r="I64" s="17">
        <f>IF(ISBLANK('[6]5D Survey '!L64),"",'[6]5D Survey '!L64)</f>
        <v>-305.55</v>
      </c>
      <c r="J64" s="17">
        <f>IF(ISBLANK('[6]5D Survey '!M64),"",'[6]5D Survey '!M64)</f>
        <v>319.98</v>
      </c>
      <c r="K64" s="17">
        <f>IF(ISBLANK('[6]5D Survey '!N64),"",'[6]5D Survey '!N64)</f>
        <v>252.72</v>
      </c>
      <c r="L64" s="17">
        <f>IF(ISBLANK('[6]5D Survey '!F64),"",'[6]5D Survey '!F64)</f>
        <v>1063.07</v>
      </c>
      <c r="M64" s="17">
        <f>IF(ISBLANK('[6]5D Survey '!G64),"",'[6]5D Survey '!G64)</f>
        <v>1.35</v>
      </c>
      <c r="N64" s="18">
        <f>IF(ISBLANK('[6]5D Survey '!Q64),"",'[6]5D Survey '!Q64)</f>
        <v>-3.28</v>
      </c>
      <c r="O64" s="17">
        <f>IF(ISBLANK('[6]5D Survey '!R64),"",'[6]5D Survey '!R64)</f>
        <v>3.34</v>
      </c>
      <c r="P64" s="19">
        <f>IF(ISBLANK('[6]5D Survey '!S64),"",'[6]5D Survey '!S64)</f>
        <v>4.68</v>
      </c>
    </row>
    <row r="65" spans="1:16" x14ac:dyDescent="0.25">
      <c r="A65" s="17" t="str">
        <f>IF(ISBLANK('[6]5D Survey '!A65),"",'[6]5D Survey '!A65)</f>
        <v/>
      </c>
      <c r="B65" s="17">
        <f>IF(ISBLANK('[6]5D Survey '!B65),"",'[6]5D Survey '!B65)</f>
        <v>1278.7</v>
      </c>
      <c r="C65" s="17">
        <f>IF(ISBLANK('[6]5D Survey '!C65),"",'[6]5D Survey '!C65)</f>
        <v>45.9</v>
      </c>
      <c r="D65" s="17">
        <f>IF(ISBLANK('[6]5D Survey '!D65),"",'[6]5D Survey '!D65)</f>
        <v>254.6</v>
      </c>
      <c r="E65" s="17">
        <f>IF(ISBLANK('[6]5D Survey '!D65),"",IF(('[6]5D Survey '!D65-'[6]5D Survey '!$S$8)&lt;0,((360+'[6]5D Survey '!D65)-'[6]5D Survey '!$S$8),('[6]5D Survey '!D65-'[6]5D Survey '!$S$8)))</f>
        <v>238.94</v>
      </c>
      <c r="F65" s="17">
        <f>IF(ISBLANK('[6]5D Survey '!F65),"",'[6]5D Survey '!F65)</f>
        <v>1082.95</v>
      </c>
      <c r="G65" s="17">
        <f>IF(ISBLANK('[6]5D Survey '!E65),"",'[6]5D Survey '!E65)</f>
        <v>1173.3699999999999</v>
      </c>
      <c r="H65" s="17">
        <f>IF(ISBLANK('[6]5D Survey '!K65),"",'[6]5D Survey '!K65)</f>
        <v>-100.39</v>
      </c>
      <c r="I65" s="17">
        <f>IF(ISBLANK('[6]5D Survey '!L65),"",'[6]5D Survey '!L65)</f>
        <v>-325.11</v>
      </c>
      <c r="J65" s="17">
        <f>IF(ISBLANK('[6]5D Survey '!M65),"",'[6]5D Survey '!M65)</f>
        <v>340.26</v>
      </c>
      <c r="K65" s="17">
        <f>IF(ISBLANK('[6]5D Survey '!N65),"",'[6]5D Survey '!N65)</f>
        <v>252.84</v>
      </c>
      <c r="L65" s="17">
        <f>IF(ISBLANK('[6]5D Survey '!F65),"",'[6]5D Survey '!F65)</f>
        <v>1082.95</v>
      </c>
      <c r="M65" s="17">
        <f>IF(ISBLANK('[6]5D Survey '!G65),"",'[6]5D Survey '!G65)</f>
        <v>0.23</v>
      </c>
      <c r="N65" s="18">
        <f>IF(ISBLANK('[6]5D Survey '!Q65),"",'[6]5D Survey '!Q65)</f>
        <v>-3.6</v>
      </c>
      <c r="O65" s="17">
        <f>IF(ISBLANK('[6]5D Survey '!R65),"",'[6]5D Survey '!R65)</f>
        <v>2.73</v>
      </c>
      <c r="P65" s="19">
        <f>IF(ISBLANK('[6]5D Survey '!S65),"",'[6]5D Survey '!S65)</f>
        <v>4.5199999999999996</v>
      </c>
    </row>
    <row r="66" spans="1:16" x14ac:dyDescent="0.25">
      <c r="A66" s="17" t="str">
        <f>IF(ISBLANK('[6]5D Survey '!A66),"",'[6]5D Survey '!A66)</f>
        <v/>
      </c>
      <c r="B66" s="17">
        <f>IF(ISBLANK('[6]5D Survey '!B66),"",'[6]5D Survey '!B66)</f>
        <v>1307.0999999999999</v>
      </c>
      <c r="C66" s="17">
        <f>IF(ISBLANK('[6]5D Survey '!C66),"",'[6]5D Survey '!C66)</f>
        <v>45.37</v>
      </c>
      <c r="D66" s="17">
        <f>IF(ISBLANK('[6]5D Survey '!D66),"",'[6]5D Survey '!D66)</f>
        <v>259.85000000000002</v>
      </c>
      <c r="E66" s="17">
        <f>IF(ISBLANK('[6]5D Survey '!D66),"",IF(('[6]5D Survey '!D66-'[6]5D Survey '!$S$8)&lt;0,((360+'[6]5D Survey '!D66)-'[6]5D Survey '!$S$8),('[6]5D Survey '!D66-'[6]5D Survey '!$S$8)))</f>
        <v>244.19000000000003</v>
      </c>
      <c r="F66" s="17">
        <f>IF(ISBLANK('[6]5D Survey '!F66),"",'[6]5D Survey '!F66)</f>
        <v>1102.82</v>
      </c>
      <c r="G66" s="17">
        <f>IF(ISBLANK('[6]5D Survey '!E66),"",'[6]5D Survey '!E66)</f>
        <v>1193.24</v>
      </c>
      <c r="H66" s="17">
        <f>IF(ISBLANK('[6]5D Survey '!K66),"",'[6]5D Survey '!K66)</f>
        <v>-104.88</v>
      </c>
      <c r="I66" s="17">
        <f>IF(ISBLANK('[6]5D Survey '!L66),"",'[6]5D Survey '!L66)</f>
        <v>-344.89</v>
      </c>
      <c r="J66" s="17">
        <f>IF(ISBLANK('[6]5D Survey '!M66),"",'[6]5D Survey '!M66)</f>
        <v>360.49</v>
      </c>
      <c r="K66" s="17">
        <f>IF(ISBLANK('[6]5D Survey '!N66),"",'[6]5D Survey '!N66)</f>
        <v>253.09</v>
      </c>
      <c r="L66" s="17">
        <f>IF(ISBLANK('[6]5D Survey '!F66),"",'[6]5D Survey '!F66)</f>
        <v>1102.82</v>
      </c>
      <c r="M66" s="17">
        <f>IF(ISBLANK('[6]5D Survey '!G66),"",'[6]5D Survey '!G66)</f>
        <v>1.33</v>
      </c>
      <c r="N66" s="18">
        <f>IF(ISBLANK('[6]5D Survey '!Q66),"",'[6]5D Survey '!Q66)</f>
        <v>-3.16</v>
      </c>
      <c r="O66" s="17">
        <f>IF(ISBLANK('[6]5D Survey '!R66),"",'[6]5D Survey '!R66)</f>
        <v>2</v>
      </c>
      <c r="P66" s="19">
        <f>IF(ISBLANK('[6]5D Survey '!S66),"",'[6]5D Survey '!S66)</f>
        <v>3.74</v>
      </c>
    </row>
    <row r="67" spans="1:16" x14ac:dyDescent="0.25">
      <c r="A67" s="17" t="str">
        <f>IF(ISBLANK('[6]5D Survey '!A67),"",'[6]5D Survey '!A67)</f>
        <v/>
      </c>
      <c r="B67" s="17">
        <f>IF(ISBLANK('[6]5D Survey '!B67),"",'[6]5D Survey '!B67)</f>
        <v>1335.5</v>
      </c>
      <c r="C67" s="17">
        <f>IF(ISBLANK('[6]5D Survey '!C67),"",'[6]5D Survey '!C67)</f>
        <v>45.76</v>
      </c>
      <c r="D67" s="17">
        <f>IF(ISBLANK('[6]5D Survey '!D67),"",'[6]5D Survey '!D67)</f>
        <v>258.38</v>
      </c>
      <c r="E67" s="17">
        <f>IF(ISBLANK('[6]5D Survey '!D67),"",IF(('[6]5D Survey '!D67-'[6]5D Survey '!$S$8)&lt;0,((360+'[6]5D Survey '!D67)-'[6]5D Survey '!$S$8),('[6]5D Survey '!D67-'[6]5D Survey '!$S$8)))</f>
        <v>242.72</v>
      </c>
      <c r="F67" s="17">
        <f>IF(ISBLANK('[6]5D Survey '!F67),"",'[6]5D Survey '!F67)</f>
        <v>1122.7</v>
      </c>
      <c r="G67" s="17">
        <f>IF(ISBLANK('[6]5D Survey '!E67),"",'[6]5D Survey '!E67)</f>
        <v>1213.1199999999999</v>
      </c>
      <c r="H67" s="17">
        <f>IF(ISBLANK('[6]5D Survey '!K67),"",'[6]5D Survey '!K67)</f>
        <v>-108.71</v>
      </c>
      <c r="I67" s="17">
        <f>IF(ISBLANK('[6]5D Survey '!L67),"",'[6]5D Survey '!L67)</f>
        <v>-364.81</v>
      </c>
      <c r="J67" s="17">
        <f>IF(ISBLANK('[6]5D Survey '!M67),"",'[6]5D Survey '!M67)</f>
        <v>380.66</v>
      </c>
      <c r="K67" s="17">
        <f>IF(ISBLANK('[6]5D Survey '!N67),"",'[6]5D Survey '!N67)</f>
        <v>253.41</v>
      </c>
      <c r="L67" s="17">
        <f>IF(ISBLANK('[6]5D Survey '!F67),"",'[6]5D Survey '!F67)</f>
        <v>1122.7</v>
      </c>
      <c r="M67" s="17">
        <f>IF(ISBLANK('[6]5D Survey '!G67),"",'[6]5D Survey '!G67)</f>
        <v>0.39</v>
      </c>
      <c r="N67" s="18">
        <f>IF(ISBLANK('[6]5D Survey '!Q67),"",'[6]5D Survey '!Q67)</f>
        <v>-2.2599999999999998</v>
      </c>
      <c r="O67" s="17">
        <f>IF(ISBLANK('[6]5D Survey '!R67),"",'[6]5D Survey '!R67)</f>
        <v>0.87</v>
      </c>
      <c r="P67" s="19">
        <f>IF(ISBLANK('[6]5D Survey '!S67),"",'[6]5D Survey '!S67)</f>
        <v>2.42</v>
      </c>
    </row>
    <row r="68" spans="1:16" x14ac:dyDescent="0.25">
      <c r="A68" s="17" t="str">
        <f>IF(ISBLANK('[6]5D Survey '!A68),"",'[6]5D Survey '!A68)</f>
        <v/>
      </c>
      <c r="B68" s="17">
        <f>IF(ISBLANK('[6]5D Survey '!B68),"",'[6]5D Survey '!B68)</f>
        <v>1363.9</v>
      </c>
      <c r="C68" s="17">
        <f>IF(ISBLANK('[6]5D Survey '!C68),"",'[6]5D Survey '!C68)</f>
        <v>49.14</v>
      </c>
      <c r="D68" s="17">
        <f>IF(ISBLANK('[6]5D Survey '!D68),"",'[6]5D Survey '!D68)</f>
        <v>258.85000000000002</v>
      </c>
      <c r="E68" s="17">
        <f>IF(ISBLANK('[6]5D Survey '!D68),"",IF(('[6]5D Survey '!D68-'[6]5D Survey '!$S$8)&lt;0,((360+'[6]5D Survey '!D68)-'[6]5D Survey '!$S$8),('[6]5D Survey '!D68-'[6]5D Survey '!$S$8)))</f>
        <v>243.19000000000003</v>
      </c>
      <c r="F68" s="17">
        <f>IF(ISBLANK('[6]5D Survey '!F68),"",'[6]5D Survey '!F68)</f>
        <v>1141.9000000000001</v>
      </c>
      <c r="G68" s="17">
        <f>IF(ISBLANK('[6]5D Survey '!E68),"",'[6]5D Survey '!E68)</f>
        <v>1232.32</v>
      </c>
      <c r="H68" s="17">
        <f>IF(ISBLANK('[6]5D Survey '!K68),"",'[6]5D Survey '!K68)</f>
        <v>-112.84</v>
      </c>
      <c r="I68" s="17">
        <f>IF(ISBLANK('[6]5D Survey '!L68),"",'[6]5D Survey '!L68)</f>
        <v>-385.32</v>
      </c>
      <c r="J68" s="17">
        <f>IF(ISBLANK('[6]5D Survey '!M68),"",'[6]5D Survey '!M68)</f>
        <v>401.5</v>
      </c>
      <c r="K68" s="17">
        <f>IF(ISBLANK('[6]5D Survey '!N68),"",'[6]5D Survey '!N68)</f>
        <v>253.68</v>
      </c>
      <c r="L68" s="17">
        <f>IF(ISBLANK('[6]5D Survey '!F68),"",'[6]5D Survey '!F68)</f>
        <v>1141.9000000000001</v>
      </c>
      <c r="M68" s="17">
        <f>IF(ISBLANK('[6]5D Survey '!G68),"",'[6]5D Survey '!G68)</f>
        <v>1.2</v>
      </c>
      <c r="N68" s="18">
        <f>IF(ISBLANK('[6]5D Survey '!Q68),"",'[6]5D Survey '!Q68)</f>
        <v>-1.6</v>
      </c>
      <c r="O68" s="17">
        <f>IF(ISBLANK('[6]5D Survey '!R68),"",'[6]5D Survey '!R68)</f>
        <v>0.51</v>
      </c>
      <c r="P68" s="19">
        <f>IF(ISBLANK('[6]5D Survey '!S68),"",'[6]5D Survey '!S68)</f>
        <v>1.68</v>
      </c>
    </row>
    <row r="69" spans="1:16" x14ac:dyDescent="0.25">
      <c r="A69" s="17" t="str">
        <f>IF(ISBLANK('[6]5D Survey '!A69),"",'[6]5D Survey '!A69)</f>
        <v/>
      </c>
      <c r="B69" s="17">
        <f>IF(ISBLANK('[6]5D Survey '!B69),"",'[6]5D Survey '!B69)</f>
        <v>1392.3</v>
      </c>
      <c r="C69" s="17">
        <f>IF(ISBLANK('[6]5D Survey '!C69),"",'[6]5D Survey '!C69)</f>
        <v>50.2</v>
      </c>
      <c r="D69" s="17">
        <f>IF(ISBLANK('[6]5D Survey '!D69),"",'[6]5D Survey '!D69)</f>
        <v>261.17</v>
      </c>
      <c r="E69" s="17">
        <f>IF(ISBLANK('[6]5D Survey '!D69),"",IF(('[6]5D Survey '!D69-'[6]5D Survey '!$S$8)&lt;0,((360+'[6]5D Survey '!D69)-'[6]5D Survey '!$S$8),('[6]5D Survey '!D69-'[6]5D Survey '!$S$8)))</f>
        <v>245.51000000000002</v>
      </c>
      <c r="F69" s="17">
        <f>IF(ISBLANK('[6]5D Survey '!F69),"",'[6]5D Survey '!F69)</f>
        <v>1160.28</v>
      </c>
      <c r="G69" s="17">
        <f>IF(ISBLANK('[6]5D Survey '!E69),"",'[6]5D Survey '!E69)</f>
        <v>1250.7</v>
      </c>
      <c r="H69" s="17">
        <f>IF(ISBLANK('[6]5D Survey '!K69),"",'[6]5D Survey '!K69)</f>
        <v>-116.59</v>
      </c>
      <c r="I69" s="17">
        <f>IF(ISBLANK('[6]5D Survey '!L69),"",'[6]5D Survey '!L69)</f>
        <v>-406.63</v>
      </c>
      <c r="J69" s="17">
        <f>IF(ISBLANK('[6]5D Survey '!M69),"",'[6]5D Survey '!M69)</f>
        <v>423.02</v>
      </c>
      <c r="K69" s="17">
        <f>IF(ISBLANK('[6]5D Survey '!N69),"",'[6]5D Survey '!N69)</f>
        <v>254</v>
      </c>
      <c r="L69" s="17">
        <f>IF(ISBLANK('[6]5D Survey '!F69),"",'[6]5D Survey '!F69)</f>
        <v>1160.28</v>
      </c>
      <c r="M69" s="17">
        <f>IF(ISBLANK('[6]5D Survey '!G69),"",'[6]5D Survey '!G69)</f>
        <v>0.73</v>
      </c>
      <c r="N69" s="18">
        <f>IF(ISBLANK('[6]5D Survey '!Q69),"",'[6]5D Survey '!Q69)</f>
        <v>-1.39</v>
      </c>
      <c r="O69" s="17">
        <f>IF(ISBLANK('[6]5D Survey '!R69),"",'[6]5D Survey '!R69)</f>
        <v>0.2</v>
      </c>
      <c r="P69" s="19">
        <f>IF(ISBLANK('[6]5D Survey '!S69),"",'[6]5D Survey '!S69)</f>
        <v>1.4</v>
      </c>
    </row>
    <row r="70" spans="1:16" x14ac:dyDescent="0.25">
      <c r="A70" s="17" t="str">
        <f>IF(ISBLANK('[6]5D Survey '!A70),"",'[6]5D Survey '!A70)</f>
        <v/>
      </c>
      <c r="B70" s="17">
        <f>IF(ISBLANK('[6]5D Survey '!B70),"",'[6]5D Survey '!B70)</f>
        <v>1420.7</v>
      </c>
      <c r="C70" s="17">
        <f>IF(ISBLANK('[6]5D Survey '!C70),"",'[6]5D Survey '!C70)</f>
        <v>53.46</v>
      </c>
      <c r="D70" s="17">
        <f>IF(ISBLANK('[6]5D Survey '!D70),"",'[6]5D Survey '!D70)</f>
        <v>261.47000000000003</v>
      </c>
      <c r="E70" s="17">
        <f>IF(ISBLANK('[6]5D Survey '!D70),"",IF(('[6]5D Survey '!D70-'[6]5D Survey '!$S$8)&lt;0,((360+'[6]5D Survey '!D70)-'[6]5D Survey '!$S$8),('[6]5D Survey '!D70-'[6]5D Survey '!$S$8)))</f>
        <v>245.81000000000003</v>
      </c>
      <c r="F70" s="17">
        <f>IF(ISBLANK('[6]5D Survey '!F70),"",'[6]5D Survey '!F70)</f>
        <v>1177.83</v>
      </c>
      <c r="G70" s="17">
        <f>IF(ISBLANK('[6]5D Survey '!E70),"",'[6]5D Survey '!E70)</f>
        <v>1268.25</v>
      </c>
      <c r="H70" s="17">
        <f>IF(ISBLANK('[6]5D Survey '!K70),"",'[6]5D Survey '!K70)</f>
        <v>-119.96</v>
      </c>
      <c r="I70" s="17">
        <f>IF(ISBLANK('[6]5D Survey '!L70),"",'[6]5D Survey '!L70)</f>
        <v>-428.7</v>
      </c>
      <c r="J70" s="17">
        <f>IF(ISBLANK('[6]5D Survey '!M70),"",'[6]5D Survey '!M70)</f>
        <v>445.17</v>
      </c>
      <c r="K70" s="17">
        <f>IF(ISBLANK('[6]5D Survey '!N70),"",'[6]5D Survey '!N70)</f>
        <v>254.37</v>
      </c>
      <c r="L70" s="17">
        <f>IF(ISBLANK('[6]5D Survey '!F70),"",'[6]5D Survey '!F70)</f>
        <v>1177.83</v>
      </c>
      <c r="M70" s="17">
        <f>IF(ISBLANK('[6]5D Survey '!G70),"",'[6]5D Survey '!G70)</f>
        <v>1.1499999999999999</v>
      </c>
      <c r="N70" s="18">
        <f>IF(ISBLANK('[6]5D Survey '!Q70),"",'[6]5D Survey '!Q70)</f>
        <v>-1.6</v>
      </c>
      <c r="O70" s="17">
        <f>IF(ISBLANK('[6]5D Survey '!R70),"",'[6]5D Survey '!R70)</f>
        <v>-0.13</v>
      </c>
      <c r="P70" s="19">
        <f>IF(ISBLANK('[6]5D Survey '!S70),"",'[6]5D Survey '!S70)</f>
        <v>1.61</v>
      </c>
    </row>
    <row r="71" spans="1:16" x14ac:dyDescent="0.25">
      <c r="A71" s="17" t="str">
        <f>IF(ISBLANK('[6]5D Survey '!A71),"",'[6]5D Survey '!A71)</f>
        <v/>
      </c>
      <c r="B71" s="17">
        <f>IF(ISBLANK('[6]5D Survey '!B71),"",'[6]5D Survey '!B71)</f>
        <v>1449.1</v>
      </c>
      <c r="C71" s="17">
        <f>IF(ISBLANK('[6]5D Survey '!C71),"",'[6]5D Survey '!C71)</f>
        <v>53.64</v>
      </c>
      <c r="D71" s="17">
        <f>IF(ISBLANK('[6]5D Survey '!D71),"",'[6]5D Survey '!D71)</f>
        <v>262.60000000000002</v>
      </c>
      <c r="E71" s="17">
        <f>IF(ISBLANK('[6]5D Survey '!D71),"",IF(('[6]5D Survey '!D71-'[6]5D Survey '!$S$8)&lt;0,((360+'[6]5D Survey '!D71)-'[6]5D Survey '!$S$8),('[6]5D Survey '!D71-'[6]5D Survey '!$S$8)))</f>
        <v>246.94000000000003</v>
      </c>
      <c r="F71" s="17">
        <f>IF(ISBLANK('[6]5D Survey '!F71),"",'[6]5D Survey '!F71)</f>
        <v>1194.71</v>
      </c>
      <c r="G71" s="17">
        <f>IF(ISBLANK('[6]5D Survey '!E71),"",'[6]5D Survey '!E71)</f>
        <v>1285.1300000000001</v>
      </c>
      <c r="H71" s="17">
        <f>IF(ISBLANK('[6]5D Survey '!K71),"",'[6]5D Survey '!K71)</f>
        <v>-123.13</v>
      </c>
      <c r="I71" s="17">
        <f>IF(ISBLANK('[6]5D Survey '!L71),"",'[6]5D Survey '!L71)</f>
        <v>-451.33</v>
      </c>
      <c r="J71" s="17">
        <f>IF(ISBLANK('[6]5D Survey '!M71),"",'[6]5D Survey '!M71)</f>
        <v>467.82</v>
      </c>
      <c r="K71" s="17">
        <f>IF(ISBLANK('[6]5D Survey '!N71),"",'[6]5D Survey '!N71)</f>
        <v>254.74</v>
      </c>
      <c r="L71" s="17">
        <f>IF(ISBLANK('[6]5D Survey '!F71),"",'[6]5D Survey '!F71)</f>
        <v>1194.71</v>
      </c>
      <c r="M71" s="17">
        <f>IF(ISBLANK('[6]5D Survey '!G71),"",'[6]5D Survey '!G71)</f>
        <v>0.33</v>
      </c>
      <c r="N71" s="18">
        <f>IF(ISBLANK('[6]5D Survey '!Q71),"",'[6]5D Survey '!Q71)</f>
        <v>-2</v>
      </c>
      <c r="O71" s="17">
        <f>IF(ISBLANK('[6]5D Survey '!R71),"",'[6]5D Survey '!R71)</f>
        <v>-0.21</v>
      </c>
      <c r="P71" s="19">
        <f>IF(ISBLANK('[6]5D Survey '!S71),"",'[6]5D Survey '!S71)</f>
        <v>2.0099999999999998</v>
      </c>
    </row>
    <row r="72" spans="1:16" x14ac:dyDescent="0.25">
      <c r="A72" s="17" t="str">
        <f>IF(ISBLANK('[6]5D Survey '!A72),"",'[6]5D Survey '!A72)</f>
        <v/>
      </c>
      <c r="B72" s="17">
        <f>IF(ISBLANK('[6]5D Survey '!B72),"",'[6]5D Survey '!B72)</f>
        <v>1477.5</v>
      </c>
      <c r="C72" s="17">
        <f>IF(ISBLANK('[6]5D Survey '!C72),"",'[6]5D Survey '!C72)</f>
        <v>54.47</v>
      </c>
      <c r="D72" s="17">
        <f>IF(ISBLANK('[6]5D Survey '!D72),"",'[6]5D Survey '!D72)</f>
        <v>263.14</v>
      </c>
      <c r="E72" s="17">
        <f>IF(ISBLANK('[6]5D Survey '!D72),"",IF(('[6]5D Survey '!D72-'[6]5D Survey '!$S$8)&lt;0,((360+'[6]5D Survey '!D72)-'[6]5D Survey '!$S$8),('[6]5D Survey '!D72-'[6]5D Survey '!$S$8)))</f>
        <v>247.48</v>
      </c>
      <c r="F72" s="17">
        <f>IF(ISBLANK('[6]5D Survey '!F72),"",'[6]5D Survey '!F72)</f>
        <v>1211.3800000000001</v>
      </c>
      <c r="G72" s="17">
        <f>IF(ISBLANK('[6]5D Survey '!E72),"",'[6]5D Survey '!E72)</f>
        <v>1301.8</v>
      </c>
      <c r="H72" s="17">
        <f>IF(ISBLANK('[6]5D Survey '!K72),"",'[6]5D Survey '!K72)</f>
        <v>-125.98</v>
      </c>
      <c r="I72" s="17">
        <f>IF(ISBLANK('[6]5D Survey '!L72),"",'[6]5D Survey '!L72)</f>
        <v>-474.14</v>
      </c>
      <c r="J72" s="17">
        <f>IF(ISBLANK('[6]5D Survey '!M72),"",'[6]5D Survey '!M72)</f>
        <v>490.59</v>
      </c>
      <c r="K72" s="17">
        <f>IF(ISBLANK('[6]5D Survey '!N72),"",'[6]5D Survey '!N72)</f>
        <v>255.12</v>
      </c>
      <c r="L72" s="17">
        <f>IF(ISBLANK('[6]5D Survey '!F72),"",'[6]5D Survey '!F72)</f>
        <v>1211.3800000000001</v>
      </c>
      <c r="M72" s="17">
        <f>IF(ISBLANK('[6]5D Survey '!G72),"",'[6]5D Survey '!G72)</f>
        <v>0.33</v>
      </c>
      <c r="N72" s="18">
        <f>IF(ISBLANK('[6]5D Survey '!Q72),"",'[6]5D Survey '!Q72)</f>
        <v>-2.12</v>
      </c>
      <c r="O72" s="17">
        <f>IF(ISBLANK('[6]5D Survey '!R72),"",'[6]5D Survey '!R72)</f>
        <v>-0.22</v>
      </c>
      <c r="P72" s="19">
        <f>IF(ISBLANK('[6]5D Survey '!S72),"",'[6]5D Survey '!S72)</f>
        <v>2.13</v>
      </c>
    </row>
    <row r="73" spans="1:16" x14ac:dyDescent="0.25">
      <c r="A73" s="17" t="str">
        <f>IF(ISBLANK('[6]5D Survey '!A73),"",'[6]5D Survey '!A73)</f>
        <v/>
      </c>
      <c r="B73" s="17">
        <f>IF(ISBLANK('[6]5D Survey '!B73),"",'[6]5D Survey '!B73)</f>
        <v>1506</v>
      </c>
      <c r="C73" s="17">
        <f>IF(ISBLANK('[6]5D Survey '!C73),"",'[6]5D Survey '!C73)</f>
        <v>55.35</v>
      </c>
      <c r="D73" s="17">
        <f>IF(ISBLANK('[6]5D Survey '!D73),"",'[6]5D Survey '!D73)</f>
        <v>262.39</v>
      </c>
      <c r="E73" s="17">
        <f>IF(ISBLANK('[6]5D Survey '!D73),"",IF(('[6]5D Survey '!D73-'[6]5D Survey '!$S$8)&lt;0,((360+'[6]5D Survey '!D73)-'[6]5D Survey '!$S$8),('[6]5D Survey '!D73-'[6]5D Survey '!$S$8)))</f>
        <v>246.73</v>
      </c>
      <c r="F73" s="17">
        <f>IF(ISBLANK('[6]5D Survey '!F73),"",'[6]5D Survey '!F73)</f>
        <v>1227.76</v>
      </c>
      <c r="G73" s="17">
        <f>IF(ISBLANK('[6]5D Survey '!E73),"",'[6]5D Survey '!E73)</f>
        <v>1318.18</v>
      </c>
      <c r="H73" s="17">
        <f>IF(ISBLANK('[6]5D Survey '!K73),"",'[6]5D Survey '!K73)</f>
        <v>-128.91999999999999</v>
      </c>
      <c r="I73" s="17">
        <f>IF(ISBLANK('[6]5D Survey '!L73),"",'[6]5D Survey '!L73)</f>
        <v>-497.27</v>
      </c>
      <c r="J73" s="17">
        <f>IF(ISBLANK('[6]5D Survey '!M73),"",'[6]5D Survey '!M73)</f>
        <v>513.71</v>
      </c>
      <c r="K73" s="17">
        <f>IF(ISBLANK('[6]5D Survey '!N73),"",'[6]5D Survey '!N73)</f>
        <v>255.47</v>
      </c>
      <c r="L73" s="17">
        <f>IF(ISBLANK('[6]5D Survey '!F73),"",'[6]5D Survey '!F73)</f>
        <v>1227.76</v>
      </c>
      <c r="M73" s="17">
        <f>IF(ISBLANK('[6]5D Survey '!G73),"",'[6]5D Survey '!G73)</f>
        <v>0.38</v>
      </c>
      <c r="N73" s="18">
        <f>IF(ISBLANK('[6]5D Survey '!Q73),"",'[6]5D Survey '!Q73)</f>
        <v>-2.62</v>
      </c>
      <c r="O73" s="17">
        <f>IF(ISBLANK('[6]5D Survey '!R73),"",'[6]5D Survey '!R73)</f>
        <v>-0.18</v>
      </c>
      <c r="P73" s="19">
        <f>IF(ISBLANK('[6]5D Survey '!S73),"",'[6]5D Survey '!S73)</f>
        <v>2.63</v>
      </c>
    </row>
    <row r="74" spans="1:16" x14ac:dyDescent="0.25">
      <c r="A74" s="17" t="str">
        <f>IF(ISBLANK('[6]5D Survey '!A74),"",'[6]5D Survey '!A74)</f>
        <v/>
      </c>
      <c r="B74" s="17">
        <f>IF(ISBLANK('[6]5D Survey '!B74),"",'[6]5D Survey '!B74)</f>
        <v>1534.3</v>
      </c>
      <c r="C74" s="17">
        <f>IF(ISBLANK('[6]5D Survey '!C74),"",'[6]5D Survey '!C74)</f>
        <v>53.94</v>
      </c>
      <c r="D74" s="17">
        <f>IF(ISBLANK('[6]5D Survey '!D74),"",'[6]5D Survey '!D74)</f>
        <v>263.16000000000003</v>
      </c>
      <c r="E74" s="17">
        <f>IF(ISBLANK('[6]5D Survey '!D74),"",IF(('[6]5D Survey '!D74-'[6]5D Survey '!$S$8)&lt;0,((360+'[6]5D Survey '!D74)-'[6]5D Survey '!$S$8),('[6]5D Survey '!D74-'[6]5D Survey '!$S$8)))</f>
        <v>247.50000000000003</v>
      </c>
      <c r="F74" s="17">
        <f>IF(ISBLANK('[6]5D Survey '!F74),"",'[6]5D Survey '!F74)</f>
        <v>1244.1400000000001</v>
      </c>
      <c r="G74" s="17">
        <f>IF(ISBLANK('[6]5D Survey '!E74),"",'[6]5D Survey '!E74)</f>
        <v>1334.56</v>
      </c>
      <c r="H74" s="17">
        <f>IF(ISBLANK('[6]5D Survey '!K74),"",'[6]5D Survey '!K74)</f>
        <v>-131.82</v>
      </c>
      <c r="I74" s="17">
        <f>IF(ISBLANK('[6]5D Survey '!L74),"",'[6]5D Survey '!L74)</f>
        <v>-520.16999999999996</v>
      </c>
      <c r="J74" s="17">
        <f>IF(ISBLANK('[6]5D Survey '!M74),"",'[6]5D Survey '!M74)</f>
        <v>536.61</v>
      </c>
      <c r="K74" s="17">
        <f>IF(ISBLANK('[6]5D Survey '!N74),"",'[6]5D Survey '!N74)</f>
        <v>255.78</v>
      </c>
      <c r="L74" s="17">
        <f>IF(ISBLANK('[6]5D Survey '!F74),"",'[6]5D Survey '!F74)</f>
        <v>1244.1400000000001</v>
      </c>
      <c r="M74" s="17">
        <f>IF(ISBLANK('[6]5D Survey '!G74),"",'[6]5D Survey '!G74)</f>
        <v>0.55000000000000004</v>
      </c>
      <c r="N74" s="18">
        <f>IF(ISBLANK('[6]5D Survey '!Q74),"",'[6]5D Survey '!Q74)</f>
        <v>-2.99</v>
      </c>
      <c r="O74" s="17">
        <f>IF(ISBLANK('[6]5D Survey '!R74),"",'[6]5D Survey '!R74)</f>
        <v>-0.11</v>
      </c>
      <c r="P74" s="19">
        <f>IF(ISBLANK('[6]5D Survey '!S74),"",'[6]5D Survey '!S74)</f>
        <v>2.99</v>
      </c>
    </row>
    <row r="75" spans="1:16" x14ac:dyDescent="0.25">
      <c r="A75" s="17" t="str">
        <f>IF(ISBLANK('[6]5D Survey '!A75),"",'[6]5D Survey '!A75)</f>
        <v/>
      </c>
      <c r="B75" s="17">
        <f>IF(ISBLANK('[6]5D Survey '!B75),"",'[6]5D Survey '!B75)</f>
        <v>1562.7</v>
      </c>
      <c r="C75" s="17">
        <f>IF(ISBLANK('[6]5D Survey '!C75),"",'[6]5D Survey '!C75)</f>
        <v>54.74</v>
      </c>
      <c r="D75" s="17">
        <f>IF(ISBLANK('[6]5D Survey '!D75),"",'[6]5D Survey '!D75)</f>
        <v>263.11</v>
      </c>
      <c r="E75" s="17">
        <f>IF(ISBLANK('[6]5D Survey '!D75),"",IF(('[6]5D Survey '!D75-'[6]5D Survey '!$S$8)&lt;0,((360+'[6]5D Survey '!D75)-'[6]5D Survey '!$S$8),('[6]5D Survey '!D75-'[6]5D Survey '!$S$8)))</f>
        <v>247.45000000000002</v>
      </c>
      <c r="F75" s="17">
        <f>IF(ISBLANK('[6]5D Survey '!F75),"",'[6]5D Survey '!F75)</f>
        <v>1260.69</v>
      </c>
      <c r="G75" s="17">
        <f>IF(ISBLANK('[6]5D Survey '!E75),"",'[6]5D Survey '!E75)</f>
        <v>1351.11</v>
      </c>
      <c r="H75" s="17">
        <f>IF(ISBLANK('[6]5D Survey '!K75),"",'[6]5D Survey '!K75)</f>
        <v>-134.58000000000001</v>
      </c>
      <c r="I75" s="17">
        <f>IF(ISBLANK('[6]5D Survey '!L75),"",'[6]5D Survey '!L75)</f>
        <v>-543.08000000000004</v>
      </c>
      <c r="J75" s="17">
        <f>IF(ISBLANK('[6]5D Survey '!M75),"",'[6]5D Survey '!M75)</f>
        <v>559.51</v>
      </c>
      <c r="K75" s="17">
        <f>IF(ISBLANK('[6]5D Survey '!N75),"",'[6]5D Survey '!N75)</f>
        <v>256.08</v>
      </c>
      <c r="L75" s="17">
        <f>IF(ISBLANK('[6]5D Survey '!F75),"",'[6]5D Survey '!F75)</f>
        <v>1260.69</v>
      </c>
      <c r="M75" s="17">
        <f>IF(ISBLANK('[6]5D Survey '!G75),"",'[6]5D Survey '!G75)</f>
        <v>0.28000000000000003</v>
      </c>
      <c r="N75" s="18">
        <f>IF(ISBLANK('[6]5D Survey '!Q75),"",'[6]5D Survey '!Q75)</f>
        <v>-3.21</v>
      </c>
      <c r="O75" s="17">
        <f>IF(ISBLANK('[6]5D Survey '!R75),"",'[6]5D Survey '!R75)</f>
        <v>-0.21</v>
      </c>
      <c r="P75" s="19">
        <f>IF(ISBLANK('[6]5D Survey '!S75),"",'[6]5D Survey '!S75)</f>
        <v>3.22</v>
      </c>
    </row>
    <row r="76" spans="1:16" x14ac:dyDescent="0.25">
      <c r="A76" s="17" t="str">
        <f>IF(ISBLANK('[6]5D Survey '!A76),"",'[6]5D Survey '!A76)</f>
        <v/>
      </c>
      <c r="B76" s="17">
        <f>IF(ISBLANK('[6]5D Survey '!B76),"",'[6]5D Survey '!B76)</f>
        <v>1591</v>
      </c>
      <c r="C76" s="17">
        <f>IF(ISBLANK('[6]5D Survey '!C76),"",'[6]5D Survey '!C76)</f>
        <v>53.53</v>
      </c>
      <c r="D76" s="17">
        <f>IF(ISBLANK('[6]5D Survey '!D76),"",'[6]5D Survey '!D76)</f>
        <v>264</v>
      </c>
      <c r="E76" s="17">
        <f>IF(ISBLANK('[6]5D Survey '!D76),"",IF(('[6]5D Survey '!D76-'[6]5D Survey '!$S$8)&lt;0,((360+'[6]5D Survey '!D76)-'[6]5D Survey '!$S$8),('[6]5D Survey '!D76-'[6]5D Survey '!$S$8)))</f>
        <v>248.34</v>
      </c>
      <c r="F76" s="17">
        <f>IF(ISBLANK('[6]5D Survey '!F76),"",'[6]5D Survey '!F76)</f>
        <v>1277.27</v>
      </c>
      <c r="G76" s="17">
        <f>IF(ISBLANK('[6]5D Survey '!E76),"",'[6]5D Survey '!E76)</f>
        <v>1367.69</v>
      </c>
      <c r="H76" s="17">
        <f>IF(ISBLANK('[6]5D Survey '!K76),"",'[6]5D Survey '!K76)</f>
        <v>-137.16</v>
      </c>
      <c r="I76" s="17">
        <f>IF(ISBLANK('[6]5D Survey '!L76),"",'[6]5D Survey '!L76)</f>
        <v>-565.87</v>
      </c>
      <c r="J76" s="17">
        <f>IF(ISBLANK('[6]5D Survey '!M76),"",'[6]5D Survey '!M76)</f>
        <v>582.25</v>
      </c>
      <c r="K76" s="17">
        <f>IF(ISBLANK('[6]5D Survey '!N76),"",'[6]5D Survey '!N76)</f>
        <v>256.38</v>
      </c>
      <c r="L76" s="17">
        <f>IF(ISBLANK('[6]5D Survey '!F76),"",'[6]5D Survey '!F76)</f>
        <v>1277.27</v>
      </c>
      <c r="M76" s="17">
        <f>IF(ISBLANK('[6]5D Survey '!G76),"",'[6]5D Survey '!G76)</f>
        <v>0.5</v>
      </c>
      <c r="N76" s="18">
        <f>IF(ISBLANK('[6]5D Survey '!Q76),"",'[6]5D Survey '!Q76)</f>
        <v>-3.33</v>
      </c>
      <c r="O76" s="17">
        <f>IF(ISBLANK('[6]5D Survey '!R76),"",'[6]5D Survey '!R76)</f>
        <v>-0.44</v>
      </c>
      <c r="P76" s="19">
        <f>IF(ISBLANK('[6]5D Survey '!S76),"",'[6]5D Survey '!S76)</f>
        <v>3.36</v>
      </c>
    </row>
    <row r="77" spans="1:16" x14ac:dyDescent="0.25">
      <c r="A77" s="17" t="str">
        <f>IF(ISBLANK('[6]5D Survey '!A77),"",'[6]5D Survey '!A77)</f>
        <v/>
      </c>
      <c r="B77" s="17">
        <f>IF(ISBLANK('[6]5D Survey '!B77),"",'[6]5D Survey '!B77)</f>
        <v>1619.4</v>
      </c>
      <c r="C77" s="17">
        <f>IF(ISBLANK('[6]5D Survey '!C77),"",'[6]5D Survey '!C77)</f>
        <v>54.49</v>
      </c>
      <c r="D77" s="17">
        <f>IF(ISBLANK('[6]5D Survey '!D77),"",'[6]5D Survey '!D77)</f>
        <v>262.02</v>
      </c>
      <c r="E77" s="17">
        <f>IF(ISBLANK('[6]5D Survey '!D77),"",IF(('[6]5D Survey '!D77-'[6]5D Survey '!$S$8)&lt;0,((360+'[6]5D Survey '!D77)-'[6]5D Survey '!$S$8),('[6]5D Survey '!D77-'[6]5D Survey '!$S$8)))</f>
        <v>246.35999999999999</v>
      </c>
      <c r="F77" s="17">
        <f>IF(ISBLANK('[6]5D Survey '!F77),"",'[6]5D Survey '!F77)</f>
        <v>1293.96</v>
      </c>
      <c r="G77" s="17">
        <f>IF(ISBLANK('[6]5D Survey '!E77),"",'[6]5D Survey '!E77)</f>
        <v>1384.38</v>
      </c>
      <c r="H77" s="17">
        <f>IF(ISBLANK('[6]5D Survey '!K77),"",'[6]5D Survey '!K77)</f>
        <v>-139.94999999999999</v>
      </c>
      <c r="I77" s="17">
        <f>IF(ISBLANK('[6]5D Survey '!L77),"",'[6]5D Survey '!L77)</f>
        <v>-588.66999999999996</v>
      </c>
      <c r="J77" s="17">
        <f>IF(ISBLANK('[6]5D Survey '!M77),"",'[6]5D Survey '!M77)</f>
        <v>605.08000000000004</v>
      </c>
      <c r="K77" s="17">
        <f>IF(ISBLANK('[6]5D Survey '!N77),"",'[6]5D Survey '!N77)</f>
        <v>256.63</v>
      </c>
      <c r="L77" s="17">
        <f>IF(ISBLANK('[6]5D Survey '!F77),"",'[6]5D Survey '!F77)</f>
        <v>1293.96</v>
      </c>
      <c r="M77" s="17">
        <f>IF(ISBLANK('[6]5D Survey '!G77),"",'[6]5D Survey '!G77)</f>
        <v>0.66</v>
      </c>
      <c r="N77" s="18">
        <f>IF(ISBLANK('[6]5D Survey '!Q77),"",'[6]5D Survey '!Q77)</f>
        <v>-3.37</v>
      </c>
      <c r="O77" s="17">
        <f>IF(ISBLANK('[6]5D Survey '!R77),"",'[6]5D Survey '!R77)</f>
        <v>-0.56000000000000005</v>
      </c>
      <c r="P77" s="19">
        <f>IF(ISBLANK('[6]5D Survey '!S77),"",'[6]5D Survey '!S77)</f>
        <v>3.42</v>
      </c>
    </row>
    <row r="78" spans="1:16" x14ac:dyDescent="0.25">
      <c r="A78" s="17" t="str">
        <f>IF(ISBLANK('[6]5D Survey '!A78),"",'[6]5D Survey '!A78)</f>
        <v/>
      </c>
      <c r="B78" s="17">
        <f>IF(ISBLANK('[6]5D Survey '!B78),"",'[6]5D Survey '!B78)</f>
        <v>1647.8</v>
      </c>
      <c r="C78" s="17">
        <f>IF(ISBLANK('[6]5D Survey '!C78),"",'[6]5D Survey '!C78)</f>
        <v>52.99</v>
      </c>
      <c r="D78" s="17">
        <f>IF(ISBLANK('[6]5D Survey '!D78),"",'[6]5D Survey '!D78)</f>
        <v>263.66000000000003</v>
      </c>
      <c r="E78" s="17">
        <f>IF(ISBLANK('[6]5D Survey '!D78),"",IF(('[6]5D Survey '!D78-'[6]5D Survey '!$S$8)&lt;0,((360+'[6]5D Survey '!D78)-'[6]5D Survey '!$S$8),('[6]5D Survey '!D78-'[6]5D Survey '!$S$8)))</f>
        <v>248.00000000000003</v>
      </c>
      <c r="F78" s="17">
        <f>IF(ISBLANK('[6]5D Survey '!F78),"",'[6]5D Survey '!F78)</f>
        <v>1310.76</v>
      </c>
      <c r="G78" s="17">
        <f>IF(ISBLANK('[6]5D Survey '!E78),"",'[6]5D Survey '!E78)</f>
        <v>1401.18</v>
      </c>
      <c r="H78" s="17">
        <f>IF(ISBLANK('[6]5D Survey '!K78),"",'[6]5D Survey '!K78)</f>
        <v>-142.81</v>
      </c>
      <c r="I78" s="17">
        <f>IF(ISBLANK('[6]5D Survey '!L78),"",'[6]5D Survey '!L78)</f>
        <v>-611.39</v>
      </c>
      <c r="J78" s="17">
        <f>IF(ISBLANK('[6]5D Survey '!M78),"",'[6]5D Survey '!M78)</f>
        <v>627.85</v>
      </c>
      <c r="K78" s="17">
        <f>IF(ISBLANK('[6]5D Survey '!N78),"",'[6]5D Survey '!N78)</f>
        <v>256.85000000000002</v>
      </c>
      <c r="L78" s="17">
        <f>IF(ISBLANK('[6]5D Survey '!F78),"",'[6]5D Survey '!F78)</f>
        <v>1310.76</v>
      </c>
      <c r="M78" s="17">
        <f>IF(ISBLANK('[6]5D Survey '!G78),"",'[6]5D Survey '!G78)</f>
        <v>0.7</v>
      </c>
      <c r="N78" s="18">
        <f>IF(ISBLANK('[6]5D Survey '!Q78),"",'[6]5D Survey '!Q78)</f>
        <v>-3.3</v>
      </c>
      <c r="O78" s="17">
        <f>IF(ISBLANK('[6]5D Survey '!R78),"",'[6]5D Survey '!R78)</f>
        <v>-0.48</v>
      </c>
      <c r="P78" s="19">
        <f>IF(ISBLANK('[6]5D Survey '!S78),"",'[6]5D Survey '!S78)</f>
        <v>3.34</v>
      </c>
    </row>
    <row r="79" spans="1:16" x14ac:dyDescent="0.25">
      <c r="A79" s="17" t="str">
        <f>IF(ISBLANK('[6]5D Survey '!A79),"",'[6]5D Survey '!A79)</f>
        <v/>
      </c>
      <c r="B79" s="17">
        <f>IF(ISBLANK('[6]5D Survey '!B79),"",'[6]5D Survey '!B79)</f>
        <v>1676.2</v>
      </c>
      <c r="C79" s="17">
        <f>IF(ISBLANK('[6]5D Survey '!C79),"",'[6]5D Survey '!C79)</f>
        <v>52.93</v>
      </c>
      <c r="D79" s="17">
        <f>IF(ISBLANK('[6]5D Survey '!D79),"",'[6]5D Survey '!D79)</f>
        <v>263.42</v>
      </c>
      <c r="E79" s="17">
        <f>IF(ISBLANK('[6]5D Survey '!D79),"",IF(('[6]5D Survey '!D79-'[6]5D Survey '!$S$8)&lt;0,((360+'[6]5D Survey '!D79)-'[6]5D Survey '!$S$8),('[6]5D Survey '!D79-'[6]5D Survey '!$S$8)))</f>
        <v>247.76000000000002</v>
      </c>
      <c r="F79" s="17">
        <f>IF(ISBLANK('[6]5D Survey '!F79),"",'[6]5D Survey '!F79)</f>
        <v>1327.87</v>
      </c>
      <c r="G79" s="17">
        <f>IF(ISBLANK('[6]5D Survey '!E79),"",'[6]5D Survey '!E79)</f>
        <v>1418.29</v>
      </c>
      <c r="H79" s="17">
        <f>IF(ISBLANK('[6]5D Survey '!K79),"",'[6]5D Survey '!K79)</f>
        <v>-145.36000000000001</v>
      </c>
      <c r="I79" s="17">
        <f>IF(ISBLANK('[6]5D Survey '!L79),"",'[6]5D Survey '!L79)</f>
        <v>-633.91999999999996</v>
      </c>
      <c r="J79" s="17">
        <f>IF(ISBLANK('[6]5D Survey '!M79),"",'[6]5D Survey '!M79)</f>
        <v>650.37</v>
      </c>
      <c r="K79" s="17">
        <f>IF(ISBLANK('[6]5D Survey '!N79),"",'[6]5D Survey '!N79)</f>
        <v>257.08999999999997</v>
      </c>
      <c r="L79" s="17">
        <f>IF(ISBLANK('[6]5D Survey '!F79),"",'[6]5D Survey '!F79)</f>
        <v>1327.87</v>
      </c>
      <c r="M79" s="17">
        <f>IF(ISBLANK('[6]5D Survey '!G79),"",'[6]5D Survey '!G79)</f>
        <v>7.0000000000000007E-2</v>
      </c>
      <c r="N79" s="18">
        <f>IF(ISBLANK('[6]5D Survey '!Q79),"",'[6]5D Survey '!Q79)</f>
        <v>-2.84</v>
      </c>
      <c r="O79" s="17">
        <f>IF(ISBLANK('[6]5D Survey '!R79),"",'[6]5D Survey '!R79)</f>
        <v>-0.74</v>
      </c>
      <c r="P79" s="19">
        <f>IF(ISBLANK('[6]5D Survey '!S79),"",'[6]5D Survey '!S79)</f>
        <v>2.93</v>
      </c>
    </row>
    <row r="80" spans="1:16" x14ac:dyDescent="0.25">
      <c r="A80" s="17" t="str">
        <f>IF(ISBLANK('[6]5D Survey '!A80),"",'[6]5D Survey '!A80)</f>
        <v/>
      </c>
      <c r="B80" s="17">
        <f>IF(ISBLANK('[6]5D Survey '!B80),"",'[6]5D Survey '!B80)</f>
        <v>1704.6</v>
      </c>
      <c r="C80" s="17">
        <f>IF(ISBLANK('[6]5D Survey '!C80),"",'[6]5D Survey '!C80)</f>
        <v>52.93</v>
      </c>
      <c r="D80" s="17">
        <f>IF(ISBLANK('[6]5D Survey '!D80),"",'[6]5D Survey '!D80)</f>
        <v>263.52999999999997</v>
      </c>
      <c r="E80" s="17">
        <f>IF(ISBLANK('[6]5D Survey '!D80),"",IF(('[6]5D Survey '!D80-'[6]5D Survey '!$S$8)&lt;0,((360+'[6]5D Survey '!D80)-'[6]5D Survey '!$S$8),('[6]5D Survey '!D80-'[6]5D Survey '!$S$8)))</f>
        <v>247.86999999999998</v>
      </c>
      <c r="F80" s="17">
        <f>IF(ISBLANK('[6]5D Survey '!F80),"",'[6]5D Survey '!F80)</f>
        <v>1344.99</v>
      </c>
      <c r="G80" s="17">
        <f>IF(ISBLANK('[6]5D Survey '!E80),"",'[6]5D Survey '!E80)</f>
        <v>1435.41</v>
      </c>
      <c r="H80" s="17">
        <f>IF(ISBLANK('[6]5D Survey '!K80),"",'[6]5D Survey '!K80)</f>
        <v>-147.94</v>
      </c>
      <c r="I80" s="17">
        <f>IF(ISBLANK('[6]5D Survey '!L80),"",'[6]5D Survey '!L80)</f>
        <v>-656.43</v>
      </c>
      <c r="J80" s="17">
        <f>IF(ISBLANK('[6]5D Survey '!M80),"",'[6]5D Survey '!M80)</f>
        <v>672.9</v>
      </c>
      <c r="K80" s="17">
        <f>IF(ISBLANK('[6]5D Survey '!N80),"",'[6]5D Survey '!N80)</f>
        <v>257.3</v>
      </c>
      <c r="L80" s="17">
        <f>IF(ISBLANK('[6]5D Survey '!F80),"",'[6]5D Survey '!F80)</f>
        <v>1344.99</v>
      </c>
      <c r="M80" s="17">
        <f>IF(ISBLANK('[6]5D Survey '!G80),"",'[6]5D Survey '!G80)</f>
        <v>0.03</v>
      </c>
      <c r="N80" s="18">
        <f>IF(ISBLANK('[6]5D Survey '!Q80),"",'[6]5D Survey '!Q80)</f>
        <v>-2.36</v>
      </c>
      <c r="O80" s="17">
        <f>IF(ISBLANK('[6]5D Survey '!R80),"",'[6]5D Survey '!R80)</f>
        <v>-0.97</v>
      </c>
      <c r="P80" s="19">
        <f>IF(ISBLANK('[6]5D Survey '!S80),"",'[6]5D Survey '!S80)</f>
        <v>2.5499999999999998</v>
      </c>
    </row>
    <row r="81" spans="1:16" x14ac:dyDescent="0.25">
      <c r="A81" s="17" t="str">
        <f>IF(ISBLANK('[6]5D Survey '!A81),"",'[6]5D Survey '!A81)</f>
        <v/>
      </c>
      <c r="B81" s="17">
        <f>IF(ISBLANK('[6]5D Survey '!B81),"",'[6]5D Survey '!B81)</f>
        <v>1733</v>
      </c>
      <c r="C81" s="17">
        <f>IF(ISBLANK('[6]5D Survey '!C81),"",'[6]5D Survey '!C81)</f>
        <v>52.96</v>
      </c>
      <c r="D81" s="17">
        <f>IF(ISBLANK('[6]5D Survey '!D81),"",'[6]5D Survey '!D81)</f>
        <v>261.95999999999998</v>
      </c>
      <c r="E81" s="17">
        <f>IF(ISBLANK('[6]5D Survey '!D81),"",IF(('[6]5D Survey '!D81-'[6]5D Survey '!$S$8)&lt;0,((360+'[6]5D Survey '!D81)-'[6]5D Survey '!$S$8),('[6]5D Survey '!D81-'[6]5D Survey '!$S$8)))</f>
        <v>246.29999999999998</v>
      </c>
      <c r="F81" s="17">
        <f>IF(ISBLANK('[6]5D Survey '!F81),"",'[6]5D Survey '!F81)</f>
        <v>1362.1</v>
      </c>
      <c r="G81" s="17">
        <f>IF(ISBLANK('[6]5D Survey '!E81),"",'[6]5D Survey '!E81)</f>
        <v>1452.52</v>
      </c>
      <c r="H81" s="17">
        <f>IF(ISBLANK('[6]5D Survey '!K81),"",'[6]5D Survey '!K81)</f>
        <v>-150.80000000000001</v>
      </c>
      <c r="I81" s="17">
        <f>IF(ISBLANK('[6]5D Survey '!L81),"",'[6]5D Survey '!L81)</f>
        <v>-678.91</v>
      </c>
      <c r="J81" s="17">
        <f>IF(ISBLANK('[6]5D Survey '!M81),"",'[6]5D Survey '!M81)</f>
        <v>695.46</v>
      </c>
      <c r="K81" s="17">
        <f>IF(ISBLANK('[6]5D Survey '!N81),"",'[6]5D Survey '!N81)</f>
        <v>257.48</v>
      </c>
      <c r="L81" s="17">
        <f>IF(ISBLANK('[6]5D Survey '!F81),"",'[6]5D Survey '!F81)</f>
        <v>1362.1</v>
      </c>
      <c r="M81" s="17">
        <f>IF(ISBLANK('[6]5D Survey '!G81),"",'[6]5D Survey '!G81)</f>
        <v>0.44</v>
      </c>
      <c r="N81" s="18">
        <f>IF(ISBLANK('[6]5D Survey '!Q81),"",'[6]5D Survey '!Q81)</f>
        <v>-1.87</v>
      </c>
      <c r="O81" s="17">
        <f>IF(ISBLANK('[6]5D Survey '!R81),"",'[6]5D Survey '!R81)</f>
        <v>-0.95</v>
      </c>
      <c r="P81" s="19">
        <f>IF(ISBLANK('[6]5D Survey '!S81),"",'[6]5D Survey '!S81)</f>
        <v>2.1</v>
      </c>
    </row>
    <row r="82" spans="1:16" x14ac:dyDescent="0.25">
      <c r="A82" s="17" t="str">
        <f>IF(ISBLANK('[6]5D Survey '!A82),"",'[6]5D Survey '!A82)</f>
        <v/>
      </c>
      <c r="B82" s="17">
        <f>IF(ISBLANK('[6]5D Survey '!B82),"",'[6]5D Survey '!B82)</f>
        <v>1761.4</v>
      </c>
      <c r="C82" s="17">
        <f>IF(ISBLANK('[6]5D Survey '!C82),"",'[6]5D Survey '!C82)</f>
        <v>52.94</v>
      </c>
      <c r="D82" s="17">
        <f>IF(ISBLANK('[6]5D Survey '!D82),"",'[6]5D Survey '!D82)</f>
        <v>262.52999999999997</v>
      </c>
      <c r="E82" s="17">
        <f>IF(ISBLANK('[6]5D Survey '!D82),"",IF(('[6]5D Survey '!D82-'[6]5D Survey '!$S$8)&lt;0,((360+'[6]5D Survey '!D82)-'[6]5D Survey '!$S$8),('[6]5D Survey '!D82-'[6]5D Survey '!$S$8)))</f>
        <v>246.86999999999998</v>
      </c>
      <c r="F82" s="17">
        <f>IF(ISBLANK('[6]5D Survey '!F82),"",'[6]5D Survey '!F82)</f>
        <v>1379.21</v>
      </c>
      <c r="G82" s="17">
        <f>IF(ISBLANK('[6]5D Survey '!E82),"",'[6]5D Survey '!E82)</f>
        <v>1469.63</v>
      </c>
      <c r="H82" s="17">
        <f>IF(ISBLANK('[6]5D Survey '!K82),"",'[6]5D Survey '!K82)</f>
        <v>-153.86000000000001</v>
      </c>
      <c r="I82" s="17">
        <f>IF(ISBLANK('[6]5D Survey '!L82),"",'[6]5D Survey '!L82)</f>
        <v>-701.37</v>
      </c>
      <c r="J82" s="17">
        <f>IF(ISBLANK('[6]5D Survey '!M82),"",'[6]5D Survey '!M82)</f>
        <v>718.05</v>
      </c>
      <c r="K82" s="17">
        <f>IF(ISBLANK('[6]5D Survey '!N82),"",'[6]5D Survey '!N82)</f>
        <v>257.63</v>
      </c>
      <c r="L82" s="17">
        <f>IF(ISBLANK('[6]5D Survey '!F82),"",'[6]5D Survey '!F82)</f>
        <v>1379.21</v>
      </c>
      <c r="M82" s="17">
        <f>IF(ISBLANK('[6]5D Survey '!G82),"",'[6]5D Survey '!G82)</f>
        <v>0.16</v>
      </c>
      <c r="N82" s="18">
        <f>IF(ISBLANK('[6]5D Survey '!Q82),"",'[6]5D Survey '!Q82)</f>
        <v>-1.41</v>
      </c>
      <c r="O82" s="17">
        <f>IF(ISBLANK('[6]5D Survey '!R82),"",'[6]5D Survey '!R82)</f>
        <v>-0.68</v>
      </c>
      <c r="P82" s="19">
        <f>IF(ISBLANK('[6]5D Survey '!S82),"",'[6]5D Survey '!S82)</f>
        <v>1.56</v>
      </c>
    </row>
    <row r="83" spans="1:16" x14ac:dyDescent="0.25">
      <c r="A83" s="17" t="str">
        <f>IF(ISBLANK('[6]5D Survey '!A83),"",'[6]5D Survey '!A83)</f>
        <v/>
      </c>
      <c r="B83" s="17">
        <f>IF(ISBLANK('[6]5D Survey '!B83),"",'[6]5D Survey '!B83)</f>
        <v>1789.8</v>
      </c>
      <c r="C83" s="17">
        <f>IF(ISBLANK('[6]5D Survey '!C83),"",'[6]5D Survey '!C83)</f>
        <v>54.78</v>
      </c>
      <c r="D83" s="17">
        <f>IF(ISBLANK('[6]5D Survey '!D83),"",'[6]5D Survey '!D83)</f>
        <v>262.26</v>
      </c>
      <c r="E83" s="17">
        <f>IF(ISBLANK('[6]5D Survey '!D83),"",IF(('[6]5D Survey '!D83-'[6]5D Survey '!$S$8)&lt;0,((360+'[6]5D Survey '!D83)-'[6]5D Survey '!$S$8),('[6]5D Survey '!D83-'[6]5D Survey '!$S$8)))</f>
        <v>246.6</v>
      </c>
      <c r="F83" s="17">
        <f>IF(ISBLANK('[6]5D Survey '!F83),"",'[6]5D Survey '!F83)</f>
        <v>1395.96</v>
      </c>
      <c r="G83" s="17">
        <f>IF(ISBLANK('[6]5D Survey '!E83),"",'[6]5D Survey '!E83)</f>
        <v>1486.38</v>
      </c>
      <c r="H83" s="17">
        <f>IF(ISBLANK('[6]5D Survey '!K83),"",'[6]5D Survey '!K83)</f>
        <v>-156.88999999999999</v>
      </c>
      <c r="I83" s="17">
        <f>IF(ISBLANK('[6]5D Survey '!L83),"",'[6]5D Survey '!L83)</f>
        <v>-724.11</v>
      </c>
      <c r="J83" s="17">
        <f>IF(ISBLANK('[6]5D Survey '!M83),"",'[6]5D Survey '!M83)</f>
        <v>740.91</v>
      </c>
      <c r="K83" s="17">
        <f>IF(ISBLANK('[6]5D Survey '!N83),"",'[6]5D Survey '!N83)</f>
        <v>257.77</v>
      </c>
      <c r="L83" s="17">
        <f>IF(ISBLANK('[6]5D Survey '!F83),"",'[6]5D Survey '!F83)</f>
        <v>1395.96</v>
      </c>
      <c r="M83" s="17">
        <f>IF(ISBLANK('[6]5D Survey '!G83),"",'[6]5D Survey '!G83)</f>
        <v>0.65</v>
      </c>
      <c r="N83" s="18">
        <f>IF(ISBLANK('[6]5D Survey '!Q83),"",'[6]5D Survey '!Q83)</f>
        <v>-1.39</v>
      </c>
      <c r="O83" s="17">
        <f>IF(ISBLANK('[6]5D Survey '!R83),"",'[6]5D Survey '!R83)</f>
        <v>-0.48</v>
      </c>
      <c r="P83" s="19">
        <f>IF(ISBLANK('[6]5D Survey '!S83),"",'[6]5D Survey '!S83)</f>
        <v>1.47</v>
      </c>
    </row>
    <row r="84" spans="1:16" x14ac:dyDescent="0.25">
      <c r="A84" s="17" t="str">
        <f>IF(ISBLANK('[6]5D Survey '!A84),"",'[6]5D Survey '!A84)</f>
        <v/>
      </c>
      <c r="B84" s="17">
        <f>IF(ISBLANK('[6]5D Survey '!B84),"",'[6]5D Survey '!B84)</f>
        <v>1818.3</v>
      </c>
      <c r="C84" s="17">
        <f>IF(ISBLANK('[6]5D Survey '!C84),"",'[6]5D Survey '!C84)</f>
        <v>56.27</v>
      </c>
      <c r="D84" s="17">
        <f>IF(ISBLANK('[6]5D Survey '!D84),"",'[6]5D Survey '!D84)</f>
        <v>262.58999999999997</v>
      </c>
      <c r="E84" s="17">
        <f>IF(ISBLANK('[6]5D Survey '!D84),"",IF(('[6]5D Survey '!D84-'[6]5D Survey '!$S$8)&lt;0,((360+'[6]5D Survey '!D84)-'[6]5D Survey '!$S$8),('[6]5D Survey '!D84-'[6]5D Survey '!$S$8)))</f>
        <v>246.92999999999998</v>
      </c>
      <c r="F84" s="17">
        <f>IF(ISBLANK('[6]5D Survey '!F84),"",'[6]5D Survey '!F84)</f>
        <v>1412.09</v>
      </c>
      <c r="G84" s="17">
        <f>IF(ISBLANK('[6]5D Survey '!E84),"",'[6]5D Survey '!E84)</f>
        <v>1502.51</v>
      </c>
      <c r="H84" s="17">
        <f>IF(ISBLANK('[6]5D Survey '!K84),"",'[6]5D Survey '!K84)</f>
        <v>-159.99</v>
      </c>
      <c r="I84" s="17">
        <f>IF(ISBLANK('[6]5D Survey '!L84),"",'[6]5D Survey '!L84)</f>
        <v>-747.4</v>
      </c>
      <c r="J84" s="17">
        <f>IF(ISBLANK('[6]5D Survey '!M84),"",'[6]5D Survey '!M84)</f>
        <v>764.33</v>
      </c>
      <c r="K84" s="17">
        <f>IF(ISBLANK('[6]5D Survey '!N84),"",'[6]5D Survey '!N84)</f>
        <v>257.92</v>
      </c>
      <c r="L84" s="17">
        <f>IF(ISBLANK('[6]5D Survey '!F84),"",'[6]5D Survey '!F84)</f>
        <v>1412.09</v>
      </c>
      <c r="M84" s="17">
        <f>IF(ISBLANK('[6]5D Survey '!G84),"",'[6]5D Survey '!G84)</f>
        <v>0.53</v>
      </c>
      <c r="N84" s="18">
        <f>IF(ISBLANK('[6]5D Survey '!Q84),"",'[6]5D Survey '!Q84)</f>
        <v>-2.2000000000000002</v>
      </c>
      <c r="O84" s="17">
        <f>IF(ISBLANK('[6]5D Survey '!R84),"",'[6]5D Survey '!R84)</f>
        <v>-0.28999999999999998</v>
      </c>
      <c r="P84" s="19">
        <f>IF(ISBLANK('[6]5D Survey '!S84),"",'[6]5D Survey '!S84)</f>
        <v>2.2200000000000002</v>
      </c>
    </row>
    <row r="85" spans="1:16" x14ac:dyDescent="0.25">
      <c r="A85" s="17" t="str">
        <f>IF(ISBLANK('[6]5D Survey '!A85),"",'[6]5D Survey '!A85)</f>
        <v/>
      </c>
      <c r="B85" s="17">
        <f>IF(ISBLANK('[6]5D Survey '!B85),"",'[6]5D Survey '!B85)</f>
        <v>1846.7</v>
      </c>
      <c r="C85" s="17">
        <f>IF(ISBLANK('[6]5D Survey '!C85),"",'[6]5D Survey '!C85)</f>
        <v>53.86</v>
      </c>
      <c r="D85" s="17">
        <f>IF(ISBLANK('[6]5D Survey '!D85),"",'[6]5D Survey '!D85)</f>
        <v>261.72000000000003</v>
      </c>
      <c r="E85" s="17">
        <f>IF(ISBLANK('[6]5D Survey '!D85),"",IF(('[6]5D Survey '!D85-'[6]5D Survey '!$S$8)&lt;0,((360+'[6]5D Survey '!D85)-'[6]5D Survey '!$S$8),('[6]5D Survey '!D85-'[6]5D Survey '!$S$8)))</f>
        <v>246.06000000000003</v>
      </c>
      <c r="F85" s="17">
        <f>IF(ISBLANK('[6]5D Survey '!F85),"",'[6]5D Survey '!F85)</f>
        <v>1428.35</v>
      </c>
      <c r="G85" s="17">
        <f>IF(ISBLANK('[6]5D Survey '!E85),"",'[6]5D Survey '!E85)</f>
        <v>1518.77</v>
      </c>
      <c r="H85" s="17">
        <f>IF(ISBLANK('[6]5D Survey '!K85),"",'[6]5D Survey '!K85)</f>
        <v>-163.16</v>
      </c>
      <c r="I85" s="17">
        <f>IF(ISBLANK('[6]5D Survey '!L85),"",'[6]5D Survey '!L85)</f>
        <v>-770.46</v>
      </c>
      <c r="J85" s="17">
        <f>IF(ISBLANK('[6]5D Survey '!M85),"",'[6]5D Survey '!M85)</f>
        <v>787.55</v>
      </c>
      <c r="K85" s="17">
        <f>IF(ISBLANK('[6]5D Survey '!N85),"",'[6]5D Survey '!N85)</f>
        <v>258.04000000000002</v>
      </c>
      <c r="L85" s="17">
        <f>IF(ISBLANK('[6]5D Survey '!F85),"",'[6]5D Survey '!F85)</f>
        <v>1428.35</v>
      </c>
      <c r="M85" s="17">
        <f>IF(ISBLANK('[6]5D Survey '!G85),"",'[6]5D Survey '!G85)</f>
        <v>0.88</v>
      </c>
      <c r="N85" s="18">
        <f>IF(ISBLANK('[6]5D Survey '!Q85),"",'[6]5D Survey '!Q85)</f>
        <v>-2.78</v>
      </c>
      <c r="O85" s="17">
        <f>IF(ISBLANK('[6]5D Survey '!R85),"",'[6]5D Survey '!R85)</f>
        <v>-0.02</v>
      </c>
      <c r="P85" s="19">
        <f>IF(ISBLANK('[6]5D Survey '!S85),"",'[6]5D Survey '!S85)</f>
        <v>2.78</v>
      </c>
    </row>
    <row r="86" spans="1:16" x14ac:dyDescent="0.25">
      <c r="A86" s="17" t="str">
        <f>IF(ISBLANK('[6]5D Survey '!A86),"",'[6]5D Survey '!A86)</f>
        <v/>
      </c>
      <c r="B86" s="17">
        <f>IF(ISBLANK('[6]5D Survey '!B86),"",'[6]5D Survey '!B86)</f>
        <v>1875.2</v>
      </c>
      <c r="C86" s="17">
        <f>IF(ISBLANK('[6]5D Survey '!C86),"",'[6]5D Survey '!C86)</f>
        <v>54.4</v>
      </c>
      <c r="D86" s="17">
        <f>IF(ISBLANK('[6]5D Survey '!D86),"",'[6]5D Survey '!D86)</f>
        <v>262.06</v>
      </c>
      <c r="E86" s="17">
        <f>IF(ISBLANK('[6]5D Survey '!D86),"",IF(('[6]5D Survey '!D86-'[6]5D Survey '!$S$8)&lt;0,((360+'[6]5D Survey '!D86)-'[6]5D Survey '!$S$8),('[6]5D Survey '!D86-'[6]5D Survey '!$S$8)))</f>
        <v>246.4</v>
      </c>
      <c r="F86" s="17">
        <f>IF(ISBLANK('[6]5D Survey '!F86),"",'[6]5D Survey '!F86)</f>
        <v>1445.05</v>
      </c>
      <c r="G86" s="17">
        <f>IF(ISBLANK('[6]5D Survey '!E86),"",'[6]5D Survey '!E86)</f>
        <v>1535.47</v>
      </c>
      <c r="H86" s="17">
        <f>IF(ISBLANK('[6]5D Survey '!K86),"",'[6]5D Survey '!K86)</f>
        <v>-166.42</v>
      </c>
      <c r="I86" s="17">
        <f>IF(ISBLANK('[6]5D Survey '!L86),"",'[6]5D Survey '!L86)</f>
        <v>-793.32</v>
      </c>
      <c r="J86" s="17">
        <f>IF(ISBLANK('[6]5D Survey '!M86),"",'[6]5D Survey '!M86)</f>
        <v>810.59</v>
      </c>
      <c r="K86" s="17">
        <f>IF(ISBLANK('[6]5D Survey '!N86),"",'[6]5D Survey '!N86)</f>
        <v>258.14999999999998</v>
      </c>
      <c r="L86" s="17">
        <f>IF(ISBLANK('[6]5D Survey '!F86),"",'[6]5D Survey '!F86)</f>
        <v>1445.05</v>
      </c>
      <c r="M86" s="17">
        <f>IF(ISBLANK('[6]5D Survey '!G86),"",'[6]5D Survey '!G86)</f>
        <v>0.21</v>
      </c>
      <c r="N86" s="18">
        <f>IF(ISBLANK('[6]5D Survey '!Q86),"",'[6]5D Survey '!Q86)</f>
        <v>-2.89</v>
      </c>
      <c r="O86" s="17">
        <f>IF(ISBLANK('[6]5D Survey '!R86),"",'[6]5D Survey '!R86)</f>
        <v>0.39</v>
      </c>
      <c r="P86" s="19">
        <f>IF(ISBLANK('[6]5D Survey '!S86),"",'[6]5D Survey '!S86)</f>
        <v>2.92</v>
      </c>
    </row>
    <row r="87" spans="1:16" x14ac:dyDescent="0.25">
      <c r="A87" s="17" t="str">
        <f>IF(ISBLANK('[6]5D Survey '!A87),"",'[6]5D Survey '!A87)</f>
        <v/>
      </c>
      <c r="B87" s="17">
        <f>IF(ISBLANK('[6]5D Survey '!B87),"",'[6]5D Survey '!B87)</f>
        <v>1903.6</v>
      </c>
      <c r="C87" s="17">
        <f>IF(ISBLANK('[6]5D Survey '!C87),"",'[6]5D Survey '!C87)</f>
        <v>55.25</v>
      </c>
      <c r="D87" s="17">
        <f>IF(ISBLANK('[6]5D Survey '!D87),"",'[6]5D Survey '!D87)</f>
        <v>261.39</v>
      </c>
      <c r="E87" s="17">
        <f>IF(ISBLANK('[6]5D Survey '!D87),"",IF(('[6]5D Survey '!D87-'[6]5D Survey '!$S$8)&lt;0,((360+'[6]5D Survey '!D87)-'[6]5D Survey '!$S$8),('[6]5D Survey '!D87-'[6]5D Survey '!$S$8)))</f>
        <v>245.73</v>
      </c>
      <c r="F87" s="17">
        <f>IF(ISBLANK('[6]5D Survey '!F87),"",'[6]5D Survey '!F87)</f>
        <v>1461.41</v>
      </c>
      <c r="G87" s="17">
        <f>IF(ISBLANK('[6]5D Survey '!E87),"",'[6]5D Survey '!E87)</f>
        <v>1551.83</v>
      </c>
      <c r="H87" s="17">
        <f>IF(ISBLANK('[6]5D Survey '!K87),"",'[6]5D Survey '!K87)</f>
        <v>-169.76</v>
      </c>
      <c r="I87" s="17">
        <f>IF(ISBLANK('[6]5D Survey '!L87),"",'[6]5D Survey '!L87)</f>
        <v>-816.29</v>
      </c>
      <c r="J87" s="17">
        <f>IF(ISBLANK('[6]5D Survey '!M87),"",'[6]5D Survey '!M87)</f>
        <v>833.76</v>
      </c>
      <c r="K87" s="17">
        <f>IF(ISBLANK('[6]5D Survey '!N87),"",'[6]5D Survey '!N87)</f>
        <v>258.25</v>
      </c>
      <c r="L87" s="17">
        <f>IF(ISBLANK('[6]5D Survey '!F87),"",'[6]5D Survey '!F87)</f>
        <v>1461.41</v>
      </c>
      <c r="M87" s="17">
        <f>IF(ISBLANK('[6]5D Survey '!G87),"",'[6]5D Survey '!G87)</f>
        <v>0.36</v>
      </c>
      <c r="N87" s="18">
        <f>IF(ISBLANK('[6]5D Survey '!Q87),"",'[6]5D Survey '!Q87)</f>
        <v>-3.36</v>
      </c>
      <c r="O87" s="17">
        <f>IF(ISBLANK('[6]5D Survey '!R87),"",'[6]5D Survey '!R87)</f>
        <v>0.84</v>
      </c>
      <c r="P87" s="19">
        <f>IF(ISBLANK('[6]5D Survey '!S87),"",'[6]5D Survey '!S87)</f>
        <v>3.46</v>
      </c>
    </row>
    <row r="88" spans="1:16" x14ac:dyDescent="0.25">
      <c r="A88" s="17" t="str">
        <f>IF(ISBLANK('[6]5D Survey '!A88),"",'[6]5D Survey '!A88)</f>
        <v/>
      </c>
      <c r="B88" s="17">
        <f>IF(ISBLANK('[6]5D Survey '!B88),"",'[6]5D Survey '!B88)</f>
        <v>1931.9</v>
      </c>
      <c r="C88" s="17">
        <f>IF(ISBLANK('[6]5D Survey '!C88),"",'[6]5D Survey '!C88)</f>
        <v>53.08</v>
      </c>
      <c r="D88" s="17">
        <f>IF(ISBLANK('[6]5D Survey '!D88),"",'[6]5D Survey '!D88)</f>
        <v>262.39</v>
      </c>
      <c r="E88" s="17">
        <f>IF(ISBLANK('[6]5D Survey '!D88),"",IF(('[6]5D Survey '!D88-'[6]5D Survey '!$S$8)&lt;0,((360+'[6]5D Survey '!D88)-'[6]5D Survey '!$S$8),('[6]5D Survey '!D88-'[6]5D Survey '!$S$8)))</f>
        <v>246.73</v>
      </c>
      <c r="F88" s="17">
        <f>IF(ISBLANK('[6]5D Survey '!F88),"",'[6]5D Survey '!F88)</f>
        <v>1477.98</v>
      </c>
      <c r="G88" s="17">
        <f>IF(ISBLANK('[6]5D Survey '!E88),"",'[6]5D Survey '!E88)</f>
        <v>1568.4</v>
      </c>
      <c r="H88" s="17">
        <f>IF(ISBLANK('[6]5D Survey '!K88),"",'[6]5D Survey '!K88)</f>
        <v>-173</v>
      </c>
      <c r="I88" s="17">
        <f>IF(ISBLANK('[6]5D Survey '!L88),"",'[6]5D Survey '!L88)</f>
        <v>-839</v>
      </c>
      <c r="J88" s="17">
        <f>IF(ISBLANK('[6]5D Survey '!M88),"",'[6]5D Survey '!M88)</f>
        <v>856.66</v>
      </c>
      <c r="K88" s="17">
        <f>IF(ISBLANK('[6]5D Survey '!N88),"",'[6]5D Survey '!N88)</f>
        <v>258.35000000000002</v>
      </c>
      <c r="L88" s="17">
        <f>IF(ISBLANK('[6]5D Survey '!F88),"",'[6]5D Survey '!F88)</f>
        <v>1477.98</v>
      </c>
      <c r="M88" s="17">
        <f>IF(ISBLANK('[6]5D Survey '!G88),"",'[6]5D Survey '!G88)</f>
        <v>0.82</v>
      </c>
      <c r="N88" s="18">
        <f>IF(ISBLANK('[6]5D Survey '!Q88),"",'[6]5D Survey '!Q88)</f>
        <v>-3.48</v>
      </c>
      <c r="O88" s="17">
        <f>IF(ISBLANK('[6]5D Survey '!R88),"",'[6]5D Survey '!R88)</f>
        <v>1.28</v>
      </c>
      <c r="P88" s="19">
        <f>IF(ISBLANK('[6]5D Survey '!S88),"",'[6]5D Survey '!S88)</f>
        <v>3.71</v>
      </c>
    </row>
    <row r="89" spans="1:16" x14ac:dyDescent="0.25">
      <c r="A89" s="17" t="str">
        <f>IF(ISBLANK('[6]5D Survey '!A89),"",'[6]5D Survey '!A89)</f>
        <v/>
      </c>
      <c r="B89" s="17">
        <f>IF(ISBLANK('[6]5D Survey '!B89),"",'[6]5D Survey '!B89)</f>
        <v>1960.2</v>
      </c>
      <c r="C89" s="17">
        <f>IF(ISBLANK('[6]5D Survey '!C89),"",'[6]5D Survey '!C89)</f>
        <v>53.42</v>
      </c>
      <c r="D89" s="17">
        <f>IF(ISBLANK('[6]5D Survey '!D89),"",'[6]5D Survey '!D89)</f>
        <v>261.97000000000003</v>
      </c>
      <c r="E89" s="17">
        <f>IF(ISBLANK('[6]5D Survey '!D89),"",IF(('[6]5D Survey '!D89-'[6]5D Survey '!$S$8)&lt;0,((360+'[6]5D Survey '!D89)-'[6]5D Survey '!$S$8),('[6]5D Survey '!D89-'[6]5D Survey '!$S$8)))</f>
        <v>246.31000000000003</v>
      </c>
      <c r="F89" s="17">
        <f>IF(ISBLANK('[6]5D Survey '!F89),"",'[6]5D Survey '!F89)</f>
        <v>1494.91</v>
      </c>
      <c r="G89" s="17">
        <f>IF(ISBLANK('[6]5D Survey '!E89),"",'[6]5D Survey '!E89)</f>
        <v>1585.33</v>
      </c>
      <c r="H89" s="17">
        <f>IF(ISBLANK('[6]5D Survey '!K89),"",'[6]5D Survey '!K89)</f>
        <v>-176.09</v>
      </c>
      <c r="I89" s="17">
        <f>IF(ISBLANK('[6]5D Survey '!L89),"",'[6]5D Survey '!L89)</f>
        <v>-861.47</v>
      </c>
      <c r="J89" s="17">
        <f>IF(ISBLANK('[6]5D Survey '!M89),"",'[6]5D Survey '!M89)</f>
        <v>879.28</v>
      </c>
      <c r="K89" s="17">
        <f>IF(ISBLANK('[6]5D Survey '!N89),"",'[6]5D Survey '!N89)</f>
        <v>258.45</v>
      </c>
      <c r="L89" s="17">
        <f>IF(ISBLANK('[6]5D Survey '!F89),"",'[6]5D Survey '!F89)</f>
        <v>1494.91</v>
      </c>
      <c r="M89" s="17">
        <f>IF(ISBLANK('[6]5D Survey '!G89),"",'[6]5D Survey '!G89)</f>
        <v>0.17</v>
      </c>
      <c r="N89" s="18">
        <f>IF(ISBLANK('[6]5D Survey '!Q89),"",'[6]5D Survey '!Q89)</f>
        <v>-3.17</v>
      </c>
      <c r="O89" s="17">
        <f>IF(ISBLANK('[6]5D Survey '!R89),"",'[6]5D Survey '!R89)</f>
        <v>1.55</v>
      </c>
      <c r="P89" s="19">
        <f>IF(ISBLANK('[6]5D Survey '!S89),"",'[6]5D Survey '!S89)</f>
        <v>3.53</v>
      </c>
    </row>
    <row r="90" spans="1:16" x14ac:dyDescent="0.25">
      <c r="A90" s="17" t="str">
        <f>IF(ISBLANK('[6]5D Survey '!A90),"",'[6]5D Survey '!A90)</f>
        <v/>
      </c>
      <c r="B90" s="17">
        <f>IF(ISBLANK('[6]5D Survey '!B90),"",'[6]5D Survey '!B90)</f>
        <v>1988.6</v>
      </c>
      <c r="C90" s="17">
        <f>IF(ISBLANK('[6]5D Survey '!C90),"",'[6]5D Survey '!C90)</f>
        <v>53.43</v>
      </c>
      <c r="D90" s="17">
        <f>IF(ISBLANK('[6]5D Survey '!D90),"",'[6]5D Survey '!D90)</f>
        <v>264.42</v>
      </c>
      <c r="E90" s="17">
        <f>IF(ISBLANK('[6]5D Survey '!D90),"",IF(('[6]5D Survey '!D90-'[6]5D Survey '!$S$8)&lt;0,((360+'[6]5D Survey '!D90)-'[6]5D Survey '!$S$8),('[6]5D Survey '!D90-'[6]5D Survey '!$S$8)))</f>
        <v>248.76000000000002</v>
      </c>
      <c r="F90" s="17">
        <f>IF(ISBLANK('[6]5D Survey '!F90),"",'[6]5D Survey '!F90)</f>
        <v>1511.84</v>
      </c>
      <c r="G90" s="17">
        <f>IF(ISBLANK('[6]5D Survey '!E90),"",'[6]5D Survey '!E90)</f>
        <v>1602.26</v>
      </c>
      <c r="H90" s="17">
        <f>IF(ISBLANK('[6]5D Survey '!K90),"",'[6]5D Survey '!K90)</f>
        <v>-178.79</v>
      </c>
      <c r="I90" s="17">
        <f>IF(ISBLANK('[6]5D Survey '!L90),"",'[6]5D Survey '!L90)</f>
        <v>-884.11</v>
      </c>
      <c r="J90" s="17">
        <f>IF(ISBLANK('[6]5D Survey '!M90),"",'[6]5D Survey '!M90)</f>
        <v>902.01</v>
      </c>
      <c r="K90" s="17">
        <f>IF(ISBLANK('[6]5D Survey '!N90),"",'[6]5D Survey '!N90)</f>
        <v>258.57</v>
      </c>
      <c r="L90" s="17">
        <f>IF(ISBLANK('[6]5D Survey '!F90),"",'[6]5D Survey '!F90)</f>
        <v>1511.84</v>
      </c>
      <c r="M90" s="17">
        <f>IF(ISBLANK('[6]5D Survey '!G90),"",'[6]5D Survey '!G90)</f>
        <v>0.69</v>
      </c>
      <c r="N90" s="18">
        <f>IF(ISBLANK('[6]5D Survey '!Q90),"",'[6]5D Survey '!Q90)</f>
        <v>-2.9</v>
      </c>
      <c r="O90" s="17">
        <f>IF(ISBLANK('[6]5D Survey '!R90),"",'[6]5D Survey '!R90)</f>
        <v>1.5</v>
      </c>
      <c r="P90" s="19">
        <f>IF(ISBLANK('[6]5D Survey '!S90),"",'[6]5D Survey '!S90)</f>
        <v>3.26</v>
      </c>
    </row>
    <row r="91" spans="1:16" x14ac:dyDescent="0.25">
      <c r="A91" s="17" t="str">
        <f>IF(ISBLANK('[6]5D Survey '!A91),"",'[6]5D Survey '!A91)</f>
        <v/>
      </c>
      <c r="B91" s="17">
        <f>IF(ISBLANK('[6]5D Survey '!B91),"",'[6]5D Survey '!B91)</f>
        <v>2017</v>
      </c>
      <c r="C91" s="17">
        <f>IF(ISBLANK('[6]5D Survey '!C91),"",'[6]5D Survey '!C91)</f>
        <v>53.92</v>
      </c>
      <c r="D91" s="17">
        <f>IF(ISBLANK('[6]5D Survey '!D91),"",'[6]5D Survey '!D91)</f>
        <v>263.58</v>
      </c>
      <c r="E91" s="17">
        <f>IF(ISBLANK('[6]5D Survey '!D91),"",IF(('[6]5D Survey '!D91-'[6]5D Survey '!$S$8)&lt;0,((360+'[6]5D Survey '!D91)-'[6]5D Survey '!$S$8),('[6]5D Survey '!D91-'[6]5D Survey '!$S$8)))</f>
        <v>247.92</v>
      </c>
      <c r="F91" s="17">
        <f>IF(ISBLANK('[6]5D Survey '!F91),"",'[6]5D Survey '!F91)</f>
        <v>1528.66</v>
      </c>
      <c r="G91" s="17">
        <f>IF(ISBLANK('[6]5D Survey '!E91),"",'[6]5D Survey '!E91)</f>
        <v>1619.08</v>
      </c>
      <c r="H91" s="17">
        <f>IF(ISBLANK('[6]5D Survey '!K91),"",'[6]5D Survey '!K91)</f>
        <v>-181.18</v>
      </c>
      <c r="I91" s="17">
        <f>IF(ISBLANK('[6]5D Survey '!L91),"",'[6]5D Survey '!L91)</f>
        <v>-906.87</v>
      </c>
      <c r="J91" s="17">
        <f>IF(ISBLANK('[6]5D Survey '!M91),"",'[6]5D Survey '!M91)</f>
        <v>924.79</v>
      </c>
      <c r="K91" s="17">
        <f>IF(ISBLANK('[6]5D Survey '!N91),"",'[6]5D Survey '!N91)</f>
        <v>258.7</v>
      </c>
      <c r="L91" s="17">
        <f>IF(ISBLANK('[6]5D Survey '!F91),"",'[6]5D Survey '!F91)</f>
        <v>1528.66</v>
      </c>
      <c r="M91" s="17">
        <f>IF(ISBLANK('[6]5D Survey '!G91),"",'[6]5D Survey '!G91)</f>
        <v>0.28999999999999998</v>
      </c>
      <c r="N91" s="18">
        <f>IF(ISBLANK('[6]5D Survey '!Q91),"",'[6]5D Survey '!Q91)</f>
        <v>-2.8</v>
      </c>
      <c r="O91" s="17">
        <f>IF(ISBLANK('[6]5D Survey '!R91),"",'[6]5D Survey '!R91)</f>
        <v>1.04</v>
      </c>
      <c r="P91" s="19">
        <f>IF(ISBLANK('[6]5D Survey '!S91),"",'[6]5D Survey '!S91)</f>
        <v>2.98</v>
      </c>
    </row>
    <row r="92" spans="1:16" x14ac:dyDescent="0.25">
      <c r="A92" s="17" t="str">
        <f>IF(ISBLANK('[6]5D Survey '!A92),"",'[6]5D Survey '!A92)</f>
        <v/>
      </c>
      <c r="B92" s="17">
        <f>IF(ISBLANK('[6]5D Survey '!B92),"",'[6]5D Survey '!B92)</f>
        <v>2045.4</v>
      </c>
      <c r="C92" s="17">
        <f>IF(ISBLANK('[6]5D Survey '!C92),"",'[6]5D Survey '!C92)</f>
        <v>53.86</v>
      </c>
      <c r="D92" s="17">
        <f>IF(ISBLANK('[6]5D Survey '!D92),"",'[6]5D Survey '!D92)</f>
        <v>264.31</v>
      </c>
      <c r="E92" s="17">
        <f>IF(ISBLANK('[6]5D Survey '!D92),"",IF(('[6]5D Survey '!D92-'[6]5D Survey '!$S$8)&lt;0,((360+'[6]5D Survey '!D92)-'[6]5D Survey '!$S$8),('[6]5D Survey '!D92-'[6]5D Survey '!$S$8)))</f>
        <v>248.65</v>
      </c>
      <c r="F92" s="17">
        <f>IF(ISBLANK('[6]5D Survey '!F92),"",'[6]5D Survey '!F92)</f>
        <v>1545.4</v>
      </c>
      <c r="G92" s="17">
        <f>IF(ISBLANK('[6]5D Survey '!E92),"",'[6]5D Survey '!E92)</f>
        <v>1635.82</v>
      </c>
      <c r="H92" s="17">
        <f>IF(ISBLANK('[6]5D Survey '!K92),"",'[6]5D Survey '!K92)</f>
        <v>-183.6</v>
      </c>
      <c r="I92" s="17">
        <f>IF(ISBLANK('[6]5D Survey '!L92),"",'[6]5D Survey '!L92)</f>
        <v>-929.68</v>
      </c>
      <c r="J92" s="17">
        <f>IF(ISBLANK('[6]5D Survey '!M92),"",'[6]5D Survey '!M92)</f>
        <v>947.64</v>
      </c>
      <c r="K92" s="17">
        <f>IF(ISBLANK('[6]5D Survey '!N92),"",'[6]5D Survey '!N92)</f>
        <v>258.83</v>
      </c>
      <c r="L92" s="17">
        <f>IF(ISBLANK('[6]5D Survey '!F92),"",'[6]5D Survey '!F92)</f>
        <v>1545.4</v>
      </c>
      <c r="M92" s="17">
        <f>IF(ISBLANK('[6]5D Survey '!G92),"",'[6]5D Survey '!G92)</f>
        <v>0.21</v>
      </c>
      <c r="N92" s="18">
        <f>IF(ISBLANK('[6]5D Survey '!Q92),"",'[6]5D Survey '!Q92)</f>
        <v>-2.79</v>
      </c>
      <c r="O92" s="17">
        <f>IF(ISBLANK('[6]5D Survey '!R92),"",'[6]5D Survey '!R92)</f>
        <v>0.64</v>
      </c>
      <c r="P92" s="19">
        <f>IF(ISBLANK('[6]5D Survey '!S92),"",'[6]5D Survey '!S92)</f>
        <v>2.86</v>
      </c>
    </row>
    <row r="93" spans="1:16" x14ac:dyDescent="0.25">
      <c r="A93" s="17" t="str">
        <f>IF(ISBLANK('[6]5D Survey '!A93),"",'[6]5D Survey '!A93)</f>
        <v/>
      </c>
      <c r="B93" s="17">
        <f>IF(ISBLANK('[6]5D Survey '!B93),"",'[6]5D Survey '!B93)</f>
        <v>2073.8000000000002</v>
      </c>
      <c r="C93" s="17">
        <f>IF(ISBLANK('[6]5D Survey '!C93),"",'[6]5D Survey '!C93)</f>
        <v>53.18</v>
      </c>
      <c r="D93" s="17">
        <f>IF(ISBLANK('[6]5D Survey '!D93),"",'[6]5D Survey '!D93)</f>
        <v>264.10000000000002</v>
      </c>
      <c r="E93" s="17">
        <f>IF(ISBLANK('[6]5D Survey '!D93),"",IF(('[6]5D Survey '!D93-'[6]5D Survey '!$S$8)&lt;0,((360+'[6]5D Survey '!D93)-'[6]5D Survey '!$S$8),('[6]5D Survey '!D93-'[6]5D Survey '!$S$8)))</f>
        <v>248.44000000000003</v>
      </c>
      <c r="F93" s="17">
        <f>IF(ISBLANK('[6]5D Survey '!F93),"",'[6]5D Survey '!F93)</f>
        <v>1562.28</v>
      </c>
      <c r="G93" s="17">
        <f>IF(ISBLANK('[6]5D Survey '!E93),"",'[6]5D Survey '!E93)</f>
        <v>1652.7</v>
      </c>
      <c r="H93" s="17">
        <f>IF(ISBLANK('[6]5D Survey '!K93),"",'[6]5D Survey '!K93)</f>
        <v>-185.91</v>
      </c>
      <c r="I93" s="17">
        <f>IF(ISBLANK('[6]5D Survey '!L93),"",'[6]5D Survey '!L93)</f>
        <v>-952.4</v>
      </c>
      <c r="J93" s="17">
        <f>IF(ISBLANK('[6]5D Survey '!M93),"",'[6]5D Survey '!M93)</f>
        <v>970.38</v>
      </c>
      <c r="K93" s="17">
        <f>IF(ISBLANK('[6]5D Survey '!N93),"",'[6]5D Survey '!N93)</f>
        <v>258.95</v>
      </c>
      <c r="L93" s="17">
        <f>IF(ISBLANK('[6]5D Survey '!F93),"",'[6]5D Survey '!F93)</f>
        <v>1562.28</v>
      </c>
      <c r="M93" s="17">
        <f>IF(ISBLANK('[6]5D Survey '!G93),"",'[6]5D Survey '!G93)</f>
        <v>0.25</v>
      </c>
      <c r="N93" s="18">
        <f>IF(ISBLANK('[6]5D Survey '!Q93),"",'[6]5D Survey '!Q93)</f>
        <v>-2.61</v>
      </c>
      <c r="O93" s="17">
        <f>IF(ISBLANK('[6]5D Survey '!R93),"",'[6]5D Survey '!R93)</f>
        <v>0.11</v>
      </c>
      <c r="P93" s="19">
        <f>IF(ISBLANK('[6]5D Survey '!S93),"",'[6]5D Survey '!S93)</f>
        <v>2.61</v>
      </c>
    </row>
    <row r="94" spans="1:16" x14ac:dyDescent="0.25">
      <c r="A94" s="17" t="str">
        <f>IF(ISBLANK('[6]5D Survey '!A94),"",'[6]5D Survey '!A94)</f>
        <v/>
      </c>
      <c r="B94" s="17">
        <f>IF(ISBLANK('[6]5D Survey '!B94),"",'[6]5D Survey '!B94)</f>
        <v>2102.1999999999998</v>
      </c>
      <c r="C94" s="17">
        <f>IF(ISBLANK('[6]5D Survey '!C94),"",'[6]5D Survey '!C94)</f>
        <v>53.18</v>
      </c>
      <c r="D94" s="17">
        <f>IF(ISBLANK('[6]5D Survey '!D94),"",'[6]5D Survey '!D94)</f>
        <v>263.75</v>
      </c>
      <c r="E94" s="17">
        <f>IF(ISBLANK('[6]5D Survey '!D94),"",IF(('[6]5D Survey '!D94-'[6]5D Survey '!$S$8)&lt;0,((360+'[6]5D Survey '!D94)-'[6]5D Survey '!$S$8),('[6]5D Survey '!D94-'[6]5D Survey '!$S$8)))</f>
        <v>248.09</v>
      </c>
      <c r="F94" s="17">
        <f>IF(ISBLANK('[6]5D Survey '!F94),"",'[6]5D Survey '!F94)</f>
        <v>1579.3</v>
      </c>
      <c r="G94" s="17">
        <f>IF(ISBLANK('[6]5D Survey '!E94),"",'[6]5D Survey '!E94)</f>
        <v>1669.72</v>
      </c>
      <c r="H94" s="17">
        <f>IF(ISBLANK('[6]5D Survey '!K94),"",'[6]5D Survey '!K94)</f>
        <v>-188.31</v>
      </c>
      <c r="I94" s="17">
        <f>IF(ISBLANK('[6]5D Survey '!L94),"",'[6]5D Survey '!L94)</f>
        <v>-975.01</v>
      </c>
      <c r="J94" s="17">
        <f>IF(ISBLANK('[6]5D Survey '!M94),"",'[6]5D Survey '!M94)</f>
        <v>993.03</v>
      </c>
      <c r="K94" s="17">
        <f>IF(ISBLANK('[6]5D Survey '!N94),"",'[6]5D Survey '!N94)</f>
        <v>259.07</v>
      </c>
      <c r="L94" s="17">
        <f>IF(ISBLANK('[6]5D Survey '!F94),"",'[6]5D Survey '!F94)</f>
        <v>1579.3</v>
      </c>
      <c r="M94" s="17">
        <f>IF(ISBLANK('[6]5D Survey '!G94),"",'[6]5D Survey '!G94)</f>
        <v>0.1</v>
      </c>
      <c r="N94" s="18">
        <f>IF(ISBLANK('[6]5D Survey '!Q94),"",'[6]5D Survey '!Q94)</f>
        <v>-2.25</v>
      </c>
      <c r="O94" s="17">
        <f>IF(ISBLANK('[6]5D Survey '!R94),"",'[6]5D Survey '!R94)</f>
        <v>-0.32</v>
      </c>
      <c r="P94" s="19">
        <f>IF(ISBLANK('[6]5D Survey '!S94),"",'[6]5D Survey '!S94)</f>
        <v>2.2799999999999998</v>
      </c>
    </row>
    <row r="95" spans="1:16" x14ac:dyDescent="0.25">
      <c r="A95" s="17" t="str">
        <f>IF(ISBLANK('[6]5D Survey '!A95),"",'[6]5D Survey '!A95)</f>
        <v/>
      </c>
      <c r="B95" s="17">
        <f>IF(ISBLANK('[6]5D Survey '!B95),"",'[6]5D Survey '!B95)</f>
        <v>2130.6999999999998</v>
      </c>
      <c r="C95" s="17">
        <f>IF(ISBLANK('[6]5D Survey '!C95),"",'[6]5D Survey '!C95)</f>
        <v>53.55</v>
      </c>
      <c r="D95" s="17">
        <f>IF(ISBLANK('[6]5D Survey '!D95),"",'[6]5D Survey '!D95)</f>
        <v>263.92</v>
      </c>
      <c r="E95" s="17">
        <f>IF(ISBLANK('[6]5D Survey '!D95),"",IF(('[6]5D Survey '!D95-'[6]5D Survey '!$S$8)&lt;0,((360+'[6]5D Survey '!D95)-'[6]5D Survey '!$S$8),('[6]5D Survey '!D95-'[6]5D Survey '!$S$8)))</f>
        <v>248.26000000000002</v>
      </c>
      <c r="F95" s="17">
        <f>IF(ISBLANK('[6]5D Survey '!F95),"",'[6]5D Survey '!F95)</f>
        <v>1596.31</v>
      </c>
      <c r="G95" s="17">
        <f>IF(ISBLANK('[6]5D Survey '!E95),"",'[6]5D Survey '!E95)</f>
        <v>1686.73</v>
      </c>
      <c r="H95" s="17">
        <f>IF(ISBLANK('[6]5D Survey '!K95),"",'[6]5D Survey '!K95)</f>
        <v>-190.77</v>
      </c>
      <c r="I95" s="17">
        <f>IF(ISBLANK('[6]5D Survey '!L95),"",'[6]5D Survey '!L95)</f>
        <v>-997.75</v>
      </c>
      <c r="J95" s="17">
        <f>IF(ISBLANK('[6]5D Survey '!M95),"",'[6]5D Survey '!M95)</f>
        <v>1015.82</v>
      </c>
      <c r="K95" s="17">
        <f>IF(ISBLANK('[6]5D Survey '!N95),"",'[6]5D Survey '!N95)</f>
        <v>259.18</v>
      </c>
      <c r="L95" s="17">
        <f>IF(ISBLANK('[6]5D Survey '!F95),"",'[6]5D Survey '!F95)</f>
        <v>1596.31</v>
      </c>
      <c r="M95" s="17">
        <f>IF(ISBLANK('[6]5D Survey '!G95),"",'[6]5D Survey '!G95)</f>
        <v>0.14000000000000001</v>
      </c>
      <c r="N95" s="18">
        <f>IF(ISBLANK('[6]5D Survey '!Q95),"",'[6]5D Survey '!Q95)</f>
        <v>-1.99</v>
      </c>
      <c r="O95" s="17">
        <f>IF(ISBLANK('[6]5D Survey '!R95),"",'[6]5D Survey '!R95)</f>
        <v>-0.69</v>
      </c>
      <c r="P95" s="19">
        <f>IF(ISBLANK('[6]5D Survey '!S95),"",'[6]5D Survey '!S95)</f>
        <v>2.11</v>
      </c>
    </row>
    <row r="96" spans="1:16" x14ac:dyDescent="0.25">
      <c r="A96" s="17" t="str">
        <f>IF(ISBLANK('[6]5D Survey '!A96),"",'[6]5D Survey '!A96)</f>
        <v/>
      </c>
      <c r="B96" s="17">
        <f>IF(ISBLANK('[6]5D Survey '!B96),"",'[6]5D Survey '!B96)</f>
        <v>2159.1</v>
      </c>
      <c r="C96" s="17">
        <f>IF(ISBLANK('[6]5D Survey '!C96),"",'[6]5D Survey '!C96)</f>
        <v>54</v>
      </c>
      <c r="D96" s="17">
        <f>IF(ISBLANK('[6]5D Survey '!D96),"",'[6]5D Survey '!D96)</f>
        <v>264.58</v>
      </c>
      <c r="E96" s="17">
        <f>IF(ISBLANK('[6]5D Survey '!D96),"",IF(('[6]5D Survey '!D96-'[6]5D Survey '!$S$8)&lt;0,((360+'[6]5D Survey '!D96)-'[6]5D Survey '!$S$8),('[6]5D Survey '!D96-'[6]5D Survey '!$S$8)))</f>
        <v>248.92</v>
      </c>
      <c r="F96" s="17">
        <f>IF(ISBLANK('[6]5D Survey '!F96),"",'[6]5D Survey '!F96)</f>
        <v>1613.09</v>
      </c>
      <c r="G96" s="17">
        <f>IF(ISBLANK('[6]5D Survey '!E96),"",'[6]5D Survey '!E96)</f>
        <v>1703.51</v>
      </c>
      <c r="H96" s="17">
        <f>IF(ISBLANK('[6]5D Survey '!K96),"",'[6]5D Survey '!K96)</f>
        <v>-193.07</v>
      </c>
      <c r="I96" s="17">
        <f>IF(ISBLANK('[6]5D Survey '!L96),"",'[6]5D Survey '!L96)</f>
        <v>-1020.54</v>
      </c>
      <c r="J96" s="17">
        <f>IF(ISBLANK('[6]5D Survey '!M96),"",'[6]5D Survey '!M96)</f>
        <v>1038.6400000000001</v>
      </c>
      <c r="K96" s="17">
        <f>IF(ISBLANK('[6]5D Survey '!N96),"",'[6]5D Survey '!N96)</f>
        <v>259.29000000000002</v>
      </c>
      <c r="L96" s="17">
        <f>IF(ISBLANK('[6]5D Survey '!F96),"",'[6]5D Survey '!F96)</f>
        <v>1613.09</v>
      </c>
      <c r="M96" s="17">
        <f>IF(ISBLANK('[6]5D Survey '!G96),"",'[6]5D Survey '!G96)</f>
        <v>0.25</v>
      </c>
      <c r="N96" s="18">
        <f>IF(ISBLANK('[6]5D Survey '!Q96),"",'[6]5D Survey '!Q96)</f>
        <v>-1.94</v>
      </c>
      <c r="O96" s="17">
        <f>IF(ISBLANK('[6]5D Survey '!R96),"",'[6]5D Survey '!R96)</f>
        <v>-1.22</v>
      </c>
      <c r="P96" s="19">
        <f>IF(ISBLANK('[6]5D Survey '!S96),"",'[6]5D Survey '!S96)</f>
        <v>2.29</v>
      </c>
    </row>
    <row r="97" spans="1:16" x14ac:dyDescent="0.25">
      <c r="A97" s="17" t="str">
        <f>IF(ISBLANK('[6]5D Survey '!A97),"",'[6]5D Survey '!A97)</f>
        <v/>
      </c>
      <c r="B97" s="17">
        <f>IF(ISBLANK('[6]5D Survey '!B97),"",'[6]5D Survey '!B97)</f>
        <v>2187.4</v>
      </c>
      <c r="C97" s="17">
        <f>IF(ISBLANK('[6]5D Survey '!C97),"",'[6]5D Survey '!C97)</f>
        <v>52.62</v>
      </c>
      <c r="D97" s="17">
        <f>IF(ISBLANK('[6]5D Survey '!D97),"",'[6]5D Survey '!D97)</f>
        <v>262.38</v>
      </c>
      <c r="E97" s="17">
        <f>IF(ISBLANK('[6]5D Survey '!D97),"",IF(('[6]5D Survey '!D97-'[6]5D Survey '!$S$8)&lt;0,((360+'[6]5D Survey '!D97)-'[6]5D Survey '!$S$8),('[6]5D Survey '!D97-'[6]5D Survey '!$S$8)))</f>
        <v>246.72</v>
      </c>
      <c r="F97" s="17">
        <f>IF(ISBLANK('[6]5D Survey '!F97),"",'[6]5D Survey '!F97)</f>
        <v>1630</v>
      </c>
      <c r="G97" s="17">
        <f>IF(ISBLANK('[6]5D Survey '!E97),"",'[6]5D Survey '!E97)</f>
        <v>1720.42</v>
      </c>
      <c r="H97" s="17">
        <f>IF(ISBLANK('[6]5D Survey '!K97),"",'[6]5D Survey '!K97)</f>
        <v>-195.64</v>
      </c>
      <c r="I97" s="17">
        <f>IF(ISBLANK('[6]5D Survey '!L97),"",'[6]5D Survey '!L97)</f>
        <v>-1043.0899999999999</v>
      </c>
      <c r="J97" s="17">
        <f>IF(ISBLANK('[6]5D Survey '!M97),"",'[6]5D Survey '!M97)</f>
        <v>1061.27</v>
      </c>
      <c r="K97" s="17">
        <f>IF(ISBLANK('[6]5D Survey '!N97),"",'[6]5D Survey '!N97)</f>
        <v>259.38</v>
      </c>
      <c r="L97" s="17">
        <f>IF(ISBLANK('[6]5D Survey '!F97),"",'[6]5D Survey '!F97)</f>
        <v>1630</v>
      </c>
      <c r="M97" s="17">
        <f>IF(ISBLANK('[6]5D Survey '!G97),"",'[6]5D Survey '!G97)</f>
        <v>0.79</v>
      </c>
      <c r="N97" s="18">
        <f>IF(ISBLANK('[6]5D Survey '!Q97),"",'[6]5D Survey '!Q97)</f>
        <v>-1.62</v>
      </c>
      <c r="O97" s="17">
        <f>IF(ISBLANK('[6]5D Survey '!R97),"",'[6]5D Survey '!R97)</f>
        <v>-1.5</v>
      </c>
      <c r="P97" s="19">
        <f>IF(ISBLANK('[6]5D Survey '!S97),"",'[6]5D Survey '!S97)</f>
        <v>2.21</v>
      </c>
    </row>
    <row r="98" spans="1:16" x14ac:dyDescent="0.25">
      <c r="A98" s="17" t="str">
        <f>IF(ISBLANK('[6]5D Survey '!A98),"",'[6]5D Survey '!A98)</f>
        <v/>
      </c>
      <c r="B98" s="17">
        <f>IF(ISBLANK('[6]5D Survey '!B98),"",'[6]5D Survey '!B98)</f>
        <v>2215.8000000000002</v>
      </c>
      <c r="C98" s="17">
        <f>IF(ISBLANK('[6]5D Survey '!C98),"",'[6]5D Survey '!C98)</f>
        <v>53.08</v>
      </c>
      <c r="D98" s="17">
        <f>IF(ISBLANK('[6]5D Survey '!D98),"",'[6]5D Survey '!D98)</f>
        <v>260.42</v>
      </c>
      <c r="E98" s="17">
        <f>IF(ISBLANK('[6]5D Survey '!D98),"",IF(('[6]5D Survey '!D98-'[6]5D Survey '!$S$8)&lt;0,((360+'[6]5D Survey '!D98)-'[6]5D Survey '!$S$8),('[6]5D Survey '!D98-'[6]5D Survey '!$S$8)))</f>
        <v>244.76000000000002</v>
      </c>
      <c r="F98" s="17">
        <f>IF(ISBLANK('[6]5D Survey '!F98),"",'[6]5D Survey '!F98)</f>
        <v>1647.16</v>
      </c>
      <c r="G98" s="17">
        <f>IF(ISBLANK('[6]5D Survey '!E98),"",'[6]5D Survey '!E98)</f>
        <v>1737.58</v>
      </c>
      <c r="H98" s="17">
        <f>IF(ISBLANK('[6]5D Survey '!K98),"",'[6]5D Survey '!K98)</f>
        <v>-199.02</v>
      </c>
      <c r="I98" s="17">
        <f>IF(ISBLANK('[6]5D Survey '!L98),"",'[6]5D Survey '!L98)</f>
        <v>-1065.47</v>
      </c>
      <c r="J98" s="17">
        <f>IF(ISBLANK('[6]5D Survey '!M98),"",'[6]5D Survey '!M98)</f>
        <v>1083.8900000000001</v>
      </c>
      <c r="K98" s="17">
        <f>IF(ISBLANK('[6]5D Survey '!N98),"",'[6]5D Survey '!N98)</f>
        <v>259.42</v>
      </c>
      <c r="L98" s="17">
        <f>IF(ISBLANK('[6]5D Survey '!F98),"",'[6]5D Survey '!F98)</f>
        <v>1647.16</v>
      </c>
      <c r="M98" s="17">
        <f>IF(ISBLANK('[6]5D Survey '!G98),"",'[6]5D Survey '!G98)</f>
        <v>0.56999999999999995</v>
      </c>
      <c r="N98" s="18">
        <f>IF(ISBLANK('[6]5D Survey '!Q98),"",'[6]5D Survey '!Q98)</f>
        <v>-1.08</v>
      </c>
      <c r="O98" s="17">
        <f>IF(ISBLANK('[6]5D Survey '!R98),"",'[6]5D Survey '!R98)</f>
        <v>-0.93</v>
      </c>
      <c r="P98" s="19">
        <f>IF(ISBLANK('[6]5D Survey '!S98),"",'[6]5D Survey '!S98)</f>
        <v>1.42</v>
      </c>
    </row>
    <row r="99" spans="1:16" x14ac:dyDescent="0.25">
      <c r="A99" s="17" t="str">
        <f>IF(ISBLANK('[6]5D Survey '!A99),"",'[6]5D Survey '!A99)</f>
        <v/>
      </c>
      <c r="B99" s="17">
        <f>IF(ISBLANK('[6]5D Survey '!B99),"",'[6]5D Survey '!B99)</f>
        <v>2244.1999999999998</v>
      </c>
      <c r="C99" s="17">
        <f>IF(ISBLANK('[6]5D Survey '!C99),"",'[6]5D Survey '!C99)</f>
        <v>53.26</v>
      </c>
      <c r="D99" s="17">
        <f>IF(ISBLANK('[6]5D Survey '!D99),"",'[6]5D Survey '!D99)</f>
        <v>260.86</v>
      </c>
      <c r="E99" s="17">
        <f>IF(ISBLANK('[6]5D Survey '!D99),"",IF(('[6]5D Survey '!D99-'[6]5D Survey '!$S$8)&lt;0,((360+'[6]5D Survey '!D99)-'[6]5D Survey '!$S$8),('[6]5D Survey '!D99-'[6]5D Survey '!$S$8)))</f>
        <v>245.20000000000002</v>
      </c>
      <c r="F99" s="17">
        <f>IF(ISBLANK('[6]5D Survey '!F99),"",'[6]5D Survey '!F99)</f>
        <v>1664.18</v>
      </c>
      <c r="G99" s="17">
        <f>IF(ISBLANK('[6]5D Survey '!E99),"",'[6]5D Survey '!E99)</f>
        <v>1754.6</v>
      </c>
      <c r="H99" s="17">
        <f>IF(ISBLANK('[6]5D Survey '!K99),"",'[6]5D Survey '!K99)</f>
        <v>-202.72</v>
      </c>
      <c r="I99" s="17">
        <f>IF(ISBLANK('[6]5D Survey '!L99),"",'[6]5D Survey '!L99)</f>
        <v>-1087.9000000000001</v>
      </c>
      <c r="J99" s="17">
        <f>IF(ISBLANK('[6]5D Survey '!M99),"",'[6]5D Survey '!M99)</f>
        <v>1106.6199999999999</v>
      </c>
      <c r="K99" s="17">
        <f>IF(ISBLANK('[6]5D Survey '!N99),"",'[6]5D Survey '!N99)</f>
        <v>259.44</v>
      </c>
      <c r="L99" s="17">
        <f>IF(ISBLANK('[6]5D Survey '!F99),"",'[6]5D Survey '!F99)</f>
        <v>1664.18</v>
      </c>
      <c r="M99" s="17">
        <f>IF(ISBLANK('[6]5D Survey '!G99),"",'[6]5D Survey '!G99)</f>
        <v>0.14000000000000001</v>
      </c>
      <c r="N99" s="18">
        <f>IF(ISBLANK('[6]5D Survey '!Q99),"",'[6]5D Survey '!Q99)</f>
        <v>-0.73</v>
      </c>
      <c r="O99" s="17">
        <f>IF(ISBLANK('[6]5D Survey '!R99),"",'[6]5D Survey '!R99)</f>
        <v>-0.02</v>
      </c>
      <c r="P99" s="19">
        <f>IF(ISBLANK('[6]5D Survey '!S99),"",'[6]5D Survey '!S99)</f>
        <v>0.73</v>
      </c>
    </row>
    <row r="100" spans="1:16" x14ac:dyDescent="0.25">
      <c r="A100" s="17" t="str">
        <f>IF(ISBLANK('[6]5D Survey '!A100),"",'[6]5D Survey '!A100)</f>
        <v/>
      </c>
      <c r="B100" s="17">
        <f>IF(ISBLANK('[6]5D Survey '!B100),"",'[6]5D Survey '!B100)</f>
        <v>2272.6</v>
      </c>
      <c r="C100" s="17">
        <f>IF(ISBLANK('[6]5D Survey '!C100),"",'[6]5D Survey '!C100)</f>
        <v>53.26</v>
      </c>
      <c r="D100" s="17">
        <f>IF(ISBLANK('[6]5D Survey '!D100),"",'[6]5D Survey '!D100)</f>
        <v>261.02</v>
      </c>
      <c r="E100" s="17">
        <f>IF(ISBLANK('[6]5D Survey '!D100),"",IF(('[6]5D Survey '!D100-'[6]5D Survey '!$S$8)&lt;0,((360+'[6]5D Survey '!D100)-'[6]5D Survey '!$S$8),('[6]5D Survey '!D100-'[6]5D Survey '!$S$8)))</f>
        <v>245.35999999999999</v>
      </c>
      <c r="F100" s="17">
        <f>IF(ISBLANK('[6]5D Survey '!F100),"",'[6]5D Survey '!F100)</f>
        <v>1681.17</v>
      </c>
      <c r="G100" s="17">
        <f>IF(ISBLANK('[6]5D Survey '!E100),"",'[6]5D Survey '!E100)</f>
        <v>1771.59</v>
      </c>
      <c r="H100" s="17">
        <f>IF(ISBLANK('[6]5D Survey '!K100),"",'[6]5D Survey '!K100)</f>
        <v>-206.3</v>
      </c>
      <c r="I100" s="17">
        <f>IF(ISBLANK('[6]5D Survey '!L100),"",'[6]5D Survey '!L100)</f>
        <v>-1110.3699999999999</v>
      </c>
      <c r="J100" s="17">
        <f>IF(ISBLANK('[6]5D Survey '!M100),"",'[6]5D Survey '!M100)</f>
        <v>1129.3699999999999</v>
      </c>
      <c r="K100" s="17">
        <f>IF(ISBLANK('[6]5D Survey '!N100),"",'[6]5D Survey '!N100)</f>
        <v>259.47000000000003</v>
      </c>
      <c r="L100" s="17">
        <f>IF(ISBLANK('[6]5D Survey '!F100),"",'[6]5D Survey '!F100)</f>
        <v>1681.17</v>
      </c>
      <c r="M100" s="17">
        <f>IF(ISBLANK('[6]5D Survey '!G100),"",'[6]5D Survey '!G100)</f>
        <v>0.05</v>
      </c>
      <c r="N100" s="18">
        <f>IF(ISBLANK('[6]5D Survey '!Q100),"",'[6]5D Survey '!Q100)</f>
        <v>-0.42</v>
      </c>
      <c r="O100" s="17">
        <f>IF(ISBLANK('[6]5D Survey '!R100),"",'[6]5D Survey '!R100)</f>
        <v>0.76</v>
      </c>
      <c r="P100" s="19">
        <f>IF(ISBLANK('[6]5D Survey '!S100),"",'[6]5D Survey '!S100)</f>
        <v>0.87</v>
      </c>
    </row>
    <row r="101" spans="1:16" x14ac:dyDescent="0.25">
      <c r="A101" s="17" t="str">
        <f>IF(ISBLANK('[6]5D Survey '!A101),"",'[6]5D Survey '!A101)</f>
        <v/>
      </c>
      <c r="B101" s="17">
        <f>IF(ISBLANK('[6]5D Survey '!B101),"",'[6]5D Survey '!B101)</f>
        <v>2301.1</v>
      </c>
      <c r="C101" s="17">
        <f>IF(ISBLANK('[6]5D Survey '!C101),"",'[6]5D Survey '!C101)</f>
        <v>53.18</v>
      </c>
      <c r="D101" s="17">
        <f>IF(ISBLANK('[6]5D Survey '!D101),"",'[6]5D Survey '!D101)</f>
        <v>261.17</v>
      </c>
      <c r="E101" s="17">
        <f>IF(ISBLANK('[6]5D Survey '!D101),"",IF(('[6]5D Survey '!D101-'[6]5D Survey '!$S$8)&lt;0,((360+'[6]5D Survey '!D101)-'[6]5D Survey '!$S$8),('[6]5D Survey '!D101-'[6]5D Survey '!$S$8)))</f>
        <v>245.51000000000002</v>
      </c>
      <c r="F101" s="17">
        <f>IF(ISBLANK('[6]5D Survey '!F101),"",'[6]5D Survey '!F101)</f>
        <v>1698.23</v>
      </c>
      <c r="G101" s="17">
        <f>IF(ISBLANK('[6]5D Survey '!E101),"",'[6]5D Survey '!E101)</f>
        <v>1788.65</v>
      </c>
      <c r="H101" s="17">
        <f>IF(ISBLANK('[6]5D Survey '!K101),"",'[6]5D Survey '!K101)</f>
        <v>-209.84</v>
      </c>
      <c r="I101" s="17">
        <f>IF(ISBLANK('[6]5D Survey '!L101),"",'[6]5D Survey '!L101)</f>
        <v>-1132.92</v>
      </c>
      <c r="J101" s="17">
        <f>IF(ISBLANK('[6]5D Survey '!M101),"",'[6]5D Survey '!M101)</f>
        <v>1152.19</v>
      </c>
      <c r="K101" s="17">
        <f>IF(ISBLANK('[6]5D Survey '!N101),"",'[6]5D Survey '!N101)</f>
        <v>259.51</v>
      </c>
      <c r="L101" s="17">
        <f>IF(ISBLANK('[6]5D Survey '!F101),"",'[6]5D Survey '!F101)</f>
        <v>1698.23</v>
      </c>
      <c r="M101" s="17">
        <f>IF(ISBLANK('[6]5D Survey '!G101),"",'[6]5D Survey '!G101)</f>
        <v>0.05</v>
      </c>
      <c r="N101" s="18">
        <f>IF(ISBLANK('[6]5D Survey '!Q101),"",'[6]5D Survey '!Q101)</f>
        <v>-0.09</v>
      </c>
      <c r="O101" s="17">
        <f>IF(ISBLANK('[6]5D Survey '!R101),"",'[6]5D Survey '!R101)</f>
        <v>1.48</v>
      </c>
      <c r="P101" s="19">
        <f>IF(ISBLANK('[6]5D Survey '!S101),"",'[6]5D Survey '!S101)</f>
        <v>1.48</v>
      </c>
    </row>
    <row r="102" spans="1:16" x14ac:dyDescent="0.25">
      <c r="A102" s="17" t="str">
        <f>IF(ISBLANK('[6]5D Survey '!A102),"",'[6]5D Survey '!A102)</f>
        <v/>
      </c>
      <c r="B102" s="17">
        <f>IF(ISBLANK('[6]5D Survey '!B102),"",'[6]5D Survey '!B102)</f>
        <v>2329.4</v>
      </c>
      <c r="C102" s="17">
        <f>IF(ISBLANK('[6]5D Survey '!C102),"",'[6]5D Survey '!C102)</f>
        <v>53.25</v>
      </c>
      <c r="D102" s="17">
        <f>IF(ISBLANK('[6]5D Survey '!D102),"",'[6]5D Survey '!D102)</f>
        <v>260.87</v>
      </c>
      <c r="E102" s="17">
        <f>IF(ISBLANK('[6]5D Survey '!D102),"",IF(('[6]5D Survey '!D102-'[6]5D Survey '!$S$8)&lt;0,((360+'[6]5D Survey '!D102)-'[6]5D Survey '!$S$8),('[6]5D Survey '!D102-'[6]5D Survey '!$S$8)))</f>
        <v>245.21</v>
      </c>
      <c r="F102" s="17">
        <f>IF(ISBLANK('[6]5D Survey '!F102),"",'[6]5D Survey '!F102)</f>
        <v>1715.18</v>
      </c>
      <c r="G102" s="17">
        <f>IF(ISBLANK('[6]5D Survey '!E102),"",'[6]5D Survey '!E102)</f>
        <v>1805.6</v>
      </c>
      <c r="H102" s="17">
        <f>IF(ISBLANK('[6]5D Survey '!K102),"",'[6]5D Survey '!K102)</f>
        <v>-213.38</v>
      </c>
      <c r="I102" s="17">
        <f>IF(ISBLANK('[6]5D Survey '!L102),"",'[6]5D Survey '!L102)</f>
        <v>-1155.31</v>
      </c>
      <c r="J102" s="17">
        <f>IF(ISBLANK('[6]5D Survey '!M102),"",'[6]5D Survey '!M102)</f>
        <v>1174.8499999999999</v>
      </c>
      <c r="K102" s="17">
        <f>IF(ISBLANK('[6]5D Survey '!N102),"",'[6]5D Survey '!N102)</f>
        <v>259.54000000000002</v>
      </c>
      <c r="L102" s="17">
        <f>IF(ISBLANK('[6]5D Survey '!F102),"",'[6]5D Survey '!F102)</f>
        <v>1715.18</v>
      </c>
      <c r="M102" s="17">
        <f>IF(ISBLANK('[6]5D Survey '!G102),"",'[6]5D Survey '!G102)</f>
        <v>0.09</v>
      </c>
      <c r="N102" s="18">
        <f>IF(ISBLANK('[6]5D Survey '!Q102),"",'[6]5D Survey '!Q102)</f>
        <v>0.23</v>
      </c>
      <c r="O102" s="17">
        <f>IF(ISBLANK('[6]5D Survey '!R102),"",'[6]5D Survey '!R102)</f>
        <v>2.23</v>
      </c>
      <c r="P102" s="19">
        <f>IF(ISBLANK('[6]5D Survey '!S102),"",'[6]5D Survey '!S102)</f>
        <v>2.2400000000000002</v>
      </c>
    </row>
    <row r="103" spans="1:16" x14ac:dyDescent="0.25">
      <c r="A103" s="17" t="str">
        <f>IF(ISBLANK('[6]5D Survey '!A103),"",'[6]5D Survey '!A103)</f>
        <v/>
      </c>
      <c r="B103" s="17">
        <f>IF(ISBLANK('[6]5D Survey '!B103),"",'[6]5D Survey '!B103)</f>
        <v>2357.9</v>
      </c>
      <c r="C103" s="17">
        <f>IF(ISBLANK('[6]5D Survey '!C103),"",'[6]5D Survey '!C103)</f>
        <v>53.9</v>
      </c>
      <c r="D103" s="17">
        <f>IF(ISBLANK('[6]5D Survey '!D103),"",'[6]5D Survey '!D103)</f>
        <v>260.24</v>
      </c>
      <c r="E103" s="17">
        <f>IF(ISBLANK('[6]5D Survey '!D103),"",IF(('[6]5D Survey '!D103-'[6]5D Survey '!$S$8)&lt;0,((360+'[6]5D Survey '!D103)-'[6]5D Survey '!$S$8),('[6]5D Survey '!D103-'[6]5D Survey '!$S$8)))</f>
        <v>244.58</v>
      </c>
      <c r="F103" s="17">
        <f>IF(ISBLANK('[6]5D Survey '!F103),"",'[6]5D Survey '!F103)</f>
        <v>1732.1</v>
      </c>
      <c r="G103" s="17">
        <f>IF(ISBLANK('[6]5D Survey '!E103),"",'[6]5D Survey '!E103)</f>
        <v>1822.52</v>
      </c>
      <c r="H103" s="17">
        <f>IF(ISBLANK('[6]5D Survey '!K103),"",'[6]5D Survey '!K103)</f>
        <v>-217.14</v>
      </c>
      <c r="I103" s="17">
        <f>IF(ISBLANK('[6]5D Survey '!L103),"",'[6]5D Survey '!L103)</f>
        <v>-1177.93</v>
      </c>
      <c r="J103" s="17">
        <f>IF(ISBLANK('[6]5D Survey '!M103),"",'[6]5D Survey '!M103)</f>
        <v>1197.78</v>
      </c>
      <c r="K103" s="17">
        <f>IF(ISBLANK('[6]5D Survey '!N103),"",'[6]5D Survey '!N103)</f>
        <v>259.56</v>
      </c>
      <c r="L103" s="17">
        <f>IF(ISBLANK('[6]5D Survey '!F103),"",'[6]5D Survey '!F103)</f>
        <v>1732.1</v>
      </c>
      <c r="M103" s="17">
        <f>IF(ISBLANK('[6]5D Survey '!G103),"",'[6]5D Survey '!G103)</f>
        <v>0.28999999999999998</v>
      </c>
      <c r="N103" s="18">
        <f>IF(ISBLANK('[6]5D Survey '!Q103),"",'[6]5D Survey '!Q103)</f>
        <v>0.37</v>
      </c>
      <c r="O103" s="17">
        <f>IF(ISBLANK('[6]5D Survey '!R103),"",'[6]5D Survey '!R103)</f>
        <v>3.17</v>
      </c>
      <c r="P103" s="19">
        <f>IF(ISBLANK('[6]5D Survey '!S103),"",'[6]5D Survey '!S103)</f>
        <v>3.19</v>
      </c>
    </row>
    <row r="104" spans="1:16" x14ac:dyDescent="0.25">
      <c r="A104" s="17" t="str">
        <f>IF(ISBLANK('[6]5D Survey '!A104),"",'[6]5D Survey '!A104)</f>
        <v/>
      </c>
      <c r="B104" s="17">
        <f>IF(ISBLANK('[6]5D Survey '!B104),"",'[6]5D Survey '!B104)</f>
        <v>2386.1999999999998</v>
      </c>
      <c r="C104" s="17">
        <f>IF(ISBLANK('[6]5D Survey '!C104),"",'[6]5D Survey '!C104)</f>
        <v>55.01</v>
      </c>
      <c r="D104" s="17">
        <f>IF(ISBLANK('[6]5D Survey '!D104),"",'[6]5D Survey '!D104)</f>
        <v>261.61</v>
      </c>
      <c r="E104" s="17">
        <f>IF(ISBLANK('[6]5D Survey '!D104),"",IF(('[6]5D Survey '!D104-'[6]5D Survey '!$S$8)&lt;0,((360+'[6]5D Survey '!D104)-'[6]5D Survey '!$S$8),('[6]5D Survey '!D104-'[6]5D Survey '!$S$8)))</f>
        <v>245.95000000000002</v>
      </c>
      <c r="F104" s="17">
        <f>IF(ISBLANK('[6]5D Survey '!F104),"",'[6]5D Survey '!F104)</f>
        <v>1748.55</v>
      </c>
      <c r="G104" s="17">
        <f>IF(ISBLANK('[6]5D Survey '!E104),"",'[6]5D Survey '!E104)</f>
        <v>1838.97</v>
      </c>
      <c r="H104" s="17">
        <f>IF(ISBLANK('[6]5D Survey '!K104),"",'[6]5D Survey '!K104)</f>
        <v>-220.77</v>
      </c>
      <c r="I104" s="17">
        <f>IF(ISBLANK('[6]5D Survey '!L104),"",'[6]5D Survey '!L104)</f>
        <v>-1200.67</v>
      </c>
      <c r="J104" s="17">
        <f>IF(ISBLANK('[6]5D Survey '!M104),"",'[6]5D Survey '!M104)</f>
        <v>1220.79</v>
      </c>
      <c r="K104" s="17">
        <f>IF(ISBLANK('[6]5D Survey '!N104),"",'[6]5D Survey '!N104)</f>
        <v>259.58</v>
      </c>
      <c r="L104" s="17">
        <f>IF(ISBLANK('[6]5D Survey '!F104),"",'[6]5D Survey '!F104)</f>
        <v>1748.55</v>
      </c>
      <c r="M104" s="17">
        <f>IF(ISBLANK('[6]5D Survey '!G104),"",'[6]5D Survey '!G104)</f>
        <v>0.56000000000000005</v>
      </c>
      <c r="N104" s="18">
        <f>IF(ISBLANK('[6]5D Survey '!Q104),"",'[6]5D Survey '!Q104)</f>
        <v>0.14000000000000001</v>
      </c>
      <c r="O104" s="17">
        <f>IF(ISBLANK('[6]5D Survey '!R104),"",'[6]5D Survey '!R104)</f>
        <v>3.95</v>
      </c>
      <c r="P104" s="19">
        <f>IF(ISBLANK('[6]5D Survey '!S104),"",'[6]5D Survey '!S104)</f>
        <v>3.95</v>
      </c>
    </row>
    <row r="105" spans="1:16" x14ac:dyDescent="0.25">
      <c r="A105" s="17" t="str">
        <f>IF(ISBLANK('[6]5D Survey '!A105),"",'[6]5D Survey '!A105)</f>
        <v/>
      </c>
      <c r="B105" s="17">
        <f>IF(ISBLANK('[6]5D Survey '!B105),"",'[6]5D Survey '!B105)</f>
        <v>2414.6</v>
      </c>
      <c r="C105" s="17">
        <f>IF(ISBLANK('[6]5D Survey '!C105),"",'[6]5D Survey '!C105)</f>
        <v>56.27</v>
      </c>
      <c r="D105" s="17">
        <f>IF(ISBLANK('[6]5D Survey '!D105),"",'[6]5D Survey '!D105)</f>
        <v>259.19</v>
      </c>
      <c r="E105" s="17">
        <f>IF(ISBLANK('[6]5D Survey '!D105),"",IF(('[6]5D Survey '!D105-'[6]5D Survey '!$S$8)&lt;0,((360+'[6]5D Survey '!D105)-'[6]5D Survey '!$S$8),('[6]5D Survey '!D105-'[6]5D Survey '!$S$8)))</f>
        <v>243.53</v>
      </c>
      <c r="F105" s="17">
        <f>IF(ISBLANK('[6]5D Survey '!F105),"",'[6]5D Survey '!F105)</f>
        <v>1764.58</v>
      </c>
      <c r="G105" s="17">
        <f>IF(ISBLANK('[6]5D Survey '!E105),"",'[6]5D Survey '!E105)</f>
        <v>1855</v>
      </c>
      <c r="H105" s="17">
        <f>IF(ISBLANK('[6]5D Survey '!K105),"",'[6]5D Survey '!K105)</f>
        <v>-224.68</v>
      </c>
      <c r="I105" s="17">
        <f>IF(ISBLANK('[6]5D Survey '!L105),"",'[6]5D Survey '!L105)</f>
        <v>-1223.78</v>
      </c>
      <c r="J105" s="17">
        <f>IF(ISBLANK('[6]5D Survey '!M105),"",'[6]5D Survey '!M105)</f>
        <v>1244.23</v>
      </c>
      <c r="K105" s="17">
        <f>IF(ISBLANK('[6]5D Survey '!N105),"",'[6]5D Survey '!N105)</f>
        <v>259.60000000000002</v>
      </c>
      <c r="L105" s="17">
        <f>IF(ISBLANK('[6]5D Survey '!F105),"",'[6]5D Survey '!F105)</f>
        <v>1764.58</v>
      </c>
      <c r="M105" s="17">
        <f>IF(ISBLANK('[6]5D Survey '!G105),"",'[6]5D Survey '!G105)</f>
        <v>0.83</v>
      </c>
      <c r="N105" s="18">
        <f>IF(ISBLANK('[6]5D Survey '!Q105),"",'[6]5D Survey '!Q105)</f>
        <v>-0.84</v>
      </c>
      <c r="O105" s="17">
        <f>IF(ISBLANK('[6]5D Survey '!R105),"",'[6]5D Survey '!R105)</f>
        <v>4.9400000000000004</v>
      </c>
      <c r="P105" s="19">
        <f>IF(ISBLANK('[6]5D Survey '!S105),"",'[6]5D Survey '!S105)</f>
        <v>5.01</v>
      </c>
    </row>
    <row r="106" spans="1:16" x14ac:dyDescent="0.25">
      <c r="A106" s="17" t="str">
        <f>IF(ISBLANK('[6]5D Survey '!A106),"",'[6]5D Survey '!A106)</f>
        <v/>
      </c>
      <c r="B106" s="17">
        <f>IF(ISBLANK('[6]5D Survey '!B106),"",'[6]5D Survey '!B106)</f>
        <v>2443</v>
      </c>
      <c r="C106" s="17">
        <f>IF(ISBLANK('[6]5D Survey '!C106),"",'[6]5D Survey '!C106)</f>
        <v>54</v>
      </c>
      <c r="D106" s="17">
        <f>IF(ISBLANK('[6]5D Survey '!D106),"",'[6]5D Survey '!D106)</f>
        <v>262.70999999999998</v>
      </c>
      <c r="E106" s="17">
        <f>IF(ISBLANK('[6]5D Survey '!D106),"",IF(('[6]5D Survey '!D106-'[6]5D Survey '!$S$8)&lt;0,((360+'[6]5D Survey '!D106)-'[6]5D Survey '!$S$8),('[6]5D Survey '!D106-'[6]5D Survey '!$S$8)))</f>
        <v>247.04999999999998</v>
      </c>
      <c r="F106" s="17">
        <f>IF(ISBLANK('[6]5D Survey '!F106),"",'[6]5D Survey '!F106)</f>
        <v>1780.82</v>
      </c>
      <c r="G106" s="17">
        <f>IF(ISBLANK('[6]5D Survey '!E106),"",'[6]5D Survey '!E106)</f>
        <v>1871.24</v>
      </c>
      <c r="H106" s="17">
        <f>IF(ISBLANK('[6]5D Survey '!K106),"",'[6]5D Survey '!K106)</f>
        <v>-228.36</v>
      </c>
      <c r="I106" s="17">
        <f>IF(ISBLANK('[6]5D Survey '!L106),"",'[6]5D Survey '!L106)</f>
        <v>-1246.78</v>
      </c>
      <c r="J106" s="17">
        <f>IF(ISBLANK('[6]5D Survey '!M106),"",'[6]5D Survey '!M106)</f>
        <v>1267.52</v>
      </c>
      <c r="K106" s="17">
        <f>IF(ISBLANK('[6]5D Survey '!N106),"",'[6]5D Survey '!N106)</f>
        <v>259.62</v>
      </c>
      <c r="L106" s="17">
        <f>IF(ISBLANK('[6]5D Survey '!F106),"",'[6]5D Survey '!F106)</f>
        <v>1780.82</v>
      </c>
      <c r="M106" s="17">
        <f>IF(ISBLANK('[6]5D Survey '!G106),"",'[6]5D Survey '!G106)</f>
        <v>1.29</v>
      </c>
      <c r="N106" s="18">
        <f>IF(ISBLANK('[6]5D Survey '!Q106),"",'[6]5D Survey '!Q106)</f>
        <v>-1.27</v>
      </c>
      <c r="O106" s="17">
        <f>IF(ISBLANK('[6]5D Survey '!R106),"",'[6]5D Survey '!R106)</f>
        <v>5.77</v>
      </c>
      <c r="P106" s="19">
        <f>IF(ISBLANK('[6]5D Survey '!S106),"",'[6]5D Survey '!S106)</f>
        <v>5.91</v>
      </c>
    </row>
    <row r="107" spans="1:16" x14ac:dyDescent="0.25">
      <c r="A107" s="17" t="str">
        <f>IF(ISBLANK('[6]5D Survey '!A107),"",'[6]5D Survey '!A107)</f>
        <v/>
      </c>
      <c r="B107" s="17">
        <f>IF(ISBLANK('[6]5D Survey '!B107),"",'[6]5D Survey '!B107)</f>
        <v>2471.5</v>
      </c>
      <c r="C107" s="17">
        <f>IF(ISBLANK('[6]5D Survey '!C107),"",'[6]5D Survey '!C107)</f>
        <v>52.87</v>
      </c>
      <c r="D107" s="17">
        <f>IF(ISBLANK('[6]5D Survey '!D107),"",'[6]5D Survey '!D107)</f>
        <v>262.19</v>
      </c>
      <c r="E107" s="17">
        <f>IF(ISBLANK('[6]5D Survey '!D107),"",IF(('[6]5D Survey '!D107-'[6]5D Survey '!$S$8)&lt;0,((360+'[6]5D Survey '!D107)-'[6]5D Survey '!$S$8),('[6]5D Survey '!D107-'[6]5D Survey '!$S$8)))</f>
        <v>246.53</v>
      </c>
      <c r="F107" s="17">
        <f>IF(ISBLANK('[6]5D Survey '!F107),"",'[6]5D Survey '!F107)</f>
        <v>1797.8</v>
      </c>
      <c r="G107" s="17">
        <f>IF(ISBLANK('[6]5D Survey '!E107),"",'[6]5D Survey '!E107)</f>
        <v>1888.22</v>
      </c>
      <c r="H107" s="17">
        <f>IF(ISBLANK('[6]5D Survey '!K107),"",'[6]5D Survey '!K107)</f>
        <v>-231.36</v>
      </c>
      <c r="I107" s="17">
        <f>IF(ISBLANK('[6]5D Survey '!L107),"",'[6]5D Survey '!L107)</f>
        <v>-1269.47</v>
      </c>
      <c r="J107" s="17">
        <f>IF(ISBLANK('[6]5D Survey '!M107),"",'[6]5D Survey '!M107)</f>
        <v>1290.3800000000001</v>
      </c>
      <c r="K107" s="17">
        <f>IF(ISBLANK('[6]5D Survey '!N107),"",'[6]5D Survey '!N107)</f>
        <v>259.67</v>
      </c>
      <c r="L107" s="17">
        <f>IF(ISBLANK('[6]5D Survey '!F107),"",'[6]5D Survey '!F107)</f>
        <v>1797.8</v>
      </c>
      <c r="M107" s="17">
        <f>IF(ISBLANK('[6]5D Survey '!G107),"",'[6]5D Survey '!G107)</f>
        <v>0.42</v>
      </c>
      <c r="N107" s="18">
        <f>IF(ISBLANK('[6]5D Survey '!Q107),"",'[6]5D Survey '!Q107)</f>
        <v>-1.07</v>
      </c>
      <c r="O107" s="17">
        <f>IF(ISBLANK('[6]5D Survey '!R107),"",'[6]5D Survey '!R107)</f>
        <v>5.94</v>
      </c>
      <c r="P107" s="19">
        <f>IF(ISBLANK('[6]5D Survey '!S107),"",'[6]5D Survey '!S107)</f>
        <v>6.04</v>
      </c>
    </row>
    <row r="108" spans="1:16" x14ac:dyDescent="0.25">
      <c r="A108" s="17" t="str">
        <f>IF(ISBLANK('[6]5D Survey '!A108),"",'[6]5D Survey '!A108)</f>
        <v/>
      </c>
      <c r="B108" s="17">
        <f>IF(ISBLANK('[6]5D Survey '!B108),"",'[6]5D Survey '!B108)</f>
        <v>2499.8000000000002</v>
      </c>
      <c r="C108" s="17">
        <f>IF(ISBLANK('[6]5D Survey '!C108),"",'[6]5D Survey '!C108)</f>
        <v>52.81</v>
      </c>
      <c r="D108" s="17">
        <f>IF(ISBLANK('[6]5D Survey '!D108),"",'[6]5D Survey '!D108)</f>
        <v>263.89999999999998</v>
      </c>
      <c r="E108" s="17">
        <f>IF(ISBLANK('[6]5D Survey '!D108),"",IF(('[6]5D Survey '!D108-'[6]5D Survey '!$S$8)&lt;0,((360+'[6]5D Survey '!D108)-'[6]5D Survey '!$S$8),('[6]5D Survey '!D108-'[6]5D Survey '!$S$8)))</f>
        <v>248.23999999999998</v>
      </c>
      <c r="F108" s="17">
        <f>IF(ISBLANK('[6]5D Survey '!F108),"",'[6]5D Survey '!F108)</f>
        <v>1814.89</v>
      </c>
      <c r="G108" s="17">
        <f>IF(ISBLANK('[6]5D Survey '!E108),"",'[6]5D Survey '!E108)</f>
        <v>1905.31</v>
      </c>
      <c r="H108" s="17">
        <f>IF(ISBLANK('[6]5D Survey '!K108),"",'[6]5D Survey '!K108)</f>
        <v>-234.09</v>
      </c>
      <c r="I108" s="17">
        <f>IF(ISBLANK('[6]5D Survey '!L108),"",'[6]5D Survey '!L108)</f>
        <v>-1291.8599999999999</v>
      </c>
      <c r="J108" s="17">
        <f>IF(ISBLANK('[6]5D Survey '!M108),"",'[6]5D Survey '!M108)</f>
        <v>1312.9</v>
      </c>
      <c r="K108" s="17">
        <f>IF(ISBLANK('[6]5D Survey '!N108),"",'[6]5D Survey '!N108)</f>
        <v>259.73</v>
      </c>
      <c r="L108" s="17">
        <f>IF(ISBLANK('[6]5D Survey '!F108),"",'[6]5D Survey '!F108)</f>
        <v>1814.89</v>
      </c>
      <c r="M108" s="17">
        <f>IF(ISBLANK('[6]5D Survey '!G108),"",'[6]5D Survey '!G108)</f>
        <v>0.48</v>
      </c>
      <c r="N108" s="18">
        <f>IF(ISBLANK('[6]5D Survey '!Q108),"",'[6]5D Survey '!Q108)</f>
        <v>-0.44</v>
      </c>
      <c r="O108" s="17">
        <f>IF(ISBLANK('[6]5D Survey '!R108),"",'[6]5D Survey '!R108)</f>
        <v>5.89</v>
      </c>
      <c r="P108" s="19">
        <f>IF(ISBLANK('[6]5D Survey '!S108),"",'[6]5D Survey '!S108)</f>
        <v>5.91</v>
      </c>
    </row>
    <row r="109" spans="1:16" x14ac:dyDescent="0.25">
      <c r="A109" s="17" t="str">
        <f>IF(ISBLANK('[6]5D Survey '!A109),"",'[6]5D Survey '!A109)</f>
        <v/>
      </c>
      <c r="B109" s="17">
        <f>IF(ISBLANK('[6]5D Survey '!B109),"",'[6]5D Survey '!B109)</f>
        <v>2528.1999999999998</v>
      </c>
      <c r="C109" s="17">
        <f>IF(ISBLANK('[6]5D Survey '!C109),"",'[6]5D Survey '!C109)</f>
        <v>53.26</v>
      </c>
      <c r="D109" s="17">
        <f>IF(ISBLANK('[6]5D Survey '!D109),"",'[6]5D Survey '!D109)</f>
        <v>261.83</v>
      </c>
      <c r="E109" s="17">
        <f>IF(ISBLANK('[6]5D Survey '!D109),"",IF(('[6]5D Survey '!D109-'[6]5D Survey '!$S$8)&lt;0,((360+'[6]5D Survey '!D109)-'[6]5D Survey '!$S$8),('[6]5D Survey '!D109-'[6]5D Survey '!$S$8)))</f>
        <v>246.17</v>
      </c>
      <c r="F109" s="17">
        <f>IF(ISBLANK('[6]5D Survey '!F109),"",'[6]5D Survey '!F109)</f>
        <v>1831.97</v>
      </c>
      <c r="G109" s="17">
        <f>IF(ISBLANK('[6]5D Survey '!E109),"",'[6]5D Survey '!E109)</f>
        <v>1922.39</v>
      </c>
      <c r="H109" s="17">
        <f>IF(ISBLANK('[6]5D Survey '!K109),"",'[6]5D Survey '!K109)</f>
        <v>-236.91</v>
      </c>
      <c r="I109" s="17">
        <f>IF(ISBLANK('[6]5D Survey '!L109),"",'[6]5D Survey '!L109)</f>
        <v>-1314.37</v>
      </c>
      <c r="J109" s="17">
        <f>IF(ISBLANK('[6]5D Survey '!M109),"",'[6]5D Survey '!M109)</f>
        <v>1335.55</v>
      </c>
      <c r="K109" s="17">
        <f>IF(ISBLANK('[6]5D Survey '!N109),"",'[6]5D Survey '!N109)</f>
        <v>259.77999999999997</v>
      </c>
      <c r="L109" s="17">
        <f>IF(ISBLANK('[6]5D Survey '!F109),"",'[6]5D Survey '!F109)</f>
        <v>1831.97</v>
      </c>
      <c r="M109" s="17">
        <f>IF(ISBLANK('[6]5D Survey '!G109),"",'[6]5D Survey '!G109)</f>
        <v>0.6</v>
      </c>
      <c r="N109" s="18">
        <f>IF(ISBLANK('[6]5D Survey '!Q109),"",'[6]5D Survey '!Q109)</f>
        <v>-0.14000000000000001</v>
      </c>
      <c r="O109" s="17">
        <f>IF(ISBLANK('[6]5D Survey '!R109),"",'[6]5D Survey '!R109)</f>
        <v>5.9</v>
      </c>
      <c r="P109" s="19">
        <f>IF(ISBLANK('[6]5D Survey '!S109),"",'[6]5D Survey '!S109)</f>
        <v>5.9</v>
      </c>
    </row>
    <row r="110" spans="1:16" x14ac:dyDescent="0.25">
      <c r="A110" s="17" t="str">
        <f>IF(ISBLANK('[6]5D Survey '!A110),"",'[6]5D Survey '!A110)</f>
        <v/>
      </c>
      <c r="B110" s="17">
        <f>IF(ISBLANK('[6]5D Survey '!B110),"",'[6]5D Survey '!B110)</f>
        <v>2556.6</v>
      </c>
      <c r="C110" s="17">
        <f>IF(ISBLANK('[6]5D Survey '!C110),"",'[6]5D Survey '!C110)</f>
        <v>54.33</v>
      </c>
      <c r="D110" s="17">
        <f>IF(ISBLANK('[6]5D Survey '!D110),"",'[6]5D Survey '!D110)</f>
        <v>264.36</v>
      </c>
      <c r="E110" s="17">
        <f>IF(ISBLANK('[6]5D Survey '!D110),"",IF(('[6]5D Survey '!D110-'[6]5D Survey '!$S$8)&lt;0,((360+'[6]5D Survey '!D110)-'[6]5D Survey '!$S$8),('[6]5D Survey '!D110-'[6]5D Survey '!$S$8)))</f>
        <v>248.70000000000002</v>
      </c>
      <c r="F110" s="17">
        <f>IF(ISBLANK('[6]5D Survey '!F110),"",'[6]5D Survey '!F110)</f>
        <v>1848.75</v>
      </c>
      <c r="G110" s="17">
        <f>IF(ISBLANK('[6]5D Survey '!E110),"",'[6]5D Survey '!E110)</f>
        <v>1939.17</v>
      </c>
      <c r="H110" s="17">
        <f>IF(ISBLANK('[6]5D Survey '!K110),"",'[6]5D Survey '!K110)</f>
        <v>-239.66</v>
      </c>
      <c r="I110" s="17">
        <f>IF(ISBLANK('[6]5D Survey '!L110),"",'[6]5D Survey '!L110)</f>
        <v>-1337.12</v>
      </c>
      <c r="J110" s="17">
        <f>IF(ISBLANK('[6]5D Survey '!M110),"",'[6]5D Survey '!M110)</f>
        <v>1358.43</v>
      </c>
      <c r="K110" s="17">
        <f>IF(ISBLANK('[6]5D Survey '!N110),"",'[6]5D Survey '!N110)</f>
        <v>259.83999999999997</v>
      </c>
      <c r="L110" s="17">
        <f>IF(ISBLANK('[6]5D Survey '!F110),"",'[6]5D Survey '!F110)</f>
        <v>1848.75</v>
      </c>
      <c r="M110" s="17">
        <f>IF(ISBLANK('[6]5D Survey '!G110),"",'[6]5D Survey '!G110)</f>
        <v>0.81</v>
      </c>
      <c r="N110" s="18">
        <f>IF(ISBLANK('[6]5D Survey '!Q110),"",'[6]5D Survey '!Q110)</f>
        <v>7.0000000000000007E-2</v>
      </c>
      <c r="O110" s="17">
        <f>IF(ISBLANK('[6]5D Survey '!R110),"",'[6]5D Survey '!R110)</f>
        <v>5.81</v>
      </c>
      <c r="P110" s="19">
        <f>IF(ISBLANK('[6]5D Survey '!S110),"",'[6]5D Survey '!S110)</f>
        <v>5.81</v>
      </c>
    </row>
    <row r="111" spans="1:16" x14ac:dyDescent="0.25">
      <c r="A111" s="17" t="str">
        <f>IF(ISBLANK('[6]5D Survey '!A111),"",'[6]5D Survey '!A111)</f>
        <v/>
      </c>
      <c r="B111" s="17">
        <f>IF(ISBLANK('[6]5D Survey '!B111),"",'[6]5D Survey '!B111)</f>
        <v>2584.9</v>
      </c>
      <c r="C111" s="17">
        <f>IF(ISBLANK('[6]5D Survey '!C111),"",'[6]5D Survey '!C111)</f>
        <v>54.35</v>
      </c>
      <c r="D111" s="17">
        <f>IF(ISBLANK('[6]5D Survey '!D111),"",'[6]5D Survey '!D111)</f>
        <v>264.45999999999998</v>
      </c>
      <c r="E111" s="17">
        <f>IF(ISBLANK('[6]5D Survey '!D111),"",IF(('[6]5D Survey '!D111-'[6]5D Survey '!$S$8)&lt;0,((360+'[6]5D Survey '!D111)-'[6]5D Survey '!$S$8),('[6]5D Survey '!D111-'[6]5D Survey '!$S$8)))</f>
        <v>248.79999999999998</v>
      </c>
      <c r="F111" s="17">
        <f>IF(ISBLANK('[6]5D Survey '!F111),"",'[6]5D Survey '!F111)</f>
        <v>1865.25</v>
      </c>
      <c r="G111" s="17">
        <f>IF(ISBLANK('[6]5D Survey '!E111),"",'[6]5D Survey '!E111)</f>
        <v>1955.67</v>
      </c>
      <c r="H111" s="17">
        <f>IF(ISBLANK('[6]5D Survey '!K111),"",'[6]5D Survey '!K111)</f>
        <v>-241.9</v>
      </c>
      <c r="I111" s="17">
        <f>IF(ISBLANK('[6]5D Survey '!L111),"",'[6]5D Survey '!L111)</f>
        <v>-1360</v>
      </c>
      <c r="J111" s="17">
        <f>IF(ISBLANK('[6]5D Survey '!M111),"",'[6]5D Survey '!M111)</f>
        <v>1381.35</v>
      </c>
      <c r="K111" s="17">
        <f>IF(ISBLANK('[6]5D Survey '!N111),"",'[6]5D Survey '!N111)</f>
        <v>259.91000000000003</v>
      </c>
      <c r="L111" s="17">
        <f>IF(ISBLANK('[6]5D Survey '!F111),"",'[6]5D Survey '!F111)</f>
        <v>1865.25</v>
      </c>
      <c r="M111" s="17">
        <f>IF(ISBLANK('[6]5D Survey '!G111),"",'[6]5D Survey '!G111)</f>
        <v>0.03</v>
      </c>
      <c r="N111" s="18">
        <f>IF(ISBLANK('[6]5D Survey '!Q111),"",'[6]5D Survey '!Q111)</f>
        <v>-0.15</v>
      </c>
      <c r="O111" s="17">
        <f>IF(ISBLANK('[6]5D Survey '!R111),"",'[6]5D Survey '!R111)</f>
        <v>5.21</v>
      </c>
      <c r="P111" s="19">
        <f>IF(ISBLANK('[6]5D Survey '!S111),"",'[6]5D Survey '!S111)</f>
        <v>5.21</v>
      </c>
    </row>
    <row r="112" spans="1:16" x14ac:dyDescent="0.25">
      <c r="A112" s="17" t="str">
        <f>IF(ISBLANK('[6]5D Survey '!A112),"",'[6]5D Survey '!A112)</f>
        <v/>
      </c>
      <c r="B112" s="17">
        <f>IF(ISBLANK('[6]5D Survey '!B112),"",'[6]5D Survey '!B112)</f>
        <v>2613.3000000000002</v>
      </c>
      <c r="C112" s="17">
        <f>IF(ISBLANK('[6]5D Survey '!C112),"",'[6]5D Survey '!C112)</f>
        <v>54.39</v>
      </c>
      <c r="D112" s="17">
        <f>IF(ISBLANK('[6]5D Survey '!D112),"",'[6]5D Survey '!D112)</f>
        <v>263.37</v>
      </c>
      <c r="E112" s="17">
        <f>IF(ISBLANK('[6]5D Survey '!D112),"",IF(('[6]5D Survey '!D112-'[6]5D Survey '!$S$8)&lt;0,((360+'[6]5D Survey '!D112)-'[6]5D Survey '!$S$8),('[6]5D Survey '!D112-'[6]5D Survey '!$S$8)))</f>
        <v>247.71</v>
      </c>
      <c r="F112" s="17">
        <f>IF(ISBLANK('[6]5D Survey '!F112),"",'[6]5D Survey '!F112)</f>
        <v>1881.79</v>
      </c>
      <c r="G112" s="17">
        <f>IF(ISBLANK('[6]5D Survey '!E112),"",'[6]5D Survey '!E112)</f>
        <v>1972.21</v>
      </c>
      <c r="H112" s="17">
        <f>IF(ISBLANK('[6]5D Survey '!K112),"",'[6]5D Survey '!K112)</f>
        <v>-244.35</v>
      </c>
      <c r="I112" s="17">
        <f>IF(ISBLANK('[6]5D Survey '!L112),"",'[6]5D Survey '!L112)</f>
        <v>-1382.96</v>
      </c>
      <c r="J112" s="17">
        <f>IF(ISBLANK('[6]5D Survey '!M112),"",'[6]5D Survey '!M112)</f>
        <v>1404.38</v>
      </c>
      <c r="K112" s="17">
        <f>IF(ISBLANK('[6]5D Survey '!N112),"",'[6]5D Survey '!N112)</f>
        <v>259.98</v>
      </c>
      <c r="L112" s="17">
        <f>IF(ISBLANK('[6]5D Survey '!F112),"",'[6]5D Survey '!F112)</f>
        <v>1881.79</v>
      </c>
      <c r="M112" s="17">
        <f>IF(ISBLANK('[6]5D Survey '!G112),"",'[6]5D Survey '!G112)</f>
        <v>0.31</v>
      </c>
      <c r="N112" s="18">
        <f>IF(ISBLANK('[6]5D Survey '!Q112),"",'[6]5D Survey '!Q112)</f>
        <v>-0.44</v>
      </c>
      <c r="O112" s="17">
        <f>IF(ISBLANK('[6]5D Survey '!R112),"",'[6]5D Survey '!R112)</f>
        <v>4.8</v>
      </c>
      <c r="P112" s="19">
        <f>IF(ISBLANK('[6]5D Survey '!S112),"",'[6]5D Survey '!S112)</f>
        <v>4.82</v>
      </c>
    </row>
    <row r="113" spans="1:16" x14ac:dyDescent="0.25">
      <c r="A113" s="17" t="str">
        <f>IF(ISBLANK('[6]5D Survey '!A113),"",'[6]5D Survey '!A113)</f>
        <v/>
      </c>
      <c r="B113" s="17">
        <f>IF(ISBLANK('[6]5D Survey '!B113),"",'[6]5D Survey '!B113)</f>
        <v>2641.7</v>
      </c>
      <c r="C113" s="17">
        <f>IF(ISBLANK('[6]5D Survey '!C113),"",'[6]5D Survey '!C113)</f>
        <v>54.73</v>
      </c>
      <c r="D113" s="17">
        <f>IF(ISBLANK('[6]5D Survey '!D113),"",'[6]5D Survey '!D113)</f>
        <v>263.38</v>
      </c>
      <c r="E113" s="17">
        <f>IF(ISBLANK('[6]5D Survey '!D113),"",IF(('[6]5D Survey '!D113-'[6]5D Survey '!$S$8)&lt;0,((360+'[6]5D Survey '!D113)-'[6]5D Survey '!$S$8),('[6]5D Survey '!D113-'[6]5D Survey '!$S$8)))</f>
        <v>247.72</v>
      </c>
      <c r="F113" s="17">
        <f>IF(ISBLANK('[6]5D Survey '!F113),"",'[6]5D Survey '!F113)</f>
        <v>1898.26</v>
      </c>
      <c r="G113" s="17">
        <f>IF(ISBLANK('[6]5D Survey '!E113),"",'[6]5D Survey '!E113)</f>
        <v>1988.68</v>
      </c>
      <c r="H113" s="17">
        <f>IF(ISBLANK('[6]5D Survey '!K113),"",'[6]5D Survey '!K113)</f>
        <v>-247.02</v>
      </c>
      <c r="I113" s="17">
        <f>IF(ISBLANK('[6]5D Survey '!L113),"",'[6]5D Survey '!L113)</f>
        <v>-1405.94</v>
      </c>
      <c r="J113" s="17">
        <f>IF(ISBLANK('[6]5D Survey '!M113),"",'[6]5D Survey '!M113)</f>
        <v>1427.48</v>
      </c>
      <c r="K113" s="17">
        <f>IF(ISBLANK('[6]5D Survey '!N113),"",'[6]5D Survey '!N113)</f>
        <v>260.02999999999997</v>
      </c>
      <c r="L113" s="17">
        <f>IF(ISBLANK('[6]5D Survey '!F113),"",'[6]5D Survey '!F113)</f>
        <v>1898.26</v>
      </c>
      <c r="M113" s="17">
        <f>IF(ISBLANK('[6]5D Survey '!G113),"",'[6]5D Survey '!G113)</f>
        <v>0.12</v>
      </c>
      <c r="N113" s="18">
        <f>IF(ISBLANK('[6]5D Survey '!Q113),"",'[6]5D Survey '!Q113)</f>
        <v>-0.77</v>
      </c>
      <c r="O113" s="17">
        <f>IF(ISBLANK('[6]5D Survey '!R113),"",'[6]5D Survey '!R113)</f>
        <v>4.5999999999999996</v>
      </c>
      <c r="P113" s="19">
        <f>IF(ISBLANK('[6]5D Survey '!S113),"",'[6]5D Survey '!S113)</f>
        <v>4.67</v>
      </c>
    </row>
    <row r="114" spans="1:16" x14ac:dyDescent="0.25">
      <c r="A114" s="17" t="str">
        <f>IF(ISBLANK('[6]5D Survey '!A114),"",'[6]5D Survey '!A114)</f>
        <v/>
      </c>
      <c r="B114" s="17">
        <f>IF(ISBLANK('[6]5D Survey '!B114),"",'[6]5D Survey '!B114)</f>
        <v>2670.1</v>
      </c>
      <c r="C114" s="17">
        <f>IF(ISBLANK('[6]5D Survey '!C114),"",'[6]5D Survey '!C114)</f>
        <v>54.91</v>
      </c>
      <c r="D114" s="17">
        <f>IF(ISBLANK('[6]5D Survey '!D114),"",'[6]5D Survey '!D114)</f>
        <v>262.57</v>
      </c>
      <c r="E114" s="17">
        <f>IF(ISBLANK('[6]5D Survey '!D114),"",IF(('[6]5D Survey '!D114-'[6]5D Survey '!$S$8)&lt;0,((360+'[6]5D Survey '!D114)-'[6]5D Survey '!$S$8),('[6]5D Survey '!D114-'[6]5D Survey '!$S$8)))</f>
        <v>246.91</v>
      </c>
      <c r="F114" s="17">
        <f>IF(ISBLANK('[6]5D Survey '!F114),"",'[6]5D Survey '!F114)</f>
        <v>1914.62</v>
      </c>
      <c r="G114" s="17">
        <f>IF(ISBLANK('[6]5D Survey '!E114),"",'[6]5D Survey '!E114)</f>
        <v>2005.04</v>
      </c>
      <c r="H114" s="17">
        <f>IF(ISBLANK('[6]5D Survey '!K114),"",'[6]5D Survey '!K114)</f>
        <v>-249.86</v>
      </c>
      <c r="I114" s="17">
        <f>IF(ISBLANK('[6]5D Survey '!L114),"",'[6]5D Survey '!L114)</f>
        <v>-1428.98</v>
      </c>
      <c r="J114" s="17">
        <f>IF(ISBLANK('[6]5D Survey '!M114),"",'[6]5D Survey '!M114)</f>
        <v>1450.66</v>
      </c>
      <c r="K114" s="17">
        <f>IF(ISBLANK('[6]5D Survey '!N114),"",'[6]5D Survey '!N114)</f>
        <v>260.08</v>
      </c>
      <c r="L114" s="17">
        <f>IF(ISBLANK('[6]5D Survey '!F114),"",'[6]5D Survey '!F114)</f>
        <v>1914.62</v>
      </c>
      <c r="M114" s="17">
        <f>IF(ISBLANK('[6]5D Survey '!G114),"",'[6]5D Survey '!G114)</f>
        <v>0.24</v>
      </c>
      <c r="N114" s="18">
        <f>IF(ISBLANK('[6]5D Survey '!Q114),"",'[6]5D Survey '!Q114)</f>
        <v>-1.27</v>
      </c>
      <c r="O114" s="17">
        <f>IF(ISBLANK('[6]5D Survey '!R114),"",'[6]5D Survey '!R114)</f>
        <v>4.5599999999999996</v>
      </c>
      <c r="P114" s="19">
        <f>IF(ISBLANK('[6]5D Survey '!S114),"",'[6]5D Survey '!S114)</f>
        <v>4.7300000000000004</v>
      </c>
    </row>
    <row r="115" spans="1:16" x14ac:dyDescent="0.25">
      <c r="A115" s="17" t="str">
        <f>IF(ISBLANK('[6]5D Survey '!A115),"",'[6]5D Survey '!A115)</f>
        <v/>
      </c>
      <c r="B115" s="17">
        <f>IF(ISBLANK('[6]5D Survey '!B115),"",'[6]5D Survey '!B115)</f>
        <v>2698.6</v>
      </c>
      <c r="C115" s="17">
        <f>IF(ISBLANK('[6]5D Survey '!C115),"",'[6]5D Survey '!C115)</f>
        <v>54.25</v>
      </c>
      <c r="D115" s="17">
        <f>IF(ISBLANK('[6]5D Survey '!D115),"",'[6]5D Survey '!D115)</f>
        <v>264.33999999999997</v>
      </c>
      <c r="E115" s="17">
        <f>IF(ISBLANK('[6]5D Survey '!D115),"",IF(('[6]5D Survey '!D115-'[6]5D Survey '!$S$8)&lt;0,((360+'[6]5D Survey '!D115)-'[6]5D Survey '!$S$8),('[6]5D Survey '!D115-'[6]5D Survey '!$S$8)))</f>
        <v>248.67999999999998</v>
      </c>
      <c r="F115" s="17">
        <f>IF(ISBLANK('[6]5D Survey '!F115),"",'[6]5D Survey '!F115)</f>
        <v>1931.14</v>
      </c>
      <c r="G115" s="17">
        <f>IF(ISBLANK('[6]5D Survey '!E115),"",'[6]5D Survey '!E115)</f>
        <v>2021.56</v>
      </c>
      <c r="H115" s="17">
        <f>IF(ISBLANK('[6]5D Survey '!K115),"",'[6]5D Survey '!K115)</f>
        <v>-252.51</v>
      </c>
      <c r="I115" s="17">
        <f>IF(ISBLANK('[6]5D Survey '!L115),"",'[6]5D Survey '!L115)</f>
        <v>-1452.05</v>
      </c>
      <c r="J115" s="17">
        <f>IF(ISBLANK('[6]5D Survey '!M115),"",'[6]5D Survey '!M115)</f>
        <v>1473.84</v>
      </c>
      <c r="K115" s="17">
        <f>IF(ISBLANK('[6]5D Survey '!N115),"",'[6]5D Survey '!N115)</f>
        <v>260.14</v>
      </c>
      <c r="L115" s="17">
        <f>IF(ISBLANK('[6]5D Survey '!F115),"",'[6]5D Survey '!F115)</f>
        <v>1931.14</v>
      </c>
      <c r="M115" s="17">
        <f>IF(ISBLANK('[6]5D Survey '!G115),"",'[6]5D Survey '!G115)</f>
        <v>0.56000000000000005</v>
      </c>
      <c r="N115" s="18">
        <f>IF(ISBLANK('[6]5D Survey '!Q115),"",'[6]5D Survey '!Q115)</f>
        <v>-1.52</v>
      </c>
      <c r="O115" s="17">
        <f>IF(ISBLANK('[6]5D Survey '!R115),"",'[6]5D Survey '!R115)</f>
        <v>4.3600000000000003</v>
      </c>
      <c r="P115" s="19">
        <f>IF(ISBLANK('[6]5D Survey '!S115),"",'[6]5D Survey '!S115)</f>
        <v>4.62</v>
      </c>
    </row>
    <row r="116" spans="1:16" x14ac:dyDescent="0.25">
      <c r="A116" s="17" t="str">
        <f>IF(ISBLANK('[6]5D Survey '!A116),"",'[6]5D Survey '!A116)</f>
        <v/>
      </c>
      <c r="B116" s="17">
        <f>IF(ISBLANK('[6]5D Survey '!B116),"",'[6]5D Survey '!B116)</f>
        <v>2727</v>
      </c>
      <c r="C116" s="17">
        <f>IF(ISBLANK('[6]5D Survey '!C116),"",'[6]5D Survey '!C116)</f>
        <v>54.48</v>
      </c>
      <c r="D116" s="17">
        <f>IF(ISBLANK('[6]5D Survey '!D116),"",'[6]5D Survey '!D116)</f>
        <v>263.45</v>
      </c>
      <c r="E116" s="17">
        <f>IF(ISBLANK('[6]5D Survey '!D116),"",IF(('[6]5D Survey '!D116-'[6]5D Survey '!$S$8)&lt;0,((360+'[6]5D Survey '!D116)-'[6]5D Survey '!$S$8),('[6]5D Survey '!D116-'[6]5D Survey '!$S$8)))</f>
        <v>247.79</v>
      </c>
      <c r="F116" s="17">
        <f>IF(ISBLANK('[6]5D Survey '!F116),"",'[6]5D Survey '!F116)</f>
        <v>1947.69</v>
      </c>
      <c r="G116" s="17">
        <f>IF(ISBLANK('[6]5D Survey '!E116),"",'[6]5D Survey '!E116)</f>
        <v>2038.11</v>
      </c>
      <c r="H116" s="17">
        <f>IF(ISBLANK('[6]5D Survey '!K116),"",'[6]5D Survey '!K116)</f>
        <v>-254.96</v>
      </c>
      <c r="I116" s="17">
        <f>IF(ISBLANK('[6]5D Survey '!L116),"",'[6]5D Survey '!L116)</f>
        <v>-1475</v>
      </c>
      <c r="J116" s="17">
        <f>IF(ISBLANK('[6]5D Survey '!M116),"",'[6]5D Survey '!M116)</f>
        <v>1496.88</v>
      </c>
      <c r="K116" s="17">
        <f>IF(ISBLANK('[6]5D Survey '!N116),"",'[6]5D Survey '!N116)</f>
        <v>260.19</v>
      </c>
      <c r="L116" s="17">
        <f>IF(ISBLANK('[6]5D Survey '!F116),"",'[6]5D Survey '!F116)</f>
        <v>1947.69</v>
      </c>
      <c r="M116" s="17">
        <f>IF(ISBLANK('[6]5D Survey '!G116),"",'[6]5D Survey '!G116)</f>
        <v>0.27</v>
      </c>
      <c r="N116" s="18">
        <f>IF(ISBLANK('[6]5D Survey '!Q116),"",'[6]5D Survey '!Q116)</f>
        <v>-1.8</v>
      </c>
      <c r="O116" s="17">
        <f>IF(ISBLANK('[6]5D Survey '!R116),"",'[6]5D Survey '!R116)</f>
        <v>3.95</v>
      </c>
      <c r="P116" s="19">
        <f>IF(ISBLANK('[6]5D Survey '!S116),"",'[6]5D Survey '!S116)</f>
        <v>4.34</v>
      </c>
    </row>
    <row r="117" spans="1:16" x14ac:dyDescent="0.25">
      <c r="A117" s="17" t="str">
        <f>IF(ISBLANK('[6]5D Survey '!A117),"",'[6]5D Survey '!A117)</f>
        <v/>
      </c>
      <c r="B117" s="17">
        <f>IF(ISBLANK('[6]5D Survey '!B117),"",'[6]5D Survey '!B117)</f>
        <v>2755.4</v>
      </c>
      <c r="C117" s="17">
        <f>IF(ISBLANK('[6]5D Survey '!C117),"",'[6]5D Survey '!C117)</f>
        <v>53.26</v>
      </c>
      <c r="D117" s="17">
        <f>IF(ISBLANK('[6]5D Survey '!D117),"",'[6]5D Survey '!D117)</f>
        <v>263.68</v>
      </c>
      <c r="E117" s="17">
        <f>IF(ISBLANK('[6]5D Survey '!D117),"",IF(('[6]5D Survey '!D117-'[6]5D Survey '!$S$8)&lt;0,((360+'[6]5D Survey '!D117)-'[6]5D Survey '!$S$8),('[6]5D Survey '!D117-'[6]5D Survey '!$S$8)))</f>
        <v>248.02</v>
      </c>
      <c r="F117" s="17">
        <f>IF(ISBLANK('[6]5D Survey '!F117),"",'[6]5D Survey '!F117)</f>
        <v>1964.43</v>
      </c>
      <c r="G117" s="17">
        <f>IF(ISBLANK('[6]5D Survey '!E117),"",'[6]5D Survey '!E117)</f>
        <v>2054.85</v>
      </c>
      <c r="H117" s="17">
        <f>IF(ISBLANK('[6]5D Survey '!K117),"",'[6]5D Survey '!K117)</f>
        <v>-257.52999999999997</v>
      </c>
      <c r="I117" s="17">
        <f>IF(ISBLANK('[6]5D Survey '!L117),"",'[6]5D Survey '!L117)</f>
        <v>-1497.8</v>
      </c>
      <c r="J117" s="17">
        <f>IF(ISBLANK('[6]5D Survey '!M117),"",'[6]5D Survey '!M117)</f>
        <v>1519.77</v>
      </c>
      <c r="K117" s="17">
        <f>IF(ISBLANK('[6]5D Survey '!N117),"",'[6]5D Survey '!N117)</f>
        <v>260.24</v>
      </c>
      <c r="L117" s="17">
        <f>IF(ISBLANK('[6]5D Survey '!F117),"",'[6]5D Survey '!F117)</f>
        <v>1964.43</v>
      </c>
      <c r="M117" s="17">
        <f>IF(ISBLANK('[6]5D Survey '!G117),"",'[6]5D Survey '!G117)</f>
        <v>0.43</v>
      </c>
      <c r="N117" s="18">
        <f>IF(ISBLANK('[6]5D Survey '!Q117),"",'[6]5D Survey '!Q117)</f>
        <v>-1.77</v>
      </c>
      <c r="O117" s="17">
        <f>IF(ISBLANK('[6]5D Survey '!R117),"",'[6]5D Survey '!R117)</f>
        <v>3.68</v>
      </c>
      <c r="P117" s="19">
        <f>IF(ISBLANK('[6]5D Survey '!S117),"",'[6]5D Survey '!S117)</f>
        <v>4.09</v>
      </c>
    </row>
    <row r="118" spans="1:16" x14ac:dyDescent="0.25">
      <c r="A118" s="17" t="str">
        <f>IF(ISBLANK('[6]5D Survey '!A118),"",'[6]5D Survey '!A118)</f>
        <v/>
      </c>
      <c r="B118" s="17">
        <f>IF(ISBLANK('[6]5D Survey '!B118),"",'[6]5D Survey '!B118)</f>
        <v>2783.9</v>
      </c>
      <c r="C118" s="17">
        <f>IF(ISBLANK('[6]5D Survey '!C118),"",'[6]5D Survey '!C118)</f>
        <v>53.14</v>
      </c>
      <c r="D118" s="17">
        <f>IF(ISBLANK('[6]5D Survey '!D118),"",'[6]5D Survey '!D118)</f>
        <v>264.33</v>
      </c>
      <c r="E118" s="17">
        <f>IF(ISBLANK('[6]5D Survey '!D118),"",IF(('[6]5D Survey '!D118-'[6]5D Survey '!$S$8)&lt;0,((360+'[6]5D Survey '!D118)-'[6]5D Survey '!$S$8),('[6]5D Survey '!D118-'[6]5D Survey '!$S$8)))</f>
        <v>248.67</v>
      </c>
      <c r="F118" s="17">
        <f>IF(ISBLANK('[6]5D Survey '!F118),"",'[6]5D Survey '!F118)</f>
        <v>1981.51</v>
      </c>
      <c r="G118" s="17">
        <f>IF(ISBLANK('[6]5D Survey '!E118),"",'[6]5D Survey '!E118)</f>
        <v>2071.9299999999998</v>
      </c>
      <c r="H118" s="17">
        <f>IF(ISBLANK('[6]5D Survey '!K118),"",'[6]5D Survey '!K118)</f>
        <v>-259.92</v>
      </c>
      <c r="I118" s="17">
        <f>IF(ISBLANK('[6]5D Survey '!L118),"",'[6]5D Survey '!L118)</f>
        <v>-1520.49</v>
      </c>
      <c r="J118" s="17">
        <f>IF(ISBLANK('[6]5D Survey '!M118),"",'[6]5D Survey '!M118)</f>
        <v>1542.55</v>
      </c>
      <c r="K118" s="17">
        <f>IF(ISBLANK('[6]5D Survey '!N118),"",'[6]5D Survey '!N118)</f>
        <v>260.3</v>
      </c>
      <c r="L118" s="17">
        <f>IF(ISBLANK('[6]5D Survey '!F118),"",'[6]5D Survey '!F118)</f>
        <v>1981.51</v>
      </c>
      <c r="M118" s="17">
        <f>IF(ISBLANK('[6]5D Survey '!G118),"",'[6]5D Survey '!G118)</f>
        <v>0.19</v>
      </c>
      <c r="N118" s="18">
        <f>IF(ISBLANK('[6]5D Survey '!Q118),"",'[6]5D Survey '!Q118)</f>
        <v>-1.4</v>
      </c>
      <c r="O118" s="17">
        <f>IF(ISBLANK('[6]5D Survey '!R118),"",'[6]5D Survey '!R118)</f>
        <v>3.25</v>
      </c>
      <c r="P118" s="19">
        <f>IF(ISBLANK('[6]5D Survey '!S118),"",'[6]5D Survey '!S118)</f>
        <v>3.54</v>
      </c>
    </row>
    <row r="119" spans="1:16" x14ac:dyDescent="0.25">
      <c r="A119" s="17" t="str">
        <f>IF(ISBLANK('[6]5D Survey '!A119),"",'[6]5D Survey '!A119)</f>
        <v/>
      </c>
      <c r="B119" s="17">
        <f>IF(ISBLANK('[6]5D Survey '!B119),"",'[6]5D Survey '!B119)</f>
        <v>2812.2</v>
      </c>
      <c r="C119" s="17">
        <f>IF(ISBLANK('[6]5D Survey '!C119),"",'[6]5D Survey '!C119)</f>
        <v>53.35</v>
      </c>
      <c r="D119" s="17">
        <f>IF(ISBLANK('[6]5D Survey '!D119),"",'[6]5D Survey '!D119)</f>
        <v>264.47000000000003</v>
      </c>
      <c r="E119" s="17">
        <f>IF(ISBLANK('[6]5D Survey '!D119),"",IF(('[6]5D Survey '!D119-'[6]5D Survey '!$S$8)&lt;0,((360+'[6]5D Survey '!D119)-'[6]5D Survey '!$S$8),('[6]5D Survey '!D119-'[6]5D Survey '!$S$8)))</f>
        <v>248.81000000000003</v>
      </c>
      <c r="F119" s="17">
        <f>IF(ISBLANK('[6]5D Survey '!F119),"",'[6]5D Survey '!F119)</f>
        <v>1998.44</v>
      </c>
      <c r="G119" s="17">
        <f>IF(ISBLANK('[6]5D Survey '!E119),"",'[6]5D Survey '!E119)</f>
        <v>2088.86</v>
      </c>
      <c r="H119" s="17">
        <f>IF(ISBLANK('[6]5D Survey '!K119),"",'[6]5D Survey '!K119)</f>
        <v>-262.13</v>
      </c>
      <c r="I119" s="17">
        <f>IF(ISBLANK('[6]5D Survey '!L119),"",'[6]5D Survey '!L119)</f>
        <v>-1543.06</v>
      </c>
      <c r="J119" s="17">
        <f>IF(ISBLANK('[6]5D Survey '!M119),"",'[6]5D Survey '!M119)</f>
        <v>1565.16</v>
      </c>
      <c r="K119" s="17">
        <f>IF(ISBLANK('[6]5D Survey '!N119),"",'[6]5D Survey '!N119)</f>
        <v>260.36</v>
      </c>
      <c r="L119" s="17">
        <f>IF(ISBLANK('[6]5D Survey '!F119),"",'[6]5D Survey '!F119)</f>
        <v>1998.44</v>
      </c>
      <c r="M119" s="17">
        <f>IF(ISBLANK('[6]5D Survey '!G119),"",'[6]5D Survey '!G119)</f>
        <v>0.08</v>
      </c>
      <c r="N119" s="18">
        <f>IF(ISBLANK('[6]5D Survey '!Q119),"",'[6]5D Survey '!Q119)</f>
        <v>-1.08</v>
      </c>
      <c r="O119" s="17">
        <f>IF(ISBLANK('[6]5D Survey '!R119),"",'[6]5D Survey '!R119)</f>
        <v>2.65</v>
      </c>
      <c r="P119" s="19">
        <f>IF(ISBLANK('[6]5D Survey '!S119),"",'[6]5D Survey '!S119)</f>
        <v>2.86</v>
      </c>
    </row>
    <row r="120" spans="1:16" x14ac:dyDescent="0.25">
      <c r="A120" s="17" t="str">
        <f>IF(ISBLANK('[6]5D Survey '!A120),"",'[6]5D Survey '!A120)</f>
        <v/>
      </c>
      <c r="B120" s="17">
        <f>IF(ISBLANK('[6]5D Survey '!B120),"",'[6]5D Survey '!B120)</f>
        <v>2840.6</v>
      </c>
      <c r="C120" s="17">
        <f>IF(ISBLANK('[6]5D Survey '!C120),"",'[6]5D Survey '!C120)</f>
        <v>53.04</v>
      </c>
      <c r="D120" s="17">
        <f>IF(ISBLANK('[6]5D Survey '!D120),"",'[6]5D Survey '!D120)</f>
        <v>264.08</v>
      </c>
      <c r="E120" s="17">
        <f>IF(ISBLANK('[6]5D Survey '!D120),"",IF(('[6]5D Survey '!D120-'[6]5D Survey '!$S$8)&lt;0,((360+'[6]5D Survey '!D120)-'[6]5D Survey '!$S$8),('[6]5D Survey '!D120-'[6]5D Survey '!$S$8)))</f>
        <v>248.42</v>
      </c>
      <c r="F120" s="17">
        <f>IF(ISBLANK('[6]5D Survey '!F120),"",'[6]5D Survey '!F120)</f>
        <v>2015.45</v>
      </c>
      <c r="G120" s="17">
        <f>IF(ISBLANK('[6]5D Survey '!E120),"",'[6]5D Survey '!E120)</f>
        <v>2105.87</v>
      </c>
      <c r="H120" s="17">
        <f>IF(ISBLANK('[6]5D Survey '!K120),"",'[6]5D Survey '!K120)</f>
        <v>-264.39999999999998</v>
      </c>
      <c r="I120" s="17">
        <f>IF(ISBLANK('[6]5D Survey '!L120),"",'[6]5D Survey '!L120)</f>
        <v>-1565.68</v>
      </c>
      <c r="J120" s="17">
        <f>IF(ISBLANK('[6]5D Survey '!M120),"",'[6]5D Survey '!M120)</f>
        <v>1587.85</v>
      </c>
      <c r="K120" s="17">
        <f>IF(ISBLANK('[6]5D Survey '!N120),"",'[6]5D Survey '!N120)</f>
        <v>260.41000000000003</v>
      </c>
      <c r="L120" s="17">
        <f>IF(ISBLANK('[6]5D Survey '!F120),"",'[6]5D Survey '!F120)</f>
        <v>2015.45</v>
      </c>
      <c r="M120" s="17">
        <f>IF(ISBLANK('[6]5D Survey '!G120),"",'[6]5D Survey '!G120)</f>
        <v>0.15</v>
      </c>
      <c r="N120" s="18">
        <f>IF(ISBLANK('[6]5D Survey '!Q120),"",'[6]5D Survey '!Q120)</f>
        <v>-0.75</v>
      </c>
      <c r="O120" s="17">
        <f>IF(ISBLANK('[6]5D Survey '!R120),"",'[6]5D Survey '!R120)</f>
        <v>2.09</v>
      </c>
      <c r="P120" s="19">
        <f>IF(ISBLANK('[6]5D Survey '!S120),"",'[6]5D Survey '!S120)</f>
        <v>2.2200000000000002</v>
      </c>
    </row>
    <row r="121" spans="1:16" x14ac:dyDescent="0.25">
      <c r="A121" s="17" t="str">
        <f>IF(ISBLANK('[6]5D Survey '!A121),"",'[6]5D Survey '!A121)</f>
        <v/>
      </c>
      <c r="B121" s="17">
        <f>IF(ISBLANK('[6]5D Survey '!B121),"",'[6]5D Survey '!B121)</f>
        <v>2869</v>
      </c>
      <c r="C121" s="17">
        <f>IF(ISBLANK('[6]5D Survey '!C121),"",'[6]5D Survey '!C121)</f>
        <v>53.02</v>
      </c>
      <c r="D121" s="17">
        <f>IF(ISBLANK('[6]5D Survey '!D121),"",'[6]5D Survey '!D121)</f>
        <v>263.33999999999997</v>
      </c>
      <c r="E121" s="17">
        <f>IF(ISBLANK('[6]5D Survey '!D121),"",IF(('[6]5D Survey '!D121-'[6]5D Survey '!$S$8)&lt;0,((360+'[6]5D Survey '!D121)-'[6]5D Survey '!$S$8),('[6]5D Survey '!D121-'[6]5D Survey '!$S$8)))</f>
        <v>247.67999999999998</v>
      </c>
      <c r="F121" s="17">
        <f>IF(ISBLANK('[6]5D Survey '!F121),"",'[6]5D Survey '!F121)</f>
        <v>2032.53</v>
      </c>
      <c r="G121" s="17">
        <f>IF(ISBLANK('[6]5D Survey '!E121),"",'[6]5D Survey '!E121)</f>
        <v>2122.9499999999998</v>
      </c>
      <c r="H121" s="17">
        <f>IF(ISBLANK('[6]5D Survey '!K121),"",'[6]5D Survey '!K121)</f>
        <v>-266.88</v>
      </c>
      <c r="I121" s="17">
        <f>IF(ISBLANK('[6]5D Survey '!L121),"",'[6]5D Survey '!L121)</f>
        <v>-1588.24</v>
      </c>
      <c r="J121" s="17">
        <f>IF(ISBLANK('[6]5D Survey '!M121),"",'[6]5D Survey '!M121)</f>
        <v>1610.5</v>
      </c>
      <c r="K121" s="17">
        <f>IF(ISBLANK('[6]5D Survey '!N121),"",'[6]5D Survey '!N121)</f>
        <v>260.45999999999998</v>
      </c>
      <c r="L121" s="17">
        <f>IF(ISBLANK('[6]5D Survey '!F121),"",'[6]5D Survey '!F121)</f>
        <v>2032.53</v>
      </c>
      <c r="M121" s="17">
        <f>IF(ISBLANK('[6]5D Survey '!G121),"",'[6]5D Survey '!G121)</f>
        <v>0.21</v>
      </c>
      <c r="N121" s="18">
        <f>IF(ISBLANK('[6]5D Survey '!Q121),"",'[6]5D Survey '!Q121)</f>
        <v>-0.33</v>
      </c>
      <c r="O121" s="17">
        <f>IF(ISBLANK('[6]5D Survey '!R121),"",'[6]5D Survey '!R121)</f>
        <v>1.76</v>
      </c>
      <c r="P121" s="19">
        <f>IF(ISBLANK('[6]5D Survey '!S121),"",'[6]5D Survey '!S121)</f>
        <v>1.79</v>
      </c>
    </row>
    <row r="122" spans="1:16" x14ac:dyDescent="0.25">
      <c r="A122" s="17" t="str">
        <f>IF(ISBLANK('[6]5D Survey '!A122),"",'[6]5D Survey '!A122)</f>
        <v/>
      </c>
      <c r="B122" s="17">
        <f>IF(ISBLANK('[6]5D Survey '!B122),"",'[6]5D Survey '!B122)</f>
        <v>2897.3</v>
      </c>
      <c r="C122" s="17">
        <f>IF(ISBLANK('[6]5D Survey '!C122),"",'[6]5D Survey '!C122)</f>
        <v>53.03</v>
      </c>
      <c r="D122" s="17">
        <f>IF(ISBLANK('[6]5D Survey '!D122),"",'[6]5D Survey '!D122)</f>
        <v>262.88</v>
      </c>
      <c r="E122" s="17">
        <f>IF(ISBLANK('[6]5D Survey '!D122),"",IF(('[6]5D Survey '!D122-'[6]5D Survey '!$S$8)&lt;0,((360+'[6]5D Survey '!D122)-'[6]5D Survey '!$S$8),('[6]5D Survey '!D122-'[6]5D Survey '!$S$8)))</f>
        <v>247.22</v>
      </c>
      <c r="F122" s="17">
        <f>IF(ISBLANK('[6]5D Survey '!F122),"",'[6]5D Survey '!F122)</f>
        <v>2049.56</v>
      </c>
      <c r="G122" s="17">
        <f>IF(ISBLANK('[6]5D Survey '!E122),"",'[6]5D Survey '!E122)</f>
        <v>2139.98</v>
      </c>
      <c r="H122" s="17">
        <f>IF(ISBLANK('[6]5D Survey '!K122),"",'[6]5D Survey '!K122)</f>
        <v>-269.60000000000002</v>
      </c>
      <c r="I122" s="17">
        <f>IF(ISBLANK('[6]5D Survey '!L122),"",'[6]5D Survey '!L122)</f>
        <v>-1610.68</v>
      </c>
      <c r="J122" s="17">
        <f>IF(ISBLANK('[6]5D Survey '!M122),"",'[6]5D Survey '!M122)</f>
        <v>1633.09</v>
      </c>
      <c r="K122" s="17">
        <f>IF(ISBLANK('[6]5D Survey '!N122),"",'[6]5D Survey '!N122)</f>
        <v>260.5</v>
      </c>
      <c r="L122" s="17">
        <f>IF(ISBLANK('[6]5D Survey '!F122),"",'[6]5D Survey '!F122)</f>
        <v>2049.56</v>
      </c>
      <c r="M122" s="17">
        <f>IF(ISBLANK('[6]5D Survey '!G122),"",'[6]5D Survey '!G122)</f>
        <v>0.13</v>
      </c>
      <c r="N122" s="18">
        <f>IF(ISBLANK('[6]5D Survey '!Q122),"",'[6]5D Survey '!Q122)</f>
        <v>0.09</v>
      </c>
      <c r="O122" s="17">
        <f>IF(ISBLANK('[6]5D Survey '!R122),"",'[6]5D Survey '!R122)</f>
        <v>1.67</v>
      </c>
      <c r="P122" s="19">
        <f>IF(ISBLANK('[6]5D Survey '!S122),"",'[6]5D Survey '!S122)</f>
        <v>1.67</v>
      </c>
    </row>
    <row r="123" spans="1:16" x14ac:dyDescent="0.25">
      <c r="A123" s="17" t="str">
        <f>IF(ISBLANK('[6]5D Survey '!A123),"",'[6]5D Survey '!A123)</f>
        <v/>
      </c>
      <c r="B123" s="17">
        <f>IF(ISBLANK('[6]5D Survey '!B123),"",'[6]5D Survey '!B123)</f>
        <v>2925.7</v>
      </c>
      <c r="C123" s="17">
        <f>IF(ISBLANK('[6]5D Survey '!C123),"",'[6]5D Survey '!C123)</f>
        <v>52.89</v>
      </c>
      <c r="D123" s="17">
        <f>IF(ISBLANK('[6]5D Survey '!D123),"",'[6]5D Survey '!D123)</f>
        <v>263.72000000000003</v>
      </c>
      <c r="E123" s="17">
        <f>IF(ISBLANK('[6]5D Survey '!D123),"",IF(('[6]5D Survey '!D123-'[6]5D Survey '!$S$8)&lt;0,((360+'[6]5D Survey '!D123)-'[6]5D Survey '!$S$8),('[6]5D Survey '!D123-'[6]5D Survey '!$S$8)))</f>
        <v>248.06000000000003</v>
      </c>
      <c r="F123" s="17">
        <f>IF(ISBLANK('[6]5D Survey '!F123),"",'[6]5D Survey '!F123)</f>
        <v>2066.66</v>
      </c>
      <c r="G123" s="17">
        <f>IF(ISBLANK('[6]5D Survey '!E123),"",'[6]5D Survey '!E123)</f>
        <v>2157.08</v>
      </c>
      <c r="H123" s="17">
        <f>IF(ISBLANK('[6]5D Survey '!K123),"",'[6]5D Survey '!K123)</f>
        <v>-272.24</v>
      </c>
      <c r="I123" s="17">
        <f>IF(ISBLANK('[6]5D Survey '!L123),"",'[6]5D Survey '!L123)</f>
        <v>-1633.2</v>
      </c>
      <c r="J123" s="17">
        <f>IF(ISBLANK('[6]5D Survey '!M123),"",'[6]5D Survey '!M123)</f>
        <v>1655.73</v>
      </c>
      <c r="K123" s="17">
        <f>IF(ISBLANK('[6]5D Survey '!N123),"",'[6]5D Survey '!N123)</f>
        <v>260.54000000000002</v>
      </c>
      <c r="L123" s="17">
        <f>IF(ISBLANK('[6]5D Survey '!F123),"",'[6]5D Survey '!F123)</f>
        <v>2066.66</v>
      </c>
      <c r="M123" s="17">
        <f>IF(ISBLANK('[6]5D Survey '!G123),"",'[6]5D Survey '!G123)</f>
        <v>0.24</v>
      </c>
      <c r="N123" s="18">
        <f>IF(ISBLANK('[6]5D Survey '!Q123),"",'[6]5D Survey '!Q123)</f>
        <v>0.56999999999999995</v>
      </c>
      <c r="O123" s="17">
        <f>IF(ISBLANK('[6]5D Survey '!R123),"",'[6]5D Survey '!R123)</f>
        <v>1.5</v>
      </c>
      <c r="P123" s="19">
        <f>IF(ISBLANK('[6]5D Survey '!S123),"",'[6]5D Survey '!S123)</f>
        <v>1.61</v>
      </c>
    </row>
    <row r="124" spans="1:16" x14ac:dyDescent="0.25">
      <c r="A124" s="17" t="str">
        <f>IF(ISBLANK('[6]5D Survey '!A124),"",'[6]5D Survey '!A124)</f>
        <v/>
      </c>
      <c r="B124" s="17">
        <f>IF(ISBLANK('[6]5D Survey '!B124),"",'[6]5D Survey '!B124)</f>
        <v>2954.1</v>
      </c>
      <c r="C124" s="17">
        <f>IF(ISBLANK('[6]5D Survey '!C124),"",'[6]5D Survey '!C124)</f>
        <v>52.48</v>
      </c>
      <c r="D124" s="17">
        <f>IF(ISBLANK('[6]5D Survey '!D124),"",'[6]5D Survey '!D124)</f>
        <v>262.98</v>
      </c>
      <c r="E124" s="17">
        <f>IF(ISBLANK('[6]5D Survey '!D124),"",IF(('[6]5D Survey '!D124-'[6]5D Survey '!$S$8)&lt;0,((360+'[6]5D Survey '!D124)-'[6]5D Survey '!$S$8),('[6]5D Survey '!D124-'[6]5D Survey '!$S$8)))</f>
        <v>247.32000000000002</v>
      </c>
      <c r="F124" s="17">
        <f>IF(ISBLANK('[6]5D Survey '!F124),"",'[6]5D Survey '!F124)</f>
        <v>2083.88</v>
      </c>
      <c r="G124" s="17">
        <f>IF(ISBLANK('[6]5D Survey '!E124),"",'[6]5D Survey '!E124)</f>
        <v>2174.3000000000002</v>
      </c>
      <c r="H124" s="17">
        <f>IF(ISBLANK('[6]5D Survey '!K124),"",'[6]5D Survey '!K124)</f>
        <v>-274.86</v>
      </c>
      <c r="I124" s="17">
        <f>IF(ISBLANK('[6]5D Survey '!L124),"",'[6]5D Survey '!L124)</f>
        <v>-1655.63</v>
      </c>
      <c r="J124" s="17">
        <f>IF(ISBLANK('[6]5D Survey '!M124),"",'[6]5D Survey '!M124)</f>
        <v>1678.29</v>
      </c>
      <c r="K124" s="17">
        <f>IF(ISBLANK('[6]5D Survey '!N124),"",'[6]5D Survey '!N124)</f>
        <v>260.57</v>
      </c>
      <c r="L124" s="17">
        <f>IF(ISBLANK('[6]5D Survey '!F124),"",'[6]5D Survey '!F124)</f>
        <v>2083.88</v>
      </c>
      <c r="M124" s="17">
        <f>IF(ISBLANK('[6]5D Survey '!G124),"",'[6]5D Survey '!G124)</f>
        <v>0.25</v>
      </c>
      <c r="N124" s="18">
        <f>IF(ISBLANK('[6]5D Survey '!Q124),"",'[6]5D Survey '!Q124)</f>
        <v>1.1599999999999999</v>
      </c>
      <c r="O124" s="17">
        <f>IF(ISBLANK('[6]5D Survey '!R124),"",'[6]5D Survey '!R124)</f>
        <v>1.33</v>
      </c>
      <c r="P124" s="19">
        <f>IF(ISBLANK('[6]5D Survey '!S124),"",'[6]5D Survey '!S124)</f>
        <v>1.76</v>
      </c>
    </row>
    <row r="125" spans="1:16" x14ac:dyDescent="0.25">
      <c r="A125" s="17" t="str">
        <f>IF(ISBLANK('[6]5D Survey '!A125),"",'[6]5D Survey '!A125)</f>
        <v/>
      </c>
      <c r="B125" s="17">
        <f>IF(ISBLANK('[6]5D Survey '!B125),"",'[6]5D Survey '!B125)</f>
        <v>2982.5</v>
      </c>
      <c r="C125" s="17">
        <f>IF(ISBLANK('[6]5D Survey '!C125),"",'[6]5D Survey '!C125)</f>
        <v>55</v>
      </c>
      <c r="D125" s="17">
        <f>IF(ISBLANK('[6]5D Survey '!D125),"",'[6]5D Survey '!D125)</f>
        <v>263.55</v>
      </c>
      <c r="E125" s="17">
        <f>IF(ISBLANK('[6]5D Survey '!D125),"",IF(('[6]5D Survey '!D125-'[6]5D Survey '!$S$8)&lt;0,((360+'[6]5D Survey '!D125)-'[6]5D Survey '!$S$8),('[6]5D Survey '!D125-'[6]5D Survey '!$S$8)))</f>
        <v>247.89000000000001</v>
      </c>
      <c r="F125" s="17">
        <f>IF(ISBLANK('[6]5D Survey '!F125),"",'[6]5D Survey '!F125)</f>
        <v>2100.6799999999998</v>
      </c>
      <c r="G125" s="17">
        <f>IF(ISBLANK('[6]5D Survey '!E125),"",'[6]5D Survey '!E125)</f>
        <v>2191.1</v>
      </c>
      <c r="H125" s="17">
        <f>IF(ISBLANK('[6]5D Survey '!K125),"",'[6]5D Survey '!K125)</f>
        <v>-277.54000000000002</v>
      </c>
      <c r="I125" s="17">
        <f>IF(ISBLANK('[6]5D Survey '!L125),"",'[6]5D Survey '!L125)</f>
        <v>-1678.37</v>
      </c>
      <c r="J125" s="17">
        <f>IF(ISBLANK('[6]5D Survey '!M125),"",'[6]5D Survey '!M125)</f>
        <v>1701.16</v>
      </c>
      <c r="K125" s="17">
        <f>IF(ISBLANK('[6]5D Survey '!N125),"",'[6]5D Survey '!N125)</f>
        <v>260.61</v>
      </c>
      <c r="L125" s="17">
        <f>IF(ISBLANK('[6]5D Survey '!F125),"",'[6]5D Survey '!F125)</f>
        <v>2100.6799999999998</v>
      </c>
      <c r="M125" s="17">
        <f>IF(ISBLANK('[6]5D Survey '!G125),"",'[6]5D Survey '!G125)</f>
        <v>0.9</v>
      </c>
      <c r="N125" s="18">
        <f>IF(ISBLANK('[6]5D Survey '!Q125),"",'[6]5D Survey '!Q125)</f>
        <v>1.24</v>
      </c>
      <c r="O125" s="17">
        <f>IF(ISBLANK('[6]5D Survey '!R125),"",'[6]5D Survey '!R125)</f>
        <v>1.17</v>
      </c>
      <c r="P125" s="19">
        <f>IF(ISBLANK('[6]5D Survey '!S125),"",'[6]5D Survey '!S125)</f>
        <v>1.71</v>
      </c>
    </row>
    <row r="126" spans="1:16" x14ac:dyDescent="0.25">
      <c r="A126" s="17" t="str">
        <f>IF(ISBLANK('[6]5D Survey '!A126),"",'[6]5D Survey '!A126)</f>
        <v/>
      </c>
      <c r="B126" s="17">
        <f>IF(ISBLANK('[6]5D Survey '!B126),"",'[6]5D Survey '!B126)</f>
        <v>3010.8</v>
      </c>
      <c r="C126" s="17">
        <f>IF(ISBLANK('[6]5D Survey '!C126),"",'[6]5D Survey '!C126)</f>
        <v>54.47</v>
      </c>
      <c r="D126" s="17">
        <f>IF(ISBLANK('[6]5D Survey '!D126),"",'[6]5D Survey '!D126)</f>
        <v>263.37</v>
      </c>
      <c r="E126" s="17">
        <f>IF(ISBLANK('[6]5D Survey '!D126),"",IF(('[6]5D Survey '!D126-'[6]5D Survey '!$S$8)&lt;0,((360+'[6]5D Survey '!D126)-'[6]5D Survey '!$S$8),('[6]5D Survey '!D126-'[6]5D Survey '!$S$8)))</f>
        <v>247.71</v>
      </c>
      <c r="F126" s="17">
        <f>IF(ISBLANK('[6]5D Survey '!F126),"",'[6]5D Survey '!F126)</f>
        <v>2117.0100000000002</v>
      </c>
      <c r="G126" s="17">
        <f>IF(ISBLANK('[6]5D Survey '!E126),"",'[6]5D Survey '!E126)</f>
        <v>2207.4299999999998</v>
      </c>
      <c r="H126" s="17">
        <f>IF(ISBLANK('[6]5D Survey '!K126),"",'[6]5D Survey '!K126)</f>
        <v>-280.17</v>
      </c>
      <c r="I126" s="17">
        <f>IF(ISBLANK('[6]5D Survey '!L126),"",'[6]5D Survey '!L126)</f>
        <v>-1701.33</v>
      </c>
      <c r="J126" s="17">
        <f>IF(ISBLANK('[6]5D Survey '!M126),"",'[6]5D Survey '!M126)</f>
        <v>1724.24</v>
      </c>
      <c r="K126" s="17">
        <f>IF(ISBLANK('[6]5D Survey '!N126),"",'[6]5D Survey '!N126)</f>
        <v>260.64999999999998</v>
      </c>
      <c r="L126" s="17">
        <f>IF(ISBLANK('[6]5D Survey '!F126),"",'[6]5D Survey '!F126)</f>
        <v>2117.0100000000002</v>
      </c>
      <c r="M126" s="17">
        <f>IF(ISBLANK('[6]5D Survey '!G126),"",'[6]5D Survey '!G126)</f>
        <v>0.19</v>
      </c>
      <c r="N126" s="18">
        <f>IF(ISBLANK('[6]5D Survey '!Q126),"",'[6]5D Survey '!Q126)</f>
        <v>0.82</v>
      </c>
      <c r="O126" s="17">
        <f>IF(ISBLANK('[6]5D Survey '!R126),"",'[6]5D Survey '!R126)</f>
        <v>0.95</v>
      </c>
      <c r="P126" s="19">
        <f>IF(ISBLANK('[6]5D Survey '!S126),"",'[6]5D Survey '!S126)</f>
        <v>1.25</v>
      </c>
    </row>
    <row r="127" spans="1:16" x14ac:dyDescent="0.25">
      <c r="A127" s="17" t="str">
        <f>IF(ISBLANK('[6]5D Survey '!A127),"",'[6]5D Survey '!A127)</f>
        <v/>
      </c>
      <c r="B127" s="17">
        <f>IF(ISBLANK('[6]5D Survey '!B127),"",'[6]5D Survey '!B127)</f>
        <v>3039</v>
      </c>
      <c r="C127" s="17">
        <f>IF(ISBLANK('[6]5D Survey '!C127),"",'[6]5D Survey '!C127)</f>
        <v>54.34</v>
      </c>
      <c r="D127" s="17">
        <f>IF(ISBLANK('[6]5D Survey '!D127),"",'[6]5D Survey '!D127)</f>
        <v>264.16000000000003</v>
      </c>
      <c r="E127" s="17">
        <f>IF(ISBLANK('[6]5D Survey '!D127),"",IF(('[6]5D Survey '!D127-'[6]5D Survey '!$S$8)&lt;0,((360+'[6]5D Survey '!D127)-'[6]5D Survey '!$S$8),('[6]5D Survey '!D127-'[6]5D Survey '!$S$8)))</f>
        <v>248.50000000000003</v>
      </c>
      <c r="F127" s="17">
        <f>IF(ISBLANK('[6]5D Survey '!F127),"",'[6]5D Survey '!F127)</f>
        <v>2133.4299999999998</v>
      </c>
      <c r="G127" s="17">
        <f>IF(ISBLANK('[6]5D Survey '!E127),"",'[6]5D Survey '!E127)</f>
        <v>2223.85</v>
      </c>
      <c r="H127" s="17">
        <f>IF(ISBLANK('[6]5D Survey '!K127),"",'[6]5D Survey '!K127)</f>
        <v>-282.66000000000003</v>
      </c>
      <c r="I127" s="17">
        <f>IF(ISBLANK('[6]5D Survey '!L127),"",'[6]5D Survey '!L127)</f>
        <v>-1724.12</v>
      </c>
      <c r="J127" s="17">
        <f>IF(ISBLANK('[6]5D Survey '!M127),"",'[6]5D Survey '!M127)</f>
        <v>1747.14</v>
      </c>
      <c r="K127" s="17">
        <f>IF(ISBLANK('[6]5D Survey '!N127),"",'[6]5D Survey '!N127)</f>
        <v>260.69</v>
      </c>
      <c r="L127" s="17">
        <f>IF(ISBLANK('[6]5D Survey '!F127),"",'[6]5D Survey '!F127)</f>
        <v>2133.4299999999998</v>
      </c>
      <c r="M127" s="17">
        <f>IF(ISBLANK('[6]5D Survey '!G127),"",'[6]5D Survey '!G127)</f>
        <v>0.23</v>
      </c>
      <c r="N127" s="18">
        <f>IF(ISBLANK('[6]5D Survey '!Q127),"",'[6]5D Survey '!Q127)</f>
        <v>0.57999999999999996</v>
      </c>
      <c r="O127" s="17">
        <f>IF(ISBLANK('[6]5D Survey '!R127),"",'[6]5D Survey '!R127)</f>
        <v>0.59</v>
      </c>
      <c r="P127" s="19">
        <f>IF(ISBLANK('[6]5D Survey '!S127),"",'[6]5D Survey '!S127)</f>
        <v>0.83</v>
      </c>
    </row>
    <row r="128" spans="1:16" x14ac:dyDescent="0.25">
      <c r="A128" s="17" t="str">
        <f>IF(ISBLANK('[6]5D Survey '!A128),"",'[6]5D Survey '!A128)</f>
        <v/>
      </c>
      <c r="B128" s="17">
        <f>IF(ISBLANK('[6]5D Survey '!B128),"",'[6]5D Survey '!B128)</f>
        <v>3067.2</v>
      </c>
      <c r="C128" s="17">
        <f>IF(ISBLANK('[6]5D Survey '!C128),"",'[6]5D Survey '!C128)</f>
        <v>54.55</v>
      </c>
      <c r="D128" s="17">
        <f>IF(ISBLANK('[6]5D Survey '!D128),"",'[6]5D Survey '!D128)</f>
        <v>263.5</v>
      </c>
      <c r="E128" s="17">
        <f>IF(ISBLANK('[6]5D Survey '!D128),"",IF(('[6]5D Survey '!D128-'[6]5D Survey '!$S$8)&lt;0,((360+'[6]5D Survey '!D128)-'[6]5D Survey '!$S$8),('[6]5D Survey '!D128-'[6]5D Survey '!$S$8)))</f>
        <v>247.84</v>
      </c>
      <c r="F128" s="17">
        <f>IF(ISBLANK('[6]5D Survey '!F128),"",'[6]5D Survey '!F128)</f>
        <v>2149.83</v>
      </c>
      <c r="G128" s="17">
        <f>IF(ISBLANK('[6]5D Survey '!E128),"",'[6]5D Survey '!E128)</f>
        <v>2240.25</v>
      </c>
      <c r="H128" s="17">
        <f>IF(ISBLANK('[6]5D Survey '!K128),"",'[6]5D Survey '!K128)</f>
        <v>-285.13</v>
      </c>
      <c r="I128" s="17">
        <f>IF(ISBLANK('[6]5D Survey '!L128),"",'[6]5D Survey '!L128)</f>
        <v>-1746.93</v>
      </c>
      <c r="J128" s="17">
        <f>IF(ISBLANK('[6]5D Survey '!M128),"",'[6]5D Survey '!M128)</f>
        <v>1770.05</v>
      </c>
      <c r="K128" s="17">
        <f>IF(ISBLANK('[6]5D Survey '!N128),"",'[6]5D Survey '!N128)</f>
        <v>260.73</v>
      </c>
      <c r="L128" s="17">
        <f>IF(ISBLANK('[6]5D Survey '!F128),"",'[6]5D Survey '!F128)</f>
        <v>2149.83</v>
      </c>
      <c r="M128" s="17">
        <f>IF(ISBLANK('[6]5D Survey '!G128),"",'[6]5D Survey '!G128)</f>
        <v>0.2</v>
      </c>
      <c r="N128" s="18">
        <f>IF(ISBLANK('[6]5D Survey '!Q128),"",'[6]5D Survey '!Q128)</f>
        <v>0.31</v>
      </c>
      <c r="O128" s="17">
        <f>IF(ISBLANK('[6]5D Survey '!R128),"",'[6]5D Survey '!R128)</f>
        <v>0.22</v>
      </c>
      <c r="P128" s="19">
        <f>IF(ISBLANK('[6]5D Survey '!S128),"",'[6]5D Survey '!S128)</f>
        <v>0.38</v>
      </c>
    </row>
    <row r="129" spans="1:16" x14ac:dyDescent="0.25">
      <c r="A129" s="17" t="str">
        <f>IF(ISBLANK('[6]5D Survey '!A129),"",'[6]5D Survey '!A129)</f>
        <v/>
      </c>
      <c r="B129" s="17">
        <f>IF(ISBLANK('[6]5D Survey '!B129),"",'[6]5D Survey '!B129)</f>
        <v>3095.3</v>
      </c>
      <c r="C129" s="17">
        <f>IF(ISBLANK('[6]5D Survey '!C129),"",'[6]5D Survey '!C129)</f>
        <v>54.4</v>
      </c>
      <c r="D129" s="17">
        <f>IF(ISBLANK('[6]5D Survey '!D129),"",'[6]5D Survey '!D129)</f>
        <v>261.64999999999998</v>
      </c>
      <c r="E129" s="17">
        <f>IF(ISBLANK('[6]5D Survey '!D129),"",IF(('[6]5D Survey '!D129-'[6]5D Survey '!$S$8)&lt;0,((360+'[6]5D Survey '!D129)-'[6]5D Survey '!$S$8),('[6]5D Survey '!D129-'[6]5D Survey '!$S$8)))</f>
        <v>245.98999999999998</v>
      </c>
      <c r="F129" s="17">
        <f>IF(ISBLANK('[6]5D Survey '!F129),"",'[6]5D Survey '!F129)</f>
        <v>2166.15</v>
      </c>
      <c r="G129" s="17">
        <f>IF(ISBLANK('[6]5D Survey '!E129),"",'[6]5D Survey '!E129)</f>
        <v>2256.5700000000002</v>
      </c>
      <c r="H129" s="17">
        <f>IF(ISBLANK('[6]5D Survey '!K129),"",'[6]5D Survey '!K129)</f>
        <v>-288.08</v>
      </c>
      <c r="I129" s="17">
        <f>IF(ISBLANK('[6]5D Survey '!L129),"",'[6]5D Survey '!L129)</f>
        <v>-1769.61</v>
      </c>
      <c r="J129" s="17">
        <f>IF(ISBLANK('[6]5D Survey '!M129),"",'[6]5D Survey '!M129)</f>
        <v>1792.9</v>
      </c>
      <c r="K129" s="17">
        <f>IF(ISBLANK('[6]5D Survey '!N129),"",'[6]5D Survey '!N129)</f>
        <v>260.75</v>
      </c>
      <c r="L129" s="17">
        <f>IF(ISBLANK('[6]5D Survey '!F129),"",'[6]5D Survey '!F129)</f>
        <v>2166.15</v>
      </c>
      <c r="M129" s="17">
        <f>IF(ISBLANK('[6]5D Survey '!G129),"",'[6]5D Survey '!G129)</f>
        <v>0.54</v>
      </c>
      <c r="N129" s="18">
        <f>IF(ISBLANK('[6]5D Survey '!Q129),"",'[6]5D Survey '!Q129)</f>
        <v>0.02</v>
      </c>
      <c r="O129" s="17">
        <f>IF(ISBLANK('[6]5D Survey '!R129),"",'[6]5D Survey '!R129)</f>
        <v>0.35</v>
      </c>
      <c r="P129" s="19">
        <f>IF(ISBLANK('[6]5D Survey '!S129),"",'[6]5D Survey '!S129)</f>
        <v>0.35</v>
      </c>
    </row>
    <row r="130" spans="1:16" x14ac:dyDescent="0.25">
      <c r="A130" s="17" t="str">
        <f>IF(ISBLANK('[6]5D Survey '!A130),"",'[6]5D Survey '!A130)</f>
        <v/>
      </c>
      <c r="B130" s="17">
        <f>IF(ISBLANK('[6]5D Survey '!B130),"",'[6]5D Survey '!B130)</f>
        <v>3123.5</v>
      </c>
      <c r="C130" s="17">
        <f>IF(ISBLANK('[6]5D Survey '!C130),"",'[6]5D Survey '!C130)</f>
        <v>54.09</v>
      </c>
      <c r="D130" s="17">
        <f>IF(ISBLANK('[6]5D Survey '!D130),"",'[6]5D Survey '!D130)</f>
        <v>260.60000000000002</v>
      </c>
      <c r="E130" s="17">
        <f>IF(ISBLANK('[6]5D Survey '!D130),"",IF(('[6]5D Survey '!D130-'[6]5D Survey '!$S$8)&lt;0,((360+'[6]5D Survey '!D130)-'[6]5D Survey '!$S$8),('[6]5D Survey '!D130-'[6]5D Survey '!$S$8)))</f>
        <v>244.94000000000003</v>
      </c>
      <c r="F130" s="17">
        <f>IF(ISBLANK('[6]5D Survey '!F130),"",'[6]5D Survey '!F130)</f>
        <v>2182.63</v>
      </c>
      <c r="G130" s="17">
        <f>IF(ISBLANK('[6]5D Survey '!E130),"",'[6]5D Survey '!E130)</f>
        <v>2273.0500000000002</v>
      </c>
      <c r="H130" s="17">
        <f>IF(ISBLANK('[6]5D Survey '!K130),"",'[6]5D Survey '!K130)</f>
        <v>-291.61</v>
      </c>
      <c r="I130" s="17">
        <f>IF(ISBLANK('[6]5D Survey '!L130),"",'[6]5D Survey '!L130)</f>
        <v>-1792.22</v>
      </c>
      <c r="J130" s="17">
        <f>IF(ISBLANK('[6]5D Survey '!M130),"",'[6]5D Survey '!M130)</f>
        <v>1815.79</v>
      </c>
      <c r="K130" s="17">
        <f>IF(ISBLANK('[6]5D Survey '!N130),"",'[6]5D Survey '!N130)</f>
        <v>260.76</v>
      </c>
      <c r="L130" s="17">
        <f>IF(ISBLANK('[6]5D Survey '!F130),"",'[6]5D Survey '!F130)</f>
        <v>2182.63</v>
      </c>
      <c r="M130" s="17">
        <f>IF(ISBLANK('[6]5D Survey '!G130),"",'[6]5D Survey '!G130)</f>
        <v>0.32</v>
      </c>
      <c r="N130" s="18">
        <f>IF(ISBLANK('[6]5D Survey '!Q130),"",'[6]5D Survey '!Q130)</f>
        <v>-0.17</v>
      </c>
      <c r="O130" s="17">
        <f>IF(ISBLANK('[6]5D Survey '!R130),"",'[6]5D Survey '!R130)</f>
        <v>1.05</v>
      </c>
      <c r="P130" s="19">
        <f>IF(ISBLANK('[6]5D Survey '!S130),"",'[6]5D Survey '!S130)</f>
        <v>1.07</v>
      </c>
    </row>
    <row r="131" spans="1:16" x14ac:dyDescent="0.25">
      <c r="A131" s="17" t="str">
        <f>IF(ISBLANK('[6]5D Survey '!A131),"",'[6]5D Survey '!A131)</f>
        <v/>
      </c>
      <c r="B131" s="17">
        <f>IF(ISBLANK('[6]5D Survey '!B131),"",'[6]5D Survey '!B131)</f>
        <v>3151.7</v>
      </c>
      <c r="C131" s="17">
        <f>IF(ISBLANK('[6]5D Survey '!C131),"",'[6]5D Survey '!C131)</f>
        <v>55.02</v>
      </c>
      <c r="D131" s="17">
        <f>IF(ISBLANK('[6]5D Survey '!D131),"",'[6]5D Survey '!D131)</f>
        <v>263.72000000000003</v>
      </c>
      <c r="E131" s="17">
        <f>IF(ISBLANK('[6]5D Survey '!D131),"",IF(('[6]5D Survey '!D131-'[6]5D Survey '!$S$8)&lt;0,((360+'[6]5D Survey '!D131)-'[6]5D Survey '!$S$8),('[6]5D Survey '!D131-'[6]5D Survey '!$S$8)))</f>
        <v>248.06000000000003</v>
      </c>
      <c r="F131" s="17">
        <f>IF(ISBLANK('[6]5D Survey '!F131),"",'[6]5D Survey '!F131)</f>
        <v>2198.9899999999998</v>
      </c>
      <c r="G131" s="17">
        <f>IF(ISBLANK('[6]5D Survey '!E131),"",'[6]5D Survey '!E131)</f>
        <v>2289.41</v>
      </c>
      <c r="H131" s="17">
        <f>IF(ISBLANK('[6]5D Survey '!K131),"",'[6]5D Survey '!K131)</f>
        <v>-294.74</v>
      </c>
      <c r="I131" s="17">
        <f>IF(ISBLANK('[6]5D Survey '!L131),"",'[6]5D Survey '!L131)</f>
        <v>-1814.97</v>
      </c>
      <c r="J131" s="17">
        <f>IF(ISBLANK('[6]5D Survey '!M131),"",'[6]5D Survey '!M131)</f>
        <v>1838.75</v>
      </c>
      <c r="K131" s="17">
        <f>IF(ISBLANK('[6]5D Survey '!N131),"",'[6]5D Survey '!N131)</f>
        <v>260.77999999999997</v>
      </c>
      <c r="L131" s="17">
        <f>IF(ISBLANK('[6]5D Survey '!F131),"",'[6]5D Survey '!F131)</f>
        <v>2198.9899999999998</v>
      </c>
      <c r="M131" s="17">
        <f>IF(ISBLANK('[6]5D Survey '!G131),"",'[6]5D Survey '!G131)</f>
        <v>0.96</v>
      </c>
      <c r="N131" s="18">
        <f>IF(ISBLANK('[6]5D Survey '!Q131),"",'[6]5D Survey '!Q131)</f>
        <v>-0.45</v>
      </c>
      <c r="O131" s="17">
        <f>IF(ISBLANK('[6]5D Survey '!R131),"",'[6]5D Survey '!R131)</f>
        <v>1.35</v>
      </c>
      <c r="P131" s="19">
        <f>IF(ISBLANK('[6]5D Survey '!S131),"",'[6]5D Survey '!S131)</f>
        <v>1.42</v>
      </c>
    </row>
    <row r="132" spans="1:16" x14ac:dyDescent="0.25">
      <c r="A132" s="17" t="str">
        <f>IF(ISBLANK('[6]5D Survey '!A132),"",'[6]5D Survey '!A132)</f>
        <v/>
      </c>
      <c r="B132" s="17">
        <f>IF(ISBLANK('[6]5D Survey '!B132),"",'[6]5D Survey '!B132)</f>
        <v>3179.8</v>
      </c>
      <c r="C132" s="17">
        <f>IF(ISBLANK('[6]5D Survey '!C132),"",'[6]5D Survey '!C132)</f>
        <v>54.24</v>
      </c>
      <c r="D132" s="17">
        <f>IF(ISBLANK('[6]5D Survey '!D132),"",'[6]5D Survey '!D132)</f>
        <v>262.08</v>
      </c>
      <c r="E132" s="17">
        <f>IF(ISBLANK('[6]5D Survey '!D132),"",IF(('[6]5D Survey '!D132-'[6]5D Survey '!$S$8)&lt;0,((360+'[6]5D Survey '!D132)-'[6]5D Survey '!$S$8),('[6]5D Survey '!D132-'[6]5D Survey '!$S$8)))</f>
        <v>246.42</v>
      </c>
      <c r="F132" s="17">
        <f>IF(ISBLANK('[6]5D Survey '!F132),"",'[6]5D Survey '!F132)</f>
        <v>2215.2600000000002</v>
      </c>
      <c r="G132" s="17">
        <f>IF(ISBLANK('[6]5D Survey '!E132),"",'[6]5D Survey '!E132)</f>
        <v>2305.6799999999998</v>
      </c>
      <c r="H132" s="17">
        <f>IF(ISBLANK('[6]5D Survey '!K132),"",'[6]5D Survey '!K132)</f>
        <v>-297.57</v>
      </c>
      <c r="I132" s="17">
        <f>IF(ISBLANK('[6]5D Survey '!L132),"",'[6]5D Survey '!L132)</f>
        <v>-1837.71</v>
      </c>
      <c r="J132" s="17">
        <f>IF(ISBLANK('[6]5D Survey '!M132),"",'[6]5D Survey '!M132)</f>
        <v>1861.65</v>
      </c>
      <c r="K132" s="17">
        <f>IF(ISBLANK('[6]5D Survey '!N132),"",'[6]5D Survey '!N132)</f>
        <v>260.8</v>
      </c>
      <c r="L132" s="17">
        <f>IF(ISBLANK('[6]5D Survey '!F132),"",'[6]5D Survey '!F132)</f>
        <v>2215.2600000000002</v>
      </c>
      <c r="M132" s="17">
        <f>IF(ISBLANK('[6]5D Survey '!G132),"",'[6]5D Survey '!G132)</f>
        <v>0.55000000000000004</v>
      </c>
      <c r="N132" s="18">
        <f>IF(ISBLANK('[6]5D Survey '!Q132),"",'[6]5D Survey '!Q132)</f>
        <v>-0.83</v>
      </c>
      <c r="O132" s="17">
        <f>IF(ISBLANK('[6]5D Survey '!R132),"",'[6]5D Survey '!R132)</f>
        <v>1.34</v>
      </c>
      <c r="P132" s="19">
        <f>IF(ISBLANK('[6]5D Survey '!S132),"",'[6]5D Survey '!S132)</f>
        <v>1.57</v>
      </c>
    </row>
    <row r="133" spans="1:16" x14ac:dyDescent="0.25">
      <c r="A133" s="17" t="str">
        <f>IF(ISBLANK('[6]5D Survey '!A133),"",'[6]5D Survey '!A133)</f>
        <v/>
      </c>
      <c r="B133" s="17">
        <f>IF(ISBLANK('[6]5D Survey '!B133),"",'[6]5D Survey '!B133)</f>
        <v>3207.9</v>
      </c>
      <c r="C133" s="17">
        <f>IF(ISBLANK('[6]5D Survey '!C133),"",'[6]5D Survey '!C133)</f>
        <v>55.02</v>
      </c>
      <c r="D133" s="17">
        <f>IF(ISBLANK('[6]5D Survey '!D133),"",'[6]5D Survey '!D133)</f>
        <v>263.95999999999998</v>
      </c>
      <c r="E133" s="17">
        <f>IF(ISBLANK('[6]5D Survey '!D133),"",IF(('[6]5D Survey '!D133-'[6]5D Survey '!$S$8)&lt;0,((360+'[6]5D Survey '!D133)-'[6]5D Survey '!$S$8),('[6]5D Survey '!D133-'[6]5D Survey '!$S$8)))</f>
        <v>248.29999999999998</v>
      </c>
      <c r="F133" s="17">
        <f>IF(ISBLANK('[6]5D Survey '!F133),"",'[6]5D Survey '!F133)</f>
        <v>2231.52</v>
      </c>
      <c r="G133" s="17">
        <f>IF(ISBLANK('[6]5D Survey '!E133),"",'[6]5D Survey '!E133)</f>
        <v>2321.94</v>
      </c>
      <c r="H133" s="17">
        <f>IF(ISBLANK('[6]5D Survey '!K133),"",'[6]5D Survey '!K133)</f>
        <v>-300.36</v>
      </c>
      <c r="I133" s="17">
        <f>IF(ISBLANK('[6]5D Survey '!L133),"",'[6]5D Survey '!L133)</f>
        <v>-1860.45</v>
      </c>
      <c r="J133" s="17">
        <f>IF(ISBLANK('[6]5D Survey '!M133),"",'[6]5D Survey '!M133)</f>
        <v>1884.54</v>
      </c>
      <c r="K133" s="17">
        <f>IF(ISBLANK('[6]5D Survey '!N133),"",'[6]5D Survey '!N133)</f>
        <v>260.83</v>
      </c>
      <c r="L133" s="17">
        <f>IF(ISBLANK('[6]5D Survey '!F133),"",'[6]5D Survey '!F133)</f>
        <v>2231.52</v>
      </c>
      <c r="M133" s="17">
        <f>IF(ISBLANK('[6]5D Survey '!G133),"",'[6]5D Survey '!G133)</f>
        <v>0.61</v>
      </c>
      <c r="N133" s="18">
        <f>IF(ISBLANK('[6]5D Survey '!Q133),"",'[6]5D Survey '!Q133)</f>
        <v>-1.1599999999999999</v>
      </c>
      <c r="O133" s="17">
        <f>IF(ISBLANK('[6]5D Survey '!R133),"",'[6]5D Survey '!R133)</f>
        <v>1.3</v>
      </c>
      <c r="P133" s="19">
        <f>IF(ISBLANK('[6]5D Survey '!S133),"",'[6]5D Survey '!S133)</f>
        <v>1.74</v>
      </c>
    </row>
    <row r="134" spans="1:16" x14ac:dyDescent="0.25">
      <c r="A134" s="17" t="str">
        <f>IF(ISBLANK('[6]5D Survey '!A134),"",'[6]5D Survey '!A134)</f>
        <v/>
      </c>
      <c r="B134" s="17">
        <f>IF(ISBLANK('[6]5D Survey '!B134),"",'[6]5D Survey '!B134)</f>
        <v>3236</v>
      </c>
      <c r="C134" s="17">
        <f>IF(ISBLANK('[6]5D Survey '!C134),"",'[6]5D Survey '!C134)</f>
        <v>54.38</v>
      </c>
      <c r="D134" s="17">
        <f>IF(ISBLANK('[6]5D Survey '!D134),"",'[6]5D Survey '!D134)</f>
        <v>264.12</v>
      </c>
      <c r="E134" s="17">
        <f>IF(ISBLANK('[6]5D Survey '!D134),"",IF(('[6]5D Survey '!D134-'[6]5D Survey '!$S$8)&lt;0,((360+'[6]5D Survey '!D134)-'[6]5D Survey '!$S$8),('[6]5D Survey '!D134-'[6]5D Survey '!$S$8)))</f>
        <v>248.46</v>
      </c>
      <c r="F134" s="17">
        <f>IF(ISBLANK('[6]5D Survey '!F134),"",'[6]5D Survey '!F134)</f>
        <v>2247.7600000000002</v>
      </c>
      <c r="G134" s="17">
        <f>IF(ISBLANK('[6]5D Survey '!E134),"",'[6]5D Survey '!E134)</f>
        <v>2338.1799999999998</v>
      </c>
      <c r="H134" s="17">
        <f>IF(ISBLANK('[6]5D Survey '!K134),"",'[6]5D Survey '!K134)</f>
        <v>-302.74</v>
      </c>
      <c r="I134" s="17">
        <f>IF(ISBLANK('[6]5D Survey '!L134),"",'[6]5D Survey '!L134)</f>
        <v>-1883.26</v>
      </c>
      <c r="J134" s="17">
        <f>IF(ISBLANK('[6]5D Survey '!M134),"",'[6]5D Survey '!M134)</f>
        <v>1907.44</v>
      </c>
      <c r="K134" s="17">
        <f>IF(ISBLANK('[6]5D Survey '!N134),"",'[6]5D Survey '!N134)</f>
        <v>260.87</v>
      </c>
      <c r="L134" s="17">
        <f>IF(ISBLANK('[6]5D Survey '!F134),"",'[6]5D Survey '!F134)</f>
        <v>2247.7600000000002</v>
      </c>
      <c r="M134" s="17">
        <f>IF(ISBLANK('[6]5D Survey '!G134),"",'[6]5D Survey '!G134)</f>
        <v>0.23</v>
      </c>
      <c r="N134" s="18">
        <f>IF(ISBLANK('[6]5D Survey '!Q134),"",'[6]5D Survey '!Q134)</f>
        <v>-1.55</v>
      </c>
      <c r="O134" s="17">
        <f>IF(ISBLANK('[6]5D Survey '!R134),"",'[6]5D Survey '!R134)</f>
        <v>0.85</v>
      </c>
      <c r="P134" s="19">
        <f>IF(ISBLANK('[6]5D Survey '!S134),"",'[6]5D Survey '!S134)</f>
        <v>1.77</v>
      </c>
    </row>
    <row r="135" spans="1:16" x14ac:dyDescent="0.25">
      <c r="A135" s="17" t="str">
        <f>IF(ISBLANK('[6]5D Survey '!A135),"",'[6]5D Survey '!A135)</f>
        <v/>
      </c>
      <c r="B135" s="17">
        <f>IF(ISBLANK('[6]5D Survey '!B135),"",'[6]5D Survey '!B135)</f>
        <v>3264.2</v>
      </c>
      <c r="C135" s="17">
        <f>IF(ISBLANK('[6]5D Survey '!C135),"",'[6]5D Survey '!C135)</f>
        <v>53.95</v>
      </c>
      <c r="D135" s="17">
        <f>IF(ISBLANK('[6]5D Survey '!D135),"",'[6]5D Survey '!D135)</f>
        <v>263.41000000000003</v>
      </c>
      <c r="E135" s="17">
        <f>IF(ISBLANK('[6]5D Survey '!D135),"",IF(('[6]5D Survey '!D135-'[6]5D Survey '!$S$8)&lt;0,((360+'[6]5D Survey '!D135)-'[6]5D Survey '!$S$8),('[6]5D Survey '!D135-'[6]5D Survey '!$S$8)))</f>
        <v>247.75000000000003</v>
      </c>
      <c r="F135" s="17">
        <f>IF(ISBLANK('[6]5D Survey '!F135),"",'[6]5D Survey '!F135)</f>
        <v>2264.27</v>
      </c>
      <c r="G135" s="17">
        <f>IF(ISBLANK('[6]5D Survey '!E135),"",'[6]5D Survey '!E135)</f>
        <v>2354.69</v>
      </c>
      <c r="H135" s="17">
        <f>IF(ISBLANK('[6]5D Survey '!K135),"",'[6]5D Survey '!K135)</f>
        <v>-305.22000000000003</v>
      </c>
      <c r="I135" s="17">
        <f>IF(ISBLANK('[6]5D Survey '!L135),"",'[6]5D Survey '!L135)</f>
        <v>-1905.99</v>
      </c>
      <c r="J135" s="17">
        <f>IF(ISBLANK('[6]5D Survey '!M135),"",'[6]5D Survey '!M135)</f>
        <v>1930.27</v>
      </c>
      <c r="K135" s="17">
        <f>IF(ISBLANK('[6]5D Survey '!N135),"",'[6]5D Survey '!N135)</f>
        <v>260.89999999999998</v>
      </c>
      <c r="L135" s="17">
        <f>IF(ISBLANK('[6]5D Survey '!F135),"",'[6]5D Survey '!F135)</f>
        <v>2264.27</v>
      </c>
      <c r="M135" s="17">
        <f>IF(ISBLANK('[6]5D Survey '!G135),"",'[6]5D Survey '!G135)</f>
        <v>0.25</v>
      </c>
      <c r="N135" s="18">
        <f>IF(ISBLANK('[6]5D Survey '!Q135),"",'[6]5D Survey '!Q135)</f>
        <v>-1.69</v>
      </c>
      <c r="O135" s="17">
        <f>IF(ISBLANK('[6]5D Survey '!R135),"",'[6]5D Survey '!R135)</f>
        <v>0.49</v>
      </c>
      <c r="P135" s="19">
        <f>IF(ISBLANK('[6]5D Survey '!S135),"",'[6]5D Survey '!S135)</f>
        <v>1.76</v>
      </c>
    </row>
    <row r="136" spans="1:16" x14ac:dyDescent="0.25">
      <c r="A136" s="17" t="str">
        <f>IF(ISBLANK('[6]5D Survey '!A136),"",'[6]5D Survey '!A136)</f>
        <v/>
      </c>
      <c r="B136" s="17">
        <f>IF(ISBLANK('[6]5D Survey '!B136),"",'[6]5D Survey '!B136)</f>
        <v>3292.4</v>
      </c>
      <c r="C136" s="17">
        <f>IF(ISBLANK('[6]5D Survey '!C136),"",'[6]5D Survey '!C136)</f>
        <v>53.33</v>
      </c>
      <c r="D136" s="17">
        <f>IF(ISBLANK('[6]5D Survey '!D136),"",'[6]5D Survey '!D136)</f>
        <v>264.14</v>
      </c>
      <c r="E136" s="17">
        <f>IF(ISBLANK('[6]5D Survey '!D136),"",IF(('[6]5D Survey '!D136-'[6]5D Survey '!$S$8)&lt;0,((360+'[6]5D Survey '!D136)-'[6]5D Survey '!$S$8),('[6]5D Survey '!D136-'[6]5D Survey '!$S$8)))</f>
        <v>248.48</v>
      </c>
      <c r="F136" s="17">
        <f>IF(ISBLANK('[6]5D Survey '!F136),"",'[6]5D Survey '!F136)</f>
        <v>2280.9899999999998</v>
      </c>
      <c r="G136" s="17">
        <f>IF(ISBLANK('[6]5D Survey '!E136),"",'[6]5D Survey '!E136)</f>
        <v>2371.41</v>
      </c>
      <c r="H136" s="17">
        <f>IF(ISBLANK('[6]5D Survey '!K136),"",'[6]5D Survey '!K136)</f>
        <v>-307.68</v>
      </c>
      <c r="I136" s="17">
        <f>IF(ISBLANK('[6]5D Survey '!L136),"",'[6]5D Survey '!L136)</f>
        <v>-1928.56</v>
      </c>
      <c r="J136" s="17">
        <f>IF(ISBLANK('[6]5D Survey '!M136),"",'[6]5D Survey '!M136)</f>
        <v>1952.95</v>
      </c>
      <c r="K136" s="17">
        <f>IF(ISBLANK('[6]5D Survey '!N136),"",'[6]5D Survey '!N136)</f>
        <v>260.94</v>
      </c>
      <c r="L136" s="17">
        <f>IF(ISBLANK('[6]5D Survey '!F136),"",'[6]5D Survey '!F136)</f>
        <v>2280.9899999999998</v>
      </c>
      <c r="M136" s="17">
        <f>IF(ISBLANK('[6]5D Survey '!G136),"",'[6]5D Survey '!G136)</f>
        <v>0.3</v>
      </c>
      <c r="N136" s="18">
        <f>IF(ISBLANK('[6]5D Survey '!Q136),"",'[6]5D Survey '!Q136)</f>
        <v>-1.56</v>
      </c>
      <c r="O136" s="17">
        <f>IF(ISBLANK('[6]5D Survey '!R136),"",'[6]5D Survey '!R136)</f>
        <v>0.15</v>
      </c>
      <c r="P136" s="19">
        <f>IF(ISBLANK('[6]5D Survey '!S136),"",'[6]5D Survey '!S136)</f>
        <v>1.57</v>
      </c>
    </row>
    <row r="137" spans="1:16" x14ac:dyDescent="0.25">
      <c r="A137" s="17" t="str">
        <f>IF(ISBLANK('[6]5D Survey '!A137),"",'[6]5D Survey '!A137)</f>
        <v>Замер</v>
      </c>
      <c r="B137" s="17">
        <f>IF(ISBLANK('[6]5D Survey '!B137),"",'[6]5D Survey '!B137)</f>
        <v>3320.6</v>
      </c>
      <c r="C137" s="17">
        <f>IF(ISBLANK('[6]5D Survey '!C137),"",'[6]5D Survey '!C137)</f>
        <v>52.6</v>
      </c>
      <c r="D137" s="17">
        <f>IF(ISBLANK('[6]5D Survey '!D137),"",'[6]5D Survey '!D137)</f>
        <v>263.08</v>
      </c>
      <c r="E137" s="17">
        <f>IF(ISBLANK('[6]5D Survey '!D137),"",IF(('[6]5D Survey '!D137-'[6]5D Survey '!$S$8)&lt;0,((360+'[6]5D Survey '!D137)-'[6]5D Survey '!$S$8),('[6]5D Survey '!D137-'[6]5D Survey '!$S$8)))</f>
        <v>247.42</v>
      </c>
      <c r="F137" s="17">
        <f>IF(ISBLANK('[6]5D Survey '!F137),"",'[6]5D Survey '!F137)</f>
        <v>2297.9699999999998</v>
      </c>
      <c r="G137" s="17">
        <f>IF(ISBLANK('[6]5D Survey '!E137),"",'[6]5D Survey '!E137)</f>
        <v>2388.39</v>
      </c>
      <c r="H137" s="17">
        <f>IF(ISBLANK('[6]5D Survey '!K137),"",'[6]5D Survey '!K137)</f>
        <v>-310.19</v>
      </c>
      <c r="I137" s="17">
        <f>IF(ISBLANK('[6]5D Survey '!L137),"",'[6]5D Survey '!L137)</f>
        <v>-1950.93</v>
      </c>
      <c r="J137" s="17">
        <f>IF(ISBLANK('[6]5D Survey '!M137),"",'[6]5D Survey '!M137)</f>
        <v>1975.44</v>
      </c>
      <c r="K137" s="17">
        <f>IF(ISBLANK('[6]5D Survey '!N137),"",'[6]5D Survey '!N137)</f>
        <v>260.97000000000003</v>
      </c>
      <c r="L137" s="17">
        <f>IF(ISBLANK('[6]5D Survey '!F137),"",'[6]5D Survey '!F137)</f>
        <v>2297.9699999999998</v>
      </c>
      <c r="M137" s="17">
        <f>IF(ISBLANK('[6]5D Survey '!G137),"",'[6]5D Survey '!G137)</f>
        <v>0.4</v>
      </c>
      <c r="N137" s="18">
        <f>IF(ISBLANK('[6]5D Survey '!Q137),"",'[6]5D Survey '!Q137)</f>
        <v>-1.1100000000000001</v>
      </c>
      <c r="O137" s="17">
        <f>IF(ISBLANK('[6]5D Survey '!R137),"",'[6]5D Survey '!R137)</f>
        <v>-0.15</v>
      </c>
      <c r="P137" s="19">
        <f>IF(ISBLANK('[6]5D Survey '!S137),"",'[6]5D Survey '!S137)</f>
        <v>1.1100000000000001</v>
      </c>
    </row>
    <row r="138" spans="1:16" x14ac:dyDescent="0.25">
      <c r="A138" s="17" t="str">
        <f>IF(ISBLANK('[6]5D Survey '!A138),"",'[6]5D Survey '!A138)</f>
        <v>Прогноз на забой</v>
      </c>
      <c r="B138" s="17">
        <f>IF(ISBLANK('[6]5D Survey '!B138),"",'[6]5D Survey '!B138)</f>
        <v>3336.96</v>
      </c>
      <c r="C138" s="17">
        <f>IF(ISBLANK('[6]5D Survey '!C138),"",'[6]5D Survey '!C138)</f>
        <v>52.4</v>
      </c>
      <c r="D138" s="17">
        <f>IF(ISBLANK('[6]5D Survey '!D138),"",'[6]5D Survey '!D138)</f>
        <v>262.8</v>
      </c>
      <c r="E138" s="17">
        <f>IF(ISBLANK('[6]5D Survey '!D138),"",IF(('[6]5D Survey '!D138-'[6]5D Survey '!$S$8)&lt;0,((360+'[6]5D Survey '!D138)-'[6]5D Survey '!$S$8),('[6]5D Survey '!D138-'[6]5D Survey '!$S$8)))</f>
        <v>247.14000000000001</v>
      </c>
      <c r="F138" s="17">
        <f>IF(ISBLANK('[6]5D Survey '!F138),"",'[6]5D Survey '!F138)</f>
        <v>2307.9299999999998</v>
      </c>
      <c r="G138" s="17">
        <f>IF(ISBLANK('[6]5D Survey '!E138),"",'[6]5D Survey '!E138)</f>
        <v>2398.35</v>
      </c>
      <c r="H138" s="17">
        <f>IF(ISBLANK('[6]5D Survey '!K138),"",'[6]5D Survey '!K138)</f>
        <v>-311.77999999999997</v>
      </c>
      <c r="I138" s="17">
        <f>IF(ISBLANK('[6]5D Survey '!L138),"",'[6]5D Survey '!L138)</f>
        <v>-1963.81</v>
      </c>
      <c r="J138" s="17">
        <f>IF(ISBLANK('[6]5D Survey '!M138),"",'[6]5D Survey '!M138)</f>
        <v>1988.41</v>
      </c>
      <c r="K138" s="17">
        <f>IF(ISBLANK('[6]5D Survey '!N138),"",'[6]5D Survey '!N138)</f>
        <v>260.98</v>
      </c>
      <c r="L138" s="17">
        <f>IF(ISBLANK('[6]5D Survey '!F138),"",'[6]5D Survey '!F138)</f>
        <v>2307.9299999999998</v>
      </c>
      <c r="M138" s="17">
        <f>IF(ISBLANK('[6]5D Survey '!G138),"",'[6]5D Survey '!G138)</f>
        <v>0.18</v>
      </c>
      <c r="N138" s="18">
        <f>IF(ISBLANK('[6]5D Survey '!Q138),"",'[6]5D Survey '!Q138)</f>
        <v>-0.71</v>
      </c>
      <c r="O138" s="17">
        <f>IF(ISBLANK('[6]5D Survey '!R138),"",'[6]5D Survey '!R138)</f>
        <v>-0.16</v>
      </c>
      <c r="P138" s="19">
        <f>IF(ISBLANK('[6]5D Survey '!S138),"",'[6]5D Survey '!S138)</f>
        <v>0.72</v>
      </c>
    </row>
    <row r="139" spans="1:16" x14ac:dyDescent="0.25">
      <c r="A139" s="17" t="str">
        <f>IF(ISBLANK('[6]5D Survey '!A139),"",'[6]5D Survey '!A139)</f>
        <v/>
      </c>
      <c r="B139" s="17" t="str">
        <f>IF(ISBLANK('[6]5D Survey '!B139),"",'[6]5D Survey '!B139)</f>
        <v/>
      </c>
      <c r="C139" s="17" t="str">
        <f>IF(ISBLANK('[6]5D Survey '!C139),"",'[6]5D Survey '!C139)</f>
        <v/>
      </c>
      <c r="D139" s="17" t="str">
        <f>IF(ISBLANK('[6]5D Survey '!D139),"",'[6]5D Survey '!D139)</f>
        <v/>
      </c>
      <c r="E139" s="17" t="str">
        <f>IF(ISBLANK('[6]5D Survey '!D139),"",IF(('[6]5D Survey '!D139-'[6]5D Survey '!$S$8)&lt;0,((360+'[6]5D Survey '!D139)-'[6]5D Survey '!$S$8),('[6]5D Survey '!D139-'[6]5D Survey '!$S$8)))</f>
        <v/>
      </c>
      <c r="F139" s="17" t="str">
        <f>IF(ISBLANK('[6]5D Survey '!F139),"",'[6]5D Survey '!F139)</f>
        <v/>
      </c>
      <c r="G139" s="17" t="str">
        <f>IF(ISBLANK('[6]5D Survey '!E139),"",'[6]5D Survey '!E139)</f>
        <v/>
      </c>
      <c r="H139" s="17" t="str">
        <f>IF(ISBLANK('[6]5D Survey '!K139),"",'[6]5D Survey '!K139)</f>
        <v/>
      </c>
      <c r="I139" s="17" t="str">
        <f>IF(ISBLANK('[6]5D Survey '!L139),"",'[6]5D Survey '!L139)</f>
        <v/>
      </c>
      <c r="J139" s="17" t="str">
        <f>IF(ISBLANK('[6]5D Survey '!M139),"",'[6]5D Survey '!M139)</f>
        <v/>
      </c>
      <c r="K139" s="17" t="str">
        <f>IF(ISBLANK('[6]5D Survey '!N139),"",'[6]5D Survey '!N139)</f>
        <v/>
      </c>
      <c r="L139" s="17" t="str">
        <f>IF(ISBLANK('[6]5D Survey '!F139),"",'[6]5D Survey '!F139)</f>
        <v/>
      </c>
      <c r="M139" s="17" t="str">
        <f>IF(ISBLANK('[6]5D Survey '!G139),"",'[6]5D Survey '!G139)</f>
        <v/>
      </c>
      <c r="N139" s="18" t="str">
        <f>IF(ISBLANK('[6]5D Survey '!Q139),"",'[6]5D Survey '!Q139)</f>
        <v/>
      </c>
      <c r="O139" s="17" t="str">
        <f>IF(ISBLANK('[6]5D Survey '!R139),"",'[6]5D Survey '!R139)</f>
        <v/>
      </c>
      <c r="P139" s="19" t="str">
        <f>IF(ISBLANK('[6]5D Survey '!S139),"",'[6]5D Survey '!S139)</f>
        <v/>
      </c>
    </row>
    <row r="140" spans="1:16" x14ac:dyDescent="0.25">
      <c r="A140" s="17" t="str">
        <f>IF(ISBLANK('[6]5D Survey '!A140),"",'[6]5D Survey '!A140)</f>
        <v/>
      </c>
      <c r="B140" s="17" t="str">
        <f>IF(ISBLANK('[6]5D Survey '!B140),"",'[6]5D Survey '!B140)</f>
        <v/>
      </c>
      <c r="C140" s="17" t="str">
        <f>IF(ISBLANK('[6]5D Survey '!C140),"",'[6]5D Survey '!C140)</f>
        <v/>
      </c>
      <c r="D140" s="17" t="str">
        <f>IF(ISBLANK('[6]5D Survey '!D140),"",'[6]5D Survey '!D140)</f>
        <v/>
      </c>
      <c r="E140" s="17" t="str">
        <f>IF(ISBLANK('[6]5D Survey '!D140),"",IF(('[6]5D Survey '!D140-'[6]5D Survey '!$S$8)&lt;0,((360+'[6]5D Survey '!D140)-'[6]5D Survey '!$S$8),('[6]5D Survey '!D140-'[6]5D Survey '!$S$8)))</f>
        <v/>
      </c>
      <c r="F140" s="17" t="str">
        <f>IF(ISBLANK('[6]5D Survey '!F140),"",'[6]5D Survey '!F140)</f>
        <v/>
      </c>
      <c r="G140" s="17" t="str">
        <f>IF(ISBLANK('[6]5D Survey '!E140),"",'[6]5D Survey '!E140)</f>
        <v/>
      </c>
      <c r="H140" s="17" t="str">
        <f>IF(ISBLANK('[6]5D Survey '!K140),"",'[6]5D Survey '!K140)</f>
        <v/>
      </c>
      <c r="I140" s="17" t="str">
        <f>IF(ISBLANK('[6]5D Survey '!L140),"",'[6]5D Survey '!L140)</f>
        <v/>
      </c>
      <c r="J140" s="17" t="str">
        <f>IF(ISBLANK('[6]5D Survey '!M140),"",'[6]5D Survey '!M140)</f>
        <v/>
      </c>
      <c r="K140" s="17" t="str">
        <f>IF(ISBLANK('[6]5D Survey '!N140),"",'[6]5D Survey '!N140)</f>
        <v/>
      </c>
      <c r="L140" s="17" t="str">
        <f>IF(ISBLANK('[6]5D Survey '!F140),"",'[6]5D Survey '!F140)</f>
        <v/>
      </c>
      <c r="M140" s="17" t="str">
        <f>IF(ISBLANK('[6]5D Survey '!G140),"",'[6]5D Survey '!G140)</f>
        <v/>
      </c>
      <c r="N140" s="18" t="str">
        <f>IF(ISBLANK('[6]5D Survey '!Q140),"",'[6]5D Survey '!Q140)</f>
        <v/>
      </c>
      <c r="O140" s="17" t="str">
        <f>IF(ISBLANK('[6]5D Survey '!R140),"",'[6]5D Survey '!R140)</f>
        <v/>
      </c>
      <c r="P140" s="19" t="str">
        <f>IF(ISBLANK('[6]5D Survey '!S140),"",'[6]5D Survey '!S140)</f>
        <v/>
      </c>
    </row>
    <row r="141" spans="1:16" x14ac:dyDescent="0.25">
      <c r="A141" s="17" t="str">
        <f>IF(ISBLANK('[6]5D Survey '!A141),"",'[6]5D Survey '!A141)</f>
        <v/>
      </c>
      <c r="B141" s="17" t="str">
        <f>IF(ISBLANK('[6]5D Survey '!B141),"",'[6]5D Survey '!B141)</f>
        <v/>
      </c>
      <c r="C141" s="17" t="str">
        <f>IF(ISBLANK('[6]5D Survey '!C141),"",'[6]5D Survey '!C141)</f>
        <v/>
      </c>
      <c r="D141" s="17" t="str">
        <f>IF(ISBLANK('[6]5D Survey '!D141),"",'[6]5D Survey '!D141)</f>
        <v/>
      </c>
      <c r="E141" s="17" t="str">
        <f>IF(ISBLANK('[6]5D Survey '!D141),"",IF(('[6]5D Survey '!D141-'[6]5D Survey '!$S$8)&lt;0,((360+'[6]5D Survey '!D141)-'[6]5D Survey '!$S$8),('[6]5D Survey '!D141-'[6]5D Survey '!$S$8)))</f>
        <v/>
      </c>
      <c r="F141" s="17" t="str">
        <f>IF(ISBLANK('[6]5D Survey '!F141),"",'[6]5D Survey '!F141)</f>
        <v/>
      </c>
      <c r="G141" s="17" t="str">
        <f>IF(ISBLANK('[6]5D Survey '!E141),"",'[6]5D Survey '!E141)</f>
        <v/>
      </c>
      <c r="H141" s="17" t="str">
        <f>IF(ISBLANK('[6]5D Survey '!K141),"",'[6]5D Survey '!K141)</f>
        <v/>
      </c>
      <c r="I141" s="17" t="str">
        <f>IF(ISBLANK('[6]5D Survey '!L141),"",'[6]5D Survey '!L141)</f>
        <v/>
      </c>
      <c r="J141" s="17" t="str">
        <f>IF(ISBLANK('[6]5D Survey '!M141),"",'[6]5D Survey '!M141)</f>
        <v/>
      </c>
      <c r="K141" s="17" t="str">
        <f>IF(ISBLANK('[6]5D Survey '!N141),"",'[6]5D Survey '!N141)</f>
        <v/>
      </c>
      <c r="L141" s="17" t="str">
        <f>IF(ISBLANK('[6]5D Survey '!F141),"",'[6]5D Survey '!F141)</f>
        <v/>
      </c>
      <c r="M141" s="17" t="str">
        <f>IF(ISBLANK('[6]5D Survey '!G141),"",'[6]5D Survey '!G141)</f>
        <v/>
      </c>
      <c r="N141" s="18" t="str">
        <f>IF(ISBLANK('[6]5D Survey '!Q141),"",'[6]5D Survey '!Q141)</f>
        <v/>
      </c>
      <c r="O141" s="17" t="str">
        <f>IF(ISBLANK('[6]5D Survey '!R141),"",'[6]5D Survey '!R141)</f>
        <v/>
      </c>
      <c r="P141" s="19" t="str">
        <f>IF(ISBLANK('[6]5D Survey '!S141),"",'[6]5D Survey '!S141)</f>
        <v/>
      </c>
    </row>
    <row r="142" spans="1:16" x14ac:dyDescent="0.25">
      <c r="A142" s="17" t="str">
        <f>IF(ISBLANK('[6]5D Survey '!A142),"",'[6]5D Survey '!A142)</f>
        <v/>
      </c>
      <c r="B142" s="17" t="str">
        <f>IF(ISBLANK('[6]5D Survey '!B142),"",'[6]5D Survey '!B142)</f>
        <v/>
      </c>
      <c r="C142" s="17" t="str">
        <f>IF(ISBLANK('[6]5D Survey '!C142),"",'[6]5D Survey '!C142)</f>
        <v/>
      </c>
      <c r="D142" s="17" t="str">
        <f>IF(ISBLANK('[6]5D Survey '!D142),"",'[6]5D Survey '!D142)</f>
        <v/>
      </c>
      <c r="E142" s="17" t="str">
        <f>IF(ISBLANK('[6]5D Survey '!D142),"",IF(('[6]5D Survey '!D142-'[6]5D Survey '!$S$8)&lt;0,((360+'[6]5D Survey '!D142)-'[6]5D Survey '!$S$8),('[6]5D Survey '!D142-'[6]5D Survey '!$S$8)))</f>
        <v/>
      </c>
      <c r="F142" s="17" t="str">
        <f>IF(ISBLANK('[6]5D Survey '!F142),"",'[6]5D Survey '!F142)</f>
        <v/>
      </c>
      <c r="G142" s="17" t="str">
        <f>IF(ISBLANK('[6]5D Survey '!E142),"",'[6]5D Survey '!E142)</f>
        <v/>
      </c>
      <c r="H142" s="17" t="str">
        <f>IF(ISBLANK('[6]5D Survey '!K142),"",'[6]5D Survey '!K142)</f>
        <v/>
      </c>
      <c r="I142" s="17" t="str">
        <f>IF(ISBLANK('[6]5D Survey '!L142),"",'[6]5D Survey '!L142)</f>
        <v/>
      </c>
      <c r="J142" s="17" t="str">
        <f>IF(ISBLANK('[6]5D Survey '!M142),"",'[6]5D Survey '!M142)</f>
        <v/>
      </c>
      <c r="K142" s="17" t="str">
        <f>IF(ISBLANK('[6]5D Survey '!N142),"",'[6]5D Survey '!N142)</f>
        <v/>
      </c>
      <c r="L142" s="17" t="str">
        <f>IF(ISBLANK('[6]5D Survey '!F142),"",'[6]5D Survey '!F142)</f>
        <v/>
      </c>
      <c r="M142" s="17" t="str">
        <f>IF(ISBLANK('[6]5D Survey '!G142),"",'[6]5D Survey '!G142)</f>
        <v/>
      </c>
      <c r="N142" s="18" t="str">
        <f>IF(ISBLANK('[6]5D Survey '!Q142),"",'[6]5D Survey '!Q142)</f>
        <v/>
      </c>
      <c r="O142" s="17" t="str">
        <f>IF(ISBLANK('[6]5D Survey '!R142),"",'[6]5D Survey '!R142)</f>
        <v/>
      </c>
      <c r="P142" s="19" t="str">
        <f>IF(ISBLANK('[6]5D Survey '!S142),"",'[6]5D Survey '!S142)</f>
        <v/>
      </c>
    </row>
    <row r="143" spans="1:16" x14ac:dyDescent="0.25">
      <c r="A143" s="17" t="str">
        <f>IF(ISBLANK('[6]5D Survey '!A143),"",'[6]5D Survey '!A143)</f>
        <v/>
      </c>
      <c r="B143" s="17" t="str">
        <f>IF(ISBLANK('[6]5D Survey '!B143),"",'[6]5D Survey '!B143)</f>
        <v/>
      </c>
      <c r="C143" s="17" t="str">
        <f>IF(ISBLANK('[6]5D Survey '!C143),"",'[6]5D Survey '!C143)</f>
        <v/>
      </c>
      <c r="D143" s="17" t="str">
        <f>IF(ISBLANK('[6]5D Survey '!D143),"",'[6]5D Survey '!D143)</f>
        <v/>
      </c>
      <c r="E143" s="17" t="str">
        <f>IF(ISBLANK('[6]5D Survey '!D143),"",IF(('[6]5D Survey '!D143-'[6]5D Survey '!$S$8)&lt;0,((360+'[6]5D Survey '!D143)-'[6]5D Survey '!$S$8),('[6]5D Survey '!D143-'[6]5D Survey '!$S$8)))</f>
        <v/>
      </c>
      <c r="F143" s="17" t="str">
        <f>IF(ISBLANK('[6]5D Survey '!F143),"",'[6]5D Survey '!F143)</f>
        <v/>
      </c>
      <c r="G143" s="17" t="str">
        <f>IF(ISBLANK('[6]5D Survey '!E143),"",'[6]5D Survey '!E143)</f>
        <v/>
      </c>
      <c r="H143" s="17" t="str">
        <f>IF(ISBLANK('[6]5D Survey '!K143),"",'[6]5D Survey '!K143)</f>
        <v/>
      </c>
      <c r="I143" s="17" t="str">
        <f>IF(ISBLANK('[6]5D Survey '!L143),"",'[6]5D Survey '!L143)</f>
        <v/>
      </c>
      <c r="J143" s="17" t="str">
        <f>IF(ISBLANK('[6]5D Survey '!M143),"",'[6]5D Survey '!M143)</f>
        <v/>
      </c>
      <c r="K143" s="17" t="str">
        <f>IF(ISBLANK('[6]5D Survey '!N143),"",'[6]5D Survey '!N143)</f>
        <v/>
      </c>
      <c r="L143" s="17" t="str">
        <f>IF(ISBLANK('[6]5D Survey '!F143),"",'[6]5D Survey '!F143)</f>
        <v/>
      </c>
      <c r="M143" s="17" t="str">
        <f>IF(ISBLANK('[6]5D Survey '!G143),"",'[6]5D Survey '!G143)</f>
        <v/>
      </c>
      <c r="N143" s="18" t="str">
        <f>IF(ISBLANK('[6]5D Survey '!Q143),"",'[6]5D Survey '!Q143)</f>
        <v/>
      </c>
      <c r="O143" s="17" t="str">
        <f>IF(ISBLANK('[6]5D Survey '!R143),"",'[6]5D Survey '!R143)</f>
        <v/>
      </c>
      <c r="P143" s="19" t="str">
        <f>IF(ISBLANK('[6]5D Survey '!S143),"",'[6]5D Survey '!S143)</f>
        <v/>
      </c>
    </row>
    <row r="144" spans="1:16" x14ac:dyDescent="0.25">
      <c r="A144" s="17" t="str">
        <f>IF(ISBLANK('[6]5D Survey '!A144),"",'[6]5D Survey '!A144)</f>
        <v/>
      </c>
      <c r="B144" s="17" t="str">
        <f>IF(ISBLANK('[6]5D Survey '!B144),"",'[6]5D Survey '!B144)</f>
        <v/>
      </c>
      <c r="C144" s="17" t="str">
        <f>IF(ISBLANK('[6]5D Survey '!C144),"",'[6]5D Survey '!C144)</f>
        <v/>
      </c>
      <c r="D144" s="17" t="str">
        <f>IF(ISBLANK('[6]5D Survey '!D144),"",'[6]5D Survey '!D144)</f>
        <v/>
      </c>
      <c r="E144" s="17" t="str">
        <f>IF(ISBLANK('[6]5D Survey '!D144),"",IF(('[6]5D Survey '!D144-'[6]5D Survey '!$S$8)&lt;0,((360+'[6]5D Survey '!D144)-'[6]5D Survey '!$S$8),('[6]5D Survey '!D144-'[6]5D Survey '!$S$8)))</f>
        <v/>
      </c>
      <c r="F144" s="17" t="str">
        <f>IF(ISBLANK('[6]5D Survey '!F144),"",'[6]5D Survey '!F144)</f>
        <v/>
      </c>
      <c r="G144" s="17" t="str">
        <f>IF(ISBLANK('[6]5D Survey '!E144),"",'[6]5D Survey '!E144)</f>
        <v/>
      </c>
      <c r="H144" s="17" t="str">
        <f>IF(ISBLANK('[6]5D Survey '!K144),"",'[6]5D Survey '!K144)</f>
        <v/>
      </c>
      <c r="I144" s="17" t="str">
        <f>IF(ISBLANK('[6]5D Survey '!L144),"",'[6]5D Survey '!L144)</f>
        <v/>
      </c>
      <c r="J144" s="17" t="str">
        <f>IF(ISBLANK('[6]5D Survey '!M144),"",'[6]5D Survey '!M144)</f>
        <v/>
      </c>
      <c r="K144" s="17" t="str">
        <f>IF(ISBLANK('[6]5D Survey '!N144),"",'[6]5D Survey '!N144)</f>
        <v/>
      </c>
      <c r="L144" s="17" t="str">
        <f>IF(ISBLANK('[6]5D Survey '!F144),"",'[6]5D Survey '!F144)</f>
        <v/>
      </c>
      <c r="M144" s="17" t="str">
        <f>IF(ISBLANK('[6]5D Survey '!G144),"",'[6]5D Survey '!G144)</f>
        <v/>
      </c>
      <c r="N144" s="18" t="str">
        <f>IF(ISBLANK('[6]5D Survey '!Q144),"",'[6]5D Survey '!Q144)</f>
        <v/>
      </c>
      <c r="O144" s="17" t="str">
        <f>IF(ISBLANK('[6]5D Survey '!R144),"",'[6]5D Survey '!R144)</f>
        <v/>
      </c>
      <c r="P144" s="19" t="str">
        <f>IF(ISBLANK('[6]5D Survey '!S144),"",'[6]5D Survey '!S144)</f>
        <v/>
      </c>
    </row>
    <row r="145" spans="1:16" x14ac:dyDescent="0.25">
      <c r="A145" s="17" t="str">
        <f>IF(ISBLANK('[6]5D Survey '!A145),"",'[6]5D Survey '!A145)</f>
        <v/>
      </c>
      <c r="B145" s="17" t="str">
        <f>IF(ISBLANK('[6]5D Survey '!B145),"",'[6]5D Survey '!B145)</f>
        <v/>
      </c>
      <c r="C145" s="17" t="str">
        <f>IF(ISBLANK('[6]5D Survey '!C145),"",'[6]5D Survey '!C145)</f>
        <v/>
      </c>
      <c r="D145" s="17" t="str">
        <f>IF(ISBLANK('[6]5D Survey '!D145),"",'[6]5D Survey '!D145)</f>
        <v/>
      </c>
      <c r="E145" s="17" t="str">
        <f>IF(ISBLANK('[6]5D Survey '!D145),"",IF(('[6]5D Survey '!D145-'[6]5D Survey '!$S$8)&lt;0,((360+'[6]5D Survey '!D145)-'[6]5D Survey '!$S$8),('[6]5D Survey '!D145-'[6]5D Survey '!$S$8)))</f>
        <v/>
      </c>
      <c r="F145" s="17" t="str">
        <f>IF(ISBLANK('[6]5D Survey '!F145),"",'[6]5D Survey '!F145)</f>
        <v/>
      </c>
      <c r="G145" s="17" t="str">
        <f>IF(ISBLANK('[6]5D Survey '!E145),"",'[6]5D Survey '!E145)</f>
        <v/>
      </c>
      <c r="H145" s="17" t="str">
        <f>IF(ISBLANK('[6]5D Survey '!K145),"",'[6]5D Survey '!K145)</f>
        <v/>
      </c>
      <c r="I145" s="17" t="str">
        <f>IF(ISBLANK('[6]5D Survey '!L145),"",'[6]5D Survey '!L145)</f>
        <v/>
      </c>
      <c r="J145" s="17" t="str">
        <f>IF(ISBLANK('[6]5D Survey '!M145),"",'[6]5D Survey '!M145)</f>
        <v/>
      </c>
      <c r="K145" s="17" t="str">
        <f>IF(ISBLANK('[6]5D Survey '!N145),"",'[6]5D Survey '!N145)</f>
        <v/>
      </c>
      <c r="L145" s="17" t="str">
        <f>IF(ISBLANK('[6]5D Survey '!F145),"",'[6]5D Survey '!F145)</f>
        <v/>
      </c>
      <c r="M145" s="17" t="str">
        <f>IF(ISBLANK('[6]5D Survey '!G145),"",'[6]5D Survey '!G145)</f>
        <v/>
      </c>
      <c r="N145" s="18" t="str">
        <f>IF(ISBLANK('[6]5D Survey '!Q145),"",'[6]5D Survey '!Q145)</f>
        <v/>
      </c>
      <c r="O145" s="17" t="str">
        <f>IF(ISBLANK('[6]5D Survey '!R145),"",'[6]5D Survey '!R145)</f>
        <v/>
      </c>
      <c r="P145" s="19" t="str">
        <f>IF(ISBLANK('[6]5D Survey '!S145),"",'[6]5D Survey '!S145)</f>
        <v/>
      </c>
    </row>
    <row r="146" spans="1:16" x14ac:dyDescent="0.25">
      <c r="A146" s="17" t="str">
        <f>IF(ISBLANK('[6]5D Survey '!A146),"",'[6]5D Survey '!A146)</f>
        <v/>
      </c>
      <c r="B146" s="17" t="str">
        <f>IF(ISBLANK('[6]5D Survey '!B146),"",'[6]5D Survey '!B146)</f>
        <v/>
      </c>
      <c r="C146" s="17" t="str">
        <f>IF(ISBLANK('[6]5D Survey '!C146),"",'[6]5D Survey '!C146)</f>
        <v/>
      </c>
      <c r="D146" s="17" t="str">
        <f>IF(ISBLANK('[6]5D Survey '!D146),"",'[6]5D Survey '!D146)</f>
        <v/>
      </c>
      <c r="E146" s="17" t="str">
        <f>IF(ISBLANK('[6]5D Survey '!D146),"",IF(('[6]5D Survey '!D146-'[6]5D Survey '!$S$8)&lt;0,((360+'[6]5D Survey '!D146)-'[6]5D Survey '!$S$8),('[6]5D Survey '!D146-'[6]5D Survey '!$S$8)))</f>
        <v/>
      </c>
      <c r="F146" s="17" t="str">
        <f>IF(ISBLANK('[6]5D Survey '!F146),"",'[6]5D Survey '!F146)</f>
        <v/>
      </c>
      <c r="G146" s="17" t="str">
        <f>IF(ISBLANK('[6]5D Survey '!E146),"",'[6]5D Survey '!E146)</f>
        <v/>
      </c>
      <c r="H146" s="17" t="str">
        <f>IF(ISBLANK('[6]5D Survey '!K146),"",'[6]5D Survey '!K146)</f>
        <v/>
      </c>
      <c r="I146" s="17" t="str">
        <f>IF(ISBLANK('[6]5D Survey '!L146),"",'[6]5D Survey '!L146)</f>
        <v/>
      </c>
      <c r="J146" s="17" t="str">
        <f>IF(ISBLANK('[6]5D Survey '!M146),"",'[6]5D Survey '!M146)</f>
        <v/>
      </c>
      <c r="K146" s="17" t="str">
        <f>IF(ISBLANK('[6]5D Survey '!N146),"",'[6]5D Survey '!N146)</f>
        <v/>
      </c>
      <c r="L146" s="17" t="str">
        <f>IF(ISBLANK('[6]5D Survey '!F146),"",'[6]5D Survey '!F146)</f>
        <v/>
      </c>
      <c r="M146" s="17" t="str">
        <f>IF(ISBLANK('[6]5D Survey '!G146),"",'[6]5D Survey '!G146)</f>
        <v/>
      </c>
      <c r="N146" s="18" t="str">
        <f>IF(ISBLANK('[6]5D Survey '!Q146),"",'[6]5D Survey '!Q146)</f>
        <v/>
      </c>
      <c r="O146" s="17" t="str">
        <f>IF(ISBLANK('[6]5D Survey '!R146),"",'[6]5D Survey '!R146)</f>
        <v/>
      </c>
      <c r="P146" s="19" t="str">
        <f>IF(ISBLANK('[6]5D Survey '!S146),"",'[6]5D Survey '!S146)</f>
        <v/>
      </c>
    </row>
    <row r="147" spans="1:16" x14ac:dyDescent="0.25">
      <c r="A147" s="17" t="str">
        <f>IF(ISBLANK('[6]5D Survey '!A147),"",'[6]5D Survey '!A147)</f>
        <v/>
      </c>
      <c r="B147" s="17" t="str">
        <f>IF(ISBLANK('[6]5D Survey '!B147),"",'[6]5D Survey '!B147)</f>
        <v/>
      </c>
      <c r="C147" s="17" t="str">
        <f>IF(ISBLANK('[6]5D Survey '!C147),"",'[6]5D Survey '!C147)</f>
        <v/>
      </c>
      <c r="D147" s="17" t="str">
        <f>IF(ISBLANK('[6]5D Survey '!D147),"",'[6]5D Survey '!D147)</f>
        <v/>
      </c>
      <c r="E147" s="17" t="str">
        <f>IF(ISBLANK('[6]5D Survey '!D147),"",IF(('[6]5D Survey '!D147-'[6]5D Survey '!$S$8)&lt;0,((360+'[6]5D Survey '!D147)-'[6]5D Survey '!$S$8),('[6]5D Survey '!D147-'[6]5D Survey '!$S$8)))</f>
        <v/>
      </c>
      <c r="F147" s="17" t="str">
        <f>IF(ISBLANK('[6]5D Survey '!F147),"",'[6]5D Survey '!F147)</f>
        <v/>
      </c>
      <c r="G147" s="17" t="str">
        <f>IF(ISBLANK('[6]5D Survey '!E147),"",'[6]5D Survey '!E147)</f>
        <v/>
      </c>
      <c r="H147" s="17" t="str">
        <f>IF(ISBLANK('[6]5D Survey '!K147),"",'[6]5D Survey '!K147)</f>
        <v/>
      </c>
      <c r="I147" s="17" t="str">
        <f>IF(ISBLANK('[6]5D Survey '!L147),"",'[6]5D Survey '!L147)</f>
        <v/>
      </c>
      <c r="J147" s="17" t="str">
        <f>IF(ISBLANK('[6]5D Survey '!M147),"",'[6]5D Survey '!M147)</f>
        <v/>
      </c>
      <c r="K147" s="17" t="str">
        <f>IF(ISBLANK('[6]5D Survey '!N147),"",'[6]5D Survey '!N147)</f>
        <v/>
      </c>
      <c r="L147" s="17" t="str">
        <f>IF(ISBLANK('[6]5D Survey '!F147),"",'[6]5D Survey '!F147)</f>
        <v/>
      </c>
      <c r="M147" s="17" t="str">
        <f>IF(ISBLANK('[6]5D Survey '!G147),"",'[6]5D Survey '!G147)</f>
        <v/>
      </c>
      <c r="N147" s="18" t="str">
        <f>IF(ISBLANK('[6]5D Survey '!Q147),"",'[6]5D Survey '!Q147)</f>
        <v/>
      </c>
      <c r="O147" s="17" t="str">
        <f>IF(ISBLANK('[6]5D Survey '!R147),"",'[6]5D Survey '!R147)</f>
        <v/>
      </c>
      <c r="P147" s="19" t="str">
        <f>IF(ISBLANK('[6]5D Survey '!S147),"",'[6]5D Survey '!S147)</f>
        <v/>
      </c>
    </row>
    <row r="148" spans="1:16" x14ac:dyDescent="0.25">
      <c r="A148" s="17" t="str">
        <f>IF(ISBLANK('[6]5D Survey '!A148),"",'[6]5D Survey '!A148)</f>
        <v/>
      </c>
      <c r="B148" s="17" t="str">
        <f>IF(ISBLANK('[6]5D Survey '!B148),"",'[6]5D Survey '!B148)</f>
        <v/>
      </c>
      <c r="C148" s="17" t="str">
        <f>IF(ISBLANK('[6]5D Survey '!C148),"",'[6]5D Survey '!C148)</f>
        <v/>
      </c>
      <c r="D148" s="17" t="str">
        <f>IF(ISBLANK('[6]5D Survey '!D148),"",'[6]5D Survey '!D148)</f>
        <v/>
      </c>
      <c r="E148" s="17" t="str">
        <f>IF(ISBLANK('[6]5D Survey '!D148),"",IF(('[6]5D Survey '!D148-'[6]5D Survey '!$S$8)&lt;0,((360+'[6]5D Survey '!D148)-'[6]5D Survey '!$S$8),('[6]5D Survey '!D148-'[6]5D Survey '!$S$8)))</f>
        <v/>
      </c>
      <c r="F148" s="17" t="str">
        <f>IF(ISBLANK('[6]5D Survey '!F148),"",'[6]5D Survey '!F148)</f>
        <v/>
      </c>
      <c r="G148" s="17" t="str">
        <f>IF(ISBLANK('[6]5D Survey '!E148),"",'[6]5D Survey '!E148)</f>
        <v/>
      </c>
      <c r="H148" s="17" t="str">
        <f>IF(ISBLANK('[6]5D Survey '!K148),"",'[6]5D Survey '!K148)</f>
        <v/>
      </c>
      <c r="I148" s="17" t="str">
        <f>IF(ISBLANK('[6]5D Survey '!L148),"",'[6]5D Survey '!L148)</f>
        <v/>
      </c>
      <c r="J148" s="17" t="str">
        <f>IF(ISBLANK('[6]5D Survey '!M148),"",'[6]5D Survey '!M148)</f>
        <v/>
      </c>
      <c r="K148" s="17" t="str">
        <f>IF(ISBLANK('[6]5D Survey '!N148),"",'[6]5D Survey '!N148)</f>
        <v/>
      </c>
      <c r="L148" s="17" t="str">
        <f>IF(ISBLANK('[6]5D Survey '!F148),"",'[6]5D Survey '!F148)</f>
        <v/>
      </c>
      <c r="M148" s="17" t="str">
        <f>IF(ISBLANK('[6]5D Survey '!G148),"",'[6]5D Survey '!G148)</f>
        <v/>
      </c>
      <c r="N148" s="18" t="str">
        <f>IF(ISBLANK('[6]5D Survey '!Q148),"",'[6]5D Survey '!Q148)</f>
        <v/>
      </c>
      <c r="O148" s="17" t="str">
        <f>IF(ISBLANK('[6]5D Survey '!R148),"",'[6]5D Survey '!R148)</f>
        <v/>
      </c>
      <c r="P148" s="19" t="str">
        <f>IF(ISBLANK('[6]5D Survey '!S148),"",'[6]5D Survey '!S148)</f>
        <v/>
      </c>
    </row>
    <row r="149" spans="1:16" x14ac:dyDescent="0.25">
      <c r="A149" s="17" t="str">
        <f>IF(ISBLANK('[6]5D Survey '!A149),"",'[6]5D Survey '!A149)</f>
        <v/>
      </c>
      <c r="B149" s="17" t="str">
        <f>IF(ISBLANK('[6]5D Survey '!B149),"",'[6]5D Survey '!B149)</f>
        <v/>
      </c>
      <c r="C149" s="17" t="str">
        <f>IF(ISBLANK('[6]5D Survey '!C149),"",'[6]5D Survey '!C149)</f>
        <v/>
      </c>
      <c r="D149" s="17" t="str">
        <f>IF(ISBLANK('[6]5D Survey '!D149),"",'[6]5D Survey '!D149)</f>
        <v/>
      </c>
      <c r="E149" s="17" t="str">
        <f>IF(ISBLANK('[6]5D Survey '!D149),"",IF(('[6]5D Survey '!D149-'[6]5D Survey '!$S$8)&lt;0,((360+'[6]5D Survey '!D149)-'[6]5D Survey '!$S$8),('[6]5D Survey '!D149-'[6]5D Survey '!$S$8)))</f>
        <v/>
      </c>
      <c r="F149" s="17" t="str">
        <f>IF(ISBLANK('[6]5D Survey '!F149),"",'[6]5D Survey '!F149)</f>
        <v/>
      </c>
      <c r="G149" s="17" t="str">
        <f>IF(ISBLANK('[6]5D Survey '!E149),"",'[6]5D Survey '!E149)</f>
        <v/>
      </c>
      <c r="H149" s="17" t="str">
        <f>IF(ISBLANK('[6]5D Survey '!K149),"",'[6]5D Survey '!K149)</f>
        <v/>
      </c>
      <c r="I149" s="17" t="str">
        <f>IF(ISBLANK('[6]5D Survey '!L149),"",'[6]5D Survey '!L149)</f>
        <v/>
      </c>
      <c r="J149" s="17" t="str">
        <f>IF(ISBLANK('[6]5D Survey '!M149),"",'[6]5D Survey '!M149)</f>
        <v/>
      </c>
      <c r="K149" s="17" t="str">
        <f>IF(ISBLANK('[6]5D Survey '!N149),"",'[6]5D Survey '!N149)</f>
        <v/>
      </c>
      <c r="L149" s="17" t="str">
        <f>IF(ISBLANK('[6]5D Survey '!F149),"",'[6]5D Survey '!F149)</f>
        <v/>
      </c>
      <c r="M149" s="17" t="str">
        <f>IF(ISBLANK('[6]5D Survey '!G149),"",'[6]5D Survey '!G149)</f>
        <v/>
      </c>
      <c r="N149" s="18" t="str">
        <f>IF(ISBLANK('[6]5D Survey '!Q149),"",'[6]5D Survey '!Q149)</f>
        <v/>
      </c>
      <c r="O149" s="17" t="str">
        <f>IF(ISBLANK('[6]5D Survey '!R149),"",'[6]5D Survey '!R149)</f>
        <v/>
      </c>
      <c r="P149" s="19" t="str">
        <f>IF(ISBLANK('[6]5D Survey '!S149),"",'[6]5D Survey '!S149)</f>
        <v/>
      </c>
    </row>
    <row r="150" spans="1:16" x14ac:dyDescent="0.25">
      <c r="A150" s="17" t="str">
        <f>IF(ISBLANK('[6]5D Survey '!A150),"",'[6]5D Survey '!A150)</f>
        <v/>
      </c>
      <c r="B150" s="17" t="str">
        <f>IF(ISBLANK('[6]5D Survey '!B150),"",'[6]5D Survey '!B150)</f>
        <v/>
      </c>
      <c r="C150" s="17" t="str">
        <f>IF(ISBLANK('[6]5D Survey '!C150),"",'[6]5D Survey '!C150)</f>
        <v/>
      </c>
      <c r="D150" s="17" t="str">
        <f>IF(ISBLANK('[6]5D Survey '!D150),"",'[6]5D Survey '!D150)</f>
        <v/>
      </c>
      <c r="E150" s="17" t="str">
        <f>IF(ISBLANK('[6]5D Survey '!D150),"",IF(('[6]5D Survey '!D150-'[6]5D Survey '!$S$8)&lt;0,((360+'[6]5D Survey '!D150)-'[6]5D Survey '!$S$8),('[6]5D Survey '!D150-'[6]5D Survey '!$S$8)))</f>
        <v/>
      </c>
      <c r="F150" s="17" t="str">
        <f>IF(ISBLANK('[6]5D Survey '!F150),"",'[6]5D Survey '!F150)</f>
        <v/>
      </c>
      <c r="G150" s="17" t="str">
        <f>IF(ISBLANK('[6]5D Survey '!E150),"",'[6]5D Survey '!E150)</f>
        <v/>
      </c>
      <c r="H150" s="17" t="str">
        <f>IF(ISBLANK('[6]5D Survey '!K150),"",'[6]5D Survey '!K150)</f>
        <v/>
      </c>
      <c r="I150" s="17" t="str">
        <f>IF(ISBLANK('[6]5D Survey '!L150),"",'[6]5D Survey '!L150)</f>
        <v/>
      </c>
      <c r="J150" s="17" t="str">
        <f>IF(ISBLANK('[6]5D Survey '!M150),"",'[6]5D Survey '!M150)</f>
        <v/>
      </c>
      <c r="K150" s="17" t="str">
        <f>IF(ISBLANK('[6]5D Survey '!N150),"",'[6]5D Survey '!N150)</f>
        <v/>
      </c>
      <c r="L150" s="17" t="str">
        <f>IF(ISBLANK('[6]5D Survey '!F150),"",'[6]5D Survey '!F150)</f>
        <v/>
      </c>
      <c r="M150" s="17" t="str">
        <f>IF(ISBLANK('[6]5D Survey '!G150),"",'[6]5D Survey '!G150)</f>
        <v/>
      </c>
      <c r="N150" s="18" t="str">
        <f>IF(ISBLANK('[6]5D Survey '!Q150),"",'[6]5D Survey '!Q150)</f>
        <v/>
      </c>
      <c r="O150" s="17" t="str">
        <f>IF(ISBLANK('[6]5D Survey '!R150),"",'[6]5D Survey '!R150)</f>
        <v/>
      </c>
      <c r="P150" s="19" t="str">
        <f>IF(ISBLANK('[6]5D Survey '!S150),"",'[6]5D Survey '!S150)</f>
        <v/>
      </c>
    </row>
    <row r="151" spans="1:16" x14ac:dyDescent="0.25">
      <c r="A151" s="17" t="str">
        <f>IF(ISBLANK('[6]5D Survey '!A151),"",'[6]5D Survey '!A151)</f>
        <v/>
      </c>
      <c r="B151" s="17" t="str">
        <f>IF(ISBLANK('[6]5D Survey '!B151),"",'[6]5D Survey '!B151)</f>
        <v/>
      </c>
      <c r="C151" s="17" t="str">
        <f>IF(ISBLANK('[6]5D Survey '!C151),"",'[6]5D Survey '!C151)</f>
        <v/>
      </c>
      <c r="D151" s="17" t="str">
        <f>IF(ISBLANK('[6]5D Survey '!D151),"",'[6]5D Survey '!D151)</f>
        <v/>
      </c>
      <c r="E151" s="17" t="str">
        <f>IF(ISBLANK('[6]5D Survey '!D151),"",IF(('[6]5D Survey '!D151-'[6]5D Survey '!$S$8)&lt;0,((360+'[6]5D Survey '!D151)-'[6]5D Survey '!$S$8),('[6]5D Survey '!D151-'[6]5D Survey '!$S$8)))</f>
        <v/>
      </c>
      <c r="F151" s="17" t="str">
        <f>IF(ISBLANK('[6]5D Survey '!F151),"",'[6]5D Survey '!F151)</f>
        <v/>
      </c>
      <c r="G151" s="17" t="str">
        <f>IF(ISBLANK('[6]5D Survey '!E151),"",'[6]5D Survey '!E151)</f>
        <v/>
      </c>
      <c r="H151" s="17" t="str">
        <f>IF(ISBLANK('[6]5D Survey '!K151),"",'[6]5D Survey '!K151)</f>
        <v/>
      </c>
      <c r="I151" s="17" t="str">
        <f>IF(ISBLANK('[6]5D Survey '!L151),"",'[6]5D Survey '!L151)</f>
        <v/>
      </c>
      <c r="J151" s="17" t="str">
        <f>IF(ISBLANK('[6]5D Survey '!M151),"",'[6]5D Survey '!M151)</f>
        <v/>
      </c>
      <c r="K151" s="17" t="str">
        <f>IF(ISBLANK('[6]5D Survey '!N151),"",'[6]5D Survey '!N151)</f>
        <v/>
      </c>
      <c r="L151" s="17" t="str">
        <f>IF(ISBLANK('[6]5D Survey '!F151),"",'[6]5D Survey '!F151)</f>
        <v/>
      </c>
      <c r="M151" s="17" t="str">
        <f>IF(ISBLANK('[6]5D Survey '!G151),"",'[6]5D Survey '!G151)</f>
        <v/>
      </c>
      <c r="N151" s="18" t="str">
        <f>IF(ISBLANK('[6]5D Survey '!Q151),"",'[6]5D Survey '!Q151)</f>
        <v/>
      </c>
      <c r="O151" s="17" t="str">
        <f>IF(ISBLANK('[6]5D Survey '!R151),"",'[6]5D Survey '!R151)</f>
        <v/>
      </c>
      <c r="P151" s="19" t="str">
        <f>IF(ISBLANK('[6]5D Survey '!S151),"",'[6]5D Survey '!S151)</f>
        <v/>
      </c>
    </row>
    <row r="152" spans="1:16" x14ac:dyDescent="0.25">
      <c r="A152" s="17" t="str">
        <f>IF(ISBLANK('[6]5D Survey '!A152),"",'[6]5D Survey '!A152)</f>
        <v/>
      </c>
      <c r="B152" s="17" t="str">
        <f>IF(ISBLANK('[6]5D Survey '!B152),"",'[6]5D Survey '!B152)</f>
        <v/>
      </c>
      <c r="C152" s="17" t="str">
        <f>IF(ISBLANK('[6]5D Survey '!C152),"",'[6]5D Survey '!C152)</f>
        <v/>
      </c>
      <c r="D152" s="17" t="str">
        <f>IF(ISBLANK('[6]5D Survey '!D152),"",'[6]5D Survey '!D152)</f>
        <v/>
      </c>
      <c r="E152" s="17" t="str">
        <f>IF(ISBLANK('[6]5D Survey '!D152),"",IF(('[6]5D Survey '!D152-'[6]5D Survey '!$S$8)&lt;0,((360+'[6]5D Survey '!D152)-'[6]5D Survey '!$S$8),('[6]5D Survey '!D152-'[6]5D Survey '!$S$8)))</f>
        <v/>
      </c>
      <c r="F152" s="17" t="str">
        <f>IF(ISBLANK('[6]5D Survey '!F152),"",'[6]5D Survey '!F152)</f>
        <v/>
      </c>
      <c r="G152" s="17" t="str">
        <f>IF(ISBLANK('[6]5D Survey '!E152),"",'[6]5D Survey '!E152)</f>
        <v/>
      </c>
      <c r="H152" s="17" t="str">
        <f>IF(ISBLANK('[6]5D Survey '!K152),"",'[6]5D Survey '!K152)</f>
        <v/>
      </c>
      <c r="I152" s="17" t="str">
        <f>IF(ISBLANK('[6]5D Survey '!L152),"",'[6]5D Survey '!L152)</f>
        <v/>
      </c>
      <c r="J152" s="17" t="str">
        <f>IF(ISBLANK('[6]5D Survey '!M152),"",'[6]5D Survey '!M152)</f>
        <v/>
      </c>
      <c r="K152" s="17" t="str">
        <f>IF(ISBLANK('[6]5D Survey '!N152),"",'[6]5D Survey '!N152)</f>
        <v/>
      </c>
      <c r="L152" s="17" t="str">
        <f>IF(ISBLANK('[6]5D Survey '!F152),"",'[6]5D Survey '!F152)</f>
        <v/>
      </c>
      <c r="M152" s="17" t="str">
        <f>IF(ISBLANK('[6]5D Survey '!G152),"",'[6]5D Survey '!G152)</f>
        <v/>
      </c>
      <c r="N152" s="18" t="str">
        <f>IF(ISBLANK('[6]5D Survey '!Q152),"",'[6]5D Survey '!Q152)</f>
        <v/>
      </c>
      <c r="O152" s="17" t="str">
        <f>IF(ISBLANK('[6]5D Survey '!R152),"",'[6]5D Survey '!R152)</f>
        <v/>
      </c>
      <c r="P152" s="19" t="str">
        <f>IF(ISBLANK('[6]5D Survey '!S152),"",'[6]5D Survey '!S152)</f>
        <v/>
      </c>
    </row>
    <row r="153" spans="1:16" x14ac:dyDescent="0.25">
      <c r="A153" s="17" t="str">
        <f>IF(ISBLANK('[6]5D Survey '!A153),"",'[6]5D Survey '!A153)</f>
        <v/>
      </c>
      <c r="B153" s="17" t="str">
        <f>IF(ISBLANK('[6]5D Survey '!B153),"",'[6]5D Survey '!B153)</f>
        <v/>
      </c>
      <c r="C153" s="17" t="str">
        <f>IF(ISBLANK('[6]5D Survey '!C153),"",'[6]5D Survey '!C153)</f>
        <v/>
      </c>
      <c r="D153" s="17" t="str">
        <f>IF(ISBLANK('[6]5D Survey '!D153),"",'[6]5D Survey '!D153)</f>
        <v/>
      </c>
      <c r="E153" s="17" t="str">
        <f>IF(ISBLANK('[6]5D Survey '!D153),"",IF(('[6]5D Survey '!D153-'[6]5D Survey '!$S$8)&lt;0,((360+'[6]5D Survey '!D153)-'[6]5D Survey '!$S$8),('[6]5D Survey '!D153-'[6]5D Survey '!$S$8)))</f>
        <v/>
      </c>
      <c r="F153" s="17" t="str">
        <f>IF(ISBLANK('[6]5D Survey '!F153),"",'[6]5D Survey '!F153)</f>
        <v/>
      </c>
      <c r="G153" s="17" t="str">
        <f>IF(ISBLANK('[6]5D Survey '!E153),"",'[6]5D Survey '!E153)</f>
        <v/>
      </c>
      <c r="H153" s="17" t="str">
        <f>IF(ISBLANK('[6]5D Survey '!K153),"",'[6]5D Survey '!K153)</f>
        <v/>
      </c>
      <c r="I153" s="17" t="str">
        <f>IF(ISBLANK('[6]5D Survey '!L153),"",'[6]5D Survey '!L153)</f>
        <v/>
      </c>
      <c r="J153" s="17" t="str">
        <f>IF(ISBLANK('[6]5D Survey '!M153),"",'[6]5D Survey '!M153)</f>
        <v/>
      </c>
      <c r="K153" s="17" t="str">
        <f>IF(ISBLANK('[6]5D Survey '!N153),"",'[6]5D Survey '!N153)</f>
        <v/>
      </c>
      <c r="L153" s="17" t="str">
        <f>IF(ISBLANK('[6]5D Survey '!F153),"",'[6]5D Survey '!F153)</f>
        <v/>
      </c>
      <c r="M153" s="17" t="str">
        <f>IF(ISBLANK('[6]5D Survey '!G153),"",'[6]5D Survey '!G153)</f>
        <v/>
      </c>
      <c r="N153" s="18" t="str">
        <f>IF(ISBLANK('[6]5D Survey '!Q153),"",'[6]5D Survey '!Q153)</f>
        <v/>
      </c>
      <c r="O153" s="17" t="str">
        <f>IF(ISBLANK('[6]5D Survey '!R153),"",'[6]5D Survey '!R153)</f>
        <v/>
      </c>
      <c r="P153" s="19" t="str">
        <f>IF(ISBLANK('[6]5D Survey '!S153),"",'[6]5D Survey '!S153)</f>
        <v/>
      </c>
    </row>
    <row r="154" spans="1:16" x14ac:dyDescent="0.25">
      <c r="A154" s="17" t="str">
        <f>IF(ISBLANK('[6]5D Survey '!A154),"",'[6]5D Survey '!A154)</f>
        <v/>
      </c>
      <c r="B154" s="17" t="str">
        <f>IF(ISBLANK('[6]5D Survey '!B154),"",'[6]5D Survey '!B154)</f>
        <v/>
      </c>
      <c r="C154" s="17" t="str">
        <f>IF(ISBLANK('[6]5D Survey '!C154),"",'[6]5D Survey '!C154)</f>
        <v/>
      </c>
      <c r="D154" s="17" t="str">
        <f>IF(ISBLANK('[6]5D Survey '!D154),"",'[6]5D Survey '!D154)</f>
        <v/>
      </c>
      <c r="E154" s="17" t="str">
        <f>IF(ISBLANK('[6]5D Survey '!D154),"",IF(('[6]5D Survey '!D154-'[6]5D Survey '!$S$8)&lt;0,((360+'[6]5D Survey '!D154)-'[6]5D Survey '!$S$8),('[6]5D Survey '!D154-'[6]5D Survey '!$S$8)))</f>
        <v/>
      </c>
      <c r="F154" s="17" t="str">
        <f>IF(ISBLANK('[6]5D Survey '!F154),"",'[6]5D Survey '!F154)</f>
        <v/>
      </c>
      <c r="G154" s="17" t="str">
        <f>IF(ISBLANK('[6]5D Survey '!E154),"",'[6]5D Survey '!E154)</f>
        <v/>
      </c>
      <c r="H154" s="17" t="str">
        <f>IF(ISBLANK('[6]5D Survey '!K154),"",'[6]5D Survey '!K154)</f>
        <v/>
      </c>
      <c r="I154" s="17" t="str">
        <f>IF(ISBLANK('[6]5D Survey '!L154),"",'[6]5D Survey '!L154)</f>
        <v/>
      </c>
      <c r="J154" s="17" t="str">
        <f>IF(ISBLANK('[6]5D Survey '!M154),"",'[6]5D Survey '!M154)</f>
        <v/>
      </c>
      <c r="K154" s="17" t="str">
        <f>IF(ISBLANK('[6]5D Survey '!N154),"",'[6]5D Survey '!N154)</f>
        <v/>
      </c>
      <c r="L154" s="17" t="str">
        <f>IF(ISBLANK('[6]5D Survey '!F154),"",'[6]5D Survey '!F154)</f>
        <v/>
      </c>
      <c r="M154" s="17" t="str">
        <f>IF(ISBLANK('[6]5D Survey '!G154),"",'[6]5D Survey '!G154)</f>
        <v/>
      </c>
      <c r="N154" s="18" t="str">
        <f>IF(ISBLANK('[6]5D Survey '!Q154),"",'[6]5D Survey '!Q154)</f>
        <v/>
      </c>
      <c r="O154" s="17" t="str">
        <f>IF(ISBLANK('[6]5D Survey '!R154),"",'[6]5D Survey '!R154)</f>
        <v/>
      </c>
      <c r="P154" s="19" t="str">
        <f>IF(ISBLANK('[6]5D Survey '!S154),"",'[6]5D Survey '!S154)</f>
        <v/>
      </c>
    </row>
    <row r="155" spans="1:16" x14ac:dyDescent="0.25">
      <c r="A155" s="17" t="str">
        <f>IF(ISBLANK('[6]5D Survey '!A155),"",'[6]5D Survey '!A155)</f>
        <v/>
      </c>
      <c r="B155" s="17" t="str">
        <f>IF(ISBLANK('[6]5D Survey '!B155),"",'[6]5D Survey '!B155)</f>
        <v/>
      </c>
      <c r="C155" s="17" t="str">
        <f>IF(ISBLANK('[6]5D Survey '!C155),"",'[6]5D Survey '!C155)</f>
        <v/>
      </c>
      <c r="D155" s="17" t="str">
        <f>IF(ISBLANK('[6]5D Survey '!D155),"",'[6]5D Survey '!D155)</f>
        <v/>
      </c>
      <c r="E155" s="17" t="str">
        <f>IF(ISBLANK('[6]5D Survey '!D155),"",IF(('[6]5D Survey '!D155-'[6]5D Survey '!$S$8)&lt;0,((360+'[6]5D Survey '!D155)-'[6]5D Survey '!$S$8),('[6]5D Survey '!D155-'[6]5D Survey '!$S$8)))</f>
        <v/>
      </c>
      <c r="F155" s="17" t="str">
        <f>IF(ISBLANK('[6]5D Survey '!F155),"",'[6]5D Survey '!F155)</f>
        <v/>
      </c>
      <c r="G155" s="17" t="str">
        <f>IF(ISBLANK('[6]5D Survey '!E155),"",'[6]5D Survey '!E155)</f>
        <v/>
      </c>
      <c r="H155" s="17" t="str">
        <f>IF(ISBLANK('[6]5D Survey '!K155),"",'[6]5D Survey '!K155)</f>
        <v/>
      </c>
      <c r="I155" s="17" t="str">
        <f>IF(ISBLANK('[6]5D Survey '!L155),"",'[6]5D Survey '!L155)</f>
        <v/>
      </c>
      <c r="J155" s="17" t="str">
        <f>IF(ISBLANK('[6]5D Survey '!M155),"",'[6]5D Survey '!M155)</f>
        <v/>
      </c>
      <c r="K155" s="17" t="str">
        <f>IF(ISBLANK('[6]5D Survey '!N155),"",'[6]5D Survey '!N155)</f>
        <v/>
      </c>
      <c r="L155" s="17" t="str">
        <f>IF(ISBLANK('[6]5D Survey '!F155),"",'[6]5D Survey '!F155)</f>
        <v/>
      </c>
      <c r="M155" s="17" t="str">
        <f>IF(ISBLANK('[6]5D Survey '!G155),"",'[6]5D Survey '!G155)</f>
        <v/>
      </c>
      <c r="N155" s="18" t="str">
        <f>IF(ISBLANK('[6]5D Survey '!Q155),"",'[6]5D Survey '!Q155)</f>
        <v/>
      </c>
      <c r="O155" s="17" t="str">
        <f>IF(ISBLANK('[6]5D Survey '!R155),"",'[6]5D Survey '!R155)</f>
        <v/>
      </c>
      <c r="P155" s="19" t="str">
        <f>IF(ISBLANK('[6]5D Survey '!S155),"",'[6]5D Survey '!S155)</f>
        <v/>
      </c>
    </row>
    <row r="156" spans="1:16" x14ac:dyDescent="0.25">
      <c r="A156" s="17" t="str">
        <f>IF(ISBLANK('[6]5D Survey '!A156),"",'[6]5D Survey '!A156)</f>
        <v/>
      </c>
      <c r="B156" s="17" t="str">
        <f>IF(ISBLANK('[6]5D Survey '!B156),"",'[6]5D Survey '!B156)</f>
        <v/>
      </c>
      <c r="C156" s="17" t="str">
        <f>IF(ISBLANK('[6]5D Survey '!C156),"",'[6]5D Survey '!C156)</f>
        <v/>
      </c>
      <c r="D156" s="17" t="str">
        <f>IF(ISBLANK('[6]5D Survey '!D156),"",'[6]5D Survey '!D156)</f>
        <v/>
      </c>
      <c r="E156" s="17" t="str">
        <f>IF(ISBLANK('[6]5D Survey '!D156),"",IF(('[6]5D Survey '!D156-'[6]5D Survey '!$S$8)&lt;0,((360+'[6]5D Survey '!D156)-'[6]5D Survey '!$S$8),('[6]5D Survey '!D156-'[6]5D Survey '!$S$8)))</f>
        <v/>
      </c>
      <c r="F156" s="17" t="str">
        <f>IF(ISBLANK('[6]5D Survey '!F156),"",'[6]5D Survey '!F156)</f>
        <v/>
      </c>
      <c r="G156" s="17" t="str">
        <f>IF(ISBLANK('[6]5D Survey '!E156),"",'[6]5D Survey '!E156)</f>
        <v/>
      </c>
      <c r="H156" s="17" t="str">
        <f>IF(ISBLANK('[6]5D Survey '!K156),"",'[6]5D Survey '!K156)</f>
        <v/>
      </c>
      <c r="I156" s="17" t="str">
        <f>IF(ISBLANK('[6]5D Survey '!L156),"",'[6]5D Survey '!L156)</f>
        <v/>
      </c>
      <c r="J156" s="17" t="str">
        <f>IF(ISBLANK('[6]5D Survey '!M156),"",'[6]5D Survey '!M156)</f>
        <v/>
      </c>
      <c r="K156" s="17" t="str">
        <f>IF(ISBLANK('[6]5D Survey '!N156),"",'[6]5D Survey '!N156)</f>
        <v/>
      </c>
      <c r="L156" s="17" t="str">
        <f>IF(ISBLANK('[6]5D Survey '!F156),"",'[6]5D Survey '!F156)</f>
        <v/>
      </c>
      <c r="M156" s="17" t="str">
        <f>IF(ISBLANK('[6]5D Survey '!G156),"",'[6]5D Survey '!G156)</f>
        <v/>
      </c>
      <c r="N156" s="18" t="str">
        <f>IF(ISBLANK('[6]5D Survey '!Q156),"",'[6]5D Survey '!Q156)</f>
        <v/>
      </c>
      <c r="O156" s="17" t="str">
        <f>IF(ISBLANK('[6]5D Survey '!R156),"",'[6]5D Survey '!R156)</f>
        <v/>
      </c>
      <c r="P156" s="19" t="str">
        <f>IF(ISBLANK('[6]5D Survey '!S156),"",'[6]5D Survey '!S156)</f>
        <v/>
      </c>
    </row>
    <row r="157" spans="1:16" x14ac:dyDescent="0.25">
      <c r="A157" s="17" t="str">
        <f>IF(ISBLANK('[6]5D Survey '!A157),"",'[6]5D Survey '!A157)</f>
        <v/>
      </c>
      <c r="B157" s="17" t="str">
        <f>IF(ISBLANK('[6]5D Survey '!B157),"",'[6]5D Survey '!B157)</f>
        <v/>
      </c>
      <c r="C157" s="17" t="str">
        <f>IF(ISBLANK('[6]5D Survey '!C157),"",'[6]5D Survey '!C157)</f>
        <v/>
      </c>
      <c r="D157" s="17" t="str">
        <f>IF(ISBLANK('[6]5D Survey '!D157),"",'[6]5D Survey '!D157)</f>
        <v/>
      </c>
      <c r="E157" s="17" t="str">
        <f>IF(ISBLANK('[6]5D Survey '!D157),"",IF(('[6]5D Survey '!D157-'[6]5D Survey '!$S$8)&lt;0,((360+'[6]5D Survey '!D157)-'[6]5D Survey '!$S$8),('[6]5D Survey '!D157-'[6]5D Survey '!$S$8)))</f>
        <v/>
      </c>
      <c r="F157" s="17" t="str">
        <f>IF(ISBLANK('[6]5D Survey '!F157),"",'[6]5D Survey '!F157)</f>
        <v/>
      </c>
      <c r="G157" s="17" t="str">
        <f>IF(ISBLANK('[6]5D Survey '!E157),"",'[6]5D Survey '!E157)</f>
        <v/>
      </c>
      <c r="H157" s="17" t="str">
        <f>IF(ISBLANK('[6]5D Survey '!K157),"",'[6]5D Survey '!K157)</f>
        <v/>
      </c>
      <c r="I157" s="17" t="str">
        <f>IF(ISBLANK('[6]5D Survey '!L157),"",'[6]5D Survey '!L157)</f>
        <v/>
      </c>
      <c r="J157" s="17" t="str">
        <f>IF(ISBLANK('[6]5D Survey '!M157),"",'[6]5D Survey '!M157)</f>
        <v/>
      </c>
      <c r="K157" s="17" t="str">
        <f>IF(ISBLANK('[6]5D Survey '!N157),"",'[6]5D Survey '!N157)</f>
        <v/>
      </c>
      <c r="L157" s="17" t="str">
        <f>IF(ISBLANK('[6]5D Survey '!F157),"",'[6]5D Survey '!F157)</f>
        <v/>
      </c>
      <c r="M157" s="17" t="str">
        <f>IF(ISBLANK('[6]5D Survey '!G157),"",'[6]5D Survey '!G157)</f>
        <v/>
      </c>
      <c r="N157" s="18" t="str">
        <f>IF(ISBLANK('[6]5D Survey '!Q157),"",'[6]5D Survey '!Q157)</f>
        <v/>
      </c>
      <c r="O157" s="17" t="str">
        <f>IF(ISBLANK('[6]5D Survey '!R157),"",'[6]5D Survey '!R157)</f>
        <v/>
      </c>
      <c r="P157" s="19" t="str">
        <f>IF(ISBLANK('[6]5D Survey '!S157),"",'[6]5D Survey '!S157)</f>
        <v/>
      </c>
    </row>
    <row r="158" spans="1:16" x14ac:dyDescent="0.25">
      <c r="A158" s="17" t="str">
        <f>IF(ISBLANK('[6]5D Survey '!A158),"",'[6]5D Survey '!A158)</f>
        <v/>
      </c>
      <c r="B158" s="17" t="str">
        <f>IF(ISBLANK('[6]5D Survey '!B158),"",'[6]5D Survey '!B158)</f>
        <v/>
      </c>
      <c r="C158" s="17" t="str">
        <f>IF(ISBLANK('[6]5D Survey '!C158),"",'[6]5D Survey '!C158)</f>
        <v/>
      </c>
      <c r="D158" s="17" t="str">
        <f>IF(ISBLANK('[6]5D Survey '!D158),"",'[6]5D Survey '!D158)</f>
        <v/>
      </c>
      <c r="E158" s="17" t="str">
        <f>IF(ISBLANK('[6]5D Survey '!D158),"",IF(('[6]5D Survey '!D158-'[6]5D Survey '!$S$8)&lt;0,((360+'[6]5D Survey '!D158)-'[6]5D Survey '!$S$8),('[6]5D Survey '!D158-'[6]5D Survey '!$S$8)))</f>
        <v/>
      </c>
      <c r="F158" s="17" t="str">
        <f>IF(ISBLANK('[6]5D Survey '!F158),"",'[6]5D Survey '!F158)</f>
        <v/>
      </c>
      <c r="G158" s="17" t="str">
        <f>IF(ISBLANK('[6]5D Survey '!E158),"",'[6]5D Survey '!E158)</f>
        <v/>
      </c>
      <c r="H158" s="17" t="str">
        <f>IF(ISBLANK('[6]5D Survey '!K158),"",'[6]5D Survey '!K158)</f>
        <v/>
      </c>
      <c r="I158" s="17" t="str">
        <f>IF(ISBLANK('[6]5D Survey '!L158),"",'[6]5D Survey '!L158)</f>
        <v/>
      </c>
      <c r="J158" s="17" t="str">
        <f>IF(ISBLANK('[6]5D Survey '!M158),"",'[6]5D Survey '!M158)</f>
        <v/>
      </c>
      <c r="K158" s="17" t="str">
        <f>IF(ISBLANK('[6]5D Survey '!N158),"",'[6]5D Survey '!N158)</f>
        <v/>
      </c>
      <c r="L158" s="17" t="str">
        <f>IF(ISBLANK('[6]5D Survey '!F158),"",'[6]5D Survey '!F158)</f>
        <v/>
      </c>
      <c r="M158" s="17" t="str">
        <f>IF(ISBLANK('[6]5D Survey '!G158),"",'[6]5D Survey '!G158)</f>
        <v/>
      </c>
      <c r="N158" s="18" t="str">
        <f>IF(ISBLANK('[6]5D Survey '!Q158),"",'[6]5D Survey '!Q158)</f>
        <v/>
      </c>
      <c r="O158" s="17" t="str">
        <f>IF(ISBLANK('[6]5D Survey '!R158),"",'[6]5D Survey '!R158)</f>
        <v/>
      </c>
      <c r="P158" s="19" t="str">
        <f>IF(ISBLANK('[6]5D Survey '!S158),"",'[6]5D Survey '!S158)</f>
        <v/>
      </c>
    </row>
    <row r="159" spans="1:16" x14ac:dyDescent="0.25">
      <c r="A159" s="17" t="str">
        <f>IF(ISBLANK('[6]5D Survey '!A159),"",'[6]5D Survey '!A159)</f>
        <v/>
      </c>
      <c r="B159" s="17" t="str">
        <f>IF(ISBLANK('[6]5D Survey '!B159),"",'[6]5D Survey '!B159)</f>
        <v/>
      </c>
      <c r="C159" s="17" t="str">
        <f>IF(ISBLANK('[6]5D Survey '!C159),"",'[6]5D Survey '!C159)</f>
        <v/>
      </c>
      <c r="D159" s="17" t="str">
        <f>IF(ISBLANK('[6]5D Survey '!D159),"",'[6]5D Survey '!D159)</f>
        <v/>
      </c>
      <c r="E159" s="17" t="str">
        <f>IF(ISBLANK('[6]5D Survey '!D159),"",IF(('[6]5D Survey '!D159-'[6]5D Survey '!$S$8)&lt;0,((360+'[6]5D Survey '!D159)-'[6]5D Survey '!$S$8),('[6]5D Survey '!D159-'[6]5D Survey '!$S$8)))</f>
        <v/>
      </c>
      <c r="F159" s="17" t="str">
        <f>IF(ISBLANK('[6]5D Survey '!F159),"",'[6]5D Survey '!F159)</f>
        <v/>
      </c>
      <c r="G159" s="17" t="str">
        <f>IF(ISBLANK('[6]5D Survey '!E159),"",'[6]5D Survey '!E159)</f>
        <v/>
      </c>
      <c r="H159" s="17" t="str">
        <f>IF(ISBLANK('[6]5D Survey '!K159),"",'[6]5D Survey '!K159)</f>
        <v/>
      </c>
      <c r="I159" s="17" t="str">
        <f>IF(ISBLANK('[6]5D Survey '!L159),"",'[6]5D Survey '!L159)</f>
        <v/>
      </c>
      <c r="J159" s="17" t="str">
        <f>IF(ISBLANK('[6]5D Survey '!M159),"",'[6]5D Survey '!M159)</f>
        <v/>
      </c>
      <c r="K159" s="17" t="str">
        <f>IF(ISBLANK('[6]5D Survey '!N159),"",'[6]5D Survey '!N159)</f>
        <v/>
      </c>
      <c r="L159" s="17" t="str">
        <f>IF(ISBLANK('[6]5D Survey '!F159),"",'[6]5D Survey '!F159)</f>
        <v/>
      </c>
      <c r="M159" s="17" t="str">
        <f>IF(ISBLANK('[6]5D Survey '!G159),"",'[6]5D Survey '!G159)</f>
        <v/>
      </c>
      <c r="N159" s="18" t="str">
        <f>IF(ISBLANK('[6]5D Survey '!Q159),"",'[6]5D Survey '!Q159)</f>
        <v/>
      </c>
      <c r="O159" s="17" t="str">
        <f>IF(ISBLANK('[6]5D Survey '!R159),"",'[6]5D Survey '!R159)</f>
        <v/>
      </c>
      <c r="P159" s="19" t="str">
        <f>IF(ISBLANK('[6]5D Survey '!S159),"",'[6]5D Survey '!S159)</f>
        <v/>
      </c>
    </row>
    <row r="160" spans="1:16" x14ac:dyDescent="0.25">
      <c r="A160" s="17" t="str">
        <f>IF(ISBLANK('[6]5D Survey '!A160),"",'[6]5D Survey '!A160)</f>
        <v/>
      </c>
      <c r="B160" s="17" t="str">
        <f>IF(ISBLANK('[6]5D Survey '!B160),"",'[6]5D Survey '!B160)</f>
        <v/>
      </c>
      <c r="C160" s="17" t="str">
        <f>IF(ISBLANK('[6]5D Survey '!C160),"",'[6]5D Survey '!C160)</f>
        <v/>
      </c>
      <c r="D160" s="17" t="str">
        <f>IF(ISBLANK('[6]5D Survey '!D160),"",'[6]5D Survey '!D160)</f>
        <v/>
      </c>
      <c r="E160" s="17" t="str">
        <f>IF(ISBLANK('[6]5D Survey '!D160),"",IF(('[6]5D Survey '!D160-'[6]5D Survey '!$S$8)&lt;0,((360+'[6]5D Survey '!D160)-'[6]5D Survey '!$S$8),('[6]5D Survey '!D160-'[6]5D Survey '!$S$8)))</f>
        <v/>
      </c>
      <c r="F160" s="17" t="str">
        <f>IF(ISBLANK('[6]5D Survey '!F160),"",'[6]5D Survey '!F160)</f>
        <v/>
      </c>
      <c r="G160" s="17" t="str">
        <f>IF(ISBLANK('[6]5D Survey '!E160),"",'[6]5D Survey '!E160)</f>
        <v/>
      </c>
      <c r="H160" s="17" t="str">
        <f>IF(ISBLANK('[6]5D Survey '!K160),"",'[6]5D Survey '!K160)</f>
        <v/>
      </c>
      <c r="I160" s="17" t="str">
        <f>IF(ISBLANK('[6]5D Survey '!L160),"",'[6]5D Survey '!L160)</f>
        <v/>
      </c>
      <c r="J160" s="17" t="str">
        <f>IF(ISBLANK('[6]5D Survey '!M160),"",'[6]5D Survey '!M160)</f>
        <v/>
      </c>
      <c r="K160" s="17" t="str">
        <f>IF(ISBLANK('[6]5D Survey '!N160),"",'[6]5D Survey '!N160)</f>
        <v/>
      </c>
      <c r="L160" s="17" t="str">
        <f>IF(ISBLANK('[6]5D Survey '!F160),"",'[6]5D Survey '!F160)</f>
        <v/>
      </c>
      <c r="M160" s="17" t="str">
        <f>IF(ISBLANK('[6]5D Survey '!G160),"",'[6]5D Survey '!G160)</f>
        <v/>
      </c>
      <c r="N160" s="18" t="str">
        <f>IF(ISBLANK('[6]5D Survey '!Q160),"",'[6]5D Survey '!Q160)</f>
        <v/>
      </c>
      <c r="O160" s="17" t="str">
        <f>IF(ISBLANK('[6]5D Survey '!R160),"",'[6]5D Survey '!R160)</f>
        <v/>
      </c>
      <c r="P160" s="19" t="str">
        <f>IF(ISBLANK('[6]5D Survey '!S160),"",'[6]5D Survey '!S160)</f>
        <v/>
      </c>
    </row>
    <row r="161" spans="1:16" x14ac:dyDescent="0.25">
      <c r="A161" s="17" t="str">
        <f>IF(ISBLANK('[6]5D Survey '!A161),"",'[6]5D Survey '!A161)</f>
        <v/>
      </c>
      <c r="B161" s="17" t="str">
        <f>IF(ISBLANK('[6]5D Survey '!B161),"",'[6]5D Survey '!B161)</f>
        <v/>
      </c>
      <c r="C161" s="17" t="str">
        <f>IF(ISBLANK('[6]5D Survey '!C161),"",'[6]5D Survey '!C161)</f>
        <v/>
      </c>
      <c r="D161" s="17" t="str">
        <f>IF(ISBLANK('[6]5D Survey '!D161),"",'[6]5D Survey '!D161)</f>
        <v/>
      </c>
      <c r="E161" s="17" t="str">
        <f>IF(ISBLANK('[6]5D Survey '!D161),"",IF(('[6]5D Survey '!D161-'[6]5D Survey '!$S$8)&lt;0,((360+'[6]5D Survey '!D161)-'[6]5D Survey '!$S$8),('[6]5D Survey '!D161-'[6]5D Survey '!$S$8)))</f>
        <v/>
      </c>
      <c r="F161" s="17" t="str">
        <f>IF(ISBLANK('[6]5D Survey '!F161),"",'[6]5D Survey '!F161)</f>
        <v/>
      </c>
      <c r="G161" s="17" t="str">
        <f>IF(ISBLANK('[6]5D Survey '!E161),"",'[6]5D Survey '!E161)</f>
        <v/>
      </c>
      <c r="H161" s="17" t="str">
        <f>IF(ISBLANK('[6]5D Survey '!K161),"",'[6]5D Survey '!K161)</f>
        <v/>
      </c>
      <c r="I161" s="17" t="str">
        <f>IF(ISBLANK('[6]5D Survey '!L161),"",'[6]5D Survey '!L161)</f>
        <v/>
      </c>
      <c r="J161" s="17" t="str">
        <f>IF(ISBLANK('[6]5D Survey '!M161),"",'[6]5D Survey '!M161)</f>
        <v/>
      </c>
      <c r="K161" s="17" t="str">
        <f>IF(ISBLANK('[6]5D Survey '!N161),"",'[6]5D Survey '!N161)</f>
        <v/>
      </c>
      <c r="L161" s="17" t="str">
        <f>IF(ISBLANK('[6]5D Survey '!F161),"",'[6]5D Survey '!F161)</f>
        <v/>
      </c>
      <c r="M161" s="17" t="str">
        <f>IF(ISBLANK('[6]5D Survey '!G161),"",'[6]5D Survey '!G161)</f>
        <v/>
      </c>
      <c r="N161" s="18" t="str">
        <f>IF(ISBLANK('[6]5D Survey '!Q161),"",'[6]5D Survey '!Q161)</f>
        <v/>
      </c>
      <c r="O161" s="17" t="str">
        <f>IF(ISBLANK('[6]5D Survey '!R161),"",'[6]5D Survey '!R161)</f>
        <v/>
      </c>
      <c r="P161" s="19" t="str">
        <f>IF(ISBLANK('[6]5D Survey '!S161),"",'[6]5D Survey '!S161)</f>
        <v/>
      </c>
    </row>
    <row r="162" spans="1:16" x14ac:dyDescent="0.25">
      <c r="A162" s="17" t="str">
        <f>IF(ISBLANK('[6]5D Survey '!A162),"",'[6]5D Survey '!A162)</f>
        <v/>
      </c>
      <c r="B162" s="17" t="str">
        <f>IF(ISBLANK('[6]5D Survey '!B162),"",'[6]5D Survey '!B162)</f>
        <v/>
      </c>
      <c r="C162" s="17" t="str">
        <f>IF(ISBLANK('[6]5D Survey '!C162),"",'[6]5D Survey '!C162)</f>
        <v/>
      </c>
      <c r="D162" s="17" t="str">
        <f>IF(ISBLANK('[6]5D Survey '!D162),"",'[6]5D Survey '!D162)</f>
        <v/>
      </c>
      <c r="E162" s="17" t="str">
        <f>IF(ISBLANK('[6]5D Survey '!D162),"",IF(('[6]5D Survey '!D162-'[6]5D Survey '!$S$8)&lt;0,((360+'[6]5D Survey '!D162)-'[6]5D Survey '!$S$8),('[6]5D Survey '!D162-'[6]5D Survey '!$S$8)))</f>
        <v/>
      </c>
      <c r="F162" s="17" t="str">
        <f>IF(ISBLANK('[6]5D Survey '!F162),"",'[6]5D Survey '!F162)</f>
        <v/>
      </c>
      <c r="G162" s="17" t="str">
        <f>IF(ISBLANK('[6]5D Survey '!E162),"",'[6]5D Survey '!E162)</f>
        <v/>
      </c>
      <c r="H162" s="17" t="str">
        <f>IF(ISBLANK('[6]5D Survey '!K162),"",'[6]5D Survey '!K162)</f>
        <v/>
      </c>
      <c r="I162" s="17" t="str">
        <f>IF(ISBLANK('[6]5D Survey '!L162),"",'[6]5D Survey '!L162)</f>
        <v/>
      </c>
      <c r="J162" s="17" t="str">
        <f>IF(ISBLANK('[6]5D Survey '!M162),"",'[6]5D Survey '!M162)</f>
        <v/>
      </c>
      <c r="K162" s="17" t="str">
        <f>IF(ISBLANK('[6]5D Survey '!N162),"",'[6]5D Survey '!N162)</f>
        <v/>
      </c>
      <c r="L162" s="17" t="str">
        <f>IF(ISBLANK('[6]5D Survey '!F162),"",'[6]5D Survey '!F162)</f>
        <v/>
      </c>
      <c r="M162" s="17" t="str">
        <f>IF(ISBLANK('[6]5D Survey '!G162),"",'[6]5D Survey '!G162)</f>
        <v/>
      </c>
      <c r="N162" s="18" t="str">
        <f>IF(ISBLANK('[6]5D Survey '!Q162),"",'[6]5D Survey '!Q162)</f>
        <v/>
      </c>
      <c r="O162" s="17" t="str">
        <f>IF(ISBLANK('[6]5D Survey '!R162),"",'[6]5D Survey '!R162)</f>
        <v/>
      </c>
      <c r="P162" s="19" t="str">
        <f>IF(ISBLANK('[6]5D Survey '!S162),"",'[6]5D Survey '!S162)</f>
        <v/>
      </c>
    </row>
    <row r="163" spans="1:16" x14ac:dyDescent="0.25">
      <c r="A163" s="17" t="str">
        <f>IF(ISBLANK('[6]5D Survey '!A163),"",'[6]5D Survey '!A163)</f>
        <v/>
      </c>
      <c r="B163" s="17" t="str">
        <f>IF(ISBLANK('[6]5D Survey '!B163),"",'[6]5D Survey '!B163)</f>
        <v/>
      </c>
      <c r="C163" s="17" t="str">
        <f>IF(ISBLANK('[6]5D Survey '!C163),"",'[6]5D Survey '!C163)</f>
        <v/>
      </c>
      <c r="D163" s="17" t="str">
        <f>IF(ISBLANK('[6]5D Survey '!D163),"",'[6]5D Survey '!D163)</f>
        <v/>
      </c>
      <c r="E163" s="17" t="str">
        <f>IF(ISBLANK('[6]5D Survey '!D163),"",IF(('[6]5D Survey '!D163-'[6]5D Survey '!$S$8)&lt;0,((360+'[6]5D Survey '!D163)-'[6]5D Survey '!$S$8),('[6]5D Survey '!D163-'[6]5D Survey '!$S$8)))</f>
        <v/>
      </c>
      <c r="F163" s="17" t="str">
        <f>IF(ISBLANK('[6]5D Survey '!F163),"",'[6]5D Survey '!F163)</f>
        <v/>
      </c>
      <c r="G163" s="17" t="str">
        <f>IF(ISBLANK('[6]5D Survey '!E163),"",'[6]5D Survey '!E163)</f>
        <v/>
      </c>
      <c r="H163" s="17" t="str">
        <f>IF(ISBLANK('[6]5D Survey '!K163),"",'[6]5D Survey '!K163)</f>
        <v/>
      </c>
      <c r="I163" s="17" t="str">
        <f>IF(ISBLANK('[6]5D Survey '!L163),"",'[6]5D Survey '!L163)</f>
        <v/>
      </c>
      <c r="J163" s="17" t="str">
        <f>IF(ISBLANK('[6]5D Survey '!M163),"",'[6]5D Survey '!M163)</f>
        <v/>
      </c>
      <c r="K163" s="17" t="str">
        <f>IF(ISBLANK('[6]5D Survey '!N163),"",'[6]5D Survey '!N163)</f>
        <v/>
      </c>
      <c r="L163" s="17" t="str">
        <f>IF(ISBLANK('[6]5D Survey '!F163),"",'[6]5D Survey '!F163)</f>
        <v/>
      </c>
      <c r="M163" s="17" t="str">
        <f>IF(ISBLANK('[6]5D Survey '!G163),"",'[6]5D Survey '!G163)</f>
        <v/>
      </c>
      <c r="N163" s="18" t="str">
        <f>IF(ISBLANK('[6]5D Survey '!Q163),"",'[6]5D Survey '!Q163)</f>
        <v/>
      </c>
      <c r="O163" s="17" t="str">
        <f>IF(ISBLANK('[6]5D Survey '!R163),"",'[6]5D Survey '!R163)</f>
        <v/>
      </c>
      <c r="P163" s="19" t="str">
        <f>IF(ISBLANK('[6]5D Survey '!S163),"",'[6]5D Survey '!S163)</f>
        <v/>
      </c>
    </row>
    <row r="164" spans="1:16" x14ac:dyDescent="0.25">
      <c r="A164" s="17" t="str">
        <f>IF(ISBLANK('[6]5D Survey '!A164),"",'[6]5D Survey '!A164)</f>
        <v/>
      </c>
      <c r="B164" s="17" t="str">
        <f>IF(ISBLANK('[6]5D Survey '!B164),"",'[6]5D Survey '!B164)</f>
        <v/>
      </c>
      <c r="C164" s="17" t="str">
        <f>IF(ISBLANK('[6]5D Survey '!C164),"",'[6]5D Survey '!C164)</f>
        <v/>
      </c>
      <c r="D164" s="17" t="str">
        <f>IF(ISBLANK('[6]5D Survey '!D164),"",'[6]5D Survey '!D164)</f>
        <v/>
      </c>
      <c r="E164" s="17" t="str">
        <f>IF(ISBLANK('[6]5D Survey '!D164),"",IF(('[6]5D Survey '!D164-'[6]5D Survey '!$S$8)&lt;0,((360+'[6]5D Survey '!D164)-'[6]5D Survey '!$S$8),('[6]5D Survey '!D164-'[6]5D Survey '!$S$8)))</f>
        <v/>
      </c>
      <c r="F164" s="17" t="str">
        <f>IF(ISBLANK('[6]5D Survey '!F164),"",'[6]5D Survey '!F164)</f>
        <v/>
      </c>
      <c r="G164" s="17" t="str">
        <f>IF(ISBLANK('[6]5D Survey '!E164),"",'[6]5D Survey '!E164)</f>
        <v/>
      </c>
      <c r="H164" s="17" t="str">
        <f>IF(ISBLANK('[6]5D Survey '!K164),"",'[6]5D Survey '!K164)</f>
        <v/>
      </c>
      <c r="I164" s="17" t="str">
        <f>IF(ISBLANK('[6]5D Survey '!L164),"",'[6]5D Survey '!L164)</f>
        <v/>
      </c>
      <c r="J164" s="17" t="str">
        <f>IF(ISBLANK('[6]5D Survey '!M164),"",'[6]5D Survey '!M164)</f>
        <v/>
      </c>
      <c r="K164" s="17" t="str">
        <f>IF(ISBLANK('[6]5D Survey '!N164),"",'[6]5D Survey '!N164)</f>
        <v/>
      </c>
      <c r="L164" s="17" t="str">
        <f>IF(ISBLANK('[6]5D Survey '!F164),"",'[6]5D Survey '!F164)</f>
        <v/>
      </c>
      <c r="M164" s="17" t="str">
        <f>IF(ISBLANK('[6]5D Survey '!G164),"",'[6]5D Survey '!G164)</f>
        <v/>
      </c>
      <c r="N164" s="18" t="str">
        <f>IF(ISBLANK('[6]5D Survey '!Q164),"",'[6]5D Survey '!Q164)</f>
        <v/>
      </c>
      <c r="O164" s="17" t="str">
        <f>IF(ISBLANK('[6]5D Survey '!R164),"",'[6]5D Survey '!R164)</f>
        <v/>
      </c>
      <c r="P164" s="19" t="str">
        <f>IF(ISBLANK('[6]5D Survey '!S164),"",'[6]5D Survey '!S164)</f>
        <v/>
      </c>
    </row>
    <row r="165" spans="1:16" x14ac:dyDescent="0.25">
      <c r="A165" s="17" t="str">
        <f>IF(ISBLANK('[6]5D Survey '!A165),"",'[6]5D Survey '!A165)</f>
        <v/>
      </c>
      <c r="B165" s="17" t="str">
        <f>IF(ISBLANK('[6]5D Survey '!B165),"",'[6]5D Survey '!B165)</f>
        <v/>
      </c>
      <c r="C165" s="17" t="str">
        <f>IF(ISBLANK('[6]5D Survey '!C165),"",'[6]5D Survey '!C165)</f>
        <v/>
      </c>
      <c r="D165" s="17" t="str">
        <f>IF(ISBLANK('[6]5D Survey '!D165),"",'[6]5D Survey '!D165)</f>
        <v/>
      </c>
      <c r="E165" s="17" t="str">
        <f>IF(ISBLANK('[6]5D Survey '!D165),"",IF(('[6]5D Survey '!D165-'[6]5D Survey '!$S$8)&lt;0,((360+'[6]5D Survey '!D165)-'[6]5D Survey '!$S$8),('[6]5D Survey '!D165-'[6]5D Survey '!$S$8)))</f>
        <v/>
      </c>
      <c r="F165" s="17" t="str">
        <f>IF(ISBLANK('[6]5D Survey '!F165),"",'[6]5D Survey '!F165)</f>
        <v/>
      </c>
      <c r="G165" s="17" t="str">
        <f>IF(ISBLANK('[6]5D Survey '!E165),"",'[6]5D Survey '!E165)</f>
        <v/>
      </c>
      <c r="H165" s="17" t="str">
        <f>IF(ISBLANK('[6]5D Survey '!K165),"",'[6]5D Survey '!K165)</f>
        <v/>
      </c>
      <c r="I165" s="17" t="str">
        <f>IF(ISBLANK('[6]5D Survey '!L165),"",'[6]5D Survey '!L165)</f>
        <v/>
      </c>
      <c r="J165" s="17" t="str">
        <f>IF(ISBLANK('[6]5D Survey '!M165),"",'[6]5D Survey '!M165)</f>
        <v/>
      </c>
      <c r="K165" s="17" t="str">
        <f>IF(ISBLANK('[6]5D Survey '!N165),"",'[6]5D Survey '!N165)</f>
        <v/>
      </c>
      <c r="L165" s="17" t="str">
        <f>IF(ISBLANK('[6]5D Survey '!F165),"",'[6]5D Survey '!F165)</f>
        <v/>
      </c>
      <c r="M165" s="17" t="str">
        <f>IF(ISBLANK('[6]5D Survey '!G165),"",'[6]5D Survey '!G165)</f>
        <v/>
      </c>
      <c r="N165" s="18" t="str">
        <f>IF(ISBLANK('[6]5D Survey '!Q165),"",'[6]5D Survey '!Q165)</f>
        <v/>
      </c>
      <c r="O165" s="17" t="str">
        <f>IF(ISBLANK('[6]5D Survey '!R165),"",'[6]5D Survey '!R165)</f>
        <v/>
      </c>
      <c r="P165" s="19" t="str">
        <f>IF(ISBLANK('[6]5D Survey '!S165),"",'[6]5D Survey '!S165)</f>
        <v/>
      </c>
    </row>
    <row r="166" spans="1:16" x14ac:dyDescent="0.25">
      <c r="A166" s="17" t="str">
        <f>IF(ISBLANK('[6]5D Survey '!A166),"",'[6]5D Survey '!A166)</f>
        <v/>
      </c>
      <c r="B166" s="17" t="str">
        <f>IF(ISBLANK('[6]5D Survey '!B166),"",'[6]5D Survey '!B166)</f>
        <v/>
      </c>
      <c r="C166" s="17" t="str">
        <f>IF(ISBLANK('[6]5D Survey '!C166),"",'[6]5D Survey '!C166)</f>
        <v/>
      </c>
      <c r="D166" s="17" t="str">
        <f>IF(ISBLANK('[6]5D Survey '!D166),"",'[6]5D Survey '!D166)</f>
        <v/>
      </c>
      <c r="E166" s="17" t="str">
        <f>IF(ISBLANK('[6]5D Survey '!D166),"",IF(('[6]5D Survey '!D166-'[6]5D Survey '!$S$8)&lt;0,((360+'[6]5D Survey '!D166)-'[6]5D Survey '!$S$8),('[6]5D Survey '!D166-'[6]5D Survey '!$S$8)))</f>
        <v/>
      </c>
      <c r="F166" s="17" t="str">
        <f>IF(ISBLANK('[6]5D Survey '!F166),"",'[6]5D Survey '!F166)</f>
        <v/>
      </c>
      <c r="G166" s="17" t="str">
        <f>IF(ISBLANK('[6]5D Survey '!E166),"",'[6]5D Survey '!E166)</f>
        <v/>
      </c>
      <c r="H166" s="17" t="str">
        <f>IF(ISBLANK('[6]5D Survey '!K166),"",'[6]5D Survey '!K166)</f>
        <v/>
      </c>
      <c r="I166" s="17" t="str">
        <f>IF(ISBLANK('[6]5D Survey '!L166),"",'[6]5D Survey '!L166)</f>
        <v/>
      </c>
      <c r="J166" s="17" t="str">
        <f>IF(ISBLANK('[6]5D Survey '!M166),"",'[6]5D Survey '!M166)</f>
        <v/>
      </c>
      <c r="K166" s="17" t="str">
        <f>IF(ISBLANK('[6]5D Survey '!N166),"",'[6]5D Survey '!N166)</f>
        <v/>
      </c>
      <c r="L166" s="17" t="str">
        <f>IF(ISBLANK('[6]5D Survey '!F166),"",'[6]5D Survey '!F166)</f>
        <v/>
      </c>
      <c r="M166" s="17" t="str">
        <f>IF(ISBLANK('[6]5D Survey '!G166),"",'[6]5D Survey '!G166)</f>
        <v/>
      </c>
      <c r="N166" s="18" t="str">
        <f>IF(ISBLANK('[6]5D Survey '!Q166),"",'[6]5D Survey '!Q166)</f>
        <v/>
      </c>
      <c r="O166" s="17" t="str">
        <f>IF(ISBLANK('[6]5D Survey '!R166),"",'[6]5D Survey '!R166)</f>
        <v/>
      </c>
      <c r="P166" s="19" t="str">
        <f>IF(ISBLANK('[6]5D Survey '!S166),"",'[6]5D Survey '!S166)</f>
        <v/>
      </c>
    </row>
    <row r="167" spans="1:16" x14ac:dyDescent="0.25">
      <c r="A167" s="17" t="str">
        <f>IF(ISBLANK('[6]5D Survey '!A167),"",'[6]5D Survey '!A167)</f>
        <v/>
      </c>
      <c r="B167" s="17" t="str">
        <f>IF(ISBLANK('[6]5D Survey '!B167),"",'[6]5D Survey '!B167)</f>
        <v/>
      </c>
      <c r="C167" s="17" t="str">
        <f>IF(ISBLANK('[6]5D Survey '!C167),"",'[6]5D Survey '!C167)</f>
        <v/>
      </c>
      <c r="D167" s="17" t="str">
        <f>IF(ISBLANK('[6]5D Survey '!D167),"",'[6]5D Survey '!D167)</f>
        <v/>
      </c>
      <c r="E167" s="17" t="str">
        <f>IF(ISBLANK('[6]5D Survey '!D167),"",IF(('[6]5D Survey '!D167-'[6]5D Survey '!$S$8)&lt;0,((360+'[6]5D Survey '!D167)-'[6]5D Survey '!$S$8),('[6]5D Survey '!D167-'[6]5D Survey '!$S$8)))</f>
        <v/>
      </c>
      <c r="F167" s="17" t="str">
        <f>IF(ISBLANK('[6]5D Survey '!F167),"",'[6]5D Survey '!F167)</f>
        <v/>
      </c>
      <c r="G167" s="17" t="str">
        <f>IF(ISBLANK('[6]5D Survey '!E167),"",'[6]5D Survey '!E167)</f>
        <v/>
      </c>
      <c r="H167" s="17" t="str">
        <f>IF(ISBLANK('[6]5D Survey '!K167),"",'[6]5D Survey '!K167)</f>
        <v/>
      </c>
      <c r="I167" s="17" t="str">
        <f>IF(ISBLANK('[6]5D Survey '!L167),"",'[6]5D Survey '!L167)</f>
        <v/>
      </c>
      <c r="J167" s="17" t="str">
        <f>IF(ISBLANK('[6]5D Survey '!M167),"",'[6]5D Survey '!M167)</f>
        <v/>
      </c>
      <c r="K167" s="17" t="str">
        <f>IF(ISBLANK('[6]5D Survey '!N167),"",'[6]5D Survey '!N167)</f>
        <v/>
      </c>
      <c r="L167" s="17" t="str">
        <f>IF(ISBLANK('[6]5D Survey '!F167),"",'[6]5D Survey '!F167)</f>
        <v/>
      </c>
      <c r="M167" s="17" t="str">
        <f>IF(ISBLANK('[6]5D Survey '!G167),"",'[6]5D Survey '!G167)</f>
        <v/>
      </c>
      <c r="N167" s="18" t="str">
        <f>IF(ISBLANK('[6]5D Survey '!Q167),"",'[6]5D Survey '!Q167)</f>
        <v/>
      </c>
      <c r="O167" s="17" t="str">
        <f>IF(ISBLANK('[6]5D Survey '!R167),"",'[6]5D Survey '!R167)</f>
        <v/>
      </c>
      <c r="P167" s="19" t="str">
        <f>IF(ISBLANK('[6]5D Survey '!S167),"",'[6]5D Survey '!S167)</f>
        <v/>
      </c>
    </row>
    <row r="168" spans="1:16" x14ac:dyDescent="0.25">
      <c r="A168" s="17" t="str">
        <f>IF(ISBLANK('[6]5D Survey '!A168),"",'[6]5D Survey '!A168)</f>
        <v/>
      </c>
      <c r="B168" s="17" t="str">
        <f>IF(ISBLANK('[6]5D Survey '!B168),"",'[6]5D Survey '!B168)</f>
        <v/>
      </c>
      <c r="C168" s="17" t="str">
        <f>IF(ISBLANK('[6]5D Survey '!C168),"",'[6]5D Survey '!C168)</f>
        <v/>
      </c>
      <c r="D168" s="17" t="str">
        <f>IF(ISBLANK('[6]5D Survey '!D168),"",'[6]5D Survey '!D168)</f>
        <v/>
      </c>
      <c r="E168" s="17" t="str">
        <f>IF(ISBLANK('[6]5D Survey '!D168),"",IF(('[6]5D Survey '!D168-'[6]5D Survey '!$S$8)&lt;0,((360+'[6]5D Survey '!D168)-'[6]5D Survey '!$S$8),('[6]5D Survey '!D168-'[6]5D Survey '!$S$8)))</f>
        <v/>
      </c>
      <c r="F168" s="17" t="str">
        <f>IF(ISBLANK('[6]5D Survey '!F168),"",'[6]5D Survey '!F168)</f>
        <v/>
      </c>
      <c r="G168" s="17" t="str">
        <f>IF(ISBLANK('[6]5D Survey '!E168),"",'[6]5D Survey '!E168)</f>
        <v/>
      </c>
      <c r="H168" s="17" t="str">
        <f>IF(ISBLANK('[6]5D Survey '!K168),"",'[6]5D Survey '!K168)</f>
        <v/>
      </c>
      <c r="I168" s="17" t="str">
        <f>IF(ISBLANK('[6]5D Survey '!L168),"",'[6]5D Survey '!L168)</f>
        <v/>
      </c>
      <c r="J168" s="17" t="str">
        <f>IF(ISBLANK('[6]5D Survey '!M168),"",'[6]5D Survey '!M168)</f>
        <v/>
      </c>
      <c r="K168" s="17" t="str">
        <f>IF(ISBLANK('[6]5D Survey '!N168),"",'[6]5D Survey '!N168)</f>
        <v/>
      </c>
      <c r="L168" s="17" t="str">
        <f>IF(ISBLANK('[6]5D Survey '!F168),"",'[6]5D Survey '!F168)</f>
        <v/>
      </c>
      <c r="M168" s="17" t="str">
        <f>IF(ISBLANK('[6]5D Survey '!G168),"",'[6]5D Survey '!G168)</f>
        <v/>
      </c>
      <c r="N168" s="18" t="str">
        <f>IF(ISBLANK('[6]5D Survey '!Q168),"",'[6]5D Survey '!Q168)</f>
        <v/>
      </c>
      <c r="O168" s="17" t="str">
        <f>IF(ISBLANK('[6]5D Survey '!R168),"",'[6]5D Survey '!R168)</f>
        <v/>
      </c>
      <c r="P168" s="19" t="str">
        <f>IF(ISBLANK('[6]5D Survey '!S168),"",'[6]5D Survey '!S168)</f>
        <v/>
      </c>
    </row>
    <row r="169" spans="1:16" x14ac:dyDescent="0.25">
      <c r="A169" s="17" t="str">
        <f>IF(ISBLANK('[6]5D Survey '!A169),"",'[6]5D Survey '!A169)</f>
        <v/>
      </c>
      <c r="B169" s="17" t="str">
        <f>IF(ISBLANK('[6]5D Survey '!B169),"",'[6]5D Survey '!B169)</f>
        <v/>
      </c>
      <c r="C169" s="17" t="str">
        <f>IF(ISBLANK('[6]5D Survey '!C169),"",'[6]5D Survey '!C169)</f>
        <v/>
      </c>
      <c r="D169" s="17" t="str">
        <f>IF(ISBLANK('[6]5D Survey '!D169),"",'[6]5D Survey '!D169)</f>
        <v/>
      </c>
      <c r="E169" s="17" t="str">
        <f>IF(ISBLANK('[6]5D Survey '!D169),"",IF(('[6]5D Survey '!D169-'[6]5D Survey '!$S$8)&lt;0,((360+'[6]5D Survey '!D169)-'[6]5D Survey '!$S$8),('[6]5D Survey '!D169-'[6]5D Survey '!$S$8)))</f>
        <v/>
      </c>
      <c r="F169" s="17" t="str">
        <f>IF(ISBLANK('[6]5D Survey '!F169),"",'[6]5D Survey '!F169)</f>
        <v/>
      </c>
      <c r="G169" s="17" t="str">
        <f>IF(ISBLANK('[6]5D Survey '!E169),"",'[6]5D Survey '!E169)</f>
        <v/>
      </c>
      <c r="H169" s="17" t="str">
        <f>IF(ISBLANK('[6]5D Survey '!K169),"",'[6]5D Survey '!K169)</f>
        <v/>
      </c>
      <c r="I169" s="17" t="str">
        <f>IF(ISBLANK('[6]5D Survey '!L169),"",'[6]5D Survey '!L169)</f>
        <v/>
      </c>
      <c r="J169" s="17" t="str">
        <f>IF(ISBLANK('[6]5D Survey '!M169),"",'[6]5D Survey '!M169)</f>
        <v/>
      </c>
      <c r="K169" s="17" t="str">
        <f>IF(ISBLANK('[6]5D Survey '!N169),"",'[6]5D Survey '!N169)</f>
        <v/>
      </c>
      <c r="L169" s="17" t="str">
        <f>IF(ISBLANK('[6]5D Survey '!F169),"",'[6]5D Survey '!F169)</f>
        <v/>
      </c>
      <c r="M169" s="17" t="str">
        <f>IF(ISBLANK('[6]5D Survey '!G169),"",'[6]5D Survey '!G169)</f>
        <v/>
      </c>
      <c r="N169" s="18" t="str">
        <f>IF(ISBLANK('[6]5D Survey '!Q169),"",'[6]5D Survey '!Q169)</f>
        <v/>
      </c>
      <c r="O169" s="17" t="str">
        <f>IF(ISBLANK('[6]5D Survey '!R169),"",'[6]5D Survey '!R169)</f>
        <v/>
      </c>
      <c r="P169" s="19" t="str">
        <f>IF(ISBLANK('[6]5D Survey '!S169),"",'[6]5D Survey '!S169)</f>
        <v/>
      </c>
    </row>
    <row r="170" spans="1:16" x14ac:dyDescent="0.25">
      <c r="A170" s="17" t="str">
        <f>IF(ISBLANK('[6]5D Survey '!A170),"",'[6]5D Survey '!A170)</f>
        <v/>
      </c>
      <c r="B170" s="17" t="str">
        <f>IF(ISBLANK('[6]5D Survey '!B170),"",'[6]5D Survey '!B170)</f>
        <v/>
      </c>
      <c r="C170" s="17" t="str">
        <f>IF(ISBLANK('[6]5D Survey '!C170),"",'[6]5D Survey '!C170)</f>
        <v/>
      </c>
      <c r="D170" s="17" t="str">
        <f>IF(ISBLANK('[6]5D Survey '!D170),"",'[6]5D Survey '!D170)</f>
        <v/>
      </c>
      <c r="E170" s="17" t="str">
        <f>IF(ISBLANK('[6]5D Survey '!D170),"",IF(('[6]5D Survey '!D170-'[6]5D Survey '!$S$8)&lt;0,((360+'[6]5D Survey '!D170)-'[6]5D Survey '!$S$8),('[6]5D Survey '!D170-'[6]5D Survey '!$S$8)))</f>
        <v/>
      </c>
      <c r="F170" s="17" t="str">
        <f>IF(ISBLANK('[6]5D Survey '!F170),"",'[6]5D Survey '!F170)</f>
        <v/>
      </c>
      <c r="G170" s="17" t="str">
        <f>IF(ISBLANK('[6]5D Survey '!E170),"",'[6]5D Survey '!E170)</f>
        <v/>
      </c>
      <c r="H170" s="17" t="str">
        <f>IF(ISBLANK('[6]5D Survey '!K170),"",'[6]5D Survey '!K170)</f>
        <v/>
      </c>
      <c r="I170" s="17" t="str">
        <f>IF(ISBLANK('[6]5D Survey '!L170),"",'[6]5D Survey '!L170)</f>
        <v/>
      </c>
      <c r="J170" s="17" t="str">
        <f>IF(ISBLANK('[6]5D Survey '!M170),"",'[6]5D Survey '!M170)</f>
        <v/>
      </c>
      <c r="K170" s="17" t="str">
        <f>IF(ISBLANK('[6]5D Survey '!N170),"",'[6]5D Survey '!N170)</f>
        <v/>
      </c>
      <c r="L170" s="17" t="str">
        <f>IF(ISBLANK('[6]5D Survey '!F170),"",'[6]5D Survey '!F170)</f>
        <v/>
      </c>
      <c r="M170" s="17" t="str">
        <f>IF(ISBLANK('[6]5D Survey '!G170),"",'[6]5D Survey '!G170)</f>
        <v/>
      </c>
      <c r="N170" s="18" t="str">
        <f>IF(ISBLANK('[6]5D Survey '!Q170),"",'[6]5D Survey '!Q170)</f>
        <v/>
      </c>
      <c r="O170" s="17" t="str">
        <f>IF(ISBLANK('[6]5D Survey '!R170),"",'[6]5D Survey '!R170)</f>
        <v/>
      </c>
      <c r="P170" s="19" t="str">
        <f>IF(ISBLANK('[6]5D Survey '!S170),"",'[6]5D Survey '!S170)</f>
        <v/>
      </c>
    </row>
    <row r="171" spans="1:16" x14ac:dyDescent="0.25">
      <c r="A171" s="17" t="str">
        <f>IF(ISBLANK('[6]5D Survey '!A171),"",'[6]5D Survey '!A171)</f>
        <v/>
      </c>
      <c r="B171" s="17" t="str">
        <f>IF(ISBLANK('[6]5D Survey '!B171),"",'[6]5D Survey '!B171)</f>
        <v/>
      </c>
      <c r="C171" s="17" t="str">
        <f>IF(ISBLANK('[6]5D Survey '!C171),"",'[6]5D Survey '!C171)</f>
        <v/>
      </c>
      <c r="D171" s="17" t="str">
        <f>IF(ISBLANK('[6]5D Survey '!D171),"",'[6]5D Survey '!D171)</f>
        <v/>
      </c>
      <c r="E171" s="17" t="str">
        <f>IF(ISBLANK('[6]5D Survey '!D171),"",IF(('[6]5D Survey '!D171-'[6]5D Survey '!$S$8)&lt;0,((360+'[6]5D Survey '!D171)-'[6]5D Survey '!$S$8),('[6]5D Survey '!D171-'[6]5D Survey '!$S$8)))</f>
        <v/>
      </c>
      <c r="F171" s="17" t="str">
        <f>IF(ISBLANK('[6]5D Survey '!F171),"",'[6]5D Survey '!F171)</f>
        <v/>
      </c>
      <c r="G171" s="17" t="str">
        <f>IF(ISBLANK('[6]5D Survey '!E171),"",'[6]5D Survey '!E171)</f>
        <v/>
      </c>
      <c r="H171" s="17" t="str">
        <f>IF(ISBLANK('[6]5D Survey '!K171),"",'[6]5D Survey '!K171)</f>
        <v/>
      </c>
      <c r="I171" s="17" t="str">
        <f>IF(ISBLANK('[6]5D Survey '!L171),"",'[6]5D Survey '!L171)</f>
        <v/>
      </c>
      <c r="J171" s="17" t="str">
        <f>IF(ISBLANK('[6]5D Survey '!M171),"",'[6]5D Survey '!M171)</f>
        <v/>
      </c>
      <c r="K171" s="17" t="str">
        <f>IF(ISBLANK('[6]5D Survey '!N171),"",'[6]5D Survey '!N171)</f>
        <v/>
      </c>
      <c r="L171" s="17" t="str">
        <f>IF(ISBLANK('[6]5D Survey '!F171),"",'[6]5D Survey '!F171)</f>
        <v/>
      </c>
      <c r="M171" s="17" t="str">
        <f>IF(ISBLANK('[6]5D Survey '!G171),"",'[6]5D Survey '!G171)</f>
        <v/>
      </c>
      <c r="N171" s="18" t="str">
        <f>IF(ISBLANK('[6]5D Survey '!Q171),"",'[6]5D Survey '!Q171)</f>
        <v/>
      </c>
      <c r="O171" s="17" t="str">
        <f>IF(ISBLANK('[6]5D Survey '!R171),"",'[6]5D Survey '!R171)</f>
        <v/>
      </c>
      <c r="P171" s="19" t="str">
        <f>IF(ISBLANK('[6]5D Survey '!S171),"",'[6]5D Survey '!S171)</f>
        <v/>
      </c>
    </row>
    <row r="172" spans="1:16" x14ac:dyDescent="0.25">
      <c r="A172" s="17" t="str">
        <f>IF(ISBLANK('[6]5D Survey '!A172),"",'[6]5D Survey '!A172)</f>
        <v/>
      </c>
      <c r="B172" s="17" t="str">
        <f>IF(ISBLANK('[6]5D Survey '!B172),"",'[6]5D Survey '!B172)</f>
        <v/>
      </c>
      <c r="C172" s="17" t="str">
        <f>IF(ISBLANK('[6]5D Survey '!C172),"",'[6]5D Survey '!C172)</f>
        <v/>
      </c>
      <c r="D172" s="17" t="str">
        <f>IF(ISBLANK('[6]5D Survey '!D172),"",'[6]5D Survey '!D172)</f>
        <v/>
      </c>
      <c r="E172" s="17" t="str">
        <f>IF(ISBLANK('[6]5D Survey '!D172),"",IF(('[6]5D Survey '!D172-'[6]5D Survey '!$S$8)&lt;0,((360+'[6]5D Survey '!D172)-'[6]5D Survey '!$S$8),('[6]5D Survey '!D172-'[6]5D Survey '!$S$8)))</f>
        <v/>
      </c>
      <c r="F172" s="17" t="str">
        <f>IF(ISBLANK('[6]5D Survey '!F172),"",'[6]5D Survey '!F172)</f>
        <v/>
      </c>
      <c r="G172" s="17" t="str">
        <f>IF(ISBLANK('[6]5D Survey '!E172),"",'[6]5D Survey '!E172)</f>
        <v/>
      </c>
      <c r="H172" s="17" t="str">
        <f>IF(ISBLANK('[6]5D Survey '!K172),"",'[6]5D Survey '!K172)</f>
        <v/>
      </c>
      <c r="I172" s="17" t="str">
        <f>IF(ISBLANK('[6]5D Survey '!L172),"",'[6]5D Survey '!L172)</f>
        <v/>
      </c>
      <c r="J172" s="17" t="str">
        <f>IF(ISBLANK('[6]5D Survey '!M172),"",'[6]5D Survey '!M172)</f>
        <v/>
      </c>
      <c r="K172" s="17" t="str">
        <f>IF(ISBLANK('[6]5D Survey '!N172),"",'[6]5D Survey '!N172)</f>
        <v/>
      </c>
      <c r="L172" s="17" t="str">
        <f>IF(ISBLANK('[6]5D Survey '!F172),"",'[6]5D Survey '!F172)</f>
        <v/>
      </c>
      <c r="M172" s="17" t="str">
        <f>IF(ISBLANK('[6]5D Survey '!G172),"",'[6]5D Survey '!G172)</f>
        <v/>
      </c>
      <c r="N172" s="18" t="str">
        <f>IF(ISBLANK('[6]5D Survey '!Q172),"",'[6]5D Survey '!Q172)</f>
        <v/>
      </c>
      <c r="O172" s="17" t="str">
        <f>IF(ISBLANK('[6]5D Survey '!R172),"",'[6]5D Survey '!R172)</f>
        <v/>
      </c>
      <c r="P172" s="19" t="str">
        <f>IF(ISBLANK('[6]5D Survey '!S172),"",'[6]5D Survey '!S172)</f>
        <v/>
      </c>
    </row>
    <row r="173" spans="1:16" x14ac:dyDescent="0.25">
      <c r="A173" s="17" t="str">
        <f>IF(ISBLANK('[6]5D Survey '!A173),"",'[6]5D Survey '!A173)</f>
        <v/>
      </c>
      <c r="B173" s="17" t="str">
        <f>IF(ISBLANK('[6]5D Survey '!B173),"",'[6]5D Survey '!B173)</f>
        <v/>
      </c>
      <c r="C173" s="17" t="str">
        <f>IF(ISBLANK('[6]5D Survey '!C173),"",'[6]5D Survey '!C173)</f>
        <v/>
      </c>
      <c r="D173" s="17" t="str">
        <f>IF(ISBLANK('[6]5D Survey '!D173),"",'[6]5D Survey '!D173)</f>
        <v/>
      </c>
      <c r="E173" s="17" t="str">
        <f>IF(ISBLANK('[6]5D Survey '!D173),"",IF(('[6]5D Survey '!D173-'[6]5D Survey '!$S$8)&lt;0,((360+'[6]5D Survey '!D173)-'[6]5D Survey '!$S$8),('[6]5D Survey '!D173-'[6]5D Survey '!$S$8)))</f>
        <v/>
      </c>
      <c r="F173" s="17" t="str">
        <f>IF(ISBLANK('[6]5D Survey '!F173),"",'[6]5D Survey '!F173)</f>
        <v/>
      </c>
      <c r="G173" s="17" t="str">
        <f>IF(ISBLANK('[6]5D Survey '!E173),"",'[6]5D Survey '!E173)</f>
        <v/>
      </c>
      <c r="H173" s="17" t="str">
        <f>IF(ISBLANK('[6]5D Survey '!K173),"",'[6]5D Survey '!K173)</f>
        <v/>
      </c>
      <c r="I173" s="17" t="str">
        <f>IF(ISBLANK('[6]5D Survey '!L173),"",'[6]5D Survey '!L173)</f>
        <v/>
      </c>
      <c r="J173" s="17" t="str">
        <f>IF(ISBLANK('[6]5D Survey '!M173),"",'[6]5D Survey '!M173)</f>
        <v/>
      </c>
      <c r="K173" s="17" t="str">
        <f>IF(ISBLANK('[6]5D Survey '!N173),"",'[6]5D Survey '!N173)</f>
        <v/>
      </c>
      <c r="L173" s="17" t="str">
        <f>IF(ISBLANK('[6]5D Survey '!F173),"",'[6]5D Survey '!F173)</f>
        <v/>
      </c>
      <c r="M173" s="17" t="str">
        <f>IF(ISBLANK('[6]5D Survey '!G173),"",'[6]5D Survey '!G173)</f>
        <v/>
      </c>
      <c r="N173" s="18" t="str">
        <f>IF(ISBLANK('[6]5D Survey '!Q173),"",'[6]5D Survey '!Q173)</f>
        <v/>
      </c>
      <c r="O173" s="17" t="str">
        <f>IF(ISBLANK('[6]5D Survey '!R173),"",'[6]5D Survey '!R173)</f>
        <v/>
      </c>
      <c r="P173" s="19" t="str">
        <f>IF(ISBLANK('[6]5D Survey '!S173),"",'[6]5D Survey '!S173)</f>
        <v/>
      </c>
    </row>
    <row r="174" spans="1:16" x14ac:dyDescent="0.25">
      <c r="A174" s="17" t="str">
        <f>IF(ISBLANK('[6]5D Survey '!A174),"",'[6]5D Survey '!A174)</f>
        <v/>
      </c>
      <c r="B174" s="17" t="str">
        <f>IF(ISBLANK('[6]5D Survey '!B174),"",'[6]5D Survey '!B174)</f>
        <v/>
      </c>
      <c r="C174" s="17" t="str">
        <f>IF(ISBLANK('[6]5D Survey '!C174),"",'[6]5D Survey '!C174)</f>
        <v/>
      </c>
      <c r="D174" s="17" t="str">
        <f>IF(ISBLANK('[6]5D Survey '!D174),"",'[6]5D Survey '!D174)</f>
        <v/>
      </c>
      <c r="E174" s="17" t="str">
        <f>IF(ISBLANK('[6]5D Survey '!D174),"",IF(('[6]5D Survey '!D174-'[6]5D Survey '!$S$8)&lt;0,((360+'[6]5D Survey '!D174)-'[6]5D Survey '!$S$8),('[6]5D Survey '!D174-'[6]5D Survey '!$S$8)))</f>
        <v/>
      </c>
      <c r="F174" s="17" t="str">
        <f>IF(ISBLANK('[6]5D Survey '!F174),"",'[6]5D Survey '!F174)</f>
        <v/>
      </c>
      <c r="G174" s="17" t="str">
        <f>IF(ISBLANK('[6]5D Survey '!E174),"",'[6]5D Survey '!E174)</f>
        <v/>
      </c>
      <c r="H174" s="17" t="str">
        <f>IF(ISBLANK('[6]5D Survey '!K174),"",'[6]5D Survey '!K174)</f>
        <v/>
      </c>
      <c r="I174" s="17" t="str">
        <f>IF(ISBLANK('[6]5D Survey '!L174),"",'[6]5D Survey '!L174)</f>
        <v/>
      </c>
      <c r="J174" s="17" t="str">
        <f>IF(ISBLANK('[6]5D Survey '!M174),"",'[6]5D Survey '!M174)</f>
        <v/>
      </c>
      <c r="K174" s="17" t="str">
        <f>IF(ISBLANK('[6]5D Survey '!N174),"",'[6]5D Survey '!N174)</f>
        <v/>
      </c>
      <c r="L174" s="17" t="str">
        <f>IF(ISBLANK('[6]5D Survey '!F174),"",'[6]5D Survey '!F174)</f>
        <v/>
      </c>
      <c r="M174" s="17" t="str">
        <f>IF(ISBLANK('[6]5D Survey '!G174),"",'[6]5D Survey '!G174)</f>
        <v/>
      </c>
      <c r="N174" s="18" t="str">
        <f>IF(ISBLANK('[6]5D Survey '!Q174),"",'[6]5D Survey '!Q174)</f>
        <v/>
      </c>
      <c r="O174" s="17" t="str">
        <f>IF(ISBLANK('[6]5D Survey '!R174),"",'[6]5D Survey '!R174)</f>
        <v/>
      </c>
      <c r="P174" s="19" t="str">
        <f>IF(ISBLANK('[6]5D Survey '!S174),"",'[6]5D Survey '!S174)</f>
        <v/>
      </c>
    </row>
    <row r="175" spans="1:16" x14ac:dyDescent="0.25">
      <c r="A175" s="17" t="str">
        <f>IF(ISBLANK('[6]5D Survey '!A175),"",'[6]5D Survey '!A175)</f>
        <v/>
      </c>
      <c r="B175" s="17" t="str">
        <f>IF(ISBLANK('[6]5D Survey '!B175),"",'[6]5D Survey '!B175)</f>
        <v/>
      </c>
      <c r="C175" s="17" t="str">
        <f>IF(ISBLANK('[6]5D Survey '!C175),"",'[6]5D Survey '!C175)</f>
        <v/>
      </c>
      <c r="D175" s="17" t="str">
        <f>IF(ISBLANK('[6]5D Survey '!D175),"",'[6]5D Survey '!D175)</f>
        <v/>
      </c>
      <c r="E175" s="17" t="str">
        <f>IF(ISBLANK('[6]5D Survey '!D175),"",IF(('[6]5D Survey '!D175-'[6]5D Survey '!$S$8)&lt;0,((360+'[6]5D Survey '!D175)-'[6]5D Survey '!$S$8),('[6]5D Survey '!D175-'[6]5D Survey '!$S$8)))</f>
        <v/>
      </c>
      <c r="F175" s="17" t="str">
        <f>IF(ISBLANK('[6]5D Survey '!F175),"",'[6]5D Survey '!F175)</f>
        <v/>
      </c>
      <c r="G175" s="17" t="str">
        <f>IF(ISBLANK('[6]5D Survey '!E175),"",'[6]5D Survey '!E175)</f>
        <v/>
      </c>
      <c r="H175" s="17" t="str">
        <f>IF(ISBLANK('[6]5D Survey '!K175),"",'[6]5D Survey '!K175)</f>
        <v/>
      </c>
      <c r="I175" s="17" t="str">
        <f>IF(ISBLANK('[6]5D Survey '!L175),"",'[6]5D Survey '!L175)</f>
        <v/>
      </c>
      <c r="J175" s="17" t="str">
        <f>IF(ISBLANK('[6]5D Survey '!M175),"",'[6]5D Survey '!M175)</f>
        <v/>
      </c>
      <c r="K175" s="17" t="str">
        <f>IF(ISBLANK('[6]5D Survey '!N175),"",'[6]5D Survey '!N175)</f>
        <v/>
      </c>
      <c r="L175" s="17" t="str">
        <f>IF(ISBLANK('[6]5D Survey '!F175),"",'[6]5D Survey '!F175)</f>
        <v/>
      </c>
      <c r="M175" s="17" t="str">
        <f>IF(ISBLANK('[6]5D Survey '!G175),"",'[6]5D Survey '!G175)</f>
        <v/>
      </c>
      <c r="N175" s="18" t="str">
        <f>IF(ISBLANK('[6]5D Survey '!Q175),"",'[6]5D Survey '!Q175)</f>
        <v/>
      </c>
      <c r="O175" s="17" t="str">
        <f>IF(ISBLANK('[6]5D Survey '!R175),"",'[6]5D Survey '!R175)</f>
        <v/>
      </c>
      <c r="P175" s="19" t="str">
        <f>IF(ISBLANK('[6]5D Survey '!S175),"",'[6]5D Survey '!S175)</f>
        <v/>
      </c>
    </row>
    <row r="176" spans="1:16" x14ac:dyDescent="0.25">
      <c r="A176" s="17" t="str">
        <f>IF(ISBLANK('[6]5D Survey '!A176),"",'[6]5D Survey '!A176)</f>
        <v/>
      </c>
      <c r="B176" s="17" t="str">
        <f>IF(ISBLANK('[6]5D Survey '!B176),"",'[6]5D Survey '!B176)</f>
        <v/>
      </c>
      <c r="C176" s="17" t="str">
        <f>IF(ISBLANK('[6]5D Survey '!C176),"",'[6]5D Survey '!C176)</f>
        <v/>
      </c>
      <c r="D176" s="17" t="str">
        <f>IF(ISBLANK('[6]5D Survey '!D176),"",'[6]5D Survey '!D176)</f>
        <v/>
      </c>
      <c r="E176" s="17" t="str">
        <f>IF(ISBLANK('[6]5D Survey '!D176),"",IF(('[6]5D Survey '!D176-'[6]5D Survey '!$S$8)&lt;0,((360+'[6]5D Survey '!D176)-'[6]5D Survey '!$S$8),('[6]5D Survey '!D176-'[6]5D Survey '!$S$8)))</f>
        <v/>
      </c>
      <c r="F176" s="17" t="str">
        <f>IF(ISBLANK('[6]5D Survey '!F176),"",'[6]5D Survey '!F176)</f>
        <v/>
      </c>
      <c r="G176" s="17" t="str">
        <f>IF(ISBLANK('[6]5D Survey '!E176),"",'[6]5D Survey '!E176)</f>
        <v/>
      </c>
      <c r="H176" s="17" t="str">
        <f>IF(ISBLANK('[6]5D Survey '!K176),"",'[6]5D Survey '!K176)</f>
        <v/>
      </c>
      <c r="I176" s="17" t="str">
        <f>IF(ISBLANK('[6]5D Survey '!L176),"",'[6]5D Survey '!L176)</f>
        <v/>
      </c>
      <c r="J176" s="17" t="str">
        <f>IF(ISBLANK('[6]5D Survey '!M176),"",'[6]5D Survey '!M176)</f>
        <v/>
      </c>
      <c r="K176" s="17" t="str">
        <f>IF(ISBLANK('[6]5D Survey '!N176),"",'[6]5D Survey '!N176)</f>
        <v/>
      </c>
      <c r="L176" s="17" t="str">
        <f>IF(ISBLANK('[6]5D Survey '!F176),"",'[6]5D Survey '!F176)</f>
        <v/>
      </c>
      <c r="M176" s="17" t="str">
        <f>IF(ISBLANK('[6]5D Survey '!G176),"",'[6]5D Survey '!G176)</f>
        <v/>
      </c>
      <c r="N176" s="18" t="str">
        <f>IF(ISBLANK('[6]5D Survey '!Q176),"",'[6]5D Survey '!Q176)</f>
        <v/>
      </c>
      <c r="O176" s="17" t="str">
        <f>IF(ISBLANK('[6]5D Survey '!R176),"",'[6]5D Survey '!R176)</f>
        <v/>
      </c>
      <c r="P176" s="19" t="str">
        <f>IF(ISBLANK('[6]5D Survey '!S176),"",'[6]5D Survey '!S176)</f>
        <v/>
      </c>
    </row>
    <row r="177" spans="1:16" x14ac:dyDescent="0.25">
      <c r="A177" s="17" t="str">
        <f>IF(ISBLANK('[6]5D Survey '!A177),"",'[6]5D Survey '!A177)</f>
        <v/>
      </c>
      <c r="B177" s="17" t="str">
        <f>IF(ISBLANK('[6]5D Survey '!B177),"",'[6]5D Survey '!B177)</f>
        <v/>
      </c>
      <c r="C177" s="17" t="str">
        <f>IF(ISBLANK('[6]5D Survey '!C177),"",'[6]5D Survey '!C177)</f>
        <v/>
      </c>
      <c r="D177" s="17" t="str">
        <f>IF(ISBLANK('[6]5D Survey '!D177),"",'[6]5D Survey '!D177)</f>
        <v/>
      </c>
      <c r="E177" s="17" t="str">
        <f>IF(ISBLANK('[6]5D Survey '!D177),"",IF(('[6]5D Survey '!D177-'[6]5D Survey '!$S$8)&lt;0,((360+'[6]5D Survey '!D177)-'[6]5D Survey '!$S$8),('[6]5D Survey '!D177-'[6]5D Survey '!$S$8)))</f>
        <v/>
      </c>
      <c r="F177" s="17" t="str">
        <f>IF(ISBLANK('[6]5D Survey '!F177),"",'[6]5D Survey '!F177)</f>
        <v/>
      </c>
      <c r="G177" s="17" t="str">
        <f>IF(ISBLANK('[6]5D Survey '!E177),"",'[6]5D Survey '!E177)</f>
        <v/>
      </c>
      <c r="H177" s="17" t="str">
        <f>IF(ISBLANK('[6]5D Survey '!K177),"",'[6]5D Survey '!K177)</f>
        <v/>
      </c>
      <c r="I177" s="17" t="str">
        <f>IF(ISBLANK('[6]5D Survey '!L177),"",'[6]5D Survey '!L177)</f>
        <v/>
      </c>
      <c r="J177" s="17" t="str">
        <f>IF(ISBLANK('[6]5D Survey '!M177),"",'[6]5D Survey '!M177)</f>
        <v/>
      </c>
      <c r="K177" s="17" t="str">
        <f>IF(ISBLANK('[6]5D Survey '!N177),"",'[6]5D Survey '!N177)</f>
        <v/>
      </c>
      <c r="L177" s="17" t="str">
        <f>IF(ISBLANK('[6]5D Survey '!F177),"",'[6]5D Survey '!F177)</f>
        <v/>
      </c>
      <c r="M177" s="17" t="str">
        <f>IF(ISBLANK('[6]5D Survey '!G177),"",'[6]5D Survey '!G177)</f>
        <v/>
      </c>
      <c r="N177" s="18" t="str">
        <f>IF(ISBLANK('[6]5D Survey '!Q177),"",'[6]5D Survey '!Q177)</f>
        <v/>
      </c>
      <c r="O177" s="17" t="str">
        <f>IF(ISBLANK('[6]5D Survey '!R177),"",'[6]5D Survey '!R177)</f>
        <v/>
      </c>
      <c r="P177" s="19" t="str">
        <f>IF(ISBLANK('[6]5D Survey '!S177),"",'[6]5D Survey '!S177)</f>
        <v/>
      </c>
    </row>
    <row r="178" spans="1:16" x14ac:dyDescent="0.25">
      <c r="A178" s="17" t="str">
        <f>IF(ISBLANK('[6]5D Survey '!A178),"",'[6]5D Survey '!A178)</f>
        <v/>
      </c>
      <c r="B178" s="17" t="str">
        <f>IF(ISBLANK('[6]5D Survey '!B178),"",'[6]5D Survey '!B178)</f>
        <v/>
      </c>
      <c r="C178" s="17" t="str">
        <f>IF(ISBLANK('[6]5D Survey '!C178),"",'[6]5D Survey '!C178)</f>
        <v/>
      </c>
      <c r="D178" s="17" t="str">
        <f>IF(ISBLANK('[6]5D Survey '!D178),"",'[6]5D Survey '!D178)</f>
        <v/>
      </c>
      <c r="E178" s="17" t="str">
        <f>IF(ISBLANK('[6]5D Survey '!D178),"",IF(('[6]5D Survey '!D178-'[6]5D Survey '!$S$8)&lt;0,((360+'[6]5D Survey '!D178)-'[6]5D Survey '!$S$8),('[6]5D Survey '!D178-'[6]5D Survey '!$S$8)))</f>
        <v/>
      </c>
      <c r="F178" s="17" t="str">
        <f>IF(ISBLANK('[6]5D Survey '!F178),"",'[6]5D Survey '!F178)</f>
        <v/>
      </c>
      <c r="G178" s="17" t="str">
        <f>IF(ISBLANK('[6]5D Survey '!E178),"",'[6]5D Survey '!E178)</f>
        <v/>
      </c>
      <c r="H178" s="17" t="str">
        <f>IF(ISBLANK('[6]5D Survey '!K178),"",'[6]5D Survey '!K178)</f>
        <v/>
      </c>
      <c r="I178" s="17" t="str">
        <f>IF(ISBLANK('[6]5D Survey '!L178),"",'[6]5D Survey '!L178)</f>
        <v/>
      </c>
      <c r="J178" s="17" t="str">
        <f>IF(ISBLANK('[6]5D Survey '!M178),"",'[6]5D Survey '!M178)</f>
        <v/>
      </c>
      <c r="K178" s="17" t="str">
        <f>IF(ISBLANK('[6]5D Survey '!N178),"",'[6]5D Survey '!N178)</f>
        <v/>
      </c>
      <c r="L178" s="17" t="str">
        <f>IF(ISBLANK('[6]5D Survey '!F178),"",'[6]5D Survey '!F178)</f>
        <v/>
      </c>
      <c r="M178" s="17" t="str">
        <f>IF(ISBLANK('[6]5D Survey '!G178),"",'[6]5D Survey '!G178)</f>
        <v/>
      </c>
      <c r="N178" s="18" t="str">
        <f>IF(ISBLANK('[6]5D Survey '!Q178),"",'[6]5D Survey '!Q178)</f>
        <v/>
      </c>
      <c r="O178" s="17" t="str">
        <f>IF(ISBLANK('[6]5D Survey '!R178),"",'[6]5D Survey '!R178)</f>
        <v/>
      </c>
      <c r="P178" s="19" t="str">
        <f>IF(ISBLANK('[6]5D Survey '!S178),"",'[6]5D Survey '!S178)</f>
        <v/>
      </c>
    </row>
    <row r="179" spans="1:16" x14ac:dyDescent="0.25">
      <c r="A179" s="17" t="str">
        <f>IF(ISBLANK('[6]5D Survey '!A179),"",'[6]5D Survey '!A179)</f>
        <v/>
      </c>
      <c r="B179" s="17" t="str">
        <f>IF(ISBLANK('[6]5D Survey '!B179),"",'[6]5D Survey '!B179)</f>
        <v/>
      </c>
      <c r="C179" s="17" t="str">
        <f>IF(ISBLANK('[6]5D Survey '!C179),"",'[6]5D Survey '!C179)</f>
        <v/>
      </c>
      <c r="D179" s="17" t="str">
        <f>IF(ISBLANK('[6]5D Survey '!D179),"",'[6]5D Survey '!D179)</f>
        <v/>
      </c>
      <c r="E179" s="17" t="str">
        <f>IF(ISBLANK('[6]5D Survey '!D179),"",IF(('[6]5D Survey '!D179-'[6]5D Survey '!$S$8)&lt;0,((360+'[6]5D Survey '!D179)-'[6]5D Survey '!$S$8),('[6]5D Survey '!D179-'[6]5D Survey '!$S$8)))</f>
        <v/>
      </c>
      <c r="F179" s="17" t="str">
        <f>IF(ISBLANK('[6]5D Survey '!F179),"",'[6]5D Survey '!F179)</f>
        <v/>
      </c>
      <c r="G179" s="17" t="str">
        <f>IF(ISBLANK('[6]5D Survey '!E179),"",'[6]5D Survey '!E179)</f>
        <v/>
      </c>
      <c r="H179" s="17" t="str">
        <f>IF(ISBLANK('[6]5D Survey '!K179),"",'[6]5D Survey '!K179)</f>
        <v/>
      </c>
      <c r="I179" s="17" t="str">
        <f>IF(ISBLANK('[6]5D Survey '!L179),"",'[6]5D Survey '!L179)</f>
        <v/>
      </c>
      <c r="J179" s="17" t="str">
        <f>IF(ISBLANK('[6]5D Survey '!M179),"",'[6]5D Survey '!M179)</f>
        <v/>
      </c>
      <c r="K179" s="17" t="str">
        <f>IF(ISBLANK('[6]5D Survey '!N179),"",'[6]5D Survey '!N179)</f>
        <v/>
      </c>
      <c r="L179" s="17" t="str">
        <f>IF(ISBLANK('[6]5D Survey '!F179),"",'[6]5D Survey '!F179)</f>
        <v/>
      </c>
      <c r="M179" s="17" t="str">
        <f>IF(ISBLANK('[6]5D Survey '!G179),"",'[6]5D Survey '!G179)</f>
        <v/>
      </c>
      <c r="N179" s="18" t="str">
        <f>IF(ISBLANK('[6]5D Survey '!Q179),"",'[6]5D Survey '!Q179)</f>
        <v/>
      </c>
      <c r="O179" s="17" t="str">
        <f>IF(ISBLANK('[6]5D Survey '!R179),"",'[6]5D Survey '!R179)</f>
        <v/>
      </c>
      <c r="P179" s="19" t="str">
        <f>IF(ISBLANK('[6]5D Survey '!S179),"",'[6]5D Survey '!S179)</f>
        <v/>
      </c>
    </row>
    <row r="180" spans="1:16" x14ac:dyDescent="0.25">
      <c r="A180" s="17" t="str">
        <f>IF(ISBLANK('[6]5D Survey '!A180),"",'[6]5D Survey '!A180)</f>
        <v/>
      </c>
      <c r="B180" s="17" t="str">
        <f>IF(ISBLANK('[6]5D Survey '!B180),"",'[6]5D Survey '!B180)</f>
        <v/>
      </c>
      <c r="C180" s="17" t="str">
        <f>IF(ISBLANK('[6]5D Survey '!C180),"",'[6]5D Survey '!C180)</f>
        <v/>
      </c>
      <c r="D180" s="17" t="str">
        <f>IF(ISBLANK('[6]5D Survey '!D180),"",'[6]5D Survey '!D180)</f>
        <v/>
      </c>
      <c r="E180" s="17" t="str">
        <f>IF(ISBLANK('[6]5D Survey '!D180),"",IF(('[6]5D Survey '!D180-'[6]5D Survey '!$S$8)&lt;0,((360+'[6]5D Survey '!D180)-'[6]5D Survey '!$S$8),('[6]5D Survey '!D180-'[6]5D Survey '!$S$8)))</f>
        <v/>
      </c>
      <c r="F180" s="17" t="str">
        <f>IF(ISBLANK('[6]5D Survey '!F180),"",'[6]5D Survey '!F180)</f>
        <v/>
      </c>
      <c r="G180" s="17" t="str">
        <f>IF(ISBLANK('[6]5D Survey '!E180),"",'[6]5D Survey '!E180)</f>
        <v/>
      </c>
      <c r="H180" s="17" t="str">
        <f>IF(ISBLANK('[6]5D Survey '!K180),"",'[6]5D Survey '!K180)</f>
        <v/>
      </c>
      <c r="I180" s="17" t="str">
        <f>IF(ISBLANK('[6]5D Survey '!L180),"",'[6]5D Survey '!L180)</f>
        <v/>
      </c>
      <c r="J180" s="17" t="str">
        <f>IF(ISBLANK('[6]5D Survey '!M180),"",'[6]5D Survey '!M180)</f>
        <v/>
      </c>
      <c r="K180" s="17" t="str">
        <f>IF(ISBLANK('[6]5D Survey '!N180),"",'[6]5D Survey '!N180)</f>
        <v/>
      </c>
      <c r="L180" s="17" t="str">
        <f>IF(ISBLANK('[6]5D Survey '!F180),"",'[6]5D Survey '!F180)</f>
        <v/>
      </c>
      <c r="M180" s="17" t="str">
        <f>IF(ISBLANK('[6]5D Survey '!G180),"",'[6]5D Survey '!G180)</f>
        <v/>
      </c>
      <c r="N180" s="18" t="str">
        <f>IF(ISBLANK('[6]5D Survey '!Q180),"",'[6]5D Survey '!Q180)</f>
        <v/>
      </c>
      <c r="O180" s="17" t="str">
        <f>IF(ISBLANK('[6]5D Survey '!R180),"",'[6]5D Survey '!R180)</f>
        <v/>
      </c>
      <c r="P180" s="19" t="str">
        <f>IF(ISBLANK('[6]5D Survey '!S180),"",'[6]5D Survey '!S180)</f>
        <v/>
      </c>
    </row>
    <row r="181" spans="1:16" x14ac:dyDescent="0.25">
      <c r="A181" s="17" t="str">
        <f>IF(ISBLANK('[6]5D Survey '!A181),"",'[6]5D Survey '!A181)</f>
        <v/>
      </c>
      <c r="B181" s="17" t="str">
        <f>IF(ISBLANK('[6]5D Survey '!B181),"",'[6]5D Survey '!B181)</f>
        <v/>
      </c>
      <c r="C181" s="17" t="str">
        <f>IF(ISBLANK('[6]5D Survey '!C181),"",'[6]5D Survey '!C181)</f>
        <v/>
      </c>
      <c r="D181" s="17" t="str">
        <f>IF(ISBLANK('[6]5D Survey '!D181),"",'[6]5D Survey '!D181)</f>
        <v/>
      </c>
      <c r="E181" s="17" t="str">
        <f>IF(ISBLANK('[6]5D Survey '!D181),"",IF(('[6]5D Survey '!D181-'[6]5D Survey '!$S$8)&lt;0,((360+'[6]5D Survey '!D181)-'[6]5D Survey '!$S$8),('[6]5D Survey '!D181-'[6]5D Survey '!$S$8)))</f>
        <v/>
      </c>
      <c r="F181" s="17" t="str">
        <f>IF(ISBLANK('[6]5D Survey '!F181),"",'[6]5D Survey '!F181)</f>
        <v/>
      </c>
      <c r="G181" s="17" t="str">
        <f>IF(ISBLANK('[6]5D Survey '!E181),"",'[6]5D Survey '!E181)</f>
        <v/>
      </c>
      <c r="H181" s="17" t="str">
        <f>IF(ISBLANK('[6]5D Survey '!K181),"",'[6]5D Survey '!K181)</f>
        <v/>
      </c>
      <c r="I181" s="17" t="str">
        <f>IF(ISBLANK('[6]5D Survey '!L181),"",'[6]5D Survey '!L181)</f>
        <v/>
      </c>
      <c r="J181" s="17" t="str">
        <f>IF(ISBLANK('[6]5D Survey '!M181),"",'[6]5D Survey '!M181)</f>
        <v/>
      </c>
      <c r="K181" s="17" t="str">
        <f>IF(ISBLANK('[6]5D Survey '!N181),"",'[6]5D Survey '!N181)</f>
        <v/>
      </c>
      <c r="L181" s="17" t="str">
        <f>IF(ISBLANK('[6]5D Survey '!F181),"",'[6]5D Survey '!F181)</f>
        <v/>
      </c>
      <c r="M181" s="17" t="str">
        <f>IF(ISBLANK('[6]5D Survey '!G181),"",'[6]5D Survey '!G181)</f>
        <v/>
      </c>
      <c r="N181" s="18" t="str">
        <f>IF(ISBLANK('[6]5D Survey '!Q181),"",'[6]5D Survey '!Q181)</f>
        <v/>
      </c>
      <c r="O181" s="17" t="str">
        <f>IF(ISBLANK('[6]5D Survey '!R181),"",'[6]5D Survey '!R181)</f>
        <v/>
      </c>
      <c r="P181" s="19" t="str">
        <f>IF(ISBLANK('[6]5D Survey '!S181),"",'[6]5D Survey '!S181)</f>
        <v/>
      </c>
    </row>
    <row r="182" spans="1:16" x14ac:dyDescent="0.25">
      <c r="A182" s="17" t="str">
        <f>IF(ISBLANK('[6]5D Survey '!A182),"",'[6]5D Survey '!A182)</f>
        <v/>
      </c>
      <c r="B182" s="17" t="str">
        <f>IF(ISBLANK('[6]5D Survey '!B182),"",'[6]5D Survey '!B182)</f>
        <v/>
      </c>
      <c r="C182" s="20" t="str">
        <f>IF(ISBLANK('[6]5D Survey '!C182),"",'[6]5D Survey '!C182)</f>
        <v/>
      </c>
      <c r="D182" s="17" t="str">
        <f>IF(ISBLANK('[6]5D Survey '!D182),"",'[6]5D Survey '!D182)</f>
        <v/>
      </c>
      <c r="E182" s="17" t="str">
        <f>IF(ISBLANK('[6]5D Survey '!D182),"",IF(('[6]5D Survey '!D182-'[6]5D Survey '!$S$8)&lt;0,((360+'[6]5D Survey '!D182)-'[6]5D Survey '!$S$8),('[6]5D Survey '!D182-'[6]5D Survey '!$S$8)))</f>
        <v/>
      </c>
      <c r="F182" s="17" t="str">
        <f>IF(ISBLANK('[6]5D Survey '!F182),"",'[6]5D Survey '!F182)</f>
        <v/>
      </c>
      <c r="G182" s="17" t="str">
        <f>IF(ISBLANK('[6]5D Survey '!E182),"",'[6]5D Survey '!E182)</f>
        <v/>
      </c>
      <c r="H182" s="17" t="str">
        <f>IF(ISBLANK('[6]5D Survey '!K182),"",'[6]5D Survey '!K182)</f>
        <v/>
      </c>
      <c r="I182" s="17" t="str">
        <f>IF(ISBLANK('[6]5D Survey '!L182),"",'[6]5D Survey '!L182)</f>
        <v/>
      </c>
      <c r="J182" s="17" t="str">
        <f>IF(ISBLANK('[6]5D Survey '!M182),"",'[6]5D Survey '!M182)</f>
        <v/>
      </c>
      <c r="K182" s="17" t="str">
        <f>IF(ISBLANK('[6]5D Survey '!N182),"",'[6]5D Survey '!N182)</f>
        <v/>
      </c>
      <c r="L182" s="17" t="str">
        <f>IF(ISBLANK('[6]5D Survey '!F182),"",'[6]5D Survey '!F182)</f>
        <v/>
      </c>
      <c r="M182" s="17" t="str">
        <f>IF(ISBLANK('[6]5D Survey '!G182),"",'[6]5D Survey '!G182)</f>
        <v/>
      </c>
      <c r="N182" s="18" t="str">
        <f>IF(ISBLANK('[6]5D Survey '!Q182),"",'[6]5D Survey '!Q182)</f>
        <v/>
      </c>
      <c r="O182" s="17" t="str">
        <f>IF(ISBLANK('[6]5D Survey '!R182),"",'[6]5D Survey '!R182)</f>
        <v/>
      </c>
      <c r="P182" s="19" t="str">
        <f>IF(ISBLANK('[6]5D Survey '!S182),"",'[6]5D Survey '!S182)</f>
        <v/>
      </c>
    </row>
    <row r="183" spans="1:16" x14ac:dyDescent="0.25">
      <c r="A183" s="17" t="str">
        <f>IF(ISBLANK('[6]5D Survey '!A183),"",'[6]5D Survey '!A183)</f>
        <v/>
      </c>
      <c r="B183" s="17" t="str">
        <f>IF(ISBLANK('[6]5D Survey '!B183),"",'[6]5D Survey '!B183)</f>
        <v/>
      </c>
      <c r="C183" s="17" t="str">
        <f>IF(ISBLANK('[6]5D Survey '!C183),"",'[6]5D Survey '!C183)</f>
        <v/>
      </c>
      <c r="D183" s="17" t="str">
        <f>IF(ISBLANK('[6]5D Survey '!D183),"",'[6]5D Survey '!D183)</f>
        <v/>
      </c>
      <c r="E183" s="17" t="str">
        <f>IF(ISBLANK('[6]5D Survey '!D183),"",IF(('[6]5D Survey '!D183-'[6]5D Survey '!$S$8)&lt;0,((360+'[6]5D Survey '!D183)-'[6]5D Survey '!$S$8),('[6]5D Survey '!D183-'[6]5D Survey '!$S$8)))</f>
        <v/>
      </c>
      <c r="F183" s="17" t="str">
        <f>IF(ISBLANK('[6]5D Survey '!F183),"",'[6]5D Survey '!F183)</f>
        <v/>
      </c>
      <c r="G183" s="17" t="str">
        <f>IF(ISBLANK('[6]5D Survey '!E183),"",'[6]5D Survey '!E183)</f>
        <v/>
      </c>
      <c r="H183" s="17" t="str">
        <f>IF(ISBLANK('[6]5D Survey '!K183),"",'[6]5D Survey '!K183)</f>
        <v/>
      </c>
      <c r="I183" s="17" t="str">
        <f>IF(ISBLANK('[6]5D Survey '!L183),"",'[6]5D Survey '!L183)</f>
        <v/>
      </c>
      <c r="J183" s="17" t="str">
        <f>IF(ISBLANK('[6]5D Survey '!M183),"",'[6]5D Survey '!M183)</f>
        <v/>
      </c>
      <c r="K183" s="17" t="str">
        <f>IF(ISBLANK('[6]5D Survey '!N183),"",'[6]5D Survey '!N183)</f>
        <v/>
      </c>
      <c r="L183" s="17" t="str">
        <f>IF(ISBLANK('[6]5D Survey '!F183),"",'[6]5D Survey '!F183)</f>
        <v/>
      </c>
      <c r="M183" s="17" t="str">
        <f>IF(ISBLANK('[6]5D Survey '!G183),"",'[6]5D Survey '!G183)</f>
        <v/>
      </c>
      <c r="N183" s="18" t="str">
        <f>IF(ISBLANK('[6]5D Survey '!Q183),"",'[6]5D Survey '!Q183)</f>
        <v/>
      </c>
      <c r="O183" s="17" t="str">
        <f>IF(ISBLANK('[6]5D Survey '!R183),"",'[6]5D Survey '!R183)</f>
        <v/>
      </c>
      <c r="P183" s="19" t="str">
        <f>IF(ISBLANK('[6]5D Survey '!S183),"",'[6]5D Survey '!S183)</f>
        <v/>
      </c>
    </row>
    <row r="184" spans="1:16" x14ac:dyDescent="0.25">
      <c r="A184" s="17" t="str">
        <f>IF(ISBLANK('[6]5D Survey '!A184),"",'[6]5D Survey '!A184)</f>
        <v/>
      </c>
      <c r="B184" s="17" t="str">
        <f>IF(ISBLANK('[6]5D Survey '!B184),"",'[6]5D Survey '!B184)</f>
        <v/>
      </c>
      <c r="C184" s="17" t="str">
        <f>IF(ISBLANK('[6]5D Survey '!C184),"",'[6]5D Survey '!C184)</f>
        <v/>
      </c>
      <c r="D184" s="17" t="str">
        <f>IF(ISBLANK('[6]5D Survey '!D184),"",'[6]5D Survey '!D184)</f>
        <v/>
      </c>
      <c r="E184" s="17" t="str">
        <f>IF(ISBLANK('[6]5D Survey '!D184),"",IF(('[6]5D Survey '!D184-'[6]5D Survey '!$S$8)&lt;0,((360+'[6]5D Survey '!D184)-'[6]5D Survey '!$S$8),('[6]5D Survey '!D184-'[6]5D Survey '!$S$8)))</f>
        <v/>
      </c>
      <c r="F184" s="17" t="str">
        <f>IF(ISBLANK('[6]5D Survey '!F184),"",'[6]5D Survey '!F184)</f>
        <v/>
      </c>
      <c r="G184" s="17" t="str">
        <f>IF(ISBLANK('[6]5D Survey '!E184),"",'[6]5D Survey '!E184)</f>
        <v/>
      </c>
      <c r="H184" s="17" t="str">
        <f>IF(ISBLANK('[6]5D Survey '!K184),"",'[6]5D Survey '!K184)</f>
        <v/>
      </c>
      <c r="I184" s="17" t="str">
        <f>IF(ISBLANK('[6]5D Survey '!L184),"",'[6]5D Survey '!L184)</f>
        <v/>
      </c>
      <c r="J184" s="17" t="str">
        <f>IF(ISBLANK('[6]5D Survey '!M184),"",'[6]5D Survey '!M184)</f>
        <v/>
      </c>
      <c r="K184" s="17" t="str">
        <f>IF(ISBLANK('[6]5D Survey '!N184),"",'[6]5D Survey '!N184)</f>
        <v/>
      </c>
      <c r="L184" s="17" t="str">
        <f>IF(ISBLANK('[6]5D Survey '!F184),"",'[6]5D Survey '!F184)</f>
        <v/>
      </c>
      <c r="M184" s="17" t="str">
        <f>IF(ISBLANK('[6]5D Survey '!G184),"",'[6]5D Survey '!G184)</f>
        <v/>
      </c>
      <c r="N184" s="18" t="str">
        <f>IF(ISBLANK('[6]5D Survey '!Q184),"",'[6]5D Survey '!Q184)</f>
        <v/>
      </c>
      <c r="O184" s="17" t="str">
        <f>IF(ISBLANK('[6]5D Survey '!R184),"",'[6]5D Survey '!R184)</f>
        <v/>
      </c>
      <c r="P184" s="19" t="str">
        <f>IF(ISBLANK('[6]5D Survey '!S184),"",'[6]5D Survey '!S184)</f>
        <v/>
      </c>
    </row>
    <row r="185" spans="1:16" x14ac:dyDescent="0.25">
      <c r="A185" s="17" t="str">
        <f>IF(ISBLANK('[6]5D Survey '!A185),"",'[6]5D Survey '!A185)</f>
        <v/>
      </c>
      <c r="B185" s="17" t="str">
        <f>IF(ISBLANK('[6]5D Survey '!B185),"",'[6]5D Survey '!B185)</f>
        <v/>
      </c>
      <c r="C185" s="17" t="str">
        <f>IF(ISBLANK('[6]5D Survey '!C185),"",'[6]5D Survey '!C185)</f>
        <v/>
      </c>
      <c r="D185" s="17" t="str">
        <f>IF(ISBLANK('[6]5D Survey '!D185),"",'[6]5D Survey '!D185)</f>
        <v/>
      </c>
      <c r="E185" s="17" t="str">
        <f>IF(ISBLANK('[6]5D Survey '!D185),"",IF(('[6]5D Survey '!D185-'[6]5D Survey '!$S$8)&lt;0,((360+'[6]5D Survey '!D185)-'[6]5D Survey '!$S$8),('[6]5D Survey '!D185-'[6]5D Survey '!$S$8)))</f>
        <v/>
      </c>
      <c r="F185" s="17" t="str">
        <f>IF(ISBLANK('[6]5D Survey '!F185),"",'[6]5D Survey '!F185)</f>
        <v/>
      </c>
      <c r="G185" s="17" t="str">
        <f>IF(ISBLANK('[6]5D Survey '!E185),"",'[6]5D Survey '!E185)</f>
        <v/>
      </c>
      <c r="H185" s="17" t="str">
        <f>IF(ISBLANK('[6]5D Survey '!K185),"",'[6]5D Survey '!K185)</f>
        <v/>
      </c>
      <c r="I185" s="17" t="str">
        <f>IF(ISBLANK('[6]5D Survey '!L185),"",'[6]5D Survey '!L185)</f>
        <v/>
      </c>
      <c r="J185" s="17" t="str">
        <f>IF(ISBLANK('[6]5D Survey '!M185),"",'[6]5D Survey '!M185)</f>
        <v/>
      </c>
      <c r="K185" s="17" t="str">
        <f>IF(ISBLANK('[6]5D Survey '!N185),"",'[6]5D Survey '!N185)</f>
        <v/>
      </c>
      <c r="L185" s="17" t="str">
        <f>IF(ISBLANK('[6]5D Survey '!F185),"",'[6]5D Survey '!F185)</f>
        <v/>
      </c>
      <c r="M185" s="17" t="str">
        <f>IF(ISBLANK('[6]5D Survey '!G185),"",'[6]5D Survey '!G185)</f>
        <v/>
      </c>
      <c r="N185" s="18" t="str">
        <f>IF(ISBLANK('[6]5D Survey '!Q185),"",'[6]5D Survey '!Q185)</f>
        <v/>
      </c>
      <c r="O185" s="17" t="str">
        <f>IF(ISBLANK('[6]5D Survey '!R185),"",'[6]5D Survey '!R185)</f>
        <v/>
      </c>
      <c r="P185" s="19" t="str">
        <f>IF(ISBLANK('[6]5D Survey '!S185),"",'[6]5D Survey '!S185)</f>
        <v/>
      </c>
    </row>
    <row r="186" spans="1:16" x14ac:dyDescent="0.25">
      <c r="A186" s="17" t="str">
        <f>IF(ISBLANK('[6]5D Survey '!A186),"",'[6]5D Survey '!A186)</f>
        <v/>
      </c>
      <c r="B186" s="17" t="str">
        <f>IF(ISBLANK('[6]5D Survey '!B186),"",'[6]5D Survey '!B186)</f>
        <v/>
      </c>
      <c r="C186" s="17" t="str">
        <f>IF(ISBLANK('[6]5D Survey '!C186),"",'[6]5D Survey '!C186)</f>
        <v/>
      </c>
      <c r="D186" s="17" t="str">
        <f>IF(ISBLANK('[6]5D Survey '!D186),"",'[6]5D Survey '!D186)</f>
        <v/>
      </c>
      <c r="E186" s="17" t="str">
        <f>IF(ISBLANK('[6]5D Survey '!D186),"",IF(('[6]5D Survey '!D186-'[6]5D Survey '!$S$8)&lt;0,((360+'[6]5D Survey '!D186)-'[6]5D Survey '!$S$8),('[6]5D Survey '!D186-'[6]5D Survey '!$S$8)))</f>
        <v/>
      </c>
      <c r="F186" s="17" t="str">
        <f>IF(ISBLANK('[6]5D Survey '!F186),"",'[6]5D Survey '!F186)</f>
        <v/>
      </c>
      <c r="G186" s="17" t="str">
        <f>IF(ISBLANK('[6]5D Survey '!E186),"",'[6]5D Survey '!E186)</f>
        <v/>
      </c>
      <c r="H186" s="17" t="str">
        <f>IF(ISBLANK('[6]5D Survey '!K186),"",'[6]5D Survey '!K186)</f>
        <v/>
      </c>
      <c r="I186" s="17" t="str">
        <f>IF(ISBLANK('[6]5D Survey '!L186),"",'[6]5D Survey '!L186)</f>
        <v/>
      </c>
      <c r="J186" s="17" t="str">
        <f>IF(ISBLANK('[6]5D Survey '!M186),"",'[6]5D Survey '!M186)</f>
        <v/>
      </c>
      <c r="K186" s="17" t="str">
        <f>IF(ISBLANK('[6]5D Survey '!N186),"",'[6]5D Survey '!N186)</f>
        <v/>
      </c>
      <c r="L186" s="17" t="str">
        <f>IF(ISBLANK('[6]5D Survey '!F186),"",'[6]5D Survey '!F186)</f>
        <v/>
      </c>
      <c r="M186" s="17" t="str">
        <f>IF(ISBLANK('[6]5D Survey '!G186),"",'[6]5D Survey '!G186)</f>
        <v/>
      </c>
      <c r="N186" s="18" t="str">
        <f>IF(ISBLANK('[6]5D Survey '!Q186),"",'[6]5D Survey '!Q186)</f>
        <v/>
      </c>
      <c r="O186" s="17" t="str">
        <f>IF(ISBLANK('[6]5D Survey '!R186),"",'[6]5D Survey '!R186)</f>
        <v/>
      </c>
      <c r="P186" s="19" t="str">
        <f>IF(ISBLANK('[6]5D Survey '!S186),"",'[6]5D Survey '!S186)</f>
        <v/>
      </c>
    </row>
    <row r="187" spans="1:16" x14ac:dyDescent="0.25">
      <c r="A187" s="17" t="str">
        <f>IF(ISBLANK('[6]5D Survey '!A187),"",'[6]5D Survey '!A187)</f>
        <v/>
      </c>
      <c r="B187" s="17" t="str">
        <f>IF(ISBLANK('[6]5D Survey '!B187),"",'[6]5D Survey '!B187)</f>
        <v/>
      </c>
      <c r="C187" s="17" t="str">
        <f>IF(ISBLANK('[6]5D Survey '!C187),"",'[6]5D Survey '!C187)</f>
        <v/>
      </c>
      <c r="D187" s="17" t="str">
        <f>IF(ISBLANK('[6]5D Survey '!D187),"",'[6]5D Survey '!D187)</f>
        <v/>
      </c>
      <c r="E187" s="17" t="str">
        <f>IF(ISBLANK('[6]5D Survey '!D187),"",IF(('[6]5D Survey '!D187-'[6]5D Survey '!$S$8)&lt;0,((360+'[6]5D Survey '!D187)-'[6]5D Survey '!$S$8),('[6]5D Survey '!D187-'[6]5D Survey '!$S$8)))</f>
        <v/>
      </c>
      <c r="F187" s="17" t="str">
        <f>IF(ISBLANK('[6]5D Survey '!F187),"",'[6]5D Survey '!F187)</f>
        <v/>
      </c>
      <c r="G187" s="17" t="str">
        <f>IF(ISBLANK('[6]5D Survey '!E187),"",'[6]5D Survey '!E187)</f>
        <v/>
      </c>
      <c r="H187" s="17" t="str">
        <f>IF(ISBLANK('[6]5D Survey '!K187),"",'[6]5D Survey '!K187)</f>
        <v/>
      </c>
      <c r="I187" s="17" t="str">
        <f>IF(ISBLANK('[6]5D Survey '!L187),"",'[6]5D Survey '!L187)</f>
        <v/>
      </c>
      <c r="J187" s="17" t="str">
        <f>IF(ISBLANK('[6]5D Survey '!M187),"",'[6]5D Survey '!M187)</f>
        <v/>
      </c>
      <c r="K187" s="17" t="str">
        <f>IF(ISBLANK('[6]5D Survey '!N187),"",'[6]5D Survey '!N187)</f>
        <v/>
      </c>
      <c r="L187" s="17" t="str">
        <f>IF(ISBLANK('[6]5D Survey '!F187),"",'[6]5D Survey '!F187)</f>
        <v/>
      </c>
      <c r="M187" s="17" t="str">
        <f>IF(ISBLANK('[6]5D Survey '!G187),"",'[6]5D Survey '!G187)</f>
        <v/>
      </c>
      <c r="N187" s="18" t="str">
        <f>IF(ISBLANK('[6]5D Survey '!Q187),"",'[6]5D Survey '!Q187)</f>
        <v/>
      </c>
      <c r="O187" s="17" t="str">
        <f>IF(ISBLANK('[6]5D Survey '!R187),"",'[6]5D Survey '!R187)</f>
        <v/>
      </c>
      <c r="P187" s="19" t="str">
        <f>IF(ISBLANK('[6]5D Survey '!S187),"",'[6]5D Survey '!S187)</f>
        <v/>
      </c>
    </row>
    <row r="188" spans="1:16" x14ac:dyDescent="0.25">
      <c r="A188" s="17" t="str">
        <f>IF(ISBLANK('[6]5D Survey '!A188),"",'[6]5D Survey '!A188)</f>
        <v/>
      </c>
      <c r="B188" s="17" t="str">
        <f>IF(ISBLANK('[6]5D Survey '!B188),"",'[6]5D Survey '!B188)</f>
        <v/>
      </c>
      <c r="C188" s="17" t="str">
        <f>IF(ISBLANK('[6]5D Survey '!C188),"",'[6]5D Survey '!C188)</f>
        <v/>
      </c>
      <c r="D188" s="17" t="str">
        <f>IF(ISBLANK('[6]5D Survey '!D188),"",'[6]5D Survey '!D188)</f>
        <v/>
      </c>
      <c r="E188" s="17" t="str">
        <f>IF(ISBLANK('[6]5D Survey '!D188),"",IF(('[6]5D Survey '!D188-'[6]5D Survey '!$S$8)&lt;0,((360+'[6]5D Survey '!D188)-'[6]5D Survey '!$S$8),('[6]5D Survey '!D188-'[6]5D Survey '!$S$8)))</f>
        <v/>
      </c>
      <c r="F188" s="17" t="str">
        <f>IF(ISBLANK('[6]5D Survey '!F188),"",'[6]5D Survey '!F188)</f>
        <v/>
      </c>
      <c r="G188" s="17" t="str">
        <f>IF(ISBLANK('[6]5D Survey '!E188),"",'[6]5D Survey '!E188)</f>
        <v/>
      </c>
      <c r="H188" s="17" t="str">
        <f>IF(ISBLANK('[6]5D Survey '!K188),"",'[6]5D Survey '!K188)</f>
        <v/>
      </c>
      <c r="I188" s="17" t="str">
        <f>IF(ISBLANK('[6]5D Survey '!L188),"",'[6]5D Survey '!L188)</f>
        <v/>
      </c>
      <c r="J188" s="17" t="str">
        <f>IF(ISBLANK('[6]5D Survey '!M188),"",'[6]5D Survey '!M188)</f>
        <v/>
      </c>
      <c r="K188" s="17" t="str">
        <f>IF(ISBLANK('[6]5D Survey '!N188),"",'[6]5D Survey '!N188)</f>
        <v/>
      </c>
      <c r="L188" s="17" t="str">
        <f>IF(ISBLANK('[6]5D Survey '!F188),"",'[6]5D Survey '!F188)</f>
        <v/>
      </c>
      <c r="M188" s="17" t="str">
        <f>IF(ISBLANK('[6]5D Survey '!G188),"",'[6]5D Survey '!G188)</f>
        <v/>
      </c>
      <c r="N188" s="18" t="str">
        <f>IF(ISBLANK('[6]5D Survey '!Q188),"",'[6]5D Survey '!Q188)</f>
        <v/>
      </c>
      <c r="O188" s="17" t="str">
        <f>IF(ISBLANK('[6]5D Survey '!R188),"",'[6]5D Survey '!R188)</f>
        <v/>
      </c>
      <c r="P188" s="19" t="str">
        <f>IF(ISBLANK('[6]5D Survey '!S188),"",'[6]5D Survey '!S188)</f>
        <v/>
      </c>
    </row>
    <row r="189" spans="1:16" x14ac:dyDescent="0.25">
      <c r="A189" s="17" t="str">
        <f>IF(ISBLANK('[6]5D Survey '!A189),"",'[6]5D Survey '!A189)</f>
        <v/>
      </c>
      <c r="B189" s="17" t="str">
        <f>IF(ISBLANK('[6]5D Survey '!B189),"",'[6]5D Survey '!B189)</f>
        <v/>
      </c>
      <c r="C189" s="17" t="str">
        <f>IF(ISBLANK('[6]5D Survey '!C189),"",'[6]5D Survey '!C189)</f>
        <v/>
      </c>
      <c r="D189" s="17" t="str">
        <f>IF(ISBLANK('[6]5D Survey '!D189),"",'[6]5D Survey '!D189)</f>
        <v/>
      </c>
      <c r="E189" s="17" t="str">
        <f>IF(ISBLANK('[6]5D Survey '!D189),"",IF(('[6]5D Survey '!D189-'[6]5D Survey '!$S$8)&lt;0,((360+'[6]5D Survey '!D189)-'[6]5D Survey '!$S$8),('[6]5D Survey '!D189-'[6]5D Survey '!$S$8)))</f>
        <v/>
      </c>
      <c r="F189" s="17" t="str">
        <f>IF(ISBLANK('[6]5D Survey '!F189),"",'[6]5D Survey '!F189)</f>
        <v/>
      </c>
      <c r="G189" s="17" t="str">
        <f>IF(ISBLANK('[6]5D Survey '!E189),"",'[6]5D Survey '!E189)</f>
        <v/>
      </c>
      <c r="H189" s="17" t="str">
        <f>IF(ISBLANK('[6]5D Survey '!K189),"",'[6]5D Survey '!K189)</f>
        <v/>
      </c>
      <c r="I189" s="17" t="str">
        <f>IF(ISBLANK('[6]5D Survey '!L189),"",'[6]5D Survey '!L189)</f>
        <v/>
      </c>
      <c r="J189" s="17" t="str">
        <f>IF(ISBLANK('[6]5D Survey '!M189),"",'[6]5D Survey '!M189)</f>
        <v/>
      </c>
      <c r="K189" s="17" t="str">
        <f>IF(ISBLANK('[6]5D Survey '!N189),"",'[6]5D Survey '!N189)</f>
        <v/>
      </c>
      <c r="L189" s="17" t="str">
        <f>IF(ISBLANK('[6]5D Survey '!F189),"",'[6]5D Survey '!F189)</f>
        <v/>
      </c>
      <c r="M189" s="17" t="str">
        <f>IF(ISBLANK('[6]5D Survey '!G189),"",'[6]5D Survey '!G189)</f>
        <v/>
      </c>
      <c r="N189" s="18" t="str">
        <f>IF(ISBLANK('[6]5D Survey '!Q189),"",'[6]5D Survey '!Q189)</f>
        <v/>
      </c>
      <c r="O189" s="17" t="str">
        <f>IF(ISBLANK('[6]5D Survey '!R189),"",'[6]5D Survey '!R189)</f>
        <v/>
      </c>
      <c r="P189" s="19" t="str">
        <f>IF(ISBLANK('[6]5D Survey '!S189),"",'[6]5D Survey '!S189)</f>
        <v/>
      </c>
    </row>
    <row r="190" spans="1:16" x14ac:dyDescent="0.25">
      <c r="A190" s="17" t="str">
        <f>IF(ISBLANK('[6]5D Survey '!A190),"",'[6]5D Survey '!A190)</f>
        <v/>
      </c>
      <c r="B190" s="17" t="str">
        <f>IF(ISBLANK('[6]5D Survey '!B190),"",'[6]5D Survey '!B190)</f>
        <v/>
      </c>
      <c r="C190" s="17" t="str">
        <f>IF(ISBLANK('[6]5D Survey '!C190),"",'[6]5D Survey '!C190)</f>
        <v/>
      </c>
      <c r="D190" s="17" t="str">
        <f>IF(ISBLANK('[6]5D Survey '!D190),"",'[6]5D Survey '!D190)</f>
        <v/>
      </c>
      <c r="E190" s="17" t="str">
        <f>IF(ISBLANK('[6]5D Survey '!D190),"",IF(('[6]5D Survey '!D190-'[6]5D Survey '!$S$8)&lt;0,((360+'[6]5D Survey '!D190)-'[6]5D Survey '!$S$8),('[6]5D Survey '!D190-'[6]5D Survey '!$S$8)))</f>
        <v/>
      </c>
      <c r="F190" s="17" t="str">
        <f>IF(ISBLANK('[6]5D Survey '!F190),"",'[6]5D Survey '!F190)</f>
        <v/>
      </c>
      <c r="G190" s="17" t="str">
        <f>IF(ISBLANK('[6]5D Survey '!E190),"",'[6]5D Survey '!E190)</f>
        <v/>
      </c>
      <c r="H190" s="17" t="str">
        <f>IF(ISBLANK('[6]5D Survey '!K190),"",'[6]5D Survey '!K190)</f>
        <v/>
      </c>
      <c r="I190" s="17" t="str">
        <f>IF(ISBLANK('[6]5D Survey '!L190),"",'[6]5D Survey '!L190)</f>
        <v/>
      </c>
      <c r="J190" s="17" t="str">
        <f>IF(ISBLANK('[6]5D Survey '!M190),"",'[6]5D Survey '!M190)</f>
        <v/>
      </c>
      <c r="K190" s="17" t="str">
        <f>IF(ISBLANK('[6]5D Survey '!N190),"",'[6]5D Survey '!N190)</f>
        <v/>
      </c>
      <c r="L190" s="17" t="str">
        <f>IF(ISBLANK('[6]5D Survey '!F190),"",'[6]5D Survey '!F190)</f>
        <v/>
      </c>
      <c r="M190" s="17" t="str">
        <f>IF(ISBLANK('[6]5D Survey '!G190),"",'[6]5D Survey '!G190)</f>
        <v/>
      </c>
      <c r="N190" s="18" t="str">
        <f>IF(ISBLANK('[6]5D Survey '!Q190),"",'[6]5D Survey '!Q190)</f>
        <v/>
      </c>
      <c r="O190" s="17" t="str">
        <f>IF(ISBLANK('[6]5D Survey '!R190),"",'[6]5D Survey '!R190)</f>
        <v/>
      </c>
      <c r="P190" s="19" t="str">
        <f>IF(ISBLANK('[6]5D Survey '!S190),"",'[6]5D Survey '!S190)</f>
        <v/>
      </c>
    </row>
    <row r="191" spans="1:16" x14ac:dyDescent="0.25">
      <c r="A191" s="17" t="str">
        <f>IF(ISBLANK('[6]5D Survey '!A191),"",'[6]5D Survey '!A191)</f>
        <v/>
      </c>
      <c r="B191" s="17" t="str">
        <f>IF(ISBLANK('[6]5D Survey '!B191),"",'[6]5D Survey '!B191)</f>
        <v/>
      </c>
      <c r="C191" s="17" t="str">
        <f>IF(ISBLANK('[6]5D Survey '!C191),"",'[6]5D Survey '!C191)</f>
        <v/>
      </c>
      <c r="D191" s="17" t="str">
        <f>IF(ISBLANK('[6]5D Survey '!D191),"",'[6]5D Survey '!D191)</f>
        <v/>
      </c>
      <c r="E191" s="17" t="str">
        <f>IF(ISBLANK('[6]5D Survey '!D191),"",IF(('[6]5D Survey '!D191-'[6]5D Survey '!$S$8)&lt;0,((360+'[6]5D Survey '!D191)-'[6]5D Survey '!$S$8),('[6]5D Survey '!D191-'[6]5D Survey '!$S$8)))</f>
        <v/>
      </c>
      <c r="F191" s="17" t="str">
        <f>IF(ISBLANK('[6]5D Survey '!F191),"",'[6]5D Survey '!F191)</f>
        <v/>
      </c>
      <c r="G191" s="17" t="str">
        <f>IF(ISBLANK('[6]5D Survey '!E191),"",'[6]5D Survey '!E191)</f>
        <v/>
      </c>
      <c r="H191" s="17" t="str">
        <f>IF(ISBLANK('[6]5D Survey '!K191),"",'[6]5D Survey '!K191)</f>
        <v/>
      </c>
      <c r="I191" s="17" t="str">
        <f>IF(ISBLANK('[6]5D Survey '!L191),"",'[6]5D Survey '!L191)</f>
        <v/>
      </c>
      <c r="J191" s="17" t="str">
        <f>IF(ISBLANK('[6]5D Survey '!M191),"",'[6]5D Survey '!M191)</f>
        <v/>
      </c>
      <c r="K191" s="17" t="str">
        <f>IF(ISBLANK('[6]5D Survey '!N191),"",'[6]5D Survey '!N191)</f>
        <v/>
      </c>
      <c r="L191" s="17" t="str">
        <f>IF(ISBLANK('[6]5D Survey '!F191),"",'[6]5D Survey '!F191)</f>
        <v/>
      </c>
      <c r="M191" s="17" t="str">
        <f>IF(ISBLANK('[6]5D Survey '!G191),"",'[6]5D Survey '!G191)</f>
        <v/>
      </c>
      <c r="N191" s="18" t="str">
        <f>IF(ISBLANK('[6]5D Survey '!Q191),"",'[6]5D Survey '!Q191)</f>
        <v/>
      </c>
      <c r="O191" s="17" t="str">
        <f>IF(ISBLANK('[6]5D Survey '!R191),"",'[6]5D Survey '!R191)</f>
        <v/>
      </c>
      <c r="P191" s="19" t="str">
        <f>IF(ISBLANK('[6]5D Survey '!S191),"",'[6]5D Survey '!S191)</f>
        <v/>
      </c>
    </row>
    <row r="192" spans="1:16" x14ac:dyDescent="0.25">
      <c r="A192" s="17" t="str">
        <f>IF(ISBLANK('[6]5D Survey '!A192),"",'[6]5D Survey '!A192)</f>
        <v/>
      </c>
      <c r="B192" s="17" t="str">
        <f>IF(ISBLANK('[6]5D Survey '!B192),"",'[6]5D Survey '!B192)</f>
        <v/>
      </c>
      <c r="C192" s="17" t="str">
        <f>IF(ISBLANK('[6]5D Survey '!C192),"",'[6]5D Survey '!C192)</f>
        <v/>
      </c>
      <c r="D192" s="17" t="str">
        <f>IF(ISBLANK('[6]5D Survey '!D192),"",'[6]5D Survey '!D192)</f>
        <v/>
      </c>
      <c r="E192" s="17" t="str">
        <f>IF(ISBLANK('[6]5D Survey '!D192),"",IF(('[6]5D Survey '!D192-'[6]5D Survey '!$S$8)&lt;0,((360+'[6]5D Survey '!D192)-'[6]5D Survey '!$S$8),('[6]5D Survey '!D192-'[6]5D Survey '!$S$8)))</f>
        <v/>
      </c>
      <c r="F192" s="17" t="str">
        <f>IF(ISBLANK('[6]5D Survey '!F192),"",'[6]5D Survey '!F192)</f>
        <v/>
      </c>
      <c r="G192" s="17" t="str">
        <f>IF(ISBLANK('[6]5D Survey '!E192),"",'[6]5D Survey '!E192)</f>
        <v/>
      </c>
      <c r="H192" s="17" t="str">
        <f>IF(ISBLANK('[6]5D Survey '!K192),"",'[6]5D Survey '!K192)</f>
        <v/>
      </c>
      <c r="I192" s="17" t="str">
        <f>IF(ISBLANK('[6]5D Survey '!L192),"",'[6]5D Survey '!L192)</f>
        <v/>
      </c>
      <c r="J192" s="17" t="str">
        <f>IF(ISBLANK('[6]5D Survey '!M192),"",'[6]5D Survey '!M192)</f>
        <v/>
      </c>
      <c r="K192" s="17" t="str">
        <f>IF(ISBLANK('[6]5D Survey '!N192),"",'[6]5D Survey '!N192)</f>
        <v/>
      </c>
      <c r="L192" s="17" t="str">
        <f>IF(ISBLANK('[6]5D Survey '!F192),"",'[6]5D Survey '!F192)</f>
        <v/>
      </c>
      <c r="M192" s="17" t="str">
        <f>IF(ISBLANK('[6]5D Survey '!G192),"",'[6]5D Survey '!G192)</f>
        <v/>
      </c>
      <c r="N192" s="18" t="str">
        <f>IF(ISBLANK('[6]5D Survey '!Q192),"",'[6]5D Survey '!Q192)</f>
        <v/>
      </c>
      <c r="O192" s="17" t="str">
        <f>IF(ISBLANK('[6]5D Survey '!R192),"",'[6]5D Survey '!R192)</f>
        <v/>
      </c>
      <c r="P192" s="19" t="str">
        <f>IF(ISBLANK('[6]5D Survey '!S192),"",'[6]5D Survey '!S192)</f>
        <v/>
      </c>
    </row>
    <row r="193" spans="1:16" x14ac:dyDescent="0.25">
      <c r="A193" s="17" t="str">
        <f>IF(ISBLANK('[6]5D Survey '!A193),"",'[6]5D Survey '!A193)</f>
        <v/>
      </c>
      <c r="B193" s="17" t="str">
        <f>IF(ISBLANK('[6]5D Survey '!B193),"",'[6]5D Survey '!B193)</f>
        <v/>
      </c>
      <c r="C193" s="17" t="str">
        <f>IF(ISBLANK('[6]5D Survey '!C193),"",'[6]5D Survey '!C193)</f>
        <v/>
      </c>
      <c r="D193" s="17" t="str">
        <f>IF(ISBLANK('[6]5D Survey '!D193),"",'[6]5D Survey '!D193)</f>
        <v/>
      </c>
      <c r="E193" s="17" t="str">
        <f>IF(ISBLANK('[6]5D Survey '!D193),"",IF(('[6]5D Survey '!D193-'[6]5D Survey '!$S$8)&lt;0,((360+'[6]5D Survey '!D193)-'[6]5D Survey '!$S$8),('[6]5D Survey '!D193-'[6]5D Survey '!$S$8)))</f>
        <v/>
      </c>
      <c r="F193" s="17" t="str">
        <f>IF(ISBLANK('[6]5D Survey '!F193),"",'[6]5D Survey '!F193)</f>
        <v/>
      </c>
      <c r="G193" s="17" t="str">
        <f>IF(ISBLANK('[6]5D Survey '!E193),"",'[6]5D Survey '!E193)</f>
        <v/>
      </c>
      <c r="H193" s="17" t="str">
        <f>IF(ISBLANK('[6]5D Survey '!K193),"",'[6]5D Survey '!K193)</f>
        <v/>
      </c>
      <c r="I193" s="17" t="str">
        <f>IF(ISBLANK('[6]5D Survey '!L193),"",'[6]5D Survey '!L193)</f>
        <v/>
      </c>
      <c r="J193" s="17" t="str">
        <f>IF(ISBLANK('[6]5D Survey '!M193),"",'[6]5D Survey '!M193)</f>
        <v/>
      </c>
      <c r="K193" s="17" t="str">
        <f>IF(ISBLANK('[6]5D Survey '!N193),"",'[6]5D Survey '!N193)</f>
        <v/>
      </c>
      <c r="L193" s="17" t="str">
        <f>IF(ISBLANK('[6]5D Survey '!F193),"",'[6]5D Survey '!F193)</f>
        <v/>
      </c>
      <c r="M193" s="17" t="str">
        <f>IF(ISBLANK('[6]5D Survey '!G193),"",'[6]5D Survey '!G193)</f>
        <v/>
      </c>
      <c r="N193" s="18" t="str">
        <f>IF(ISBLANK('[6]5D Survey '!Q193),"",'[6]5D Survey '!Q193)</f>
        <v/>
      </c>
      <c r="O193" s="17" t="str">
        <f>IF(ISBLANK('[6]5D Survey '!R193),"",'[6]5D Survey '!R193)</f>
        <v/>
      </c>
      <c r="P193" s="19" t="str">
        <f>IF(ISBLANK('[6]5D Survey '!S193),"",'[6]5D Survey '!S193)</f>
        <v/>
      </c>
    </row>
    <row r="194" spans="1:16" x14ac:dyDescent="0.25">
      <c r="A194" s="17" t="str">
        <f>IF(ISBLANK('[6]5D Survey '!A194),"",'[6]5D Survey '!A194)</f>
        <v/>
      </c>
      <c r="B194" s="17" t="str">
        <f>IF(ISBLANK('[6]5D Survey '!B194),"",'[6]5D Survey '!B194)</f>
        <v/>
      </c>
      <c r="C194" s="17" t="str">
        <f>IF(ISBLANK('[6]5D Survey '!C194),"",'[6]5D Survey '!C194)</f>
        <v/>
      </c>
      <c r="D194" s="17" t="str">
        <f>IF(ISBLANK('[6]5D Survey '!D194),"",'[6]5D Survey '!D194)</f>
        <v/>
      </c>
      <c r="E194" s="17" t="str">
        <f>IF(ISBLANK('[6]5D Survey '!D194),"",IF(('[6]5D Survey '!D194-'[6]5D Survey '!$S$8)&lt;0,((360+'[6]5D Survey '!D194)-'[6]5D Survey '!$S$8),('[6]5D Survey '!D194-'[6]5D Survey '!$S$8)))</f>
        <v/>
      </c>
      <c r="F194" s="17" t="str">
        <f>IF(ISBLANK('[6]5D Survey '!F194),"",'[6]5D Survey '!F194)</f>
        <v/>
      </c>
      <c r="G194" s="17" t="str">
        <f>IF(ISBLANK('[6]5D Survey '!E194),"",'[6]5D Survey '!E194)</f>
        <v/>
      </c>
      <c r="H194" s="17" t="str">
        <f>IF(ISBLANK('[6]5D Survey '!K194),"",'[6]5D Survey '!K194)</f>
        <v/>
      </c>
      <c r="I194" s="17" t="str">
        <f>IF(ISBLANK('[6]5D Survey '!L194),"",'[6]5D Survey '!L194)</f>
        <v/>
      </c>
      <c r="J194" s="17" t="str">
        <f>IF(ISBLANK('[6]5D Survey '!M194),"",'[6]5D Survey '!M194)</f>
        <v/>
      </c>
      <c r="K194" s="17" t="str">
        <f>IF(ISBLANK('[6]5D Survey '!N194),"",'[6]5D Survey '!N194)</f>
        <v/>
      </c>
      <c r="L194" s="17" t="str">
        <f>IF(ISBLANK('[6]5D Survey '!F194),"",'[6]5D Survey '!F194)</f>
        <v/>
      </c>
      <c r="M194" s="17" t="str">
        <f>IF(ISBLANK('[6]5D Survey '!G194),"",'[6]5D Survey '!G194)</f>
        <v/>
      </c>
      <c r="N194" s="18" t="str">
        <f>IF(ISBLANK('[6]5D Survey '!Q194),"",'[6]5D Survey '!Q194)</f>
        <v/>
      </c>
      <c r="O194" s="17" t="str">
        <f>IF(ISBLANK('[6]5D Survey '!R194),"",'[6]5D Survey '!R194)</f>
        <v/>
      </c>
      <c r="P194" s="19" t="str">
        <f>IF(ISBLANK('[6]5D Survey '!S194),"",'[6]5D Survey '!S194)</f>
        <v/>
      </c>
    </row>
    <row r="195" spans="1:16" x14ac:dyDescent="0.25">
      <c r="A195" s="17" t="str">
        <f>IF(ISBLANK('[6]5D Survey '!A195),"",'[6]5D Survey '!A195)</f>
        <v/>
      </c>
      <c r="B195" s="17" t="str">
        <f>IF(ISBLANK('[6]5D Survey '!B195),"",'[6]5D Survey '!B195)</f>
        <v/>
      </c>
      <c r="C195" s="17" t="str">
        <f>IF(ISBLANK('[6]5D Survey '!C195),"",'[6]5D Survey '!C195)</f>
        <v/>
      </c>
      <c r="D195" s="17" t="str">
        <f>IF(ISBLANK('[6]5D Survey '!D195),"",'[6]5D Survey '!D195)</f>
        <v/>
      </c>
      <c r="E195" s="17" t="str">
        <f>IF(ISBLANK('[6]5D Survey '!D195),"",IF(('[6]5D Survey '!D195-'[6]5D Survey '!$S$8)&lt;0,((360+'[6]5D Survey '!D195)-'[6]5D Survey '!$S$8),('[6]5D Survey '!D195-'[6]5D Survey '!$S$8)))</f>
        <v/>
      </c>
      <c r="F195" s="17" t="str">
        <f>IF(ISBLANK('[6]5D Survey '!F195),"",'[6]5D Survey '!F195)</f>
        <v/>
      </c>
      <c r="G195" s="17" t="str">
        <f>IF(ISBLANK('[6]5D Survey '!E195),"",'[6]5D Survey '!E195)</f>
        <v/>
      </c>
      <c r="H195" s="17" t="str">
        <f>IF(ISBLANK('[6]5D Survey '!K195),"",'[6]5D Survey '!K195)</f>
        <v/>
      </c>
      <c r="I195" s="17" t="str">
        <f>IF(ISBLANK('[6]5D Survey '!L195),"",'[6]5D Survey '!L195)</f>
        <v/>
      </c>
      <c r="J195" s="17" t="str">
        <f>IF(ISBLANK('[6]5D Survey '!M195),"",'[6]5D Survey '!M195)</f>
        <v/>
      </c>
      <c r="K195" s="17" t="str">
        <f>IF(ISBLANK('[6]5D Survey '!N195),"",'[6]5D Survey '!N195)</f>
        <v/>
      </c>
      <c r="L195" s="17" t="str">
        <f>IF(ISBLANK('[6]5D Survey '!F195),"",'[6]5D Survey '!F195)</f>
        <v/>
      </c>
      <c r="M195" s="17" t="str">
        <f>IF(ISBLANK('[6]5D Survey '!G195),"",'[6]5D Survey '!G195)</f>
        <v/>
      </c>
      <c r="N195" s="18" t="str">
        <f>IF(ISBLANK('[6]5D Survey '!Q195),"",'[6]5D Survey '!Q195)</f>
        <v/>
      </c>
      <c r="O195" s="17" t="str">
        <f>IF(ISBLANK('[6]5D Survey '!R195),"",'[6]5D Survey '!R195)</f>
        <v/>
      </c>
      <c r="P195" s="19" t="str">
        <f>IF(ISBLANK('[6]5D Survey '!S195),"",'[6]5D Survey '!S195)</f>
        <v/>
      </c>
    </row>
    <row r="196" spans="1:16" x14ac:dyDescent="0.25">
      <c r="A196" s="17" t="str">
        <f>IF(ISBLANK('[6]5D Survey '!A196),"",'[6]5D Survey '!A196)</f>
        <v/>
      </c>
      <c r="B196" s="17" t="str">
        <f>IF(ISBLANK('[6]5D Survey '!B196),"",'[6]5D Survey '!B196)</f>
        <v/>
      </c>
      <c r="C196" s="17" t="str">
        <f>IF(ISBLANK('[6]5D Survey '!C196),"",'[6]5D Survey '!C196)</f>
        <v/>
      </c>
      <c r="D196" s="17" t="str">
        <f>IF(ISBLANK('[6]5D Survey '!D196),"",'[6]5D Survey '!D196)</f>
        <v/>
      </c>
      <c r="E196" s="17" t="str">
        <f>IF(ISBLANK('[6]5D Survey '!D196),"",IF(('[6]5D Survey '!D196-'[6]5D Survey '!$S$8)&lt;0,((360+'[6]5D Survey '!D196)-'[6]5D Survey '!$S$8),('[6]5D Survey '!D196-'[6]5D Survey '!$S$8)))</f>
        <v/>
      </c>
      <c r="F196" s="17" t="str">
        <f>IF(ISBLANK('[6]5D Survey '!F196),"",'[6]5D Survey '!F196)</f>
        <v/>
      </c>
      <c r="G196" s="17" t="str">
        <f>IF(ISBLANK('[6]5D Survey '!E196),"",'[6]5D Survey '!E196)</f>
        <v/>
      </c>
      <c r="H196" s="17" t="str">
        <f>IF(ISBLANK('[6]5D Survey '!K196),"",'[6]5D Survey '!K196)</f>
        <v/>
      </c>
      <c r="I196" s="17" t="str">
        <f>IF(ISBLANK('[6]5D Survey '!L196),"",'[6]5D Survey '!L196)</f>
        <v/>
      </c>
      <c r="J196" s="17" t="str">
        <f>IF(ISBLANK('[6]5D Survey '!M196),"",'[6]5D Survey '!M196)</f>
        <v/>
      </c>
      <c r="K196" s="17" t="str">
        <f>IF(ISBLANK('[6]5D Survey '!N196),"",'[6]5D Survey '!N196)</f>
        <v/>
      </c>
      <c r="L196" s="17" t="str">
        <f>IF(ISBLANK('[6]5D Survey '!F196),"",'[6]5D Survey '!F196)</f>
        <v/>
      </c>
      <c r="M196" s="17" t="str">
        <f>IF(ISBLANK('[6]5D Survey '!G196),"",'[6]5D Survey '!G196)</f>
        <v/>
      </c>
      <c r="N196" s="18" t="str">
        <f>IF(ISBLANK('[6]5D Survey '!Q196),"",'[6]5D Survey '!Q196)</f>
        <v/>
      </c>
      <c r="O196" s="17" t="str">
        <f>IF(ISBLANK('[6]5D Survey '!R196),"",'[6]5D Survey '!R196)</f>
        <v/>
      </c>
      <c r="P196" s="19" t="str">
        <f>IF(ISBLANK('[6]5D Survey '!S196),"",'[6]5D Survey '!S196)</f>
        <v/>
      </c>
    </row>
    <row r="197" spans="1:16" x14ac:dyDescent="0.25">
      <c r="A197" s="17" t="str">
        <f>IF(ISBLANK('[6]5D Survey '!A197),"",'[6]5D Survey '!A197)</f>
        <v/>
      </c>
      <c r="B197" s="17" t="str">
        <f>IF(ISBLANK('[6]5D Survey '!B197),"",'[6]5D Survey '!B197)</f>
        <v/>
      </c>
      <c r="C197" s="17" t="str">
        <f>IF(ISBLANK('[6]5D Survey '!C197),"",'[6]5D Survey '!C197)</f>
        <v/>
      </c>
      <c r="D197" s="17" t="str">
        <f>IF(ISBLANK('[6]5D Survey '!D197),"",'[6]5D Survey '!D197)</f>
        <v/>
      </c>
      <c r="E197" s="17" t="str">
        <f>IF(ISBLANK('[6]5D Survey '!D197),"",IF(('[6]5D Survey '!D197-'[6]5D Survey '!$S$8)&lt;0,((360+'[6]5D Survey '!D197)-'[6]5D Survey '!$S$8),('[6]5D Survey '!D197-'[6]5D Survey '!$S$8)))</f>
        <v/>
      </c>
      <c r="F197" s="17" t="str">
        <f>IF(ISBLANK('[6]5D Survey '!F197),"",'[6]5D Survey '!F197)</f>
        <v/>
      </c>
      <c r="G197" s="17" t="str">
        <f>IF(ISBLANK('[6]5D Survey '!E197),"",'[6]5D Survey '!E197)</f>
        <v/>
      </c>
      <c r="H197" s="17" t="str">
        <f>IF(ISBLANK('[6]5D Survey '!K197),"",'[6]5D Survey '!K197)</f>
        <v/>
      </c>
      <c r="I197" s="17" t="str">
        <f>IF(ISBLANK('[6]5D Survey '!L197),"",'[6]5D Survey '!L197)</f>
        <v/>
      </c>
      <c r="J197" s="17" t="str">
        <f>IF(ISBLANK('[6]5D Survey '!M197),"",'[6]5D Survey '!M197)</f>
        <v/>
      </c>
      <c r="K197" s="17" t="str">
        <f>IF(ISBLANK('[6]5D Survey '!N197),"",'[6]5D Survey '!N197)</f>
        <v/>
      </c>
      <c r="L197" s="17" t="str">
        <f>IF(ISBLANK('[6]5D Survey '!F197),"",'[6]5D Survey '!F197)</f>
        <v/>
      </c>
      <c r="M197" s="17" t="str">
        <f>IF(ISBLANK('[6]5D Survey '!G197),"",'[6]5D Survey '!G197)</f>
        <v/>
      </c>
      <c r="N197" s="18" t="str">
        <f>IF(ISBLANK('[6]5D Survey '!Q197),"",'[6]5D Survey '!Q197)</f>
        <v/>
      </c>
      <c r="O197" s="17" t="str">
        <f>IF(ISBLANK('[6]5D Survey '!R197),"",'[6]5D Survey '!R197)</f>
        <v/>
      </c>
      <c r="P197" s="19" t="str">
        <f>IF(ISBLANK('[6]5D Survey '!S197),"",'[6]5D Survey '!S197)</f>
        <v/>
      </c>
    </row>
    <row r="198" spans="1:16" x14ac:dyDescent="0.25">
      <c r="A198" s="17" t="str">
        <f>IF(ISBLANK('[6]5D Survey '!A198),"",'[6]5D Survey '!A198)</f>
        <v/>
      </c>
      <c r="B198" s="17" t="str">
        <f>IF(ISBLANK('[6]5D Survey '!B198),"",'[6]5D Survey '!B198)</f>
        <v/>
      </c>
      <c r="C198" s="17" t="str">
        <f>IF(ISBLANK('[6]5D Survey '!C198),"",'[6]5D Survey '!C198)</f>
        <v/>
      </c>
      <c r="D198" s="17" t="str">
        <f>IF(ISBLANK('[6]5D Survey '!D198),"",'[6]5D Survey '!D198)</f>
        <v/>
      </c>
      <c r="E198" s="17" t="str">
        <f>IF(ISBLANK('[6]5D Survey '!D198),"",IF(('[6]5D Survey '!D198-'[6]5D Survey '!$S$8)&lt;0,((360+'[6]5D Survey '!D198)-'[6]5D Survey '!$S$8),('[6]5D Survey '!D198-'[6]5D Survey '!$S$8)))</f>
        <v/>
      </c>
      <c r="F198" s="17" t="str">
        <f>IF(ISBLANK('[6]5D Survey '!F198),"",'[6]5D Survey '!F198)</f>
        <v/>
      </c>
      <c r="G198" s="17" t="str">
        <f>IF(ISBLANK('[6]5D Survey '!E198),"",'[6]5D Survey '!E198)</f>
        <v/>
      </c>
      <c r="H198" s="17" t="str">
        <f>IF(ISBLANK('[6]5D Survey '!K198),"",'[6]5D Survey '!K198)</f>
        <v/>
      </c>
      <c r="I198" s="17" t="str">
        <f>IF(ISBLANK('[6]5D Survey '!L198),"",'[6]5D Survey '!L198)</f>
        <v/>
      </c>
      <c r="J198" s="17" t="str">
        <f>IF(ISBLANK('[6]5D Survey '!M198),"",'[6]5D Survey '!M198)</f>
        <v/>
      </c>
      <c r="K198" s="17" t="str">
        <f>IF(ISBLANK('[6]5D Survey '!N198),"",'[6]5D Survey '!N198)</f>
        <v/>
      </c>
      <c r="L198" s="17" t="str">
        <f>IF(ISBLANK('[6]5D Survey '!F198),"",'[6]5D Survey '!F198)</f>
        <v/>
      </c>
      <c r="M198" s="17" t="str">
        <f>IF(ISBLANK('[6]5D Survey '!G198),"",'[6]5D Survey '!G198)</f>
        <v/>
      </c>
      <c r="N198" s="18" t="str">
        <f>IF(ISBLANK('[6]5D Survey '!Q198),"",'[6]5D Survey '!Q198)</f>
        <v/>
      </c>
      <c r="O198" s="17" t="str">
        <f>IF(ISBLANK('[6]5D Survey '!R198),"",'[6]5D Survey '!R198)</f>
        <v/>
      </c>
      <c r="P198" s="19" t="str">
        <f>IF(ISBLANK('[6]5D Survey '!S198),"",'[6]5D Survey '!S198)</f>
        <v/>
      </c>
    </row>
    <row r="199" spans="1:16" x14ac:dyDescent="0.25">
      <c r="A199" s="17" t="str">
        <f>IF(ISBLANK('[6]5D Survey '!A199),"",'[6]5D Survey '!A199)</f>
        <v/>
      </c>
      <c r="B199" s="17" t="str">
        <f>IF(ISBLANK('[6]5D Survey '!B199),"",'[6]5D Survey '!B199)</f>
        <v/>
      </c>
      <c r="C199" s="17" t="str">
        <f>IF(ISBLANK('[6]5D Survey '!C199),"",'[6]5D Survey '!C199)</f>
        <v/>
      </c>
      <c r="D199" s="17" t="str">
        <f>IF(ISBLANK('[6]5D Survey '!D199),"",'[6]5D Survey '!D199)</f>
        <v/>
      </c>
      <c r="E199" s="17" t="str">
        <f>IF(ISBLANK('[6]5D Survey '!D199),"",IF(('[6]5D Survey '!D199-'[6]5D Survey '!$S$8)&lt;0,((360+'[6]5D Survey '!D199)-'[6]5D Survey '!$S$8),('[6]5D Survey '!D199-'[6]5D Survey '!$S$8)))</f>
        <v/>
      </c>
      <c r="F199" s="17" t="str">
        <f>IF(ISBLANK('[6]5D Survey '!F199),"",'[6]5D Survey '!F199)</f>
        <v/>
      </c>
      <c r="G199" s="17" t="str">
        <f>IF(ISBLANK('[6]5D Survey '!E199),"",'[6]5D Survey '!E199)</f>
        <v/>
      </c>
      <c r="H199" s="17" t="str">
        <f>IF(ISBLANK('[6]5D Survey '!K199),"",'[6]5D Survey '!K199)</f>
        <v/>
      </c>
      <c r="I199" s="17" t="str">
        <f>IF(ISBLANK('[6]5D Survey '!L199),"",'[6]5D Survey '!L199)</f>
        <v/>
      </c>
      <c r="J199" s="17" t="str">
        <f>IF(ISBLANK('[6]5D Survey '!M199),"",'[6]5D Survey '!M199)</f>
        <v/>
      </c>
      <c r="K199" s="17" t="str">
        <f>IF(ISBLANK('[6]5D Survey '!N199),"",'[6]5D Survey '!N199)</f>
        <v/>
      </c>
      <c r="L199" s="17" t="str">
        <f>IF(ISBLANK('[6]5D Survey '!F199),"",'[6]5D Survey '!F199)</f>
        <v/>
      </c>
      <c r="M199" s="17" t="str">
        <f>IF(ISBLANK('[6]5D Survey '!G199),"",'[6]5D Survey '!G199)</f>
        <v/>
      </c>
      <c r="N199" s="18" t="str">
        <f>IF(ISBLANK('[6]5D Survey '!Q199),"",'[6]5D Survey '!Q199)</f>
        <v/>
      </c>
      <c r="O199" s="17" t="str">
        <f>IF(ISBLANK('[6]5D Survey '!R199),"",'[6]5D Survey '!R199)</f>
        <v/>
      </c>
      <c r="P199" s="19" t="str">
        <f>IF(ISBLANK('[6]5D Survey '!S199),"",'[6]5D Survey '!S199)</f>
        <v/>
      </c>
    </row>
    <row r="200" spans="1:16" x14ac:dyDescent="0.25">
      <c r="A200" s="17" t="str">
        <f>IF(ISBLANK('[6]5D Survey '!A200),"",'[6]5D Survey '!A200)</f>
        <v/>
      </c>
      <c r="B200" s="17" t="str">
        <f>IF(ISBLANK('[6]5D Survey '!B200),"",'[6]5D Survey '!B200)</f>
        <v/>
      </c>
      <c r="C200" s="17" t="str">
        <f>IF(ISBLANK('[6]5D Survey '!C200),"",'[6]5D Survey '!C200)</f>
        <v/>
      </c>
      <c r="D200" s="17" t="str">
        <f>IF(ISBLANK('[6]5D Survey '!D200),"",'[6]5D Survey '!D200)</f>
        <v/>
      </c>
      <c r="E200" s="17" t="str">
        <f>IF(ISBLANK('[6]5D Survey '!D200),"",IF(('[6]5D Survey '!D200-'[6]5D Survey '!$S$8)&lt;0,((360+'[6]5D Survey '!D200)-'[6]5D Survey '!$S$8),('[6]5D Survey '!D200-'[6]5D Survey '!$S$8)))</f>
        <v/>
      </c>
      <c r="F200" s="17" t="str">
        <f>IF(ISBLANK('[6]5D Survey '!F200),"",'[6]5D Survey '!F200)</f>
        <v/>
      </c>
      <c r="G200" s="17" t="str">
        <f>IF(ISBLANK('[6]5D Survey '!E200),"",'[6]5D Survey '!E200)</f>
        <v/>
      </c>
      <c r="H200" s="17" t="str">
        <f>IF(ISBLANK('[6]5D Survey '!K200),"",'[6]5D Survey '!K200)</f>
        <v/>
      </c>
      <c r="I200" s="17" t="str">
        <f>IF(ISBLANK('[6]5D Survey '!L200),"",'[6]5D Survey '!L200)</f>
        <v/>
      </c>
      <c r="J200" s="17" t="str">
        <f>IF(ISBLANK('[6]5D Survey '!M200),"",'[6]5D Survey '!M200)</f>
        <v/>
      </c>
      <c r="K200" s="17" t="str">
        <f>IF(ISBLANK('[6]5D Survey '!N200),"",'[6]5D Survey '!N200)</f>
        <v/>
      </c>
      <c r="L200" s="17" t="str">
        <f>IF(ISBLANK('[6]5D Survey '!F200),"",'[6]5D Survey '!F200)</f>
        <v/>
      </c>
      <c r="M200" s="17" t="str">
        <f>IF(ISBLANK('[6]5D Survey '!G200),"",'[6]5D Survey '!G200)</f>
        <v/>
      </c>
      <c r="N200" s="18" t="str">
        <f>IF(ISBLANK('[6]5D Survey '!Q200),"",'[6]5D Survey '!Q200)</f>
        <v/>
      </c>
      <c r="O200" s="17" t="str">
        <f>IF(ISBLANK('[6]5D Survey '!R200),"",'[6]5D Survey '!R200)</f>
        <v/>
      </c>
      <c r="P200" s="19" t="str">
        <f>IF(ISBLANK('[6]5D Survey '!S200),"",'[6]5D Survey '!S200)</f>
        <v/>
      </c>
    </row>
    <row r="201" spans="1:16" x14ac:dyDescent="0.25">
      <c r="A201" s="17" t="str">
        <f>IF(ISBLANK('[6]5D Survey '!A201),"",'[6]5D Survey '!A201)</f>
        <v/>
      </c>
      <c r="B201" s="17" t="str">
        <f>IF(ISBLANK('[6]5D Survey '!B201),"",'[6]5D Survey '!B201)</f>
        <v/>
      </c>
      <c r="C201" s="17" t="str">
        <f>IF(ISBLANK('[6]5D Survey '!C201),"",'[6]5D Survey '!C201)</f>
        <v/>
      </c>
      <c r="D201" s="17" t="str">
        <f>IF(ISBLANK('[6]5D Survey '!D201),"",'[6]5D Survey '!D201)</f>
        <v/>
      </c>
      <c r="E201" s="17" t="str">
        <f>IF(ISBLANK('[6]5D Survey '!D201),"",IF(('[6]5D Survey '!D201-'[6]5D Survey '!$S$8)&lt;0,((360+'[6]5D Survey '!D201)-'[6]5D Survey '!$S$8),('[6]5D Survey '!D201-'[6]5D Survey '!$S$8)))</f>
        <v/>
      </c>
      <c r="F201" s="17" t="str">
        <f>IF(ISBLANK('[6]5D Survey '!F201),"",'[6]5D Survey '!F201)</f>
        <v/>
      </c>
      <c r="G201" s="17" t="str">
        <f>IF(ISBLANK('[6]5D Survey '!E201),"",'[6]5D Survey '!E201)</f>
        <v/>
      </c>
      <c r="H201" s="17" t="str">
        <f>IF(ISBLANK('[6]5D Survey '!K201),"",'[6]5D Survey '!K201)</f>
        <v/>
      </c>
      <c r="I201" s="17" t="str">
        <f>IF(ISBLANK('[6]5D Survey '!L201),"",'[6]5D Survey '!L201)</f>
        <v/>
      </c>
      <c r="J201" s="17" t="str">
        <f>IF(ISBLANK('[6]5D Survey '!M201),"",'[6]5D Survey '!M201)</f>
        <v/>
      </c>
      <c r="K201" s="17" t="str">
        <f>IF(ISBLANK('[6]5D Survey '!N201),"",'[6]5D Survey '!N201)</f>
        <v/>
      </c>
      <c r="L201" s="17" t="str">
        <f>IF(ISBLANK('[6]5D Survey '!F201),"",'[6]5D Survey '!F201)</f>
        <v/>
      </c>
      <c r="M201" s="17" t="str">
        <f>IF(ISBLANK('[6]5D Survey '!G201),"",'[6]5D Survey '!G201)</f>
        <v/>
      </c>
      <c r="N201" s="18" t="str">
        <f>IF(ISBLANK('[6]5D Survey '!Q201),"",'[6]5D Survey '!Q201)</f>
        <v/>
      </c>
      <c r="O201" s="17" t="str">
        <f>IF(ISBLANK('[6]5D Survey '!R201),"",'[6]5D Survey '!R201)</f>
        <v/>
      </c>
      <c r="P201" s="19" t="str">
        <f>IF(ISBLANK('[6]5D Survey '!S201),"",'[6]5D Survey '!S201)</f>
        <v/>
      </c>
    </row>
    <row r="202" spans="1:16" x14ac:dyDescent="0.25">
      <c r="A202" s="17" t="str">
        <f>IF(ISBLANK('[6]5D Survey '!A203),"",'[6]5D Survey '!A203)</f>
        <v/>
      </c>
      <c r="B202" s="17" t="str">
        <f>IF(ISBLANK('[6]5D Survey '!B202),"",'[6]5D Survey '!B202)</f>
        <v/>
      </c>
      <c r="C202" s="17" t="str">
        <f>IF(ISBLANK('[6]5D Survey '!C202),"",'[6]5D Survey '!C202)</f>
        <v/>
      </c>
      <c r="D202" s="17" t="str">
        <f>IF(ISBLANK('[6]5D Survey '!D202),"",'[6]5D Survey '!D202)</f>
        <v/>
      </c>
      <c r="E202" s="17" t="str">
        <f>IF(ISBLANK('[6]5D Survey '!D202),"",IF(('[6]5D Survey '!D202-'[6]5D Survey '!$S$8)&lt;0,((360+'[6]5D Survey '!D202)-'[6]5D Survey '!$S$8),('[6]5D Survey '!D202-'[6]5D Survey '!$S$8)))</f>
        <v/>
      </c>
      <c r="F202" s="17" t="str">
        <f>IF(ISBLANK('[6]5D Survey '!F202),"",'[6]5D Survey '!F202)</f>
        <v/>
      </c>
      <c r="G202" s="17" t="str">
        <f>IF(ISBLANK('[6]5D Survey '!E202),"",'[6]5D Survey '!E202)</f>
        <v/>
      </c>
      <c r="H202" s="17" t="str">
        <f>IF(ISBLANK('[6]5D Survey '!K202),"",'[6]5D Survey '!K202)</f>
        <v/>
      </c>
      <c r="I202" s="17" t="str">
        <f>IF(ISBLANK('[6]5D Survey '!L202),"",'[6]5D Survey '!L202)</f>
        <v/>
      </c>
      <c r="J202" s="17" t="str">
        <f>IF(ISBLANK('[6]5D Survey '!M202),"",'[6]5D Survey '!M202)</f>
        <v/>
      </c>
      <c r="K202" s="17" t="str">
        <f>IF(ISBLANK('[6]5D Survey '!N202),"",'[6]5D Survey '!N202)</f>
        <v/>
      </c>
      <c r="L202" s="17" t="str">
        <f>IF(ISBLANK('[6]5D Survey '!F202),"",'[6]5D Survey '!F202)</f>
        <v/>
      </c>
      <c r="M202" s="17" t="str">
        <f>IF(ISBLANK('[6]5D Survey '!G202),"",'[6]5D Survey '!G202)</f>
        <v/>
      </c>
      <c r="N202" s="18" t="str">
        <f>IF(ISBLANK('[6]5D Survey '!Q202),"",'[6]5D Survey '!Q202)</f>
        <v/>
      </c>
      <c r="O202" s="17" t="str">
        <f>IF(ISBLANK('[6]5D Survey '!R202),"",'[6]5D Survey '!R202)</f>
        <v/>
      </c>
      <c r="P202" s="19" t="str">
        <f>IF(ISBLANK('[6]5D Survey '!S202),"",'[6]5D Survey '!S202)</f>
        <v/>
      </c>
    </row>
    <row r="203" spans="1:16" x14ac:dyDescent="0.25">
      <c r="A203" s="17" t="str">
        <f>IF(ISBLANK('[6]5D Survey '!A203),"",'[6]5D Survey '!A203)</f>
        <v/>
      </c>
      <c r="B203" s="17" t="str">
        <f>IF(ISBLANK('[6]5D Survey '!B203),"",'[6]5D Survey '!B203)</f>
        <v/>
      </c>
      <c r="C203" s="17" t="str">
        <f>IF(ISBLANK('[6]5D Survey '!C203),"",'[6]5D Survey '!C203)</f>
        <v/>
      </c>
      <c r="D203" s="17" t="str">
        <f>IF(ISBLANK('[6]5D Survey '!D203),"",'[6]5D Survey '!D203)</f>
        <v/>
      </c>
      <c r="E203" s="17" t="str">
        <f>IF(ISBLANK('[6]5D Survey '!D203),"",IF(('[6]5D Survey '!D203-'[6]5D Survey '!$S$8)&lt;0,((360+'[6]5D Survey '!D203)-'[6]5D Survey '!$S$8),('[6]5D Survey '!D203-'[6]5D Survey '!$S$8)))</f>
        <v/>
      </c>
      <c r="F203" s="17" t="str">
        <f>IF(ISBLANK('[6]5D Survey '!F203),"",'[6]5D Survey '!F203)</f>
        <v/>
      </c>
      <c r="G203" s="17" t="str">
        <f>IF(ISBLANK('[6]5D Survey '!E203),"",'[6]5D Survey '!E203)</f>
        <v/>
      </c>
      <c r="H203" s="17" t="str">
        <f>IF(ISBLANK('[6]5D Survey '!K203),"",'[6]5D Survey '!K203)</f>
        <v/>
      </c>
      <c r="I203" s="17" t="str">
        <f>IF(ISBLANK('[6]5D Survey '!L203),"",'[6]5D Survey '!L203)</f>
        <v/>
      </c>
      <c r="J203" s="17" t="str">
        <f>IF(ISBLANK('[6]5D Survey '!M203),"",'[6]5D Survey '!M203)</f>
        <v/>
      </c>
      <c r="K203" s="17" t="str">
        <f>IF(ISBLANK('[6]5D Survey '!N203),"",'[6]5D Survey '!N203)</f>
        <v/>
      </c>
      <c r="L203" s="17" t="str">
        <f>IF(ISBLANK('[6]5D Survey '!F203),"",'[6]5D Survey '!F203)</f>
        <v/>
      </c>
      <c r="M203" s="17" t="str">
        <f>IF(ISBLANK('[6]5D Survey '!G203),"",'[6]5D Survey '!G203)</f>
        <v/>
      </c>
      <c r="N203" s="18" t="str">
        <f>IF(ISBLANK('[6]5D Survey '!Q203),"",'[6]5D Survey '!Q203)</f>
        <v/>
      </c>
      <c r="O203" s="17" t="str">
        <f>IF(ISBLANK('[6]5D Survey '!R203),"",'[6]5D Survey '!R203)</f>
        <v/>
      </c>
      <c r="P203" s="19" t="str">
        <f>IF(ISBLANK('[6]5D Survey '!S203),"",'[6]5D Survey '!S203)</f>
        <v/>
      </c>
    </row>
    <row r="204" spans="1:16" x14ac:dyDescent="0.25">
      <c r="A204" s="17" t="str">
        <f>IF(ISBLANK('[6]5D Survey '!A204),"",'[6]5D Survey '!A204)</f>
        <v/>
      </c>
      <c r="B204" s="17" t="str">
        <f>IF(ISBLANK('[6]5D Survey '!B204),"",'[6]5D Survey '!B204)</f>
        <v/>
      </c>
      <c r="C204" s="17" t="str">
        <f>IF(ISBLANK('[6]5D Survey '!C204),"",'[6]5D Survey '!C204)</f>
        <v/>
      </c>
      <c r="D204" s="17" t="str">
        <f>IF(ISBLANK('[6]5D Survey '!D204),"",'[6]5D Survey '!D204)</f>
        <v/>
      </c>
      <c r="E204" s="17" t="str">
        <f>IF(ISBLANK('[6]5D Survey '!D204),"",IF(('[6]5D Survey '!D204-'[6]5D Survey '!$S$8)&lt;0,((360+'[6]5D Survey '!D204)-'[6]5D Survey '!$S$8),('[6]5D Survey '!D204-'[6]5D Survey '!$S$8)))</f>
        <v/>
      </c>
      <c r="F204" s="17" t="str">
        <f>IF(ISBLANK('[6]5D Survey '!F204),"",'[6]5D Survey '!F204)</f>
        <v/>
      </c>
      <c r="G204" s="17" t="str">
        <f>IF(ISBLANK('[6]5D Survey '!E204),"",'[6]5D Survey '!E204)</f>
        <v/>
      </c>
      <c r="H204" s="17" t="str">
        <f>IF(ISBLANK('[6]5D Survey '!K204),"",'[6]5D Survey '!K204)</f>
        <v/>
      </c>
      <c r="I204" s="17" t="str">
        <f>IF(ISBLANK('[6]5D Survey '!L204),"",'[6]5D Survey '!L204)</f>
        <v/>
      </c>
      <c r="J204" s="17" t="str">
        <f>IF(ISBLANK('[6]5D Survey '!M204),"",'[6]5D Survey '!M204)</f>
        <v/>
      </c>
      <c r="K204" s="17" t="str">
        <f>IF(ISBLANK('[6]5D Survey '!N204),"",'[6]5D Survey '!N204)</f>
        <v/>
      </c>
      <c r="L204" s="17" t="str">
        <f>IF(ISBLANK('[6]5D Survey '!F204),"",'[6]5D Survey '!F204)</f>
        <v/>
      </c>
      <c r="M204" s="17" t="str">
        <f>IF(ISBLANK('[6]5D Survey '!G204),"",'[6]5D Survey '!G204)</f>
        <v/>
      </c>
      <c r="N204" s="18" t="str">
        <f>IF(ISBLANK('[6]5D Survey '!Q204),"",'[6]5D Survey '!Q204)</f>
        <v/>
      </c>
      <c r="O204" s="17" t="str">
        <f>IF(ISBLANK('[6]5D Survey '!R204),"",'[6]5D Survey '!R204)</f>
        <v/>
      </c>
      <c r="P204" s="19" t="str">
        <f>IF(ISBLANK('[6]5D Survey '!S204),"",'[6]5D Survey '!S204)</f>
        <v/>
      </c>
    </row>
    <row r="205" spans="1:16" x14ac:dyDescent="0.25">
      <c r="A205" s="17" t="str">
        <f>IF(ISBLANK('[6]5D Survey '!A205),"",'[6]5D Survey '!A205)</f>
        <v/>
      </c>
      <c r="B205" s="17" t="str">
        <f>IF(ISBLANK('[6]5D Survey '!B205),"",'[6]5D Survey '!B205)</f>
        <v/>
      </c>
      <c r="C205" s="17" t="str">
        <f>IF(ISBLANK('[6]5D Survey '!C205),"",'[6]5D Survey '!C205)</f>
        <v/>
      </c>
      <c r="D205" s="17" t="str">
        <f>IF(ISBLANK('[6]5D Survey '!D205),"",'[6]5D Survey '!D205)</f>
        <v/>
      </c>
      <c r="E205" s="17" t="str">
        <f>IF(ISBLANK('[6]5D Survey '!D205),"",IF(('[6]5D Survey '!D205-'[6]5D Survey '!$S$8)&lt;0,((360+'[6]5D Survey '!D205)-'[6]5D Survey '!$S$8),('[6]5D Survey '!D205-'[6]5D Survey '!$S$8)))</f>
        <v/>
      </c>
      <c r="F205" s="17" t="str">
        <f>IF(ISBLANK('[6]5D Survey '!F205),"",'[6]5D Survey '!F205)</f>
        <v/>
      </c>
      <c r="G205" s="17" t="str">
        <f>IF(ISBLANK('[6]5D Survey '!E205),"",'[6]5D Survey '!E205)</f>
        <v/>
      </c>
      <c r="H205" s="17" t="str">
        <f>IF(ISBLANK('[6]5D Survey '!K205),"",'[6]5D Survey '!K205)</f>
        <v/>
      </c>
      <c r="I205" s="17" t="str">
        <f>IF(ISBLANK('[6]5D Survey '!L205),"",'[6]5D Survey '!L205)</f>
        <v/>
      </c>
      <c r="J205" s="17" t="str">
        <f>IF(ISBLANK('[6]5D Survey '!M205),"",'[6]5D Survey '!M205)</f>
        <v/>
      </c>
      <c r="K205" s="17" t="str">
        <f>IF(ISBLANK('[6]5D Survey '!N205),"",'[6]5D Survey '!N205)</f>
        <v/>
      </c>
      <c r="L205" s="17" t="str">
        <f>IF(ISBLANK('[6]5D Survey '!F205),"",'[6]5D Survey '!F205)</f>
        <v/>
      </c>
      <c r="M205" s="17" t="str">
        <f>IF(ISBLANK('[6]5D Survey '!G205),"",'[6]5D Survey '!G205)</f>
        <v/>
      </c>
      <c r="N205" s="18" t="str">
        <f>IF(ISBLANK('[6]5D Survey '!Q205),"",'[6]5D Survey '!Q205)</f>
        <v/>
      </c>
      <c r="O205" s="17" t="str">
        <f>IF(ISBLANK('[6]5D Survey '!R205),"",'[6]5D Survey '!R205)</f>
        <v/>
      </c>
      <c r="P205" s="19" t="str">
        <f>IF(ISBLANK('[6]5D Survey '!S205),"",'[6]5D Survey '!S205)</f>
        <v/>
      </c>
    </row>
    <row r="206" spans="1:16" x14ac:dyDescent="0.25">
      <c r="A206" s="17" t="str">
        <f>IF(ISBLANK('[6]5D Survey '!A206),"",'[6]5D Survey '!A206)</f>
        <v/>
      </c>
      <c r="B206" s="17" t="str">
        <f>IF(ISBLANK('[6]5D Survey '!B206),"",'[6]5D Survey '!B206)</f>
        <v/>
      </c>
      <c r="C206" s="17" t="str">
        <f>IF(ISBLANK('[6]5D Survey '!C206),"",'[6]5D Survey '!C206)</f>
        <v/>
      </c>
      <c r="D206" s="17" t="str">
        <f>IF(ISBLANK('[6]5D Survey '!D206),"",'[6]5D Survey '!D206)</f>
        <v/>
      </c>
      <c r="E206" s="17" t="str">
        <f>IF(ISBLANK('[6]5D Survey '!D206),"",IF(('[6]5D Survey '!D206-'[6]5D Survey '!$S$8)&lt;0,((360+'[6]5D Survey '!D206)-'[6]5D Survey '!$S$8),('[6]5D Survey '!D206-'[6]5D Survey '!$S$8)))</f>
        <v/>
      </c>
      <c r="F206" s="17" t="str">
        <f>IF(ISBLANK('[6]5D Survey '!F206),"",'[6]5D Survey '!F206)</f>
        <v/>
      </c>
      <c r="G206" s="17" t="str">
        <f>IF(ISBLANK('[6]5D Survey '!E206),"",'[6]5D Survey '!E206)</f>
        <v/>
      </c>
      <c r="H206" s="17" t="str">
        <f>IF(ISBLANK('[6]5D Survey '!K206),"",'[6]5D Survey '!K206)</f>
        <v/>
      </c>
      <c r="I206" s="17" t="str">
        <f>IF(ISBLANK('[6]5D Survey '!L206),"",'[6]5D Survey '!L206)</f>
        <v/>
      </c>
      <c r="J206" s="17" t="str">
        <f>IF(ISBLANK('[6]5D Survey '!M206),"",'[6]5D Survey '!M206)</f>
        <v/>
      </c>
      <c r="K206" s="17" t="str">
        <f>IF(ISBLANK('[6]5D Survey '!N206),"",'[6]5D Survey '!N206)</f>
        <v/>
      </c>
      <c r="L206" s="17" t="str">
        <f>IF(ISBLANK('[6]5D Survey '!F206),"",'[6]5D Survey '!F206)</f>
        <v/>
      </c>
      <c r="M206" s="17" t="str">
        <f>IF(ISBLANK('[6]5D Survey '!G206),"",'[6]5D Survey '!G206)</f>
        <v/>
      </c>
      <c r="N206" s="18" t="str">
        <f>IF(ISBLANK('[6]5D Survey '!Q206),"",'[6]5D Survey '!Q206)</f>
        <v/>
      </c>
      <c r="O206" s="17" t="str">
        <f>IF(ISBLANK('[6]5D Survey '!R206),"",'[6]5D Survey '!R206)</f>
        <v/>
      </c>
      <c r="P206" s="19" t="str">
        <f>IF(ISBLANK('[6]5D Survey '!S206),"",'[6]5D Survey '!S206)</f>
        <v/>
      </c>
    </row>
    <row r="207" spans="1:16" x14ac:dyDescent="0.25">
      <c r="A207" s="17" t="str">
        <f>IF(ISBLANK('[6]5D Survey '!A207),"",'[6]5D Survey '!A207)</f>
        <v/>
      </c>
      <c r="B207" s="17" t="str">
        <f>IF(ISBLANK('[6]5D Survey '!B207),"",'[6]5D Survey '!B207)</f>
        <v/>
      </c>
      <c r="C207" s="17" t="str">
        <f>IF(ISBLANK('[6]5D Survey '!C207),"",'[6]5D Survey '!C207)</f>
        <v/>
      </c>
      <c r="D207" s="17" t="str">
        <f>IF(ISBLANK('[6]5D Survey '!D207),"",'[6]5D Survey '!D207)</f>
        <v/>
      </c>
      <c r="E207" s="17" t="str">
        <f>IF(ISBLANK('[6]5D Survey '!D207),"",IF(('[6]5D Survey '!D207-'[6]5D Survey '!$S$8)&lt;0,((360+'[6]5D Survey '!D207)-'[6]5D Survey '!$S$8),('[6]5D Survey '!D207-'[6]5D Survey '!$S$8)))</f>
        <v/>
      </c>
      <c r="F207" s="17" t="str">
        <f>IF(ISBLANK('[6]5D Survey '!F207),"",'[6]5D Survey '!F207)</f>
        <v/>
      </c>
      <c r="G207" s="17" t="str">
        <f>IF(ISBLANK('[6]5D Survey '!E207),"",'[6]5D Survey '!E207)</f>
        <v/>
      </c>
      <c r="H207" s="17" t="str">
        <f>IF(ISBLANK('[6]5D Survey '!K207),"",'[6]5D Survey '!K207)</f>
        <v/>
      </c>
      <c r="I207" s="17" t="str">
        <f>IF(ISBLANK('[6]5D Survey '!L207),"",'[6]5D Survey '!L207)</f>
        <v/>
      </c>
      <c r="J207" s="17" t="str">
        <f>IF(ISBLANK('[6]5D Survey '!M207),"",'[6]5D Survey '!M207)</f>
        <v/>
      </c>
      <c r="K207" s="17" t="str">
        <f>IF(ISBLANK('[6]5D Survey '!N207),"",'[6]5D Survey '!N207)</f>
        <v/>
      </c>
      <c r="L207" s="17" t="str">
        <f>IF(ISBLANK('[6]5D Survey '!F207),"",'[6]5D Survey '!F207)</f>
        <v/>
      </c>
      <c r="M207" s="17" t="str">
        <f>IF(ISBLANK('[6]5D Survey '!G207),"",'[6]5D Survey '!G207)</f>
        <v/>
      </c>
      <c r="N207" s="18" t="str">
        <f>IF(ISBLANK('[6]5D Survey '!Q207),"",'[6]5D Survey '!Q207)</f>
        <v/>
      </c>
      <c r="O207" s="17" t="str">
        <f>IF(ISBLANK('[6]5D Survey '!R207),"",'[6]5D Survey '!R207)</f>
        <v/>
      </c>
      <c r="P207" s="19" t="str">
        <f>IF(ISBLANK('[6]5D Survey '!S207),"",'[6]5D Survey '!S207)</f>
        <v/>
      </c>
    </row>
    <row r="208" spans="1:16" x14ac:dyDescent="0.25">
      <c r="A208" s="17" t="str">
        <f>IF(ISBLANK('[6]5D Survey '!A208),"",'[6]5D Survey '!A208)</f>
        <v/>
      </c>
      <c r="B208" s="17" t="str">
        <f>IF(ISBLANK('[6]5D Survey '!B208),"",'[6]5D Survey '!B208)</f>
        <v/>
      </c>
      <c r="C208" s="17" t="str">
        <f>IF(ISBLANK('[6]5D Survey '!C208),"",'[6]5D Survey '!C208)</f>
        <v/>
      </c>
      <c r="D208" s="17" t="str">
        <f>IF(ISBLANK('[6]5D Survey '!D208),"",'[6]5D Survey '!D208)</f>
        <v/>
      </c>
      <c r="E208" s="17" t="str">
        <f>IF(ISBLANK('[6]5D Survey '!D208),"",IF(('[6]5D Survey '!D208-'[6]5D Survey '!$S$8)&lt;0,((360+'[6]5D Survey '!D208)-'[6]5D Survey '!$S$8),('[6]5D Survey '!D208-'[6]5D Survey '!$S$8)))</f>
        <v/>
      </c>
      <c r="F208" s="17" t="str">
        <f>IF(ISBLANK('[6]5D Survey '!F208),"",'[6]5D Survey '!F208)</f>
        <v/>
      </c>
      <c r="G208" s="17" t="str">
        <f>IF(ISBLANK('[6]5D Survey '!E208),"",'[6]5D Survey '!E208)</f>
        <v/>
      </c>
      <c r="H208" s="17" t="str">
        <f>IF(ISBLANK('[6]5D Survey '!K208),"",'[6]5D Survey '!K208)</f>
        <v/>
      </c>
      <c r="I208" s="17" t="str">
        <f>IF(ISBLANK('[6]5D Survey '!L208),"",'[6]5D Survey '!L208)</f>
        <v/>
      </c>
      <c r="J208" s="17" t="str">
        <f>IF(ISBLANK('[6]5D Survey '!M208),"",'[6]5D Survey '!M208)</f>
        <v/>
      </c>
      <c r="K208" s="17" t="str">
        <f>IF(ISBLANK('[6]5D Survey '!N208),"",'[6]5D Survey '!N208)</f>
        <v/>
      </c>
      <c r="L208" s="17" t="str">
        <f>IF(ISBLANK('[6]5D Survey '!F208),"",'[6]5D Survey '!F208)</f>
        <v/>
      </c>
      <c r="M208" s="17" t="str">
        <f>IF(ISBLANK('[6]5D Survey '!G208),"",'[6]5D Survey '!G208)</f>
        <v/>
      </c>
      <c r="N208" s="18" t="str">
        <f>IF(ISBLANK('[6]5D Survey '!Q208),"",'[6]5D Survey '!Q208)</f>
        <v/>
      </c>
      <c r="O208" s="17" t="str">
        <f>IF(ISBLANK('[6]5D Survey '!R208),"",'[6]5D Survey '!R208)</f>
        <v/>
      </c>
      <c r="P208" s="19" t="str">
        <f>IF(ISBLANK('[6]5D Survey '!S208),"",'[6]5D Survey '!S208)</f>
        <v/>
      </c>
    </row>
    <row r="209" spans="1:16" x14ac:dyDescent="0.25">
      <c r="A209" s="17" t="str">
        <f>IF(ISBLANK('[6]5D Survey '!A209),"",'[6]5D Survey '!A209)</f>
        <v/>
      </c>
      <c r="B209" s="17" t="str">
        <f>IF(ISBLANK('[6]5D Survey '!B209),"",'[6]5D Survey '!B209)</f>
        <v/>
      </c>
      <c r="C209" s="17" t="str">
        <f>IF(ISBLANK('[6]5D Survey '!C209),"",'[6]5D Survey '!C209)</f>
        <v/>
      </c>
      <c r="D209" s="17" t="str">
        <f>IF(ISBLANK('[6]5D Survey '!D209),"",'[6]5D Survey '!D209)</f>
        <v/>
      </c>
      <c r="E209" s="17" t="str">
        <f>IF(ISBLANK('[6]5D Survey '!D209),"",IF(('[6]5D Survey '!D209-'[6]5D Survey '!$S$8)&lt;0,((360+'[6]5D Survey '!D209)-'[6]5D Survey '!$S$8),('[6]5D Survey '!D209-'[6]5D Survey '!$S$8)))</f>
        <v/>
      </c>
      <c r="F209" s="17" t="str">
        <f>IF(ISBLANK('[6]5D Survey '!F209),"",'[6]5D Survey '!F209)</f>
        <v/>
      </c>
      <c r="G209" s="17" t="str">
        <f>IF(ISBLANK('[6]5D Survey '!E209),"",'[6]5D Survey '!E209)</f>
        <v/>
      </c>
      <c r="H209" s="17" t="str">
        <f>IF(ISBLANK('[6]5D Survey '!K209),"",'[6]5D Survey '!K209)</f>
        <v/>
      </c>
      <c r="I209" s="17" t="str">
        <f>IF(ISBLANK('[6]5D Survey '!L209),"",'[6]5D Survey '!L209)</f>
        <v/>
      </c>
      <c r="J209" s="17" t="str">
        <f>IF(ISBLANK('[6]5D Survey '!M209),"",'[6]5D Survey '!M209)</f>
        <v/>
      </c>
      <c r="K209" s="17" t="str">
        <f>IF(ISBLANK('[6]5D Survey '!N209),"",'[6]5D Survey '!N209)</f>
        <v/>
      </c>
      <c r="L209" s="17" t="str">
        <f>IF(ISBLANK('[6]5D Survey '!F209),"",'[6]5D Survey '!F209)</f>
        <v/>
      </c>
      <c r="M209" s="17" t="str">
        <f>IF(ISBLANK('[6]5D Survey '!G209),"",'[6]5D Survey '!G209)</f>
        <v/>
      </c>
      <c r="N209" s="18" t="str">
        <f>IF(ISBLANK('[6]5D Survey '!Q209),"",'[6]5D Survey '!Q209)</f>
        <v/>
      </c>
      <c r="O209" s="17" t="str">
        <f>IF(ISBLANK('[6]5D Survey '!R209),"",'[6]5D Survey '!R209)</f>
        <v/>
      </c>
      <c r="P209" s="19" t="str">
        <f>IF(ISBLANK('[6]5D Survey '!S209),"",'[6]5D Survey '!S209)</f>
        <v/>
      </c>
    </row>
    <row r="210" spans="1:16" x14ac:dyDescent="0.25">
      <c r="A210" s="17" t="str">
        <f>IF(ISBLANK('[6]5D Survey '!A210),"",'[6]5D Survey '!A210)</f>
        <v/>
      </c>
      <c r="B210" s="17" t="str">
        <f>IF(ISBLANK('[6]5D Survey '!B210),"",'[6]5D Survey '!B210)</f>
        <v/>
      </c>
      <c r="C210" s="17" t="str">
        <f>IF(ISBLANK('[6]5D Survey '!C210),"",'[6]5D Survey '!C210)</f>
        <v/>
      </c>
      <c r="D210" s="17" t="str">
        <f>IF(ISBLANK('[6]5D Survey '!D210),"",'[6]5D Survey '!D210)</f>
        <v/>
      </c>
      <c r="E210" s="17" t="str">
        <f>IF(ISBLANK('[6]5D Survey '!D210),"",IF(('[6]5D Survey '!D210-'[6]5D Survey '!$S$8)&lt;0,((360+'[6]5D Survey '!D210)-'[6]5D Survey '!$S$8),('[6]5D Survey '!D210-'[6]5D Survey '!$S$8)))</f>
        <v/>
      </c>
      <c r="F210" s="17" t="str">
        <f>IF(ISBLANK('[6]5D Survey '!F210),"",'[6]5D Survey '!F210)</f>
        <v/>
      </c>
      <c r="G210" s="17" t="str">
        <f>IF(ISBLANK('[6]5D Survey '!E210),"",'[6]5D Survey '!E210)</f>
        <v/>
      </c>
      <c r="H210" s="17" t="str">
        <f>IF(ISBLANK('[6]5D Survey '!K210),"",'[6]5D Survey '!K210)</f>
        <v/>
      </c>
      <c r="I210" s="17" t="str">
        <f>IF(ISBLANK('[6]5D Survey '!L210),"",'[6]5D Survey '!L210)</f>
        <v/>
      </c>
      <c r="J210" s="17" t="str">
        <f>IF(ISBLANK('[6]5D Survey '!M210),"",'[6]5D Survey '!M210)</f>
        <v/>
      </c>
      <c r="K210" s="17" t="str">
        <f>IF(ISBLANK('[6]5D Survey '!N210),"",'[6]5D Survey '!N210)</f>
        <v/>
      </c>
      <c r="L210" s="17" t="str">
        <f>IF(ISBLANK('[6]5D Survey '!F210),"",'[6]5D Survey '!F210)</f>
        <v/>
      </c>
      <c r="M210" s="17" t="str">
        <f>IF(ISBLANK('[6]5D Survey '!G210),"",'[6]5D Survey '!G210)</f>
        <v/>
      </c>
      <c r="N210" s="18" t="str">
        <f>IF(ISBLANK('[6]5D Survey '!Q210),"",'[6]5D Survey '!Q210)</f>
        <v/>
      </c>
      <c r="O210" s="17" t="str">
        <f>IF(ISBLANK('[6]5D Survey '!R210),"",'[6]5D Survey '!R210)</f>
        <v/>
      </c>
      <c r="P210" s="19" t="str">
        <f>IF(ISBLANK('[6]5D Survey '!S210),"",'[6]5D Survey '!S210)</f>
        <v/>
      </c>
    </row>
    <row r="211" spans="1:16" x14ac:dyDescent="0.25">
      <c r="A211" s="17" t="str">
        <f>IF(ISBLANK('[6]5D Survey '!A211),"",'[6]5D Survey '!A211)</f>
        <v/>
      </c>
      <c r="B211" s="17" t="str">
        <f>IF(ISBLANK('[6]5D Survey '!B211),"",'[6]5D Survey '!B211)</f>
        <v/>
      </c>
      <c r="C211" s="17" t="str">
        <f>IF(ISBLANK('[6]5D Survey '!C211),"",'[6]5D Survey '!C211)</f>
        <v/>
      </c>
      <c r="D211" s="17" t="str">
        <f>IF(ISBLANK('[6]5D Survey '!D211),"",'[6]5D Survey '!D211)</f>
        <v/>
      </c>
      <c r="E211" s="17" t="str">
        <f>IF(ISBLANK('[6]5D Survey '!D211),"",IF(('[6]5D Survey '!D211-'[6]5D Survey '!$S$8)&lt;0,((360+'[6]5D Survey '!D211)-'[6]5D Survey '!$S$8),('[6]5D Survey '!D211-'[6]5D Survey '!$S$8)))</f>
        <v/>
      </c>
      <c r="F211" s="17" t="str">
        <f>IF(ISBLANK('[6]5D Survey '!F211),"",'[6]5D Survey '!F211)</f>
        <v/>
      </c>
      <c r="G211" s="17" t="str">
        <f>IF(ISBLANK('[6]5D Survey '!E211),"",'[6]5D Survey '!E211)</f>
        <v/>
      </c>
      <c r="H211" s="17" t="str">
        <f>IF(ISBLANK('[6]5D Survey '!K211),"",'[6]5D Survey '!K211)</f>
        <v/>
      </c>
      <c r="I211" s="17" t="str">
        <f>IF(ISBLANK('[6]5D Survey '!L211),"",'[6]5D Survey '!L211)</f>
        <v/>
      </c>
      <c r="J211" s="17" t="str">
        <f>IF(ISBLANK('[6]5D Survey '!M211),"",'[6]5D Survey '!M211)</f>
        <v/>
      </c>
      <c r="K211" s="17" t="str">
        <f>IF(ISBLANK('[6]5D Survey '!N211),"",'[6]5D Survey '!N211)</f>
        <v/>
      </c>
      <c r="L211" s="17" t="str">
        <f>IF(ISBLANK('[6]5D Survey '!F211),"",'[6]5D Survey '!F211)</f>
        <v/>
      </c>
      <c r="M211" s="17" t="str">
        <f>IF(ISBLANK('[6]5D Survey '!G211),"",'[6]5D Survey '!G211)</f>
        <v/>
      </c>
      <c r="N211" s="18" t="str">
        <f>IF(ISBLANK('[6]5D Survey '!Q211),"",'[6]5D Survey '!Q211)</f>
        <v/>
      </c>
      <c r="O211" s="17" t="str">
        <f>IF(ISBLANK('[6]5D Survey '!R211),"",'[6]5D Survey '!R211)</f>
        <v/>
      </c>
      <c r="P211" s="19" t="str">
        <f>IF(ISBLANK('[6]5D Survey '!S211),"",'[6]5D Survey '!S211)</f>
        <v/>
      </c>
    </row>
    <row r="212" spans="1:16" x14ac:dyDescent="0.25">
      <c r="A212" s="17" t="str">
        <f>IF(ISBLANK('[6]5D Survey '!A212),"",'[6]5D Survey '!A212)</f>
        <v/>
      </c>
      <c r="B212" s="17" t="str">
        <f>IF(ISBLANK('[6]5D Survey '!B212),"",'[6]5D Survey '!B212)</f>
        <v/>
      </c>
      <c r="C212" s="17" t="str">
        <f>IF(ISBLANK('[6]5D Survey '!C212),"",'[6]5D Survey '!C212)</f>
        <v/>
      </c>
      <c r="D212" s="17" t="str">
        <f>IF(ISBLANK('[6]5D Survey '!D212),"",'[6]5D Survey '!D212)</f>
        <v/>
      </c>
      <c r="E212" s="17" t="str">
        <f>IF(ISBLANK('[6]5D Survey '!D212),"",IF(('[6]5D Survey '!D212-'[6]5D Survey '!$S$8)&lt;0,((360+'[6]5D Survey '!D212)-'[6]5D Survey '!$S$8),('[6]5D Survey '!D212-'[6]5D Survey '!$S$8)))</f>
        <v/>
      </c>
      <c r="F212" s="17" t="str">
        <f>IF(ISBLANK('[6]5D Survey '!F212),"",'[6]5D Survey '!F212)</f>
        <v/>
      </c>
      <c r="G212" s="17" t="str">
        <f>IF(ISBLANK('[6]5D Survey '!E212),"",'[6]5D Survey '!E212)</f>
        <v/>
      </c>
      <c r="H212" s="17" t="str">
        <f>IF(ISBLANK('[6]5D Survey '!K212),"",'[6]5D Survey '!K212)</f>
        <v/>
      </c>
      <c r="I212" s="17" t="str">
        <f>IF(ISBLANK('[6]5D Survey '!L212),"",'[6]5D Survey '!L212)</f>
        <v/>
      </c>
      <c r="J212" s="17" t="str">
        <f>IF(ISBLANK('[6]5D Survey '!M212),"",'[6]5D Survey '!M212)</f>
        <v/>
      </c>
      <c r="K212" s="17" t="str">
        <f>IF(ISBLANK('[6]5D Survey '!N212),"",'[6]5D Survey '!N212)</f>
        <v/>
      </c>
      <c r="L212" s="17" t="str">
        <f>IF(ISBLANK('[6]5D Survey '!F212),"",'[6]5D Survey '!F212)</f>
        <v/>
      </c>
      <c r="M212" s="17" t="str">
        <f>IF(ISBLANK('[6]5D Survey '!G212),"",'[6]5D Survey '!G212)</f>
        <v/>
      </c>
      <c r="N212" s="18" t="str">
        <f>IF(ISBLANK('[6]5D Survey '!Q212),"",'[6]5D Survey '!Q212)</f>
        <v/>
      </c>
      <c r="O212" s="17" t="str">
        <f>IF(ISBLANK('[6]5D Survey '!R212),"",'[6]5D Survey '!R212)</f>
        <v/>
      </c>
      <c r="P212" s="19" t="str">
        <f>IF(ISBLANK('[6]5D Survey '!S212),"",'[6]5D Survey '!S212)</f>
        <v/>
      </c>
    </row>
    <row r="213" spans="1:16" x14ac:dyDescent="0.25">
      <c r="A213" s="17" t="str">
        <f>IF(ISBLANK('[6]5D Survey '!A213),"",'[6]5D Survey '!A213)</f>
        <v/>
      </c>
      <c r="B213" s="17" t="str">
        <f>IF(ISBLANK('[6]5D Survey '!B213),"",'[6]5D Survey '!B213)</f>
        <v/>
      </c>
      <c r="C213" s="17" t="str">
        <f>IF(ISBLANK('[6]5D Survey '!C213),"",'[6]5D Survey '!C213)</f>
        <v/>
      </c>
      <c r="D213" s="17" t="str">
        <f>IF(ISBLANK('[6]5D Survey '!D213),"",'[6]5D Survey '!D213)</f>
        <v/>
      </c>
      <c r="E213" s="17" t="str">
        <f>IF(ISBLANK('[6]5D Survey '!D213),"",IF(('[6]5D Survey '!D213-'[6]5D Survey '!$S$8)&lt;0,((360+'[6]5D Survey '!D213)-'[6]5D Survey '!$S$8),('[6]5D Survey '!D213-'[6]5D Survey '!$S$8)))</f>
        <v/>
      </c>
      <c r="F213" s="17" t="str">
        <f>IF(ISBLANK('[6]5D Survey '!F213),"",'[6]5D Survey '!F213)</f>
        <v/>
      </c>
      <c r="G213" s="17" t="str">
        <f>IF(ISBLANK('[6]5D Survey '!E213),"",'[6]5D Survey '!E213)</f>
        <v/>
      </c>
      <c r="H213" s="17" t="str">
        <f>IF(ISBLANK('[6]5D Survey '!K213),"",'[6]5D Survey '!K213)</f>
        <v/>
      </c>
      <c r="I213" s="17" t="str">
        <f>IF(ISBLANK('[6]5D Survey '!L213),"",'[6]5D Survey '!L213)</f>
        <v/>
      </c>
      <c r="J213" s="17" t="str">
        <f>IF(ISBLANK('[6]5D Survey '!M213),"",'[6]5D Survey '!M213)</f>
        <v/>
      </c>
      <c r="K213" s="17" t="str">
        <f>IF(ISBLANK('[6]5D Survey '!N213),"",'[6]5D Survey '!N213)</f>
        <v/>
      </c>
      <c r="L213" s="17" t="str">
        <f>IF(ISBLANK('[6]5D Survey '!F213),"",'[6]5D Survey '!F213)</f>
        <v/>
      </c>
      <c r="M213" s="17" t="str">
        <f>IF(ISBLANK('[6]5D Survey '!G213),"",'[6]5D Survey '!G213)</f>
        <v/>
      </c>
      <c r="N213" s="18" t="str">
        <f>IF(ISBLANK('[6]5D Survey '!Q213),"",'[6]5D Survey '!Q213)</f>
        <v/>
      </c>
      <c r="O213" s="17" t="str">
        <f>IF(ISBLANK('[6]5D Survey '!R213),"",'[6]5D Survey '!R213)</f>
        <v/>
      </c>
      <c r="P213" s="19" t="str">
        <f>IF(ISBLANK('[6]5D Survey '!S213),"",'[6]5D Survey '!S213)</f>
        <v/>
      </c>
    </row>
    <row r="214" spans="1:16" x14ac:dyDescent="0.25">
      <c r="A214" s="17" t="str">
        <f>IF(ISBLANK('[6]5D Survey '!A214),"",'[6]5D Survey '!A214)</f>
        <v/>
      </c>
      <c r="B214" s="17" t="str">
        <f>IF(ISBLANK('[6]5D Survey '!B214),"",'[6]5D Survey '!B214)</f>
        <v/>
      </c>
      <c r="C214" s="17" t="str">
        <f>IF(ISBLANK('[6]5D Survey '!C214),"",'[6]5D Survey '!C214)</f>
        <v/>
      </c>
      <c r="D214" s="17" t="str">
        <f>IF(ISBLANK('[6]5D Survey '!D214),"",'[6]5D Survey '!D214)</f>
        <v/>
      </c>
      <c r="E214" s="17" t="str">
        <f>IF(ISBLANK('[6]5D Survey '!D214),"",IF(('[6]5D Survey '!D214-'[6]5D Survey '!$S$8)&lt;0,((360+'[6]5D Survey '!D214)-'[6]5D Survey '!$S$8),('[6]5D Survey '!D214-'[6]5D Survey '!$S$8)))</f>
        <v/>
      </c>
      <c r="F214" s="17" t="str">
        <f>IF(ISBLANK('[6]5D Survey '!F214),"",'[6]5D Survey '!F214)</f>
        <v/>
      </c>
      <c r="G214" s="17" t="str">
        <f>IF(ISBLANK('[6]5D Survey '!E214),"",'[6]5D Survey '!E214)</f>
        <v/>
      </c>
      <c r="H214" s="17" t="str">
        <f>IF(ISBLANK('[6]5D Survey '!K214),"",'[6]5D Survey '!K214)</f>
        <v/>
      </c>
      <c r="I214" s="17" t="str">
        <f>IF(ISBLANK('[6]5D Survey '!L214),"",'[6]5D Survey '!L214)</f>
        <v/>
      </c>
      <c r="J214" s="17" t="str">
        <f>IF(ISBLANK('[6]5D Survey '!M214),"",'[6]5D Survey '!M214)</f>
        <v/>
      </c>
      <c r="K214" s="17" t="str">
        <f>IF(ISBLANK('[6]5D Survey '!N214),"",'[6]5D Survey '!N214)</f>
        <v/>
      </c>
      <c r="L214" s="17" t="str">
        <f>IF(ISBLANK('[6]5D Survey '!F214),"",'[6]5D Survey '!F214)</f>
        <v/>
      </c>
      <c r="M214" s="17" t="str">
        <f>IF(ISBLANK('[6]5D Survey '!G214),"",'[6]5D Survey '!G214)</f>
        <v/>
      </c>
      <c r="N214" s="18" t="str">
        <f>IF(ISBLANK('[6]5D Survey '!Q214),"",'[6]5D Survey '!Q214)</f>
        <v/>
      </c>
      <c r="O214" s="17" t="str">
        <f>IF(ISBLANK('[6]5D Survey '!R214),"",'[6]5D Survey '!R214)</f>
        <v/>
      </c>
      <c r="P214" s="19" t="str">
        <f>IF(ISBLANK('[6]5D Survey '!S214),"",'[6]5D Survey '!S214)</f>
        <v/>
      </c>
    </row>
    <row r="215" spans="1:16" x14ac:dyDescent="0.25">
      <c r="A215" s="17" t="str">
        <f>IF(ISBLANK('[6]5D Survey '!A215),"",'[6]5D Survey '!A215)</f>
        <v/>
      </c>
      <c r="B215" s="17" t="str">
        <f>IF(ISBLANK('[6]5D Survey '!B215),"",'[6]5D Survey '!B215)</f>
        <v/>
      </c>
      <c r="C215" s="17" t="str">
        <f>IF(ISBLANK('[6]5D Survey '!C215),"",'[6]5D Survey '!C215)</f>
        <v/>
      </c>
      <c r="D215" s="17" t="str">
        <f>IF(ISBLANK('[6]5D Survey '!D215),"",'[6]5D Survey '!D215)</f>
        <v/>
      </c>
      <c r="E215" s="17" t="str">
        <f>IF(ISBLANK('[6]5D Survey '!D215),"",IF(('[6]5D Survey '!D215-'[6]5D Survey '!$S$8)&lt;0,((360+'[6]5D Survey '!D215)-'[6]5D Survey '!$S$8),('[6]5D Survey '!D215-'[6]5D Survey '!$S$8)))</f>
        <v/>
      </c>
      <c r="F215" s="17" t="str">
        <f>IF(ISBLANK('[6]5D Survey '!F215),"",'[6]5D Survey '!F215)</f>
        <v/>
      </c>
      <c r="G215" s="17" t="str">
        <f>IF(ISBLANK('[6]5D Survey '!E215),"",'[6]5D Survey '!E215)</f>
        <v/>
      </c>
      <c r="H215" s="17" t="str">
        <f>IF(ISBLANK('[6]5D Survey '!K215),"",'[6]5D Survey '!K215)</f>
        <v/>
      </c>
      <c r="I215" s="17" t="str">
        <f>IF(ISBLANK('[6]5D Survey '!L215),"",'[6]5D Survey '!L215)</f>
        <v/>
      </c>
      <c r="J215" s="17" t="str">
        <f>IF(ISBLANK('[6]5D Survey '!M215),"",'[6]5D Survey '!M215)</f>
        <v/>
      </c>
      <c r="K215" s="17" t="str">
        <f>IF(ISBLANK('[6]5D Survey '!N215),"",'[6]5D Survey '!N215)</f>
        <v/>
      </c>
      <c r="L215" s="17" t="str">
        <f>IF(ISBLANK('[6]5D Survey '!F215),"",'[6]5D Survey '!F215)</f>
        <v/>
      </c>
      <c r="M215" s="17" t="str">
        <f>IF(ISBLANK('[6]5D Survey '!G215),"",'[6]5D Survey '!G215)</f>
        <v/>
      </c>
      <c r="N215" s="18" t="str">
        <f>IF(ISBLANK('[6]5D Survey '!Q215),"",'[6]5D Survey '!Q215)</f>
        <v/>
      </c>
      <c r="O215" s="17" t="str">
        <f>IF(ISBLANK('[6]5D Survey '!R215),"",'[6]5D Survey '!R215)</f>
        <v/>
      </c>
      <c r="P215" s="19" t="str">
        <f>IF(ISBLANK('[6]5D Survey '!S215),"",'[6]5D Survey '!S215)</f>
        <v/>
      </c>
    </row>
    <row r="216" spans="1:16" x14ac:dyDescent="0.25">
      <c r="A216" s="17" t="str">
        <f>IF(ISBLANK('[6]5D Survey '!A216),"",'[6]5D Survey '!A216)</f>
        <v/>
      </c>
      <c r="B216" s="17" t="str">
        <f>IF(ISBLANK('[6]5D Survey '!B216),"",'[6]5D Survey '!B216)</f>
        <v/>
      </c>
      <c r="C216" s="17" t="str">
        <f>IF(ISBLANK('[6]5D Survey '!C216),"",'[6]5D Survey '!C216)</f>
        <v/>
      </c>
      <c r="D216" s="17" t="str">
        <f>IF(ISBLANK('[6]5D Survey '!D216),"",'[6]5D Survey '!D216)</f>
        <v/>
      </c>
      <c r="E216" s="17" t="str">
        <f>IF(ISBLANK('[6]5D Survey '!D216),"",IF(('[6]5D Survey '!D216-'[6]5D Survey '!$S$8)&lt;0,((360+'[6]5D Survey '!D216)-'[6]5D Survey '!$S$8),('[6]5D Survey '!D216-'[6]5D Survey '!$S$8)))</f>
        <v/>
      </c>
      <c r="F216" s="17" t="str">
        <f>IF(ISBLANK('[6]5D Survey '!F216),"",'[6]5D Survey '!F216)</f>
        <v/>
      </c>
      <c r="G216" s="17" t="str">
        <f>IF(ISBLANK('[6]5D Survey '!E216),"",'[6]5D Survey '!E216)</f>
        <v/>
      </c>
      <c r="H216" s="17" t="str">
        <f>IF(ISBLANK('[6]5D Survey '!K216),"",'[6]5D Survey '!K216)</f>
        <v/>
      </c>
      <c r="I216" s="17" t="str">
        <f>IF(ISBLANK('[6]5D Survey '!L216),"",'[6]5D Survey '!L216)</f>
        <v/>
      </c>
      <c r="J216" s="17" t="str">
        <f>IF(ISBLANK('[6]5D Survey '!M216),"",'[6]5D Survey '!M216)</f>
        <v/>
      </c>
      <c r="K216" s="17" t="str">
        <f>IF(ISBLANK('[6]5D Survey '!N216),"",'[6]5D Survey '!N216)</f>
        <v/>
      </c>
      <c r="L216" s="17" t="str">
        <f>IF(ISBLANK('[6]5D Survey '!F216),"",'[6]5D Survey '!F216)</f>
        <v/>
      </c>
      <c r="M216" s="17" t="str">
        <f>IF(ISBLANK('[6]5D Survey '!G216),"",'[6]5D Survey '!G216)</f>
        <v/>
      </c>
      <c r="N216" s="18" t="str">
        <f>IF(ISBLANK('[6]5D Survey '!Q216),"",'[6]5D Survey '!Q216)</f>
        <v/>
      </c>
      <c r="O216" s="17" t="str">
        <f>IF(ISBLANK('[6]5D Survey '!R216),"",'[6]5D Survey '!R216)</f>
        <v/>
      </c>
      <c r="P216" s="19" t="str">
        <f>IF(ISBLANK('[6]5D Survey '!S216),"",'[6]5D Survey '!S216)</f>
        <v/>
      </c>
    </row>
    <row r="217" spans="1:16" x14ac:dyDescent="0.25">
      <c r="A217" s="17" t="str">
        <f>IF(ISBLANK('[6]5D Survey '!A217),"",'[6]5D Survey '!A217)</f>
        <v/>
      </c>
      <c r="B217" s="17" t="str">
        <f>IF(ISBLANK('[6]5D Survey '!B217),"",'[6]5D Survey '!B217)</f>
        <v/>
      </c>
      <c r="C217" s="17" t="str">
        <f>IF(ISBLANK('[6]5D Survey '!C217),"",'[6]5D Survey '!C217)</f>
        <v/>
      </c>
      <c r="D217" s="17" t="str">
        <f>IF(ISBLANK('[6]5D Survey '!D217),"",'[6]5D Survey '!D217)</f>
        <v/>
      </c>
      <c r="E217" s="17" t="str">
        <f>IF(ISBLANK('[6]5D Survey '!D217),"",IF(('[6]5D Survey '!D217-'[6]5D Survey '!$S$8)&lt;0,((360+'[6]5D Survey '!D217)-'[6]5D Survey '!$S$8),('[6]5D Survey '!D217-'[6]5D Survey '!$S$8)))</f>
        <v/>
      </c>
      <c r="F217" s="17" t="str">
        <f>IF(ISBLANK('[6]5D Survey '!F217),"",'[6]5D Survey '!F217)</f>
        <v/>
      </c>
      <c r="G217" s="17" t="str">
        <f>IF(ISBLANK('[6]5D Survey '!E217),"",'[6]5D Survey '!E217)</f>
        <v/>
      </c>
      <c r="H217" s="17" t="str">
        <f>IF(ISBLANK('[6]5D Survey '!K217),"",'[6]5D Survey '!K217)</f>
        <v/>
      </c>
      <c r="I217" s="17" t="str">
        <f>IF(ISBLANK('[6]5D Survey '!L217),"",'[6]5D Survey '!L217)</f>
        <v/>
      </c>
      <c r="J217" s="17" t="str">
        <f>IF(ISBLANK('[6]5D Survey '!M217),"",'[6]5D Survey '!M217)</f>
        <v/>
      </c>
      <c r="K217" s="17" t="str">
        <f>IF(ISBLANK('[6]5D Survey '!N217),"",'[6]5D Survey '!N217)</f>
        <v/>
      </c>
      <c r="L217" s="17" t="str">
        <f>IF(ISBLANK('[6]5D Survey '!F217),"",'[6]5D Survey '!F217)</f>
        <v/>
      </c>
      <c r="M217" s="17" t="str">
        <f>IF(ISBLANK('[6]5D Survey '!G217),"",'[6]5D Survey '!G217)</f>
        <v/>
      </c>
      <c r="N217" s="18" t="str">
        <f>IF(ISBLANK('[6]5D Survey '!Q217),"",'[6]5D Survey '!Q217)</f>
        <v/>
      </c>
      <c r="O217" s="17" t="str">
        <f>IF(ISBLANK('[6]5D Survey '!R217),"",'[6]5D Survey '!R217)</f>
        <v/>
      </c>
      <c r="P217" s="19" t="str">
        <f>IF(ISBLANK('[6]5D Survey '!S217),"",'[6]5D Survey '!S217)</f>
        <v/>
      </c>
    </row>
    <row r="218" spans="1:16" x14ac:dyDescent="0.25">
      <c r="A218" s="17" t="str">
        <f>IF(ISBLANK('[6]5D Survey '!A218),"",'[6]5D Survey '!A218)</f>
        <v/>
      </c>
      <c r="B218" s="17" t="str">
        <f>IF(ISBLANK('[6]5D Survey '!B218),"",'[6]5D Survey '!B218)</f>
        <v/>
      </c>
      <c r="C218" s="17" t="str">
        <f>IF(ISBLANK('[6]5D Survey '!C218),"",'[6]5D Survey '!C218)</f>
        <v/>
      </c>
      <c r="D218" s="17" t="str">
        <f>IF(ISBLANK('[6]5D Survey '!D218),"",'[6]5D Survey '!D218)</f>
        <v/>
      </c>
      <c r="E218" s="17" t="str">
        <f>IF(ISBLANK('[6]5D Survey '!D218),"",IF(('[6]5D Survey '!D218-'[6]5D Survey '!$S$8)&lt;0,((360+'[6]5D Survey '!D218)-'[6]5D Survey '!$S$8),('[6]5D Survey '!D218-'[6]5D Survey '!$S$8)))</f>
        <v/>
      </c>
      <c r="F218" s="17" t="str">
        <f>IF(ISBLANK('[6]5D Survey '!F218),"",'[6]5D Survey '!F218)</f>
        <v/>
      </c>
      <c r="G218" s="17" t="str">
        <f>IF(ISBLANK('[6]5D Survey '!E218),"",'[6]5D Survey '!E218)</f>
        <v/>
      </c>
      <c r="H218" s="17" t="str">
        <f>IF(ISBLANK('[6]5D Survey '!K218),"",'[6]5D Survey '!K218)</f>
        <v/>
      </c>
      <c r="I218" s="17" t="str">
        <f>IF(ISBLANK('[6]5D Survey '!L218),"",'[6]5D Survey '!L218)</f>
        <v/>
      </c>
      <c r="J218" s="17" t="str">
        <f>IF(ISBLANK('[6]5D Survey '!M218),"",'[6]5D Survey '!M218)</f>
        <v/>
      </c>
      <c r="K218" s="17" t="str">
        <f>IF(ISBLANK('[6]5D Survey '!N218),"",'[6]5D Survey '!N218)</f>
        <v/>
      </c>
      <c r="L218" s="17" t="str">
        <f>IF(ISBLANK('[6]5D Survey '!F218),"",'[6]5D Survey '!F218)</f>
        <v/>
      </c>
      <c r="M218" s="17" t="str">
        <f>IF(ISBLANK('[6]5D Survey '!G218),"",'[6]5D Survey '!G218)</f>
        <v/>
      </c>
      <c r="N218" s="18" t="str">
        <f>IF(ISBLANK('[6]5D Survey '!Q218),"",'[6]5D Survey '!Q218)</f>
        <v/>
      </c>
      <c r="O218" s="17" t="str">
        <f>IF(ISBLANK('[6]5D Survey '!R218),"",'[6]5D Survey '!R218)</f>
        <v/>
      </c>
      <c r="P218" s="19" t="str">
        <f>IF(ISBLANK('[6]5D Survey '!S218),"",'[6]5D Survey '!S218)</f>
        <v/>
      </c>
    </row>
    <row r="219" spans="1:16" x14ac:dyDescent="0.25">
      <c r="A219" s="17" t="str">
        <f>IF(ISBLANK('[6]5D Survey '!A219),"",'[6]5D Survey '!A219)</f>
        <v/>
      </c>
      <c r="B219" s="17" t="str">
        <f>IF(ISBLANK('[6]5D Survey '!B219),"",'[6]5D Survey '!B219)</f>
        <v/>
      </c>
      <c r="C219" s="17" t="str">
        <f>IF(ISBLANK('[6]5D Survey '!C219),"",'[6]5D Survey '!C219)</f>
        <v/>
      </c>
      <c r="D219" s="17" t="str">
        <f>IF(ISBLANK('[6]5D Survey '!D219),"",'[6]5D Survey '!D219)</f>
        <v/>
      </c>
      <c r="E219" s="17" t="str">
        <f>IF(ISBLANK('[6]5D Survey '!D219),"",IF(('[6]5D Survey '!D219-'[6]5D Survey '!$S$8)&lt;0,((360+'[6]5D Survey '!D219)-'[6]5D Survey '!$S$8),('[6]5D Survey '!D219-'[6]5D Survey '!$S$8)))</f>
        <v/>
      </c>
      <c r="F219" s="17" t="str">
        <f>IF(ISBLANK('[6]5D Survey '!F219),"",'[6]5D Survey '!F219)</f>
        <v/>
      </c>
      <c r="G219" s="17" t="str">
        <f>IF(ISBLANK('[6]5D Survey '!E219),"",'[6]5D Survey '!E219)</f>
        <v/>
      </c>
      <c r="H219" s="17" t="str">
        <f>IF(ISBLANK('[6]5D Survey '!K219),"",'[6]5D Survey '!K219)</f>
        <v/>
      </c>
      <c r="I219" s="17" t="str">
        <f>IF(ISBLANK('[6]5D Survey '!L219),"",'[6]5D Survey '!L219)</f>
        <v/>
      </c>
      <c r="J219" s="17" t="str">
        <f>IF(ISBLANK('[6]5D Survey '!M219),"",'[6]5D Survey '!M219)</f>
        <v/>
      </c>
      <c r="K219" s="17" t="str">
        <f>IF(ISBLANK('[6]5D Survey '!N219),"",'[6]5D Survey '!N219)</f>
        <v/>
      </c>
      <c r="L219" s="17" t="str">
        <f>IF(ISBLANK('[6]5D Survey '!F219),"",'[6]5D Survey '!F219)</f>
        <v/>
      </c>
      <c r="M219" s="17" t="str">
        <f>IF(ISBLANK('[6]5D Survey '!G219),"",'[6]5D Survey '!G219)</f>
        <v/>
      </c>
      <c r="N219" s="18" t="str">
        <f>IF(ISBLANK('[6]5D Survey '!Q219),"",'[6]5D Survey '!Q219)</f>
        <v/>
      </c>
      <c r="O219" s="17" t="str">
        <f>IF(ISBLANK('[6]5D Survey '!R219),"",'[6]5D Survey '!R219)</f>
        <v/>
      </c>
      <c r="P219" s="19" t="str">
        <f>IF(ISBLANK('[6]5D Survey '!S219),"",'[6]5D Survey '!S219)</f>
        <v/>
      </c>
    </row>
    <row r="220" spans="1:16" x14ac:dyDescent="0.25">
      <c r="A220" s="17" t="str">
        <f>IF(ISBLANK('[6]5D Survey '!A220),"",'[6]5D Survey '!A220)</f>
        <v/>
      </c>
      <c r="B220" s="17" t="str">
        <f>IF(ISBLANK('[6]5D Survey '!B220),"",'[6]5D Survey '!B220)</f>
        <v/>
      </c>
      <c r="C220" s="17" t="str">
        <f>IF(ISBLANK('[6]5D Survey '!C220),"",'[6]5D Survey '!C220)</f>
        <v/>
      </c>
      <c r="D220" s="17" t="str">
        <f>IF(ISBLANK('[6]5D Survey '!D220),"",'[6]5D Survey '!D220)</f>
        <v/>
      </c>
      <c r="E220" s="17" t="str">
        <f>IF(ISBLANK('[6]5D Survey '!D220),"",IF(('[6]5D Survey '!D220-'[6]5D Survey '!$S$8)&lt;0,((360+'[6]5D Survey '!D220)-'[6]5D Survey '!$S$8),('[6]5D Survey '!D220-'[6]5D Survey '!$S$8)))</f>
        <v/>
      </c>
      <c r="F220" s="17" t="str">
        <f>IF(ISBLANK('[6]5D Survey '!F220),"",'[6]5D Survey '!F220)</f>
        <v/>
      </c>
      <c r="G220" s="17" t="str">
        <f>IF(ISBLANK('[6]5D Survey '!E220),"",'[6]5D Survey '!E220)</f>
        <v/>
      </c>
      <c r="H220" s="17" t="str">
        <f>IF(ISBLANK('[6]5D Survey '!K220),"",'[6]5D Survey '!K220)</f>
        <v/>
      </c>
      <c r="I220" s="17" t="str">
        <f>IF(ISBLANK('[6]5D Survey '!L220),"",'[6]5D Survey '!L220)</f>
        <v/>
      </c>
      <c r="J220" s="17" t="str">
        <f>IF(ISBLANK('[6]5D Survey '!M220),"",'[6]5D Survey '!M220)</f>
        <v/>
      </c>
      <c r="K220" s="17" t="str">
        <f>IF(ISBLANK('[6]5D Survey '!N220),"",'[6]5D Survey '!N220)</f>
        <v/>
      </c>
      <c r="L220" s="17" t="str">
        <f>IF(ISBLANK('[6]5D Survey '!F220),"",'[6]5D Survey '!F220)</f>
        <v/>
      </c>
      <c r="M220" s="17" t="str">
        <f>IF(ISBLANK('[6]5D Survey '!G220),"",'[6]5D Survey '!G220)</f>
        <v/>
      </c>
      <c r="N220" s="18" t="str">
        <f>IF(ISBLANK('[6]5D Survey '!Q220),"",'[6]5D Survey '!Q220)</f>
        <v/>
      </c>
      <c r="O220" s="17" t="str">
        <f>IF(ISBLANK('[6]5D Survey '!R220),"",'[6]5D Survey '!R220)</f>
        <v/>
      </c>
      <c r="P220" s="19" t="str">
        <f>IF(ISBLANK('[6]5D Survey '!S220),"",'[6]5D Survey '!S220)</f>
        <v/>
      </c>
    </row>
    <row r="221" spans="1:16" x14ac:dyDescent="0.25">
      <c r="A221" s="17" t="str">
        <f>IF(ISBLANK('[6]5D Survey '!A221),"",'[6]5D Survey '!A221)</f>
        <v/>
      </c>
      <c r="B221" s="17" t="str">
        <f>IF(ISBLANK('[6]5D Survey '!B221),"",'[6]5D Survey '!B221)</f>
        <v/>
      </c>
      <c r="C221" s="17" t="str">
        <f>IF(ISBLANK('[6]5D Survey '!C221),"",'[6]5D Survey '!C221)</f>
        <v/>
      </c>
      <c r="D221" s="17" t="str">
        <f>IF(ISBLANK('[6]5D Survey '!D221),"",'[6]5D Survey '!D221)</f>
        <v/>
      </c>
      <c r="E221" s="17" t="str">
        <f>IF(ISBLANK('[6]5D Survey '!D221),"",IF(('[6]5D Survey '!D221-'[6]5D Survey '!$S$8)&lt;0,((360+'[6]5D Survey '!D221)-'[6]5D Survey '!$S$8),('[6]5D Survey '!D221-'[6]5D Survey '!$S$8)))</f>
        <v/>
      </c>
      <c r="F221" s="17" t="str">
        <f>IF(ISBLANK('[6]5D Survey '!F221),"",'[6]5D Survey '!F221)</f>
        <v/>
      </c>
      <c r="G221" s="17" t="str">
        <f>IF(ISBLANK('[6]5D Survey '!E221),"",'[6]5D Survey '!E221)</f>
        <v/>
      </c>
      <c r="H221" s="17" t="str">
        <f>IF(ISBLANK('[6]5D Survey '!K221),"",'[6]5D Survey '!K221)</f>
        <v/>
      </c>
      <c r="I221" s="17" t="str">
        <f>IF(ISBLANK('[6]5D Survey '!L221),"",'[6]5D Survey '!L221)</f>
        <v/>
      </c>
      <c r="J221" s="17" t="str">
        <f>IF(ISBLANK('[6]5D Survey '!M221),"",'[6]5D Survey '!M221)</f>
        <v/>
      </c>
      <c r="K221" s="17" t="str">
        <f>IF(ISBLANK('[6]5D Survey '!N221),"",'[6]5D Survey '!N221)</f>
        <v/>
      </c>
      <c r="L221" s="17" t="str">
        <f>IF(ISBLANK('[6]5D Survey '!F221),"",'[6]5D Survey '!F221)</f>
        <v/>
      </c>
      <c r="M221" s="17" t="str">
        <f>IF(ISBLANK('[6]5D Survey '!G221),"",'[6]5D Survey '!G221)</f>
        <v/>
      </c>
      <c r="N221" s="18" t="str">
        <f>IF(ISBLANK('[6]5D Survey '!Q221),"",'[6]5D Survey '!Q221)</f>
        <v/>
      </c>
      <c r="O221" s="17" t="str">
        <f>IF(ISBLANK('[6]5D Survey '!R221),"",'[6]5D Survey '!R221)</f>
        <v/>
      </c>
      <c r="P221" s="19" t="str">
        <f>IF(ISBLANK('[6]5D Survey '!S221),"",'[6]5D Survey '!S221)</f>
        <v/>
      </c>
    </row>
    <row r="222" spans="1:16" x14ac:dyDescent="0.25">
      <c r="A222" s="17" t="str">
        <f>IF(ISBLANK('[6]5D Survey '!A222),"",'[6]5D Survey '!A222)</f>
        <v/>
      </c>
      <c r="B222" s="17" t="str">
        <f>IF(ISBLANK('[6]5D Survey '!B222),"",'[6]5D Survey '!B222)</f>
        <v/>
      </c>
      <c r="C222" s="17" t="str">
        <f>IF(ISBLANK('[6]5D Survey '!C222),"",'[6]5D Survey '!C222)</f>
        <v/>
      </c>
      <c r="D222" s="17" t="str">
        <f>IF(ISBLANK('[6]5D Survey '!D222),"",'[6]5D Survey '!D222)</f>
        <v/>
      </c>
      <c r="E222" s="17" t="str">
        <f>IF(ISBLANK('[6]5D Survey '!D222),"",IF(('[6]5D Survey '!D222-'[6]5D Survey '!$S$8)&lt;0,((360+'[6]5D Survey '!D222)-'[6]5D Survey '!$S$8),('[6]5D Survey '!D222-'[6]5D Survey '!$S$8)))</f>
        <v/>
      </c>
      <c r="F222" s="17" t="str">
        <f>IF(ISBLANK('[6]5D Survey '!F222),"",'[6]5D Survey '!F222)</f>
        <v/>
      </c>
      <c r="G222" s="17" t="str">
        <f>IF(ISBLANK('[6]5D Survey '!E222),"",'[6]5D Survey '!E222)</f>
        <v/>
      </c>
      <c r="H222" s="17" t="str">
        <f>IF(ISBLANK('[6]5D Survey '!K222),"",'[6]5D Survey '!K222)</f>
        <v/>
      </c>
      <c r="I222" s="17" t="str">
        <f>IF(ISBLANK('[6]5D Survey '!L222),"",'[6]5D Survey '!L222)</f>
        <v/>
      </c>
      <c r="J222" s="17" t="str">
        <f>IF(ISBLANK('[6]5D Survey '!M222),"",'[6]5D Survey '!M222)</f>
        <v/>
      </c>
      <c r="K222" s="17" t="str">
        <f>IF(ISBLANK('[6]5D Survey '!N222),"",'[6]5D Survey '!N222)</f>
        <v/>
      </c>
      <c r="L222" s="17" t="str">
        <f>IF(ISBLANK('[6]5D Survey '!F222),"",'[6]5D Survey '!F222)</f>
        <v/>
      </c>
      <c r="M222" s="17" t="str">
        <f>IF(ISBLANK('[6]5D Survey '!G222),"",'[6]5D Survey '!G222)</f>
        <v/>
      </c>
      <c r="N222" s="18" t="str">
        <f>IF(ISBLANK('[6]5D Survey '!Q222),"",'[6]5D Survey '!Q222)</f>
        <v/>
      </c>
      <c r="O222" s="17" t="str">
        <f>IF(ISBLANK('[6]5D Survey '!R222),"",'[6]5D Survey '!R222)</f>
        <v/>
      </c>
      <c r="P222" s="19" t="str">
        <f>IF(ISBLANK('[6]5D Survey '!S222),"",'[6]5D Survey '!S222)</f>
        <v/>
      </c>
    </row>
    <row r="223" spans="1:16" x14ac:dyDescent="0.25">
      <c r="A223" s="17" t="str">
        <f>IF(ISBLANK('[6]5D Survey '!A223),"",'[6]5D Survey '!A223)</f>
        <v/>
      </c>
      <c r="B223" s="17" t="str">
        <f>IF(ISBLANK('[6]5D Survey '!B223),"",'[6]5D Survey '!B223)</f>
        <v/>
      </c>
      <c r="C223" s="17" t="str">
        <f>IF(ISBLANK('[6]5D Survey '!C223),"",'[6]5D Survey '!C223)</f>
        <v/>
      </c>
      <c r="D223" s="17" t="str">
        <f>IF(ISBLANK('[6]5D Survey '!D223),"",'[6]5D Survey '!D223)</f>
        <v/>
      </c>
      <c r="E223" s="17" t="str">
        <f>IF(ISBLANK('[6]5D Survey '!D223),"",IF(('[6]5D Survey '!D223-'[6]5D Survey '!$S$8)&lt;0,((360+'[6]5D Survey '!D223)-'[6]5D Survey '!$S$8),('[6]5D Survey '!D223-'[6]5D Survey '!$S$8)))</f>
        <v/>
      </c>
      <c r="F223" s="17" t="str">
        <f>IF(ISBLANK('[6]5D Survey '!F223),"",'[6]5D Survey '!F223)</f>
        <v/>
      </c>
      <c r="G223" s="17" t="str">
        <f>IF(ISBLANK('[6]5D Survey '!E223),"",'[6]5D Survey '!E223)</f>
        <v/>
      </c>
      <c r="H223" s="17" t="str">
        <f>IF(ISBLANK('[6]5D Survey '!K223),"",'[6]5D Survey '!K223)</f>
        <v/>
      </c>
      <c r="I223" s="17" t="str">
        <f>IF(ISBLANK('[6]5D Survey '!L223),"",'[6]5D Survey '!L223)</f>
        <v/>
      </c>
      <c r="J223" s="17" t="str">
        <f>IF(ISBLANK('[6]5D Survey '!M223),"",'[6]5D Survey '!M223)</f>
        <v/>
      </c>
      <c r="K223" s="17" t="str">
        <f>IF(ISBLANK('[6]5D Survey '!N223),"",'[6]5D Survey '!N223)</f>
        <v/>
      </c>
      <c r="L223" s="17" t="str">
        <f>IF(ISBLANK('[6]5D Survey '!F223),"",'[6]5D Survey '!F223)</f>
        <v/>
      </c>
      <c r="M223" s="17" t="str">
        <f>IF(ISBLANK('[6]5D Survey '!G223),"",'[6]5D Survey '!G223)</f>
        <v/>
      </c>
      <c r="N223" s="18" t="str">
        <f>IF(ISBLANK('[6]5D Survey '!Q223),"",'[6]5D Survey '!Q223)</f>
        <v/>
      </c>
      <c r="O223" s="17" t="str">
        <f>IF(ISBLANK('[6]5D Survey '!R223),"",'[6]5D Survey '!R223)</f>
        <v/>
      </c>
      <c r="P223" s="19" t="str">
        <f>IF(ISBLANK('[6]5D Survey '!S223),"",'[6]5D Survey '!S223)</f>
        <v/>
      </c>
    </row>
    <row r="224" spans="1:16" x14ac:dyDescent="0.25">
      <c r="A224" s="17" t="str">
        <f>IF(ISBLANK('[6]5D Survey '!A224),"",'[6]5D Survey '!A224)</f>
        <v/>
      </c>
      <c r="B224" s="17" t="str">
        <f>IF(ISBLANK('[6]5D Survey '!B224),"",'[6]5D Survey '!B224)</f>
        <v/>
      </c>
      <c r="C224" s="17" t="str">
        <f>IF(ISBLANK('[6]5D Survey '!C224),"",'[6]5D Survey '!C224)</f>
        <v/>
      </c>
      <c r="D224" s="17" t="str">
        <f>IF(ISBLANK('[6]5D Survey '!D224),"",'[6]5D Survey '!D224)</f>
        <v/>
      </c>
      <c r="E224" s="17" t="str">
        <f>IF(ISBLANK('[6]5D Survey '!D224),"",IF(('[6]5D Survey '!D224-'[6]5D Survey '!$S$8)&lt;0,((360+'[6]5D Survey '!D224)-'[6]5D Survey '!$S$8),('[6]5D Survey '!D224-'[6]5D Survey '!$S$8)))</f>
        <v/>
      </c>
      <c r="F224" s="17" t="str">
        <f>IF(ISBLANK('[6]5D Survey '!F224),"",'[6]5D Survey '!F224)</f>
        <v/>
      </c>
      <c r="G224" s="17" t="str">
        <f>IF(ISBLANK('[6]5D Survey '!E224),"",'[6]5D Survey '!E224)</f>
        <v/>
      </c>
      <c r="H224" s="17" t="str">
        <f>IF(ISBLANK('[6]5D Survey '!K224),"",'[6]5D Survey '!K224)</f>
        <v/>
      </c>
      <c r="I224" s="17" t="str">
        <f>IF(ISBLANK('[6]5D Survey '!L224),"",'[6]5D Survey '!L224)</f>
        <v/>
      </c>
      <c r="J224" s="17" t="str">
        <f>IF(ISBLANK('[6]5D Survey '!M224),"",'[6]5D Survey '!M224)</f>
        <v/>
      </c>
      <c r="K224" s="17" t="str">
        <f>IF(ISBLANK('[6]5D Survey '!N224),"",'[6]5D Survey '!N224)</f>
        <v/>
      </c>
      <c r="L224" s="17" t="str">
        <f>IF(ISBLANK('[6]5D Survey '!F224),"",'[6]5D Survey '!F224)</f>
        <v/>
      </c>
      <c r="M224" s="17" t="str">
        <f>IF(ISBLANK('[6]5D Survey '!G224),"",'[6]5D Survey '!G224)</f>
        <v/>
      </c>
      <c r="N224" s="18" t="str">
        <f>IF(ISBLANK('[6]5D Survey '!Q224),"",'[6]5D Survey '!Q224)</f>
        <v/>
      </c>
      <c r="O224" s="17" t="str">
        <f>IF(ISBLANK('[6]5D Survey '!R224),"",'[6]5D Survey '!R224)</f>
        <v/>
      </c>
      <c r="P224" s="19" t="str">
        <f>IF(ISBLANK('[6]5D Survey '!S224),"",'[6]5D Survey '!S224)</f>
        <v/>
      </c>
    </row>
    <row r="225" spans="1:16" x14ac:dyDescent="0.25">
      <c r="A225" s="17" t="str">
        <f>IF(ISBLANK('[6]5D Survey '!A225),"",'[6]5D Survey '!A225)</f>
        <v/>
      </c>
      <c r="B225" s="17" t="str">
        <f>IF(ISBLANK('[6]5D Survey '!B225),"",'[6]5D Survey '!B225)</f>
        <v/>
      </c>
      <c r="C225" s="17" t="str">
        <f>IF(ISBLANK('[6]5D Survey '!C225),"",'[6]5D Survey '!C225)</f>
        <v/>
      </c>
      <c r="D225" s="17" t="str">
        <f>IF(ISBLANK('[6]5D Survey '!D225),"",'[6]5D Survey '!D225)</f>
        <v/>
      </c>
      <c r="E225" s="17" t="str">
        <f>IF(ISBLANK('[6]5D Survey '!D225),"",IF(('[6]5D Survey '!D225-'[6]5D Survey '!$S$8)&lt;0,((360+'[6]5D Survey '!D225)-'[6]5D Survey '!$S$8),('[6]5D Survey '!D225-'[6]5D Survey '!$S$8)))</f>
        <v/>
      </c>
      <c r="F225" s="17" t="str">
        <f>IF(ISBLANK('[6]5D Survey '!F225),"",'[6]5D Survey '!F225)</f>
        <v/>
      </c>
      <c r="G225" s="17" t="str">
        <f>IF(ISBLANK('[6]5D Survey '!E225),"",'[6]5D Survey '!E225)</f>
        <v/>
      </c>
      <c r="H225" s="17" t="str">
        <f>IF(ISBLANK('[6]5D Survey '!K225),"",'[6]5D Survey '!K225)</f>
        <v/>
      </c>
      <c r="I225" s="17" t="str">
        <f>IF(ISBLANK('[6]5D Survey '!L225),"",'[6]5D Survey '!L225)</f>
        <v/>
      </c>
      <c r="J225" s="17" t="str">
        <f>IF(ISBLANK('[6]5D Survey '!M225),"",'[6]5D Survey '!M225)</f>
        <v/>
      </c>
      <c r="K225" s="17" t="str">
        <f>IF(ISBLANK('[6]5D Survey '!N225),"",'[6]5D Survey '!N225)</f>
        <v/>
      </c>
      <c r="L225" s="17" t="str">
        <f>IF(ISBLANK('[6]5D Survey '!F225),"",'[6]5D Survey '!F225)</f>
        <v/>
      </c>
      <c r="M225" s="17" t="str">
        <f>IF(ISBLANK('[6]5D Survey '!G225),"",'[6]5D Survey '!G225)</f>
        <v/>
      </c>
      <c r="N225" s="18" t="str">
        <f>IF(ISBLANK('[6]5D Survey '!Q225),"",'[6]5D Survey '!Q225)</f>
        <v/>
      </c>
      <c r="O225" s="17" t="str">
        <f>IF(ISBLANK('[6]5D Survey '!R225),"",'[6]5D Survey '!R225)</f>
        <v/>
      </c>
      <c r="P225" s="19" t="str">
        <f>IF(ISBLANK('[6]5D Survey '!S225),"",'[6]5D Survey '!S225)</f>
        <v/>
      </c>
    </row>
    <row r="226" spans="1:16" x14ac:dyDescent="0.25">
      <c r="A226" s="17" t="str">
        <f>IF(ISBLANK('[6]5D Survey '!A226),"",'[6]5D Survey '!A226)</f>
        <v/>
      </c>
      <c r="B226" s="17" t="str">
        <f>IF(ISBLANK('[6]5D Survey '!B226),"",'[6]5D Survey '!B226)</f>
        <v/>
      </c>
      <c r="C226" s="17" t="str">
        <f>IF(ISBLANK('[6]5D Survey '!C226),"",'[6]5D Survey '!C226)</f>
        <v/>
      </c>
      <c r="D226" s="17" t="str">
        <f>IF(ISBLANK('[6]5D Survey '!D226),"",'[6]5D Survey '!D226)</f>
        <v/>
      </c>
      <c r="E226" s="17" t="str">
        <f>IF(ISBLANK('[6]5D Survey '!D226),"",IF(('[6]5D Survey '!D226-'[6]5D Survey '!$S$8)&lt;0,((360+'[6]5D Survey '!D226)-'[6]5D Survey '!$S$8),('[6]5D Survey '!D226-'[6]5D Survey '!$S$8)))</f>
        <v/>
      </c>
      <c r="F226" s="17" t="str">
        <f>IF(ISBLANK('[6]5D Survey '!F226),"",'[6]5D Survey '!F226)</f>
        <v/>
      </c>
      <c r="G226" s="17" t="str">
        <f>IF(ISBLANK('[6]5D Survey '!E226),"",'[6]5D Survey '!E226)</f>
        <v/>
      </c>
      <c r="H226" s="17" t="str">
        <f>IF(ISBLANK('[6]5D Survey '!K226),"",'[6]5D Survey '!K226)</f>
        <v/>
      </c>
      <c r="I226" s="17" t="str">
        <f>IF(ISBLANK('[6]5D Survey '!L226),"",'[6]5D Survey '!L226)</f>
        <v/>
      </c>
      <c r="J226" s="17" t="str">
        <f>IF(ISBLANK('[6]5D Survey '!M226),"",'[6]5D Survey '!M226)</f>
        <v/>
      </c>
      <c r="K226" s="17" t="str">
        <f>IF(ISBLANK('[6]5D Survey '!N226),"",'[6]5D Survey '!N226)</f>
        <v/>
      </c>
      <c r="L226" s="17" t="str">
        <f>IF(ISBLANK('[6]5D Survey '!F226),"",'[6]5D Survey '!F226)</f>
        <v/>
      </c>
      <c r="M226" s="17" t="str">
        <f>IF(ISBLANK('[6]5D Survey '!G226),"",'[6]5D Survey '!G226)</f>
        <v/>
      </c>
      <c r="N226" s="18" t="str">
        <f>IF(ISBLANK('[6]5D Survey '!Q226),"",'[6]5D Survey '!Q226)</f>
        <v/>
      </c>
      <c r="O226" s="17" t="str">
        <f>IF(ISBLANK('[6]5D Survey '!R226),"",'[6]5D Survey '!R226)</f>
        <v/>
      </c>
      <c r="P226" s="19" t="str">
        <f>IF(ISBLANK('[6]5D Survey '!S226),"",'[6]5D Survey '!S226)</f>
        <v/>
      </c>
    </row>
    <row r="227" spans="1:16" x14ac:dyDescent="0.25">
      <c r="A227" s="17" t="str">
        <f>IF(ISBLANK('[6]5D Survey '!A227),"",'[6]5D Survey '!A227)</f>
        <v/>
      </c>
      <c r="B227" s="17" t="str">
        <f>IF(ISBLANK('[6]5D Survey '!B227),"",'[6]5D Survey '!B227)</f>
        <v/>
      </c>
      <c r="C227" s="17" t="str">
        <f>IF(ISBLANK('[6]5D Survey '!C227),"",'[6]5D Survey '!C227)</f>
        <v/>
      </c>
      <c r="D227" s="17" t="str">
        <f>IF(ISBLANK('[6]5D Survey '!D227),"",'[6]5D Survey '!D227)</f>
        <v/>
      </c>
      <c r="E227" s="17" t="str">
        <f>IF(ISBLANK('[6]5D Survey '!D227),"",IF(('[6]5D Survey '!D227-'[6]5D Survey '!$S$8)&lt;0,((360+'[6]5D Survey '!D227)-'[6]5D Survey '!$S$8),('[6]5D Survey '!D227-'[6]5D Survey '!$S$8)))</f>
        <v/>
      </c>
      <c r="F227" s="17" t="str">
        <f>IF(ISBLANK('[6]5D Survey '!F227),"",'[6]5D Survey '!F227)</f>
        <v/>
      </c>
      <c r="G227" s="17" t="str">
        <f>IF(ISBLANK('[6]5D Survey '!E227),"",'[6]5D Survey '!E227)</f>
        <v/>
      </c>
      <c r="H227" s="17" t="str">
        <f>IF(ISBLANK('[6]5D Survey '!K227),"",'[6]5D Survey '!K227)</f>
        <v/>
      </c>
      <c r="I227" s="17" t="str">
        <f>IF(ISBLANK('[6]5D Survey '!L227),"",'[6]5D Survey '!L227)</f>
        <v/>
      </c>
      <c r="J227" s="17" t="str">
        <f>IF(ISBLANK('[6]5D Survey '!M227),"",'[6]5D Survey '!M227)</f>
        <v/>
      </c>
      <c r="K227" s="17" t="str">
        <f>IF(ISBLANK('[6]5D Survey '!N227),"",'[6]5D Survey '!N227)</f>
        <v/>
      </c>
      <c r="L227" s="17" t="str">
        <f>IF(ISBLANK('[6]5D Survey '!F227),"",'[6]5D Survey '!F227)</f>
        <v/>
      </c>
      <c r="M227" s="17" t="str">
        <f>IF(ISBLANK('[6]5D Survey '!G227),"",'[6]5D Survey '!G227)</f>
        <v/>
      </c>
      <c r="N227" s="18" t="str">
        <f>IF(ISBLANK('[6]5D Survey '!Q227),"",'[6]5D Survey '!Q227)</f>
        <v/>
      </c>
      <c r="O227" s="17" t="str">
        <f>IF(ISBLANK('[6]5D Survey '!R227),"",'[6]5D Survey '!R227)</f>
        <v/>
      </c>
      <c r="P227" s="19" t="str">
        <f>IF(ISBLANK('[6]5D Survey '!S227),"",'[6]5D Survey '!S227)</f>
        <v/>
      </c>
    </row>
    <row r="228" spans="1:16" x14ac:dyDescent="0.25">
      <c r="A228" s="17" t="str">
        <f>IF(ISBLANK('[6]5D Survey '!A228),"",'[6]5D Survey '!A228)</f>
        <v/>
      </c>
      <c r="B228" s="17" t="str">
        <f>IF(ISBLANK('[6]5D Survey '!B228),"",'[6]5D Survey '!B228)</f>
        <v/>
      </c>
      <c r="C228" s="17" t="str">
        <f>IF(ISBLANK('[6]5D Survey '!C228),"",'[6]5D Survey '!C228)</f>
        <v/>
      </c>
      <c r="D228" s="17" t="str">
        <f>IF(ISBLANK('[6]5D Survey '!D228),"",'[6]5D Survey '!D228)</f>
        <v/>
      </c>
      <c r="E228" s="17" t="str">
        <f>IF(ISBLANK('[6]5D Survey '!D228),"",IF(('[6]5D Survey '!D228-'[6]5D Survey '!$S$8)&lt;0,((360+'[6]5D Survey '!D228)-'[6]5D Survey '!$S$8),('[6]5D Survey '!D228-'[6]5D Survey '!$S$8)))</f>
        <v/>
      </c>
      <c r="F228" s="17" t="str">
        <f>IF(ISBLANK('[6]5D Survey '!F228),"",'[6]5D Survey '!F228)</f>
        <v/>
      </c>
      <c r="G228" s="17" t="str">
        <f>IF(ISBLANK('[6]5D Survey '!E228),"",'[6]5D Survey '!E228)</f>
        <v/>
      </c>
      <c r="H228" s="17" t="str">
        <f>IF(ISBLANK('[6]5D Survey '!K228),"",'[6]5D Survey '!K228)</f>
        <v/>
      </c>
      <c r="I228" s="17" t="str">
        <f>IF(ISBLANK('[6]5D Survey '!L228),"",'[6]5D Survey '!L228)</f>
        <v/>
      </c>
      <c r="J228" s="17" t="str">
        <f>IF(ISBLANK('[6]5D Survey '!M228),"",'[6]5D Survey '!M228)</f>
        <v/>
      </c>
      <c r="K228" s="17" t="str">
        <f>IF(ISBLANK('[6]5D Survey '!N228),"",'[6]5D Survey '!N228)</f>
        <v/>
      </c>
      <c r="L228" s="17" t="str">
        <f>IF(ISBLANK('[6]5D Survey '!F228),"",'[6]5D Survey '!F228)</f>
        <v/>
      </c>
      <c r="M228" s="17" t="str">
        <f>IF(ISBLANK('[6]5D Survey '!G228),"",'[6]5D Survey '!G228)</f>
        <v/>
      </c>
      <c r="N228" s="18" t="str">
        <f>IF(ISBLANK('[6]5D Survey '!Q228),"",'[6]5D Survey '!Q228)</f>
        <v/>
      </c>
      <c r="O228" s="17" t="str">
        <f>IF(ISBLANK('[6]5D Survey '!R228),"",'[6]5D Survey '!R228)</f>
        <v/>
      </c>
      <c r="P228" s="19" t="str">
        <f>IF(ISBLANK('[6]5D Survey '!S228),"",'[6]5D Survey '!S228)</f>
        <v/>
      </c>
    </row>
    <row r="229" spans="1:16" x14ac:dyDescent="0.25">
      <c r="A229" s="17" t="str">
        <f>IF(ISBLANK('[6]5D Survey '!A229),"",'[6]5D Survey '!A229)</f>
        <v/>
      </c>
      <c r="B229" s="17" t="str">
        <f>IF(ISBLANK('[6]5D Survey '!B229),"",'[6]5D Survey '!B229)</f>
        <v/>
      </c>
      <c r="C229" s="17" t="str">
        <f>IF(ISBLANK('[6]5D Survey '!C229),"",'[6]5D Survey '!C229)</f>
        <v/>
      </c>
      <c r="D229" s="17" t="str">
        <f>IF(ISBLANK('[6]5D Survey '!D229),"",'[6]5D Survey '!D229)</f>
        <v/>
      </c>
      <c r="E229" s="17" t="str">
        <f>IF(ISBLANK('[6]5D Survey '!D229),"",IF(('[6]5D Survey '!D229-'[6]5D Survey '!$S$8)&lt;0,((360+'[6]5D Survey '!D229)-'[6]5D Survey '!$S$8),('[6]5D Survey '!D229-'[6]5D Survey '!$S$8)))</f>
        <v/>
      </c>
      <c r="F229" s="17" t="str">
        <f>IF(ISBLANK('[6]5D Survey '!F229),"",'[6]5D Survey '!F229)</f>
        <v/>
      </c>
      <c r="G229" s="17" t="str">
        <f>IF(ISBLANK('[6]5D Survey '!E229),"",'[6]5D Survey '!E229)</f>
        <v/>
      </c>
      <c r="H229" s="17" t="str">
        <f>IF(ISBLANK('[6]5D Survey '!K229),"",'[6]5D Survey '!K229)</f>
        <v/>
      </c>
      <c r="I229" s="17" t="str">
        <f>IF(ISBLANK('[6]5D Survey '!L229),"",'[6]5D Survey '!L229)</f>
        <v/>
      </c>
      <c r="J229" s="17" t="str">
        <f>IF(ISBLANK('[6]5D Survey '!M229),"",'[6]5D Survey '!M229)</f>
        <v/>
      </c>
      <c r="K229" s="17" t="str">
        <f>IF(ISBLANK('[6]5D Survey '!N229),"",'[6]5D Survey '!N229)</f>
        <v/>
      </c>
      <c r="L229" s="17" t="str">
        <f>IF(ISBLANK('[6]5D Survey '!F229),"",'[6]5D Survey '!F229)</f>
        <v/>
      </c>
      <c r="M229" s="17" t="str">
        <f>IF(ISBLANK('[6]5D Survey '!G229),"",'[6]5D Survey '!G229)</f>
        <v/>
      </c>
      <c r="N229" s="18" t="str">
        <f>IF(ISBLANK('[6]5D Survey '!Q229),"",'[6]5D Survey '!Q229)</f>
        <v/>
      </c>
      <c r="O229" s="17" t="str">
        <f>IF(ISBLANK('[6]5D Survey '!R229),"",'[6]5D Survey '!R229)</f>
        <v/>
      </c>
      <c r="P229" s="19" t="str">
        <f>IF(ISBLANK('[6]5D Survey '!S229),"",'[6]5D Survey '!S229)</f>
        <v/>
      </c>
    </row>
    <row r="230" spans="1:16" x14ac:dyDescent="0.25">
      <c r="A230" s="17" t="str">
        <f>IF(ISBLANK('[6]5D Survey '!A230),"",'[6]5D Survey '!A230)</f>
        <v/>
      </c>
      <c r="B230" s="17" t="str">
        <f>IF(ISBLANK('[6]5D Survey '!B230),"",'[6]5D Survey '!B230)</f>
        <v/>
      </c>
      <c r="C230" s="17" t="str">
        <f>IF(ISBLANK('[6]5D Survey '!C230),"",'[6]5D Survey '!C230)</f>
        <v/>
      </c>
      <c r="D230" s="17" t="str">
        <f>IF(ISBLANK('[6]5D Survey '!D230),"",'[6]5D Survey '!D230)</f>
        <v/>
      </c>
      <c r="E230" s="17" t="str">
        <f>IF(ISBLANK('[6]5D Survey '!D230),"",IF(('[6]5D Survey '!D230-'[6]5D Survey '!$S$8)&lt;0,((360+'[6]5D Survey '!D230)-'[6]5D Survey '!$S$8),('[6]5D Survey '!D230-'[6]5D Survey '!$S$8)))</f>
        <v/>
      </c>
      <c r="F230" s="17" t="str">
        <f>IF(ISBLANK('[6]5D Survey '!F230),"",'[6]5D Survey '!F230)</f>
        <v/>
      </c>
      <c r="G230" s="17" t="str">
        <f>IF(ISBLANK('[6]5D Survey '!E230),"",'[6]5D Survey '!E230)</f>
        <v/>
      </c>
      <c r="H230" s="17" t="str">
        <f>IF(ISBLANK('[6]5D Survey '!K230),"",'[6]5D Survey '!K230)</f>
        <v/>
      </c>
      <c r="I230" s="17" t="str">
        <f>IF(ISBLANK('[6]5D Survey '!L230),"",'[6]5D Survey '!L230)</f>
        <v/>
      </c>
      <c r="J230" s="17" t="str">
        <f>IF(ISBLANK('[6]5D Survey '!M230),"",'[6]5D Survey '!M230)</f>
        <v/>
      </c>
      <c r="K230" s="17" t="str">
        <f>IF(ISBLANK('[6]5D Survey '!N230),"",'[6]5D Survey '!N230)</f>
        <v/>
      </c>
      <c r="L230" s="17" t="str">
        <f>IF(ISBLANK('[6]5D Survey '!F230),"",'[6]5D Survey '!F230)</f>
        <v/>
      </c>
      <c r="M230" s="17" t="str">
        <f>IF(ISBLANK('[6]5D Survey '!G230),"",'[6]5D Survey '!G230)</f>
        <v/>
      </c>
      <c r="N230" s="18" t="str">
        <f>IF(ISBLANK('[6]5D Survey '!Q230),"",'[6]5D Survey '!Q230)</f>
        <v/>
      </c>
      <c r="O230" s="17" t="str">
        <f>IF(ISBLANK('[6]5D Survey '!R230),"",'[6]5D Survey '!R230)</f>
        <v/>
      </c>
      <c r="P230" s="19" t="str">
        <f>IF(ISBLANK('[6]5D Survey '!S230),"",'[6]5D Survey '!S230)</f>
        <v/>
      </c>
    </row>
    <row r="231" spans="1:16" x14ac:dyDescent="0.25">
      <c r="A231" s="17" t="str">
        <f>IF(ISBLANK('[6]5D Survey '!A231),"",'[6]5D Survey '!A231)</f>
        <v/>
      </c>
      <c r="B231" s="17" t="str">
        <f>IF(ISBLANK('[6]5D Survey '!B231),"",'[6]5D Survey '!B231)</f>
        <v/>
      </c>
      <c r="C231" s="17" t="str">
        <f>IF(ISBLANK('[6]5D Survey '!C231),"",'[6]5D Survey '!C231)</f>
        <v/>
      </c>
      <c r="D231" s="17" t="str">
        <f>IF(ISBLANK('[6]5D Survey '!D231),"",'[6]5D Survey '!D231)</f>
        <v/>
      </c>
      <c r="E231" s="17" t="str">
        <f>IF(ISBLANK('[6]5D Survey '!D231),"",IF(('[6]5D Survey '!D231-'[6]5D Survey '!$S$8)&lt;0,((360+'[6]5D Survey '!D231)-'[6]5D Survey '!$S$8),('[6]5D Survey '!D231-'[6]5D Survey '!$S$8)))</f>
        <v/>
      </c>
      <c r="F231" s="17" t="str">
        <f>IF(ISBLANK('[6]5D Survey '!F231),"",'[6]5D Survey '!F231)</f>
        <v/>
      </c>
      <c r="G231" s="17" t="str">
        <f>IF(ISBLANK('[6]5D Survey '!E231),"",'[6]5D Survey '!E231)</f>
        <v/>
      </c>
      <c r="H231" s="17" t="str">
        <f>IF(ISBLANK('[6]5D Survey '!K231),"",'[6]5D Survey '!K231)</f>
        <v/>
      </c>
      <c r="I231" s="17" t="str">
        <f>IF(ISBLANK('[6]5D Survey '!L231),"",'[6]5D Survey '!L231)</f>
        <v/>
      </c>
      <c r="J231" s="17" t="str">
        <f>IF(ISBLANK('[6]5D Survey '!M231),"",'[6]5D Survey '!M231)</f>
        <v/>
      </c>
      <c r="K231" s="17" t="str">
        <f>IF(ISBLANK('[6]5D Survey '!N231),"",'[6]5D Survey '!N231)</f>
        <v/>
      </c>
      <c r="L231" s="17" t="str">
        <f>IF(ISBLANK('[6]5D Survey '!F231),"",'[6]5D Survey '!F231)</f>
        <v/>
      </c>
      <c r="M231" s="17" t="str">
        <f>IF(ISBLANK('[6]5D Survey '!G231),"",'[6]5D Survey '!G231)</f>
        <v/>
      </c>
      <c r="N231" s="18" t="str">
        <f>IF(ISBLANK('[6]5D Survey '!Q231),"",'[6]5D Survey '!Q231)</f>
        <v/>
      </c>
      <c r="O231" s="17" t="str">
        <f>IF(ISBLANK('[6]5D Survey '!R231),"",'[6]5D Survey '!R231)</f>
        <v/>
      </c>
      <c r="P231" s="19" t="str">
        <f>IF(ISBLANK('[6]5D Survey '!S231),"",'[6]5D Survey '!S231)</f>
        <v/>
      </c>
    </row>
    <row r="232" spans="1:16" x14ac:dyDescent="0.25">
      <c r="A232" s="17" t="str">
        <f>IF(ISBLANK('[6]5D Survey '!A232),"",'[6]5D Survey '!A232)</f>
        <v/>
      </c>
      <c r="B232" s="17" t="str">
        <f>IF(ISBLANK('[6]5D Survey '!B232),"",'[6]5D Survey '!B232)</f>
        <v/>
      </c>
      <c r="C232" s="17" t="str">
        <f>IF(ISBLANK('[6]5D Survey '!C232),"",'[6]5D Survey '!C232)</f>
        <v/>
      </c>
      <c r="D232" s="17" t="str">
        <f>IF(ISBLANK('[6]5D Survey '!D232),"",'[6]5D Survey '!D232)</f>
        <v/>
      </c>
      <c r="E232" s="17" t="str">
        <f>IF(ISBLANK('[6]5D Survey '!D232),"",IF(('[6]5D Survey '!D232-'[6]5D Survey '!$S$8)&lt;0,((360+'[6]5D Survey '!D232)-'[6]5D Survey '!$S$8),('[6]5D Survey '!D232-'[6]5D Survey '!$S$8)))</f>
        <v/>
      </c>
      <c r="F232" s="17" t="str">
        <f>IF(ISBLANK('[6]5D Survey '!F232),"",'[6]5D Survey '!F232)</f>
        <v/>
      </c>
      <c r="G232" s="17" t="str">
        <f>IF(ISBLANK('[6]5D Survey '!E232),"",'[6]5D Survey '!E232)</f>
        <v/>
      </c>
      <c r="H232" s="17" t="str">
        <f>IF(ISBLANK('[6]5D Survey '!K232),"",'[6]5D Survey '!K232)</f>
        <v/>
      </c>
      <c r="I232" s="17" t="str">
        <f>IF(ISBLANK('[6]5D Survey '!L232),"",'[6]5D Survey '!L232)</f>
        <v/>
      </c>
      <c r="J232" s="17" t="str">
        <f>IF(ISBLANK('[6]5D Survey '!M232),"",'[6]5D Survey '!M232)</f>
        <v/>
      </c>
      <c r="K232" s="17" t="str">
        <f>IF(ISBLANK('[6]5D Survey '!N232),"",'[6]5D Survey '!N232)</f>
        <v/>
      </c>
      <c r="L232" s="17" t="str">
        <f>IF(ISBLANK('[6]5D Survey '!F232),"",'[6]5D Survey '!F232)</f>
        <v/>
      </c>
      <c r="M232" s="17" t="str">
        <f>IF(ISBLANK('[6]5D Survey '!G232),"",'[6]5D Survey '!G232)</f>
        <v/>
      </c>
      <c r="N232" s="18" t="str">
        <f>IF(ISBLANK('[6]5D Survey '!Q232),"",'[6]5D Survey '!Q232)</f>
        <v/>
      </c>
      <c r="O232" s="17" t="str">
        <f>IF(ISBLANK('[6]5D Survey '!R232),"",'[6]5D Survey '!R232)</f>
        <v/>
      </c>
      <c r="P232" s="19" t="str">
        <f>IF(ISBLANK('[6]5D Survey '!S232),"",'[6]5D Survey '!S232)</f>
        <v/>
      </c>
    </row>
    <row r="233" spans="1:16" x14ac:dyDescent="0.25">
      <c r="A233" s="17" t="str">
        <f>IF(ISBLANK('[6]5D Survey '!A233),"",'[6]5D Survey '!A233)</f>
        <v/>
      </c>
      <c r="B233" s="17" t="str">
        <f>IF(ISBLANK('[6]5D Survey '!B233),"",'[6]5D Survey '!B233)</f>
        <v/>
      </c>
      <c r="C233" s="17" t="str">
        <f>IF(ISBLANK('[6]5D Survey '!C233),"",'[6]5D Survey '!C233)</f>
        <v/>
      </c>
      <c r="D233" s="17" t="str">
        <f>IF(ISBLANK('[6]5D Survey '!D233),"",'[6]5D Survey '!D233)</f>
        <v/>
      </c>
      <c r="E233" s="17" t="str">
        <f>IF(ISBLANK('[6]5D Survey '!D233),"",IF(('[6]5D Survey '!D233-'[6]5D Survey '!$S$8)&lt;0,((360+'[6]5D Survey '!D233)-'[6]5D Survey '!$S$8),('[6]5D Survey '!D233-'[6]5D Survey '!$S$8)))</f>
        <v/>
      </c>
      <c r="F233" s="17" t="str">
        <f>IF(ISBLANK('[6]5D Survey '!F233),"",'[6]5D Survey '!F233)</f>
        <v/>
      </c>
      <c r="G233" s="17" t="str">
        <f>IF(ISBLANK('[6]5D Survey '!E233),"",'[6]5D Survey '!E233)</f>
        <v/>
      </c>
      <c r="H233" s="17" t="str">
        <f>IF(ISBLANK('[6]5D Survey '!K233),"",'[6]5D Survey '!K233)</f>
        <v/>
      </c>
      <c r="I233" s="17" t="str">
        <f>IF(ISBLANK('[6]5D Survey '!L233),"",'[6]5D Survey '!L233)</f>
        <v/>
      </c>
      <c r="J233" s="17" t="str">
        <f>IF(ISBLANK('[6]5D Survey '!M233),"",'[6]5D Survey '!M233)</f>
        <v/>
      </c>
      <c r="K233" s="17" t="str">
        <f>IF(ISBLANK('[6]5D Survey '!N233),"",'[6]5D Survey '!N233)</f>
        <v/>
      </c>
      <c r="L233" s="17" t="str">
        <f>IF(ISBLANK('[6]5D Survey '!F233),"",'[6]5D Survey '!F233)</f>
        <v/>
      </c>
      <c r="M233" s="17" t="str">
        <f>IF(ISBLANK('[6]5D Survey '!G233),"",'[6]5D Survey '!G233)</f>
        <v/>
      </c>
      <c r="N233" s="18" t="str">
        <f>IF(ISBLANK('[6]5D Survey '!Q233),"",'[6]5D Survey '!Q233)</f>
        <v/>
      </c>
      <c r="O233" s="17" t="str">
        <f>IF(ISBLANK('[6]5D Survey '!R233),"",'[6]5D Survey '!R233)</f>
        <v/>
      </c>
      <c r="P233" s="19" t="str">
        <f>IF(ISBLANK('[6]5D Survey '!S233),"",'[6]5D Survey '!S233)</f>
        <v/>
      </c>
    </row>
    <row r="234" spans="1:16" x14ac:dyDescent="0.25">
      <c r="A234" s="17" t="str">
        <f>IF(ISBLANK('[6]5D Survey '!A234),"",'[6]5D Survey '!A234)</f>
        <v/>
      </c>
      <c r="B234" s="17" t="str">
        <f>IF(ISBLANK('[6]5D Survey '!B234),"",'[6]5D Survey '!B234)</f>
        <v/>
      </c>
      <c r="C234" s="17" t="str">
        <f>IF(ISBLANK('[6]5D Survey '!C234),"",'[6]5D Survey '!C234)</f>
        <v/>
      </c>
      <c r="D234" s="17" t="str">
        <f>IF(ISBLANK('[6]5D Survey '!D234),"",'[6]5D Survey '!D234)</f>
        <v/>
      </c>
      <c r="E234" s="17" t="str">
        <f>IF(ISBLANK('[6]5D Survey '!D234),"",IF(('[6]5D Survey '!D234-'[6]5D Survey '!$S$8)&lt;0,((360+'[6]5D Survey '!D234)-'[6]5D Survey '!$S$8),('[6]5D Survey '!D234-'[6]5D Survey '!$S$8)))</f>
        <v/>
      </c>
      <c r="F234" s="17" t="str">
        <f>IF(ISBLANK('[6]5D Survey '!F234),"",'[6]5D Survey '!F234)</f>
        <v/>
      </c>
      <c r="G234" s="17" t="str">
        <f>IF(ISBLANK('[6]5D Survey '!E234),"",'[6]5D Survey '!E234)</f>
        <v/>
      </c>
      <c r="H234" s="17" t="str">
        <f>IF(ISBLANK('[6]5D Survey '!K234),"",'[6]5D Survey '!K234)</f>
        <v/>
      </c>
      <c r="I234" s="17" t="str">
        <f>IF(ISBLANK('[6]5D Survey '!L234),"",'[6]5D Survey '!L234)</f>
        <v/>
      </c>
      <c r="J234" s="17" t="str">
        <f>IF(ISBLANK('[6]5D Survey '!M234),"",'[6]5D Survey '!M234)</f>
        <v/>
      </c>
      <c r="K234" s="17" t="str">
        <f>IF(ISBLANK('[6]5D Survey '!N234),"",'[6]5D Survey '!N234)</f>
        <v/>
      </c>
      <c r="L234" s="17" t="str">
        <f>IF(ISBLANK('[6]5D Survey '!F234),"",'[6]5D Survey '!F234)</f>
        <v/>
      </c>
      <c r="M234" s="17" t="str">
        <f>IF(ISBLANK('[6]5D Survey '!G234),"",'[6]5D Survey '!G234)</f>
        <v/>
      </c>
      <c r="N234" s="18" t="str">
        <f>IF(ISBLANK('[6]5D Survey '!Q234),"",'[6]5D Survey '!Q234)</f>
        <v/>
      </c>
      <c r="O234" s="17" t="str">
        <f>IF(ISBLANK('[6]5D Survey '!R234),"",'[6]5D Survey '!R234)</f>
        <v/>
      </c>
      <c r="P234" s="19" t="str">
        <f>IF(ISBLANK('[6]5D Survey '!S234),"",'[6]5D Survey '!S234)</f>
        <v/>
      </c>
    </row>
    <row r="235" spans="1:16" x14ac:dyDescent="0.25">
      <c r="A235" s="17" t="str">
        <f>IF(ISBLANK('[6]5D Survey '!A235),"",'[6]5D Survey '!A235)</f>
        <v/>
      </c>
      <c r="B235" s="17" t="str">
        <f>IF(ISBLANK('[6]5D Survey '!B235),"",'[6]5D Survey '!B235)</f>
        <v/>
      </c>
      <c r="C235" s="17" t="str">
        <f>IF(ISBLANK('[6]5D Survey '!C235),"",'[6]5D Survey '!C235)</f>
        <v/>
      </c>
      <c r="D235" s="17" t="str">
        <f>IF(ISBLANK('[6]5D Survey '!D235),"",'[6]5D Survey '!D235)</f>
        <v/>
      </c>
      <c r="E235" s="17" t="str">
        <f>IF(ISBLANK('[6]5D Survey '!D235),"",IF(('[6]5D Survey '!D235-'[6]5D Survey '!$S$8)&lt;0,((360+'[6]5D Survey '!D235)-'[6]5D Survey '!$S$8),('[6]5D Survey '!D235-'[6]5D Survey '!$S$8)))</f>
        <v/>
      </c>
      <c r="F235" s="17" t="str">
        <f>IF(ISBLANK('[6]5D Survey '!F235),"",'[6]5D Survey '!F235)</f>
        <v/>
      </c>
      <c r="G235" s="17" t="str">
        <f>IF(ISBLANK('[6]5D Survey '!E235),"",'[6]5D Survey '!E235)</f>
        <v/>
      </c>
      <c r="H235" s="17" t="str">
        <f>IF(ISBLANK('[6]5D Survey '!K235),"",'[6]5D Survey '!K235)</f>
        <v/>
      </c>
      <c r="I235" s="17" t="str">
        <f>IF(ISBLANK('[6]5D Survey '!L235),"",'[6]5D Survey '!L235)</f>
        <v/>
      </c>
      <c r="J235" s="17" t="str">
        <f>IF(ISBLANK('[6]5D Survey '!M235),"",'[6]5D Survey '!M235)</f>
        <v/>
      </c>
      <c r="K235" s="17" t="str">
        <f>IF(ISBLANK('[6]5D Survey '!N235),"",'[6]5D Survey '!N235)</f>
        <v/>
      </c>
      <c r="L235" s="17" t="str">
        <f>IF(ISBLANK('[6]5D Survey '!F235),"",'[6]5D Survey '!F235)</f>
        <v/>
      </c>
      <c r="M235" s="17" t="str">
        <f>IF(ISBLANK('[6]5D Survey '!G235),"",'[6]5D Survey '!G235)</f>
        <v/>
      </c>
      <c r="N235" s="18" t="str">
        <f>IF(ISBLANK('[6]5D Survey '!Q235),"",'[6]5D Survey '!Q235)</f>
        <v/>
      </c>
      <c r="O235" s="17" t="str">
        <f>IF(ISBLANK('[6]5D Survey '!R235),"",'[6]5D Survey '!R235)</f>
        <v/>
      </c>
      <c r="P235" s="19" t="str">
        <f>IF(ISBLANK('[6]5D Survey '!S235),"",'[6]5D Survey '!S235)</f>
        <v/>
      </c>
    </row>
    <row r="236" spans="1:16" x14ac:dyDescent="0.25">
      <c r="A236" s="17" t="str">
        <f>IF(ISBLANK('[6]5D Survey '!A236),"",'[6]5D Survey '!A236)</f>
        <v/>
      </c>
      <c r="B236" s="17" t="str">
        <f>IF(ISBLANK('[6]5D Survey '!B236),"",'[6]5D Survey '!B236)</f>
        <v/>
      </c>
      <c r="C236" s="17" t="str">
        <f>IF(ISBLANK('[6]5D Survey '!C236),"",'[6]5D Survey '!C236)</f>
        <v/>
      </c>
      <c r="D236" s="17" t="str">
        <f>IF(ISBLANK('[6]5D Survey '!D236),"",'[6]5D Survey '!D236)</f>
        <v/>
      </c>
      <c r="E236" s="17" t="str">
        <f>IF(ISBLANK('[6]5D Survey '!D236),"",IF(('[6]5D Survey '!D236-'[6]5D Survey '!$S$8)&lt;0,((360+'[6]5D Survey '!D236)-'[6]5D Survey '!$S$8),('[6]5D Survey '!D236-'[6]5D Survey '!$S$8)))</f>
        <v/>
      </c>
      <c r="F236" s="17" t="str">
        <f>IF(ISBLANK('[6]5D Survey '!F236),"",'[6]5D Survey '!F236)</f>
        <v/>
      </c>
      <c r="G236" s="17" t="str">
        <f>IF(ISBLANK('[6]5D Survey '!E236),"",'[6]5D Survey '!E236)</f>
        <v/>
      </c>
      <c r="H236" s="17" t="str">
        <f>IF(ISBLANK('[6]5D Survey '!K236),"",'[6]5D Survey '!K236)</f>
        <v/>
      </c>
      <c r="I236" s="17" t="str">
        <f>IF(ISBLANK('[6]5D Survey '!L236),"",'[6]5D Survey '!L236)</f>
        <v/>
      </c>
      <c r="J236" s="17" t="str">
        <f>IF(ISBLANK('[6]5D Survey '!M236),"",'[6]5D Survey '!M236)</f>
        <v/>
      </c>
      <c r="K236" s="17" t="str">
        <f>IF(ISBLANK('[6]5D Survey '!N236),"",'[6]5D Survey '!N236)</f>
        <v/>
      </c>
      <c r="L236" s="17" t="str">
        <f>IF(ISBLANK('[6]5D Survey '!F236),"",'[6]5D Survey '!F236)</f>
        <v/>
      </c>
      <c r="M236" s="17" t="str">
        <f>IF(ISBLANK('[6]5D Survey '!G236),"",'[6]5D Survey '!G236)</f>
        <v/>
      </c>
      <c r="N236" s="18" t="str">
        <f>IF(ISBLANK('[6]5D Survey '!Q236),"",'[6]5D Survey '!Q236)</f>
        <v/>
      </c>
      <c r="O236" s="17" t="str">
        <f>IF(ISBLANK('[6]5D Survey '!R236),"",'[6]5D Survey '!R236)</f>
        <v/>
      </c>
      <c r="P236" s="19" t="str">
        <f>IF(ISBLANK('[6]5D Survey '!S236),"",'[6]5D Survey '!S236)</f>
        <v/>
      </c>
    </row>
    <row r="237" spans="1:16" x14ac:dyDescent="0.25">
      <c r="A237" s="17" t="str">
        <f>IF(ISBLANK('[6]5D Survey '!A237),"",'[6]5D Survey '!A237)</f>
        <v/>
      </c>
      <c r="B237" s="17" t="str">
        <f>IF(ISBLANK('[6]5D Survey '!B237),"",'[6]5D Survey '!B237)</f>
        <v/>
      </c>
      <c r="C237" s="17" t="str">
        <f>IF(ISBLANK('[6]5D Survey '!C237),"",'[6]5D Survey '!C237)</f>
        <v/>
      </c>
      <c r="D237" s="17" t="str">
        <f>IF(ISBLANK('[6]5D Survey '!D237),"",'[6]5D Survey '!D237)</f>
        <v/>
      </c>
      <c r="E237" s="17" t="str">
        <f>IF(ISBLANK('[6]5D Survey '!D237),"",IF(('[6]5D Survey '!D237-'[6]5D Survey '!$S$8)&lt;0,((360+'[6]5D Survey '!D237)-'[6]5D Survey '!$S$8),('[6]5D Survey '!D237-'[6]5D Survey '!$S$8)))</f>
        <v/>
      </c>
      <c r="F237" s="17" t="str">
        <f>IF(ISBLANK('[6]5D Survey '!F237),"",'[6]5D Survey '!F237)</f>
        <v/>
      </c>
      <c r="G237" s="17" t="str">
        <f>IF(ISBLANK('[6]5D Survey '!E237),"",'[6]5D Survey '!E237)</f>
        <v/>
      </c>
      <c r="H237" s="17" t="str">
        <f>IF(ISBLANK('[6]5D Survey '!K237),"",'[6]5D Survey '!K237)</f>
        <v/>
      </c>
      <c r="I237" s="17" t="str">
        <f>IF(ISBLANK('[6]5D Survey '!L237),"",'[6]5D Survey '!L237)</f>
        <v/>
      </c>
      <c r="J237" s="17" t="str">
        <f>IF(ISBLANK('[6]5D Survey '!M237),"",'[6]5D Survey '!M237)</f>
        <v/>
      </c>
      <c r="K237" s="17" t="str">
        <f>IF(ISBLANK('[6]5D Survey '!N237),"",'[6]5D Survey '!N237)</f>
        <v/>
      </c>
      <c r="L237" s="17" t="str">
        <f>IF(ISBLANK('[6]5D Survey '!F237),"",'[6]5D Survey '!F237)</f>
        <v/>
      </c>
      <c r="M237" s="17" t="str">
        <f>IF(ISBLANK('[6]5D Survey '!G237),"",'[6]5D Survey '!G237)</f>
        <v/>
      </c>
      <c r="N237" s="18" t="str">
        <f>IF(ISBLANK('[6]5D Survey '!Q237),"",'[6]5D Survey '!Q237)</f>
        <v/>
      </c>
      <c r="O237" s="17" t="str">
        <f>IF(ISBLANK('[6]5D Survey '!R237),"",'[6]5D Survey '!R237)</f>
        <v/>
      </c>
      <c r="P237" s="19" t="str">
        <f>IF(ISBLANK('[6]5D Survey '!S237),"",'[6]5D Survey '!S237)</f>
        <v/>
      </c>
    </row>
    <row r="238" spans="1:16" x14ac:dyDescent="0.25">
      <c r="A238" s="17" t="str">
        <f>IF(ISBLANK('[6]5D Survey '!A238),"",'[6]5D Survey '!A238)</f>
        <v/>
      </c>
      <c r="B238" s="17" t="str">
        <f>IF(ISBLANK('[6]5D Survey '!B238),"",'[6]5D Survey '!B238)</f>
        <v/>
      </c>
      <c r="C238" s="17" t="str">
        <f>IF(ISBLANK('[6]5D Survey '!C238),"",'[6]5D Survey '!C238)</f>
        <v/>
      </c>
      <c r="D238" s="17" t="str">
        <f>IF(ISBLANK('[6]5D Survey '!D238),"",'[6]5D Survey '!D238)</f>
        <v/>
      </c>
      <c r="E238" s="17" t="str">
        <f>IF(ISBLANK('[6]5D Survey '!D238),"",IF(('[6]5D Survey '!D238-'[6]5D Survey '!$S$8)&lt;0,((360+'[6]5D Survey '!D238)-'[6]5D Survey '!$S$8),('[6]5D Survey '!D238-'[6]5D Survey '!$S$8)))</f>
        <v/>
      </c>
      <c r="F238" s="17" t="str">
        <f>IF(ISBLANK('[6]5D Survey '!F238),"",'[6]5D Survey '!F238)</f>
        <v/>
      </c>
      <c r="G238" s="17" t="str">
        <f>IF(ISBLANK('[6]5D Survey '!E238),"",'[6]5D Survey '!E238)</f>
        <v/>
      </c>
      <c r="H238" s="17" t="str">
        <f>IF(ISBLANK('[6]5D Survey '!K238),"",'[6]5D Survey '!K238)</f>
        <v/>
      </c>
      <c r="I238" s="17" t="str">
        <f>IF(ISBLANK('[6]5D Survey '!L238),"",'[6]5D Survey '!L238)</f>
        <v/>
      </c>
      <c r="J238" s="17" t="str">
        <f>IF(ISBLANK('[6]5D Survey '!M238),"",'[6]5D Survey '!M238)</f>
        <v/>
      </c>
      <c r="K238" s="17" t="str">
        <f>IF(ISBLANK('[6]5D Survey '!N238),"",'[6]5D Survey '!N238)</f>
        <v/>
      </c>
      <c r="L238" s="17" t="str">
        <f>IF(ISBLANK('[6]5D Survey '!F238),"",'[6]5D Survey '!F238)</f>
        <v/>
      </c>
      <c r="M238" s="17" t="str">
        <f>IF(ISBLANK('[6]5D Survey '!G238),"",'[6]5D Survey '!G238)</f>
        <v/>
      </c>
      <c r="N238" s="18" t="str">
        <f>IF(ISBLANK('[6]5D Survey '!Q238),"",'[6]5D Survey '!Q238)</f>
        <v/>
      </c>
      <c r="O238" s="17" t="str">
        <f>IF(ISBLANK('[6]5D Survey '!R238),"",'[6]5D Survey '!R238)</f>
        <v/>
      </c>
      <c r="P238" s="19" t="str">
        <f>IF(ISBLANK('[6]5D Survey '!S238),"",'[6]5D Survey '!S238)</f>
        <v/>
      </c>
    </row>
    <row r="239" spans="1:16" x14ac:dyDescent="0.25">
      <c r="A239" s="17" t="str">
        <f>IF(ISBLANK('[6]5D Survey '!A239),"",'[6]5D Survey '!A239)</f>
        <v/>
      </c>
      <c r="B239" s="17" t="str">
        <f>IF(ISBLANK('[6]5D Survey '!B239),"",'[6]5D Survey '!B239)</f>
        <v/>
      </c>
      <c r="C239" s="17" t="str">
        <f>IF(ISBLANK('[6]5D Survey '!C239),"",'[6]5D Survey '!C239)</f>
        <v/>
      </c>
      <c r="D239" s="17" t="str">
        <f>IF(ISBLANK('[6]5D Survey '!D239),"",'[6]5D Survey '!D239)</f>
        <v/>
      </c>
      <c r="E239" s="17" t="str">
        <f>IF(ISBLANK('[6]5D Survey '!D239),"",IF(('[6]5D Survey '!D239-'[6]5D Survey '!$S$8)&lt;0,((360+'[6]5D Survey '!D239)-'[6]5D Survey '!$S$8),('[6]5D Survey '!D239-'[6]5D Survey '!$S$8)))</f>
        <v/>
      </c>
      <c r="F239" s="17" t="str">
        <f>IF(ISBLANK('[6]5D Survey '!F239),"",'[6]5D Survey '!F239)</f>
        <v/>
      </c>
      <c r="G239" s="17" t="str">
        <f>IF(ISBLANK('[6]5D Survey '!E239),"",'[6]5D Survey '!E239)</f>
        <v/>
      </c>
      <c r="H239" s="17" t="str">
        <f>IF(ISBLANK('[6]5D Survey '!K239),"",'[6]5D Survey '!K239)</f>
        <v/>
      </c>
      <c r="I239" s="17" t="str">
        <f>IF(ISBLANK('[6]5D Survey '!L239),"",'[6]5D Survey '!L239)</f>
        <v/>
      </c>
      <c r="J239" s="17" t="str">
        <f>IF(ISBLANK('[6]5D Survey '!M239),"",'[6]5D Survey '!M239)</f>
        <v/>
      </c>
      <c r="K239" s="17" t="str">
        <f>IF(ISBLANK('[6]5D Survey '!N239),"",'[6]5D Survey '!N239)</f>
        <v/>
      </c>
      <c r="L239" s="17" t="str">
        <f>IF(ISBLANK('[6]5D Survey '!F239),"",'[6]5D Survey '!F239)</f>
        <v/>
      </c>
      <c r="M239" s="17" t="str">
        <f>IF(ISBLANK('[6]5D Survey '!G239),"",'[6]5D Survey '!G239)</f>
        <v/>
      </c>
      <c r="N239" s="18" t="str">
        <f>IF(ISBLANK('[6]5D Survey '!Q239),"",'[6]5D Survey '!Q239)</f>
        <v/>
      </c>
      <c r="O239" s="17" t="str">
        <f>IF(ISBLANK('[6]5D Survey '!R239),"",'[6]5D Survey '!R239)</f>
        <v/>
      </c>
      <c r="P239" s="19" t="str">
        <f>IF(ISBLANK('[6]5D Survey '!S239),"",'[6]5D Survey '!S239)</f>
        <v/>
      </c>
    </row>
    <row r="240" spans="1:16" x14ac:dyDescent="0.25">
      <c r="A240" s="17" t="str">
        <f>IF(ISBLANK('[6]5D Survey '!A240),"",'[6]5D Survey '!A240)</f>
        <v/>
      </c>
      <c r="B240" s="17" t="str">
        <f>IF(ISBLANK('[6]5D Survey '!B240),"",'[6]5D Survey '!B240)</f>
        <v/>
      </c>
      <c r="C240" s="17" t="str">
        <f>IF(ISBLANK('[6]5D Survey '!C240),"",'[6]5D Survey '!C240)</f>
        <v/>
      </c>
      <c r="D240" s="17" t="str">
        <f>IF(ISBLANK('[6]5D Survey '!D240),"",'[6]5D Survey '!D240)</f>
        <v/>
      </c>
      <c r="E240" s="17" t="str">
        <f>IF(ISBLANK('[6]5D Survey '!D240),"",IF(('[6]5D Survey '!D240-'[6]5D Survey '!$S$8)&lt;0,((360+'[6]5D Survey '!D240)-'[6]5D Survey '!$S$8),('[6]5D Survey '!D240-'[6]5D Survey '!$S$8)))</f>
        <v/>
      </c>
      <c r="F240" s="17" t="str">
        <f>IF(ISBLANK('[6]5D Survey '!F240),"",'[6]5D Survey '!F240)</f>
        <v/>
      </c>
      <c r="G240" s="17" t="str">
        <f>IF(ISBLANK('[6]5D Survey '!E240),"",'[6]5D Survey '!E240)</f>
        <v/>
      </c>
      <c r="H240" s="17" t="str">
        <f>IF(ISBLANK('[6]5D Survey '!K240),"",'[6]5D Survey '!K240)</f>
        <v/>
      </c>
      <c r="I240" s="17" t="str">
        <f>IF(ISBLANK('[6]5D Survey '!L240),"",'[6]5D Survey '!L240)</f>
        <v/>
      </c>
      <c r="J240" s="17" t="str">
        <f>IF(ISBLANK('[6]5D Survey '!M240),"",'[6]5D Survey '!M240)</f>
        <v/>
      </c>
      <c r="K240" s="17" t="str">
        <f>IF(ISBLANK('[6]5D Survey '!N240),"",'[6]5D Survey '!N240)</f>
        <v/>
      </c>
      <c r="L240" s="17" t="str">
        <f>IF(ISBLANK('[6]5D Survey '!F240),"",'[6]5D Survey '!F240)</f>
        <v/>
      </c>
      <c r="M240" s="17" t="str">
        <f>IF(ISBLANK('[6]5D Survey '!G240),"",'[6]5D Survey '!G240)</f>
        <v/>
      </c>
      <c r="N240" s="18" t="str">
        <f>IF(ISBLANK('[6]5D Survey '!Q240),"",'[6]5D Survey '!Q240)</f>
        <v/>
      </c>
      <c r="O240" s="17" t="str">
        <f>IF(ISBLANK('[6]5D Survey '!R240),"",'[6]5D Survey '!R240)</f>
        <v/>
      </c>
      <c r="P240" s="19" t="str">
        <f>IF(ISBLANK('[6]5D Survey '!S240),"",'[6]5D Survey '!S240)</f>
        <v/>
      </c>
    </row>
    <row r="241" spans="1:16" x14ac:dyDescent="0.25">
      <c r="A241" s="17" t="str">
        <f>IF(ISBLANK('[6]5D Survey '!A241),"",'[6]5D Survey '!A241)</f>
        <v/>
      </c>
      <c r="B241" s="17" t="str">
        <f>IF(ISBLANK('[6]5D Survey '!B241),"",'[6]5D Survey '!B241)</f>
        <v/>
      </c>
      <c r="C241" s="17" t="str">
        <f>IF(ISBLANK('[6]5D Survey '!C241),"",'[6]5D Survey '!C241)</f>
        <v/>
      </c>
      <c r="D241" s="17" t="str">
        <f>IF(ISBLANK('[6]5D Survey '!D241),"",'[6]5D Survey '!D241)</f>
        <v/>
      </c>
      <c r="E241" s="17" t="str">
        <f>IF(ISBLANK('[6]5D Survey '!D241),"",IF(('[6]5D Survey '!D241-'[6]5D Survey '!$S$8)&lt;0,((360+'[6]5D Survey '!D241)-'[6]5D Survey '!$S$8),('[6]5D Survey '!D241-'[6]5D Survey '!$S$8)))</f>
        <v/>
      </c>
      <c r="F241" s="17" t="str">
        <f>IF(ISBLANK('[6]5D Survey '!F241),"",'[6]5D Survey '!F241)</f>
        <v/>
      </c>
      <c r="G241" s="17" t="str">
        <f>IF(ISBLANK('[6]5D Survey '!E241),"",'[6]5D Survey '!E241)</f>
        <v/>
      </c>
      <c r="H241" s="17" t="str">
        <f>IF(ISBLANK('[6]5D Survey '!K241),"",'[6]5D Survey '!K241)</f>
        <v/>
      </c>
      <c r="I241" s="17" t="str">
        <f>IF(ISBLANK('[6]5D Survey '!L241),"",'[6]5D Survey '!L241)</f>
        <v/>
      </c>
      <c r="J241" s="17" t="str">
        <f>IF(ISBLANK('[6]5D Survey '!M241),"",'[6]5D Survey '!M241)</f>
        <v/>
      </c>
      <c r="K241" s="17" t="str">
        <f>IF(ISBLANK('[6]5D Survey '!N241),"",'[6]5D Survey '!N241)</f>
        <v/>
      </c>
      <c r="L241" s="17" t="str">
        <f>IF(ISBLANK('[6]5D Survey '!F241),"",'[6]5D Survey '!F241)</f>
        <v/>
      </c>
      <c r="M241" s="17" t="str">
        <f>IF(ISBLANK('[6]5D Survey '!G241),"",'[6]5D Survey '!G241)</f>
        <v/>
      </c>
      <c r="N241" s="18" t="str">
        <f>IF(ISBLANK('[6]5D Survey '!Q241),"",'[6]5D Survey '!Q241)</f>
        <v/>
      </c>
      <c r="O241" s="17" t="str">
        <f>IF(ISBLANK('[6]5D Survey '!R241),"",'[6]5D Survey '!R241)</f>
        <v/>
      </c>
      <c r="P241" s="19" t="str">
        <f>IF(ISBLANK('[6]5D Survey '!S241),"",'[6]5D Survey '!S241)</f>
        <v/>
      </c>
    </row>
    <row r="242" spans="1:16" x14ac:dyDescent="0.25">
      <c r="A242" s="17" t="str">
        <f>IF(ISBLANK('[6]5D Survey '!A242),"",'[6]5D Survey '!A242)</f>
        <v/>
      </c>
      <c r="B242" s="17" t="str">
        <f>IF(ISBLANK('[6]5D Survey '!B242),"",'[6]5D Survey '!B242)</f>
        <v/>
      </c>
      <c r="C242" s="17" t="str">
        <f>IF(ISBLANK('[6]5D Survey '!C242),"",'[6]5D Survey '!C242)</f>
        <v/>
      </c>
      <c r="D242" s="17" t="str">
        <f>IF(ISBLANK('[6]5D Survey '!D242),"",'[6]5D Survey '!D242)</f>
        <v/>
      </c>
      <c r="E242" s="17" t="str">
        <f>IF(ISBLANK('[6]5D Survey '!D242),"",IF(('[6]5D Survey '!D242-'[6]5D Survey '!$S$8)&lt;0,((360+'[6]5D Survey '!D242)-'[6]5D Survey '!$S$8),('[6]5D Survey '!D242-'[6]5D Survey '!$S$8)))</f>
        <v/>
      </c>
      <c r="F242" s="17" t="str">
        <f>IF(ISBLANK('[6]5D Survey '!F242),"",'[6]5D Survey '!F242)</f>
        <v/>
      </c>
      <c r="G242" s="17" t="str">
        <f>IF(ISBLANK('[6]5D Survey '!E242),"",'[6]5D Survey '!E242)</f>
        <v/>
      </c>
      <c r="H242" s="17" t="str">
        <f>IF(ISBLANK('[6]5D Survey '!K242),"",'[6]5D Survey '!K242)</f>
        <v/>
      </c>
      <c r="I242" s="17" t="str">
        <f>IF(ISBLANK('[6]5D Survey '!L242),"",'[6]5D Survey '!L242)</f>
        <v/>
      </c>
      <c r="J242" s="17" t="str">
        <f>IF(ISBLANK('[6]5D Survey '!M242),"",'[6]5D Survey '!M242)</f>
        <v/>
      </c>
      <c r="K242" s="17" t="str">
        <f>IF(ISBLANK('[6]5D Survey '!N242),"",'[6]5D Survey '!N242)</f>
        <v/>
      </c>
      <c r="L242" s="17" t="str">
        <f>IF(ISBLANK('[6]5D Survey '!F242),"",'[6]5D Survey '!F242)</f>
        <v/>
      </c>
      <c r="M242" s="17" t="str">
        <f>IF(ISBLANK('[6]5D Survey '!G242),"",'[6]5D Survey '!G242)</f>
        <v/>
      </c>
      <c r="N242" s="18" t="str">
        <f>IF(ISBLANK('[6]5D Survey '!Q242),"",'[6]5D Survey '!Q242)</f>
        <v/>
      </c>
      <c r="O242" s="17" t="str">
        <f>IF(ISBLANK('[6]5D Survey '!R242),"",'[6]5D Survey '!R242)</f>
        <v/>
      </c>
      <c r="P242" s="19" t="str">
        <f>IF(ISBLANK('[6]5D Survey '!S242),"",'[6]5D Survey '!S242)</f>
        <v/>
      </c>
    </row>
    <row r="243" spans="1:16" x14ac:dyDescent="0.25">
      <c r="A243" s="17" t="str">
        <f>IF(ISBLANK('[6]5D Survey '!A243),"",'[6]5D Survey '!A243)</f>
        <v/>
      </c>
      <c r="B243" s="17" t="str">
        <f>IF(ISBLANK('[6]5D Survey '!B243),"",'[6]5D Survey '!B243)</f>
        <v/>
      </c>
      <c r="C243" s="17" t="str">
        <f>IF(ISBLANK('[6]5D Survey '!C243),"",'[6]5D Survey '!C243)</f>
        <v/>
      </c>
      <c r="D243" s="17" t="str">
        <f>IF(ISBLANK('[6]5D Survey '!D243),"",'[6]5D Survey '!D243)</f>
        <v/>
      </c>
      <c r="E243" s="17" t="str">
        <f>IF(ISBLANK('[6]5D Survey '!D243),"",IF(('[6]5D Survey '!D243-'[6]5D Survey '!$S$8)&lt;0,((360+'[6]5D Survey '!D243)-'[6]5D Survey '!$S$8),('[6]5D Survey '!D243-'[6]5D Survey '!$S$8)))</f>
        <v/>
      </c>
      <c r="F243" s="17" t="str">
        <f>IF(ISBLANK('[6]5D Survey '!F243),"",'[6]5D Survey '!F243)</f>
        <v/>
      </c>
      <c r="G243" s="17" t="str">
        <f>IF(ISBLANK('[6]5D Survey '!E243),"",'[6]5D Survey '!E243)</f>
        <v/>
      </c>
      <c r="H243" s="17" t="str">
        <f>IF(ISBLANK('[6]5D Survey '!K243),"",'[6]5D Survey '!K243)</f>
        <v/>
      </c>
      <c r="I243" s="17" t="str">
        <f>IF(ISBLANK('[6]5D Survey '!L243),"",'[6]5D Survey '!L243)</f>
        <v/>
      </c>
      <c r="J243" s="17" t="str">
        <f>IF(ISBLANK('[6]5D Survey '!M243),"",'[6]5D Survey '!M243)</f>
        <v/>
      </c>
      <c r="K243" s="17" t="str">
        <f>IF(ISBLANK('[6]5D Survey '!N243),"",'[6]5D Survey '!N243)</f>
        <v/>
      </c>
      <c r="L243" s="17" t="str">
        <f>IF(ISBLANK('[6]5D Survey '!F243),"",'[6]5D Survey '!F243)</f>
        <v/>
      </c>
      <c r="M243" s="17" t="str">
        <f>IF(ISBLANK('[6]5D Survey '!G243),"",'[6]5D Survey '!G243)</f>
        <v/>
      </c>
      <c r="N243" s="18" t="str">
        <f>IF(ISBLANK('[6]5D Survey '!Q243),"",'[6]5D Survey '!Q243)</f>
        <v/>
      </c>
      <c r="O243" s="17" t="str">
        <f>IF(ISBLANK('[6]5D Survey '!R243),"",'[6]5D Survey '!R243)</f>
        <v/>
      </c>
      <c r="P243" s="19" t="str">
        <f>IF(ISBLANK('[6]5D Survey '!S243),"",'[6]5D Survey '!S243)</f>
        <v/>
      </c>
    </row>
    <row r="244" spans="1:16" x14ac:dyDescent="0.25">
      <c r="A244" s="17" t="str">
        <f>IF(ISBLANK('[6]5D Survey '!A244),"",'[6]5D Survey '!A244)</f>
        <v/>
      </c>
      <c r="B244" s="17" t="str">
        <f>IF(ISBLANK('[6]5D Survey '!B244),"",'[6]5D Survey '!B244)</f>
        <v/>
      </c>
      <c r="C244" s="17" t="str">
        <f>IF(ISBLANK('[6]5D Survey '!C244),"",'[6]5D Survey '!C244)</f>
        <v/>
      </c>
      <c r="D244" s="17" t="str">
        <f>IF(ISBLANK('[6]5D Survey '!D244),"",'[6]5D Survey '!D244)</f>
        <v/>
      </c>
      <c r="E244" s="17" t="str">
        <f>IF(ISBLANK('[6]5D Survey '!D244),"",IF(('[6]5D Survey '!D244-'[6]5D Survey '!$S$8)&lt;0,((360+'[6]5D Survey '!D244)-'[6]5D Survey '!$S$8),('[6]5D Survey '!D244-'[6]5D Survey '!$S$8)))</f>
        <v/>
      </c>
      <c r="F244" s="17" t="str">
        <f>IF(ISBLANK('[6]5D Survey '!F244),"",'[6]5D Survey '!F244)</f>
        <v/>
      </c>
      <c r="G244" s="17" t="str">
        <f>IF(ISBLANK('[6]5D Survey '!E244),"",'[6]5D Survey '!E244)</f>
        <v/>
      </c>
      <c r="H244" s="17" t="str">
        <f>IF(ISBLANK('[6]5D Survey '!K244),"",'[6]5D Survey '!K244)</f>
        <v/>
      </c>
      <c r="I244" s="17" t="str">
        <f>IF(ISBLANK('[6]5D Survey '!L244),"",'[6]5D Survey '!L244)</f>
        <v/>
      </c>
      <c r="J244" s="17" t="str">
        <f>IF(ISBLANK('[6]5D Survey '!M244),"",'[6]5D Survey '!M244)</f>
        <v/>
      </c>
      <c r="K244" s="17" t="str">
        <f>IF(ISBLANK('[6]5D Survey '!N244),"",'[6]5D Survey '!N244)</f>
        <v/>
      </c>
      <c r="L244" s="17" t="str">
        <f>IF(ISBLANK('[6]5D Survey '!F244),"",'[6]5D Survey '!F244)</f>
        <v/>
      </c>
      <c r="M244" s="17" t="str">
        <f>IF(ISBLANK('[6]5D Survey '!G244),"",'[6]5D Survey '!G244)</f>
        <v/>
      </c>
      <c r="N244" s="18" t="str">
        <f>IF(ISBLANK('[6]5D Survey '!Q244),"",'[6]5D Survey '!Q244)</f>
        <v/>
      </c>
      <c r="O244" s="17" t="str">
        <f>IF(ISBLANK('[6]5D Survey '!R244),"",'[6]5D Survey '!R244)</f>
        <v/>
      </c>
      <c r="P244" s="19" t="str">
        <f>IF(ISBLANK('[6]5D Survey '!S244),"",'[6]5D Survey '!S244)</f>
        <v/>
      </c>
    </row>
    <row r="245" spans="1:16" x14ac:dyDescent="0.25">
      <c r="A245" s="17" t="str">
        <f>IF(ISBLANK('[6]5D Survey '!A245),"",'[6]5D Survey '!A245)</f>
        <v/>
      </c>
      <c r="B245" s="17" t="str">
        <f>IF(ISBLANK('[6]5D Survey '!B245),"",'[6]5D Survey '!B245)</f>
        <v/>
      </c>
      <c r="C245" s="17" t="str">
        <f>IF(ISBLANK('[6]5D Survey '!C245),"",'[6]5D Survey '!C245)</f>
        <v/>
      </c>
      <c r="D245" s="17" t="str">
        <f>IF(ISBLANK('[6]5D Survey '!D245),"",'[6]5D Survey '!D245)</f>
        <v/>
      </c>
      <c r="E245" s="17" t="str">
        <f>IF(ISBLANK('[6]5D Survey '!D245),"",IF(('[6]5D Survey '!D245-'[6]5D Survey '!$S$8)&lt;0,((360+'[6]5D Survey '!D245)-'[6]5D Survey '!$S$8),('[6]5D Survey '!D245-'[6]5D Survey '!$S$8)))</f>
        <v/>
      </c>
      <c r="F245" s="17" t="str">
        <f>IF(ISBLANK('[6]5D Survey '!F245),"",'[6]5D Survey '!F245)</f>
        <v/>
      </c>
      <c r="G245" s="17" t="str">
        <f>IF(ISBLANK('[6]5D Survey '!E245),"",'[6]5D Survey '!E245)</f>
        <v/>
      </c>
      <c r="H245" s="17" t="str">
        <f>IF(ISBLANK('[6]5D Survey '!K245),"",'[6]5D Survey '!K245)</f>
        <v/>
      </c>
      <c r="I245" s="17" t="str">
        <f>IF(ISBLANK('[6]5D Survey '!L245),"",'[6]5D Survey '!L245)</f>
        <v/>
      </c>
      <c r="J245" s="17" t="str">
        <f>IF(ISBLANK('[6]5D Survey '!M245),"",'[6]5D Survey '!M245)</f>
        <v/>
      </c>
      <c r="K245" s="17" t="str">
        <f>IF(ISBLANK('[6]5D Survey '!N245),"",'[6]5D Survey '!N245)</f>
        <v/>
      </c>
      <c r="L245" s="17" t="str">
        <f>IF(ISBLANK('[6]5D Survey '!F245),"",'[6]5D Survey '!F245)</f>
        <v/>
      </c>
      <c r="M245" s="17" t="str">
        <f>IF(ISBLANK('[6]5D Survey '!G245),"",'[6]5D Survey '!G245)</f>
        <v/>
      </c>
      <c r="N245" s="18" t="str">
        <f>IF(ISBLANK('[6]5D Survey '!Q245),"",'[6]5D Survey '!Q245)</f>
        <v/>
      </c>
      <c r="O245" s="17" t="str">
        <f>IF(ISBLANK('[6]5D Survey '!R245),"",'[6]5D Survey '!R245)</f>
        <v/>
      </c>
      <c r="P245" s="19" t="str">
        <f>IF(ISBLANK('[6]5D Survey '!S245),"",'[6]5D Survey '!S245)</f>
        <v/>
      </c>
    </row>
    <row r="246" spans="1:16" x14ac:dyDescent="0.25">
      <c r="A246" s="17" t="str">
        <f>IF(ISBLANK('[6]5D Survey '!A246),"",'[6]5D Survey '!A246)</f>
        <v/>
      </c>
      <c r="B246" s="17" t="str">
        <f>IF(ISBLANK('[6]5D Survey '!B246),"",'[6]5D Survey '!B246)</f>
        <v/>
      </c>
      <c r="C246" s="17" t="str">
        <f>IF(ISBLANK('[6]5D Survey '!C246),"",'[6]5D Survey '!C246)</f>
        <v/>
      </c>
      <c r="D246" s="17" t="str">
        <f>IF(ISBLANK('[6]5D Survey '!D246),"",'[6]5D Survey '!D246)</f>
        <v/>
      </c>
      <c r="E246" s="17" t="str">
        <f>IF(ISBLANK('[6]5D Survey '!D246),"",IF(('[6]5D Survey '!D246-'[6]5D Survey '!$S$8)&lt;0,((360+'[6]5D Survey '!D246)-'[6]5D Survey '!$S$8),('[6]5D Survey '!D246-'[6]5D Survey '!$S$8)))</f>
        <v/>
      </c>
      <c r="F246" s="17" t="str">
        <f>IF(ISBLANK('[6]5D Survey '!F246),"",'[6]5D Survey '!F246)</f>
        <v/>
      </c>
      <c r="G246" s="17" t="str">
        <f>IF(ISBLANK('[6]5D Survey '!E246),"",'[6]5D Survey '!E246)</f>
        <v/>
      </c>
      <c r="H246" s="17" t="str">
        <f>IF(ISBLANK('[6]5D Survey '!K246),"",'[6]5D Survey '!K246)</f>
        <v/>
      </c>
      <c r="I246" s="17" t="str">
        <f>IF(ISBLANK('[6]5D Survey '!L246),"",'[6]5D Survey '!L246)</f>
        <v/>
      </c>
      <c r="J246" s="17" t="str">
        <f>IF(ISBLANK('[6]5D Survey '!M246),"",'[6]5D Survey '!M246)</f>
        <v/>
      </c>
      <c r="K246" s="17" t="str">
        <f>IF(ISBLANK('[6]5D Survey '!N246),"",'[6]5D Survey '!N246)</f>
        <v/>
      </c>
      <c r="L246" s="17" t="str">
        <f>IF(ISBLANK('[6]5D Survey '!F246),"",'[6]5D Survey '!F246)</f>
        <v/>
      </c>
      <c r="M246" s="17" t="str">
        <f>IF(ISBLANK('[6]5D Survey '!G246),"",'[6]5D Survey '!G246)</f>
        <v/>
      </c>
      <c r="N246" s="18" t="str">
        <f>IF(ISBLANK('[6]5D Survey '!Q246),"",'[6]5D Survey '!Q246)</f>
        <v/>
      </c>
      <c r="O246" s="17" t="str">
        <f>IF(ISBLANK('[6]5D Survey '!R246),"",'[6]5D Survey '!R246)</f>
        <v/>
      </c>
      <c r="P246" s="19" t="str">
        <f>IF(ISBLANK('[6]5D Survey '!S246),"",'[6]5D Survey '!S246)</f>
        <v/>
      </c>
    </row>
    <row r="247" spans="1:16" x14ac:dyDescent="0.25">
      <c r="A247" s="17" t="str">
        <f>IF(ISBLANK('[6]5D Survey '!A247),"",'[6]5D Survey '!A247)</f>
        <v/>
      </c>
      <c r="B247" s="17" t="str">
        <f>IF(ISBLANK('[6]5D Survey '!B247),"",'[6]5D Survey '!B247)</f>
        <v/>
      </c>
      <c r="C247" s="17" t="str">
        <f>IF(ISBLANK('[6]5D Survey '!C247),"",'[6]5D Survey '!C247)</f>
        <v/>
      </c>
      <c r="D247" s="17" t="str">
        <f>IF(ISBLANK('[6]5D Survey '!D247),"",'[6]5D Survey '!D247)</f>
        <v/>
      </c>
      <c r="E247" s="17" t="str">
        <f>IF(ISBLANK('[6]5D Survey '!D247),"",IF(('[6]5D Survey '!D247-'[6]5D Survey '!$S$8)&lt;0,((360+'[6]5D Survey '!D247)-'[6]5D Survey '!$S$8),('[6]5D Survey '!D247-'[6]5D Survey '!$S$8)))</f>
        <v/>
      </c>
      <c r="F247" s="17" t="str">
        <f>IF(ISBLANK('[6]5D Survey '!F247),"",'[6]5D Survey '!F247)</f>
        <v/>
      </c>
      <c r="G247" s="17" t="str">
        <f>IF(ISBLANK('[6]5D Survey '!E247),"",'[6]5D Survey '!E247)</f>
        <v/>
      </c>
      <c r="H247" s="17" t="str">
        <f>IF(ISBLANK('[6]5D Survey '!K247),"",'[6]5D Survey '!K247)</f>
        <v/>
      </c>
      <c r="I247" s="17" t="str">
        <f>IF(ISBLANK('[6]5D Survey '!L247),"",'[6]5D Survey '!L247)</f>
        <v/>
      </c>
      <c r="J247" s="17" t="str">
        <f>IF(ISBLANK('[6]5D Survey '!M247),"",'[6]5D Survey '!M247)</f>
        <v/>
      </c>
      <c r="K247" s="17" t="str">
        <f>IF(ISBLANK('[6]5D Survey '!N247),"",'[6]5D Survey '!N247)</f>
        <v/>
      </c>
      <c r="L247" s="17" t="str">
        <f>IF(ISBLANK('[6]5D Survey '!F247),"",'[6]5D Survey '!F247)</f>
        <v/>
      </c>
      <c r="M247" s="17" t="str">
        <f>IF(ISBLANK('[6]5D Survey '!G247),"",'[6]5D Survey '!G247)</f>
        <v/>
      </c>
      <c r="N247" s="18" t="str">
        <f>IF(ISBLANK('[6]5D Survey '!Q247),"",'[6]5D Survey '!Q247)</f>
        <v/>
      </c>
      <c r="O247" s="17" t="str">
        <f>IF(ISBLANK('[6]5D Survey '!R247),"",'[6]5D Survey '!R247)</f>
        <v/>
      </c>
      <c r="P247" s="19" t="str">
        <f>IF(ISBLANK('[6]5D Survey '!S247),"",'[6]5D Survey '!S247)</f>
        <v/>
      </c>
    </row>
    <row r="248" spans="1:16" x14ac:dyDescent="0.25">
      <c r="A248" s="17" t="str">
        <f>IF(ISBLANK('[6]5D Survey '!A248),"",'[6]5D Survey '!A248)</f>
        <v/>
      </c>
      <c r="B248" s="17" t="str">
        <f>IF(ISBLANK('[6]5D Survey '!B248),"",'[6]5D Survey '!B248)</f>
        <v/>
      </c>
      <c r="C248" s="17" t="str">
        <f>IF(ISBLANK('[6]5D Survey '!C248),"",'[6]5D Survey '!C248)</f>
        <v/>
      </c>
      <c r="D248" s="17" t="str">
        <f>IF(ISBLANK('[6]5D Survey '!D248),"",'[6]5D Survey '!D248)</f>
        <v/>
      </c>
      <c r="E248" s="17" t="str">
        <f>IF(ISBLANK('[6]5D Survey '!D248),"",IF(('[6]5D Survey '!D248-'[6]5D Survey '!$S$8)&lt;0,((360+'[6]5D Survey '!D248)-'[6]5D Survey '!$S$8),('[6]5D Survey '!D248-'[6]5D Survey '!$S$8)))</f>
        <v/>
      </c>
      <c r="F248" s="17" t="str">
        <f>IF(ISBLANK('[6]5D Survey '!F248),"",'[6]5D Survey '!F248)</f>
        <v/>
      </c>
      <c r="G248" s="17" t="str">
        <f>IF(ISBLANK('[6]5D Survey '!E248),"",'[6]5D Survey '!E248)</f>
        <v/>
      </c>
      <c r="H248" s="17" t="str">
        <f>IF(ISBLANK('[6]5D Survey '!K248),"",'[6]5D Survey '!K248)</f>
        <v/>
      </c>
      <c r="I248" s="17" t="str">
        <f>IF(ISBLANK('[6]5D Survey '!L248),"",'[6]5D Survey '!L248)</f>
        <v/>
      </c>
      <c r="J248" s="17" t="str">
        <f>IF(ISBLANK('[6]5D Survey '!M248),"",'[6]5D Survey '!M248)</f>
        <v/>
      </c>
      <c r="K248" s="17" t="str">
        <f>IF(ISBLANK('[6]5D Survey '!N248),"",'[6]5D Survey '!N248)</f>
        <v/>
      </c>
      <c r="L248" s="17" t="str">
        <f>IF(ISBLANK('[6]5D Survey '!F248),"",'[6]5D Survey '!F248)</f>
        <v/>
      </c>
      <c r="M248" s="17" t="str">
        <f>IF(ISBLANK('[6]5D Survey '!G248),"",'[6]5D Survey '!G248)</f>
        <v/>
      </c>
      <c r="N248" s="18" t="str">
        <f>IF(ISBLANK('[6]5D Survey '!Q248),"",'[6]5D Survey '!Q248)</f>
        <v/>
      </c>
      <c r="O248" s="17" t="str">
        <f>IF(ISBLANK('[6]5D Survey '!R248),"",'[6]5D Survey '!R248)</f>
        <v/>
      </c>
      <c r="P248" s="19" t="str">
        <f>IF(ISBLANK('[6]5D Survey '!S248),"",'[6]5D Survey '!S248)</f>
        <v/>
      </c>
    </row>
    <row r="249" spans="1:16" x14ac:dyDescent="0.25">
      <c r="A249" s="17" t="str">
        <f>IF(ISBLANK('[6]5D Survey '!A249),"",'[6]5D Survey '!A249)</f>
        <v/>
      </c>
      <c r="B249" s="17" t="str">
        <f>IF(ISBLANK('[6]5D Survey '!B249),"",'[6]5D Survey '!B249)</f>
        <v/>
      </c>
      <c r="C249" s="17" t="str">
        <f>IF(ISBLANK('[6]5D Survey '!C249),"",'[6]5D Survey '!C249)</f>
        <v/>
      </c>
      <c r="D249" s="17" t="str">
        <f>IF(ISBLANK('[6]5D Survey '!D249),"",'[6]5D Survey '!D249)</f>
        <v/>
      </c>
      <c r="E249" s="17" t="str">
        <f>IF(ISBLANK('[6]5D Survey '!D249),"",IF(('[6]5D Survey '!D249-'[6]5D Survey '!$S$8)&lt;0,((360+'[6]5D Survey '!D249)-'[6]5D Survey '!$S$8),('[6]5D Survey '!D249-'[6]5D Survey '!$S$8)))</f>
        <v/>
      </c>
      <c r="F249" s="17" t="str">
        <f>IF(ISBLANK('[6]5D Survey '!F249),"",'[6]5D Survey '!F249)</f>
        <v/>
      </c>
      <c r="G249" s="17" t="str">
        <f>IF(ISBLANK('[6]5D Survey '!E249),"",'[6]5D Survey '!E249)</f>
        <v/>
      </c>
      <c r="H249" s="17" t="str">
        <f>IF(ISBLANK('[6]5D Survey '!K249),"",'[6]5D Survey '!K249)</f>
        <v/>
      </c>
      <c r="I249" s="17" t="str">
        <f>IF(ISBLANK('[6]5D Survey '!L249),"",'[6]5D Survey '!L249)</f>
        <v/>
      </c>
      <c r="J249" s="17" t="str">
        <f>IF(ISBLANK('[6]5D Survey '!M249),"",'[6]5D Survey '!M249)</f>
        <v/>
      </c>
      <c r="K249" s="17" t="str">
        <f>IF(ISBLANK('[6]5D Survey '!N249),"",'[6]5D Survey '!N249)</f>
        <v/>
      </c>
      <c r="L249" s="17" t="str">
        <f>IF(ISBLANK('[6]5D Survey '!F249),"",'[6]5D Survey '!F249)</f>
        <v/>
      </c>
      <c r="M249" s="17" t="str">
        <f>IF(ISBLANK('[6]5D Survey '!G249),"",'[6]5D Survey '!G249)</f>
        <v/>
      </c>
      <c r="N249" s="18" t="str">
        <f>IF(ISBLANK('[6]5D Survey '!Q249),"",'[6]5D Survey '!Q249)</f>
        <v/>
      </c>
      <c r="O249" s="17" t="str">
        <f>IF(ISBLANK('[6]5D Survey '!R249),"",'[6]5D Survey '!R249)</f>
        <v/>
      </c>
      <c r="P249" s="19" t="str">
        <f>IF(ISBLANK('[6]5D Survey '!S249),"",'[6]5D Survey '!S249)</f>
        <v/>
      </c>
    </row>
    <row r="250" spans="1:16" x14ac:dyDescent="0.25">
      <c r="A250" s="17" t="str">
        <f>IF(ISBLANK('[6]5D Survey '!A250),"",'[6]5D Survey '!A250)</f>
        <v/>
      </c>
      <c r="B250" s="17" t="str">
        <f>IF(ISBLANK('[6]5D Survey '!B250),"",'[6]5D Survey '!B250)</f>
        <v/>
      </c>
      <c r="C250" s="17" t="str">
        <f>IF(ISBLANK('[6]5D Survey '!C250),"",'[6]5D Survey '!C250)</f>
        <v/>
      </c>
      <c r="D250" s="17" t="str">
        <f>IF(ISBLANK('[6]5D Survey '!D250),"",'[6]5D Survey '!D250)</f>
        <v/>
      </c>
      <c r="E250" s="17" t="str">
        <f>IF(ISBLANK('[6]5D Survey '!D250),"",IF(('[6]5D Survey '!D250-'[6]5D Survey '!$S$8)&lt;0,((360+'[6]5D Survey '!D250)-'[6]5D Survey '!$S$8),('[6]5D Survey '!D250-'[6]5D Survey '!$S$8)))</f>
        <v/>
      </c>
      <c r="F250" s="17" t="str">
        <f>IF(ISBLANK('[6]5D Survey '!F250),"",'[6]5D Survey '!F250)</f>
        <v/>
      </c>
      <c r="G250" s="17" t="str">
        <f>IF(ISBLANK('[6]5D Survey '!E250),"",'[6]5D Survey '!E250)</f>
        <v/>
      </c>
      <c r="H250" s="17" t="str">
        <f>IF(ISBLANK('[6]5D Survey '!K250),"",'[6]5D Survey '!K250)</f>
        <v/>
      </c>
      <c r="I250" s="17" t="str">
        <f>IF(ISBLANK('[6]5D Survey '!L250),"",'[6]5D Survey '!L250)</f>
        <v/>
      </c>
      <c r="J250" s="17" t="str">
        <f>IF(ISBLANK('[6]5D Survey '!M250),"",'[6]5D Survey '!M250)</f>
        <v/>
      </c>
      <c r="K250" s="17" t="str">
        <f>IF(ISBLANK('[6]5D Survey '!N250),"",'[6]5D Survey '!N250)</f>
        <v/>
      </c>
      <c r="L250" s="17" t="str">
        <f>IF(ISBLANK('[6]5D Survey '!F250),"",'[6]5D Survey '!F250)</f>
        <v/>
      </c>
      <c r="M250" s="17" t="str">
        <f>IF(ISBLANK('[6]5D Survey '!G250),"",'[6]5D Survey '!G250)</f>
        <v/>
      </c>
      <c r="N250" s="18" t="str">
        <f>IF(ISBLANK('[6]5D Survey '!Q250),"",'[6]5D Survey '!Q250)</f>
        <v/>
      </c>
      <c r="O250" s="17" t="str">
        <f>IF(ISBLANK('[6]5D Survey '!R250),"",'[6]5D Survey '!R250)</f>
        <v/>
      </c>
      <c r="P250" s="19" t="str">
        <f>IF(ISBLANK('[6]5D Survey '!S250),"",'[6]5D Survey '!S250)</f>
        <v/>
      </c>
    </row>
    <row r="251" spans="1:16" x14ac:dyDescent="0.25">
      <c r="A251" s="17" t="str">
        <f>IF(ISBLANK('[6]5D Survey '!A251),"",'[6]5D Survey '!A251)</f>
        <v/>
      </c>
      <c r="B251" s="17" t="str">
        <f>IF(ISBLANK('[6]5D Survey '!B251),"",'[6]5D Survey '!B251)</f>
        <v/>
      </c>
      <c r="C251" s="17" t="str">
        <f>IF(ISBLANK('[6]5D Survey '!C251),"",'[6]5D Survey '!C251)</f>
        <v/>
      </c>
      <c r="D251" s="17" t="str">
        <f>IF(ISBLANK('[6]5D Survey '!D251),"",'[6]5D Survey '!D251)</f>
        <v/>
      </c>
      <c r="E251" s="17" t="str">
        <f>IF(ISBLANK('[6]5D Survey '!D251),"",IF(('[6]5D Survey '!D251-'[6]5D Survey '!$S$8)&lt;0,((360+'[6]5D Survey '!D251)-'[6]5D Survey '!$S$8),('[6]5D Survey '!D251-'[6]5D Survey '!$S$8)))</f>
        <v/>
      </c>
      <c r="F251" s="17" t="str">
        <f>IF(ISBLANK('[6]5D Survey '!F251),"",'[6]5D Survey '!F251)</f>
        <v/>
      </c>
      <c r="G251" s="17" t="str">
        <f>IF(ISBLANK('[6]5D Survey '!E251),"",'[6]5D Survey '!E251)</f>
        <v/>
      </c>
      <c r="H251" s="17" t="str">
        <f>IF(ISBLANK('[6]5D Survey '!K251),"",'[6]5D Survey '!K251)</f>
        <v/>
      </c>
      <c r="I251" s="17" t="str">
        <f>IF(ISBLANK('[6]5D Survey '!L251),"",'[6]5D Survey '!L251)</f>
        <v/>
      </c>
      <c r="J251" s="17" t="str">
        <f>IF(ISBLANK('[6]5D Survey '!M251),"",'[6]5D Survey '!M251)</f>
        <v/>
      </c>
      <c r="K251" s="17" t="str">
        <f>IF(ISBLANK('[6]5D Survey '!N251),"",'[6]5D Survey '!N251)</f>
        <v/>
      </c>
      <c r="L251" s="17" t="str">
        <f>IF(ISBLANK('[6]5D Survey '!F251),"",'[6]5D Survey '!F251)</f>
        <v/>
      </c>
      <c r="M251" s="17" t="str">
        <f>IF(ISBLANK('[6]5D Survey '!G251),"",'[6]5D Survey '!G251)</f>
        <v/>
      </c>
      <c r="N251" s="18" t="str">
        <f>IF(ISBLANK('[6]5D Survey '!Q251),"",'[6]5D Survey '!Q251)</f>
        <v/>
      </c>
      <c r="O251" s="17" t="str">
        <f>IF(ISBLANK('[6]5D Survey '!R251),"",'[6]5D Survey '!R251)</f>
        <v/>
      </c>
      <c r="P251" s="19" t="str">
        <f>IF(ISBLANK('[6]5D Survey '!S251),"",'[6]5D Survey '!S251)</f>
        <v/>
      </c>
    </row>
    <row r="252" spans="1:16" x14ac:dyDescent="0.25">
      <c r="A252" s="17" t="str">
        <f>IF(ISBLANK('[6]5D Survey '!A252),"",'[6]5D Survey '!A252)</f>
        <v/>
      </c>
      <c r="B252" s="17" t="str">
        <f>IF(ISBLANK('[6]5D Survey '!B252),"",'[6]5D Survey '!B252)</f>
        <v/>
      </c>
      <c r="C252" s="17" t="str">
        <f>IF(ISBLANK('[6]5D Survey '!C252),"",'[6]5D Survey '!C252)</f>
        <v/>
      </c>
      <c r="D252" s="17" t="str">
        <f>IF(ISBLANK('[6]5D Survey '!D252),"",'[6]5D Survey '!D252)</f>
        <v/>
      </c>
      <c r="E252" s="17" t="str">
        <f>IF(ISBLANK('[6]5D Survey '!D252),"",IF(('[6]5D Survey '!D252-'[6]5D Survey '!$S$8)&lt;0,((360+'[6]5D Survey '!D252)-'[6]5D Survey '!$S$8),('[6]5D Survey '!D252-'[6]5D Survey '!$S$8)))</f>
        <v/>
      </c>
      <c r="F252" s="17" t="str">
        <f>IF(ISBLANK('[6]5D Survey '!F252),"",'[6]5D Survey '!F252)</f>
        <v/>
      </c>
      <c r="G252" s="17" t="str">
        <f>IF(ISBLANK('[6]5D Survey '!E252),"",'[6]5D Survey '!E252)</f>
        <v/>
      </c>
      <c r="H252" s="17" t="str">
        <f>IF(ISBLANK('[6]5D Survey '!K252),"",'[6]5D Survey '!K252)</f>
        <v/>
      </c>
      <c r="I252" s="17" t="str">
        <f>IF(ISBLANK('[6]5D Survey '!L252),"",'[6]5D Survey '!L252)</f>
        <v/>
      </c>
      <c r="J252" s="17" t="str">
        <f>IF(ISBLANK('[6]5D Survey '!M252),"",'[6]5D Survey '!M252)</f>
        <v/>
      </c>
      <c r="K252" s="17" t="str">
        <f>IF(ISBLANK('[6]5D Survey '!N252),"",'[6]5D Survey '!N252)</f>
        <v/>
      </c>
      <c r="L252" s="17" t="str">
        <f>IF(ISBLANK('[6]5D Survey '!F252),"",'[6]5D Survey '!F252)</f>
        <v/>
      </c>
      <c r="M252" s="17" t="str">
        <f>IF(ISBLANK('[6]5D Survey '!G252),"",'[6]5D Survey '!G252)</f>
        <v/>
      </c>
      <c r="N252" s="18" t="str">
        <f>IF(ISBLANK('[6]5D Survey '!Q252),"",'[6]5D Survey '!Q252)</f>
        <v/>
      </c>
      <c r="O252" s="17" t="str">
        <f>IF(ISBLANK('[6]5D Survey '!R252),"",'[6]5D Survey '!R252)</f>
        <v/>
      </c>
      <c r="P252" s="19" t="str">
        <f>IF(ISBLANK('[6]5D Survey '!S252),"",'[6]5D Survey '!S252)</f>
        <v/>
      </c>
    </row>
    <row r="253" spans="1:16" x14ac:dyDescent="0.25">
      <c r="A253" s="17" t="str">
        <f>IF(ISBLANK('[6]5D Survey '!A253),"",'[6]5D Survey '!A253)</f>
        <v/>
      </c>
      <c r="B253" s="17" t="str">
        <f>IF(ISBLANK('[6]5D Survey '!B253),"",'[6]5D Survey '!B253)</f>
        <v/>
      </c>
      <c r="C253" s="17" t="str">
        <f>IF(ISBLANK('[6]5D Survey '!C253),"",'[6]5D Survey '!C253)</f>
        <v/>
      </c>
      <c r="D253" s="17" t="str">
        <f>IF(ISBLANK('[6]5D Survey '!D253),"",'[6]5D Survey '!D253)</f>
        <v/>
      </c>
      <c r="E253" s="17" t="str">
        <f>IF(ISBLANK('[6]5D Survey '!D253),"",IF(('[6]5D Survey '!D253-'[6]5D Survey '!$S$8)&lt;0,((360+'[6]5D Survey '!D253)-'[6]5D Survey '!$S$8),('[6]5D Survey '!D253-'[6]5D Survey '!$S$8)))</f>
        <v/>
      </c>
      <c r="F253" s="17" t="str">
        <f>IF(ISBLANK('[6]5D Survey '!F253),"",'[6]5D Survey '!F253)</f>
        <v/>
      </c>
      <c r="G253" s="17" t="str">
        <f>IF(ISBLANK('[6]5D Survey '!E253),"",'[6]5D Survey '!E253)</f>
        <v/>
      </c>
      <c r="H253" s="17" t="str">
        <f>IF(ISBLANK('[6]5D Survey '!K253),"",'[6]5D Survey '!K253)</f>
        <v/>
      </c>
      <c r="I253" s="17" t="str">
        <f>IF(ISBLANK('[6]5D Survey '!L253),"",'[6]5D Survey '!L253)</f>
        <v/>
      </c>
      <c r="J253" s="17" t="str">
        <f>IF(ISBLANK('[6]5D Survey '!M253),"",'[6]5D Survey '!M253)</f>
        <v/>
      </c>
      <c r="K253" s="17" t="str">
        <f>IF(ISBLANK('[6]5D Survey '!N253),"",'[6]5D Survey '!N253)</f>
        <v/>
      </c>
      <c r="L253" s="17" t="str">
        <f>IF(ISBLANK('[6]5D Survey '!F253),"",'[6]5D Survey '!F253)</f>
        <v/>
      </c>
      <c r="M253" s="17" t="str">
        <f>IF(ISBLANK('[6]5D Survey '!G253),"",'[6]5D Survey '!G253)</f>
        <v/>
      </c>
      <c r="N253" s="18" t="str">
        <f>IF(ISBLANK('[6]5D Survey '!Q253),"",'[6]5D Survey '!Q253)</f>
        <v/>
      </c>
      <c r="O253" s="17" t="str">
        <f>IF(ISBLANK('[6]5D Survey '!R253),"",'[6]5D Survey '!R253)</f>
        <v/>
      </c>
      <c r="P253" s="19" t="str">
        <f>IF(ISBLANK('[6]5D Survey '!S253),"",'[6]5D Survey '!S253)</f>
        <v/>
      </c>
    </row>
    <row r="254" spans="1:16" x14ac:dyDescent="0.25">
      <c r="A254" s="17" t="str">
        <f>IF(ISBLANK('[6]5D Survey '!A254),"",'[6]5D Survey '!A254)</f>
        <v/>
      </c>
      <c r="B254" s="17" t="str">
        <f>IF(ISBLANK('[6]5D Survey '!B254),"",'[6]5D Survey '!B254)</f>
        <v/>
      </c>
      <c r="C254" s="17" t="str">
        <f>IF(ISBLANK('[6]5D Survey '!C254),"",'[6]5D Survey '!C254)</f>
        <v/>
      </c>
      <c r="D254" s="17" t="str">
        <f>IF(ISBLANK('[6]5D Survey '!D254),"",'[6]5D Survey '!D254)</f>
        <v/>
      </c>
      <c r="E254" s="17" t="str">
        <f>IF(ISBLANK('[6]5D Survey '!D254),"",IF(('[6]5D Survey '!D254-'[6]5D Survey '!$S$8)&lt;0,((360+'[6]5D Survey '!D254)-'[6]5D Survey '!$S$8),('[6]5D Survey '!D254-'[6]5D Survey '!$S$8)))</f>
        <v/>
      </c>
      <c r="F254" s="17" t="str">
        <f>IF(ISBLANK('[6]5D Survey '!F254),"",'[6]5D Survey '!F254)</f>
        <v/>
      </c>
      <c r="G254" s="17" t="str">
        <f>IF(ISBLANK('[6]5D Survey '!E254),"",'[6]5D Survey '!E254)</f>
        <v/>
      </c>
      <c r="H254" s="17" t="str">
        <f>IF(ISBLANK('[6]5D Survey '!K254),"",'[6]5D Survey '!K254)</f>
        <v/>
      </c>
      <c r="I254" s="17" t="str">
        <f>IF(ISBLANK('[6]5D Survey '!L254),"",'[6]5D Survey '!L254)</f>
        <v/>
      </c>
      <c r="J254" s="17" t="str">
        <f>IF(ISBLANK('[6]5D Survey '!M254),"",'[6]5D Survey '!M254)</f>
        <v/>
      </c>
      <c r="K254" s="17" t="str">
        <f>IF(ISBLANK('[6]5D Survey '!N254),"",'[6]5D Survey '!N254)</f>
        <v/>
      </c>
      <c r="L254" s="17" t="str">
        <f>IF(ISBLANK('[6]5D Survey '!F254),"",'[6]5D Survey '!F254)</f>
        <v/>
      </c>
      <c r="M254" s="17" t="str">
        <f>IF(ISBLANK('[6]5D Survey '!G254),"",'[6]5D Survey '!G254)</f>
        <v/>
      </c>
      <c r="N254" s="18" t="str">
        <f>IF(ISBLANK('[6]5D Survey '!Q254),"",'[6]5D Survey '!Q254)</f>
        <v/>
      </c>
      <c r="O254" s="17" t="str">
        <f>IF(ISBLANK('[6]5D Survey '!R254),"",'[6]5D Survey '!R254)</f>
        <v/>
      </c>
      <c r="P254" s="19" t="str">
        <f>IF(ISBLANK('[6]5D Survey '!S254),"",'[6]5D Survey '!S254)</f>
        <v/>
      </c>
    </row>
    <row r="255" spans="1:16" x14ac:dyDescent="0.25">
      <c r="A255" s="17" t="str">
        <f>IF(ISBLANK('[6]5D Survey '!A255),"",'[6]5D Survey '!A255)</f>
        <v/>
      </c>
      <c r="B255" s="17" t="str">
        <f>IF(ISBLANK('[6]5D Survey '!B255),"",'[6]5D Survey '!B255)</f>
        <v/>
      </c>
      <c r="C255" s="17" t="str">
        <f>IF(ISBLANK('[6]5D Survey '!C255),"",'[6]5D Survey '!C255)</f>
        <v/>
      </c>
      <c r="D255" s="17" t="str">
        <f>IF(ISBLANK('[6]5D Survey '!D255),"",'[6]5D Survey '!D255)</f>
        <v/>
      </c>
      <c r="E255" s="17" t="str">
        <f>IF(ISBLANK('[6]5D Survey '!D255),"",IF(('[6]5D Survey '!D255-'[6]5D Survey '!$S$8)&lt;0,((360+'[6]5D Survey '!D255)-'[6]5D Survey '!$S$8),('[6]5D Survey '!D255-'[6]5D Survey '!$S$8)))</f>
        <v/>
      </c>
      <c r="F255" s="17" t="str">
        <f>IF(ISBLANK('[6]5D Survey '!F255),"",'[6]5D Survey '!F255)</f>
        <v/>
      </c>
      <c r="G255" s="17" t="str">
        <f>IF(ISBLANK('[6]5D Survey '!E255),"",'[6]5D Survey '!E255)</f>
        <v/>
      </c>
      <c r="H255" s="17" t="str">
        <f>IF(ISBLANK('[6]5D Survey '!K255),"",'[6]5D Survey '!K255)</f>
        <v/>
      </c>
      <c r="I255" s="17" t="str">
        <f>IF(ISBLANK('[6]5D Survey '!L255),"",'[6]5D Survey '!L255)</f>
        <v/>
      </c>
      <c r="J255" s="17" t="str">
        <f>IF(ISBLANK('[6]5D Survey '!M255),"",'[6]5D Survey '!M255)</f>
        <v/>
      </c>
      <c r="K255" s="17" t="str">
        <f>IF(ISBLANK('[6]5D Survey '!N255),"",'[6]5D Survey '!N255)</f>
        <v/>
      </c>
      <c r="L255" s="17" t="str">
        <f>IF(ISBLANK('[6]5D Survey '!F255),"",'[6]5D Survey '!F255)</f>
        <v/>
      </c>
      <c r="M255" s="17" t="str">
        <f>IF(ISBLANK('[6]5D Survey '!G255),"",'[6]5D Survey '!G255)</f>
        <v/>
      </c>
      <c r="N255" s="18" t="str">
        <f>IF(ISBLANK('[6]5D Survey '!Q255),"",'[6]5D Survey '!Q255)</f>
        <v/>
      </c>
      <c r="O255" s="17" t="str">
        <f>IF(ISBLANK('[6]5D Survey '!R255),"",'[6]5D Survey '!R255)</f>
        <v/>
      </c>
      <c r="P255" s="19" t="str">
        <f>IF(ISBLANK('[6]5D Survey '!S255),"",'[6]5D Survey '!S255)</f>
        <v/>
      </c>
    </row>
    <row r="256" spans="1:16" x14ac:dyDescent="0.25">
      <c r="A256" s="17" t="str">
        <f>IF(ISBLANK('[6]5D Survey '!A256),"",'[6]5D Survey '!A256)</f>
        <v/>
      </c>
      <c r="B256" s="17" t="str">
        <f>IF(ISBLANK('[6]5D Survey '!B256),"",'[6]5D Survey '!B256)</f>
        <v/>
      </c>
      <c r="C256" s="17" t="str">
        <f>IF(ISBLANK('[6]5D Survey '!C256),"",'[6]5D Survey '!C256)</f>
        <v/>
      </c>
      <c r="D256" s="17" t="str">
        <f>IF(ISBLANK('[6]5D Survey '!D256),"",'[6]5D Survey '!D256)</f>
        <v/>
      </c>
      <c r="E256" s="17" t="str">
        <f>IF(ISBLANK('[6]5D Survey '!D256),"",IF(('[6]5D Survey '!D256-'[6]5D Survey '!$S$8)&lt;0,((360+'[6]5D Survey '!D256)-'[6]5D Survey '!$S$8),('[6]5D Survey '!D256-'[6]5D Survey '!$S$8)))</f>
        <v/>
      </c>
      <c r="F256" s="17" t="str">
        <f>IF(ISBLANK('[6]5D Survey '!F256),"",'[6]5D Survey '!F256)</f>
        <v/>
      </c>
      <c r="G256" s="17" t="str">
        <f>IF(ISBLANK('[6]5D Survey '!E256),"",'[6]5D Survey '!E256)</f>
        <v/>
      </c>
      <c r="H256" s="17" t="str">
        <f>IF(ISBLANK('[6]5D Survey '!K256),"",'[6]5D Survey '!K256)</f>
        <v/>
      </c>
      <c r="I256" s="17" t="str">
        <f>IF(ISBLANK('[6]5D Survey '!L256),"",'[6]5D Survey '!L256)</f>
        <v/>
      </c>
      <c r="J256" s="17" t="str">
        <f>IF(ISBLANK('[6]5D Survey '!M256),"",'[6]5D Survey '!M256)</f>
        <v/>
      </c>
      <c r="K256" s="17" t="str">
        <f>IF(ISBLANK('[6]5D Survey '!N256),"",'[6]5D Survey '!N256)</f>
        <v/>
      </c>
      <c r="L256" s="17" t="str">
        <f>IF(ISBLANK('[6]5D Survey '!F256),"",'[6]5D Survey '!F256)</f>
        <v/>
      </c>
      <c r="M256" s="17" t="str">
        <f>IF(ISBLANK('[6]5D Survey '!G256),"",'[6]5D Survey '!G256)</f>
        <v/>
      </c>
      <c r="N256" s="18" t="str">
        <f>IF(ISBLANK('[6]5D Survey '!Q256),"",'[6]5D Survey '!Q256)</f>
        <v/>
      </c>
      <c r="O256" s="17" t="str">
        <f>IF(ISBLANK('[6]5D Survey '!R256),"",'[6]5D Survey '!R256)</f>
        <v/>
      </c>
      <c r="P256" s="19" t="str">
        <f>IF(ISBLANK('[6]5D Survey '!S256),"",'[6]5D Survey '!S256)</f>
        <v/>
      </c>
    </row>
    <row r="257" spans="1:16" x14ac:dyDescent="0.25">
      <c r="A257" s="17" t="str">
        <f>IF(ISBLANK('[6]5D Survey '!A257),"",'[6]5D Survey '!A257)</f>
        <v/>
      </c>
      <c r="B257" s="17" t="str">
        <f>IF(ISBLANK('[6]5D Survey '!B257),"",'[6]5D Survey '!B257)</f>
        <v/>
      </c>
      <c r="C257" s="17" t="str">
        <f>IF(ISBLANK('[6]5D Survey '!C257),"",'[6]5D Survey '!C257)</f>
        <v/>
      </c>
      <c r="D257" s="17" t="str">
        <f>IF(ISBLANK('[6]5D Survey '!D257),"",'[6]5D Survey '!D257)</f>
        <v/>
      </c>
      <c r="E257" s="17" t="str">
        <f>IF(ISBLANK('[6]5D Survey '!D257),"",IF(('[6]5D Survey '!D257-'[6]5D Survey '!$S$8)&lt;0,((360+'[6]5D Survey '!D257)-'[6]5D Survey '!$S$8),('[6]5D Survey '!D257-'[6]5D Survey '!$S$8)))</f>
        <v/>
      </c>
      <c r="F257" s="17" t="str">
        <f>IF(ISBLANK('[6]5D Survey '!F257),"",'[6]5D Survey '!F257)</f>
        <v/>
      </c>
      <c r="G257" s="17" t="str">
        <f>IF(ISBLANK('[6]5D Survey '!E257),"",'[6]5D Survey '!E257)</f>
        <v/>
      </c>
      <c r="H257" s="17" t="str">
        <f>IF(ISBLANK('[6]5D Survey '!K257),"",'[6]5D Survey '!K257)</f>
        <v/>
      </c>
      <c r="I257" s="17" t="str">
        <f>IF(ISBLANK('[6]5D Survey '!L257),"",'[6]5D Survey '!L257)</f>
        <v/>
      </c>
      <c r="J257" s="17" t="str">
        <f>IF(ISBLANK('[6]5D Survey '!M257),"",'[6]5D Survey '!M257)</f>
        <v/>
      </c>
      <c r="K257" s="17" t="str">
        <f>IF(ISBLANK('[6]5D Survey '!N257),"",'[6]5D Survey '!N257)</f>
        <v/>
      </c>
      <c r="L257" s="17" t="str">
        <f>IF(ISBLANK('[6]5D Survey '!F257),"",'[6]5D Survey '!F257)</f>
        <v/>
      </c>
      <c r="M257" s="17" t="str">
        <f>IF(ISBLANK('[6]5D Survey '!G257),"",'[6]5D Survey '!G257)</f>
        <v/>
      </c>
      <c r="N257" s="18" t="str">
        <f>IF(ISBLANK('[6]5D Survey '!Q257),"",'[6]5D Survey '!Q257)</f>
        <v/>
      </c>
      <c r="O257" s="17" t="str">
        <f>IF(ISBLANK('[6]5D Survey '!R257),"",'[6]5D Survey '!R257)</f>
        <v/>
      </c>
      <c r="P257" s="19" t="str">
        <f>IF(ISBLANK('[6]5D Survey '!S257),"",'[6]5D Survey '!S257)</f>
        <v/>
      </c>
    </row>
    <row r="258" spans="1:16" x14ac:dyDescent="0.25">
      <c r="A258" s="17" t="str">
        <f>IF(ISBLANK('[6]5D Survey '!A258),"",'[6]5D Survey '!A258)</f>
        <v/>
      </c>
      <c r="B258" s="17" t="str">
        <f>IF(ISBLANK('[6]5D Survey '!B258),"",'[6]5D Survey '!B258)</f>
        <v/>
      </c>
      <c r="C258" s="17" t="str">
        <f>IF(ISBLANK('[6]5D Survey '!C258),"",'[6]5D Survey '!C258)</f>
        <v/>
      </c>
      <c r="D258" s="17" t="str">
        <f>IF(ISBLANK('[6]5D Survey '!D258),"",'[6]5D Survey '!D258)</f>
        <v/>
      </c>
      <c r="E258" s="17" t="str">
        <f>IF(ISBLANK('[6]5D Survey '!D258),"",IF(('[6]5D Survey '!D258-'[6]5D Survey '!$S$8)&lt;0,((360+'[6]5D Survey '!D258)-'[6]5D Survey '!$S$8),('[6]5D Survey '!D258-'[6]5D Survey '!$S$8)))</f>
        <v/>
      </c>
      <c r="F258" s="17" t="str">
        <f>IF(ISBLANK('[6]5D Survey '!F258),"",'[6]5D Survey '!F258)</f>
        <v/>
      </c>
      <c r="G258" s="17" t="str">
        <f>IF(ISBLANK('[6]5D Survey '!E258),"",'[6]5D Survey '!E258)</f>
        <v/>
      </c>
      <c r="H258" s="17" t="str">
        <f>IF(ISBLANK('[6]5D Survey '!K258),"",'[6]5D Survey '!K258)</f>
        <v/>
      </c>
      <c r="I258" s="17" t="str">
        <f>IF(ISBLANK('[6]5D Survey '!L258),"",'[6]5D Survey '!L258)</f>
        <v/>
      </c>
      <c r="J258" s="17" t="str">
        <f>IF(ISBLANK('[6]5D Survey '!M258),"",'[6]5D Survey '!M258)</f>
        <v/>
      </c>
      <c r="K258" s="17" t="str">
        <f>IF(ISBLANK('[6]5D Survey '!N258),"",'[6]5D Survey '!N258)</f>
        <v/>
      </c>
      <c r="L258" s="17" t="str">
        <f>IF(ISBLANK('[6]5D Survey '!F258),"",'[6]5D Survey '!F258)</f>
        <v/>
      </c>
      <c r="M258" s="17" t="str">
        <f>IF(ISBLANK('[6]5D Survey '!G258),"",'[6]5D Survey '!G258)</f>
        <v/>
      </c>
      <c r="N258" s="18" t="str">
        <f>IF(ISBLANK('[6]5D Survey '!Q258),"",'[6]5D Survey '!Q258)</f>
        <v/>
      </c>
      <c r="O258" s="17" t="str">
        <f>IF(ISBLANK('[6]5D Survey '!R258),"",'[6]5D Survey '!R258)</f>
        <v/>
      </c>
      <c r="P258" s="19" t="str">
        <f>IF(ISBLANK('[6]5D Survey '!S258),"",'[6]5D Survey '!S258)</f>
        <v/>
      </c>
    </row>
    <row r="259" spans="1:16" x14ac:dyDescent="0.25">
      <c r="A259" s="17" t="str">
        <f>IF(ISBLANK('[6]5D Survey '!A259),"",'[6]5D Survey '!A259)</f>
        <v/>
      </c>
      <c r="B259" s="17" t="str">
        <f>IF(ISBLANK('[6]5D Survey '!B259),"",'[6]5D Survey '!B259)</f>
        <v/>
      </c>
      <c r="C259" s="17" t="str">
        <f>IF(ISBLANK('[6]5D Survey '!C259),"",'[6]5D Survey '!C259)</f>
        <v/>
      </c>
      <c r="D259" s="17" t="str">
        <f>IF(ISBLANK('[6]5D Survey '!D259),"",'[6]5D Survey '!D259)</f>
        <v/>
      </c>
      <c r="E259" s="17" t="str">
        <f>IF(ISBLANK('[6]5D Survey '!D259),"",IF(('[6]5D Survey '!D259-'[6]5D Survey '!$S$8)&lt;0,((360+'[6]5D Survey '!D259)-'[6]5D Survey '!$S$8),('[6]5D Survey '!D259-'[6]5D Survey '!$S$8)))</f>
        <v/>
      </c>
      <c r="F259" s="17" t="str">
        <f>IF(ISBLANK('[6]5D Survey '!F259),"",'[6]5D Survey '!F259)</f>
        <v/>
      </c>
      <c r="G259" s="17" t="str">
        <f>IF(ISBLANK('[6]5D Survey '!E259),"",'[6]5D Survey '!E259)</f>
        <v/>
      </c>
      <c r="H259" s="17" t="str">
        <f>IF(ISBLANK('[6]5D Survey '!K259),"",'[6]5D Survey '!K259)</f>
        <v/>
      </c>
      <c r="I259" s="17" t="str">
        <f>IF(ISBLANK('[6]5D Survey '!L259),"",'[6]5D Survey '!L259)</f>
        <v/>
      </c>
      <c r="J259" s="17" t="str">
        <f>IF(ISBLANK('[6]5D Survey '!M259),"",'[6]5D Survey '!M259)</f>
        <v/>
      </c>
      <c r="K259" s="17" t="str">
        <f>IF(ISBLANK('[6]5D Survey '!N259),"",'[6]5D Survey '!N259)</f>
        <v/>
      </c>
      <c r="L259" s="17" t="str">
        <f>IF(ISBLANK('[6]5D Survey '!F259),"",'[6]5D Survey '!F259)</f>
        <v/>
      </c>
      <c r="M259" s="17" t="str">
        <f>IF(ISBLANK('[6]5D Survey '!G259),"",'[6]5D Survey '!G259)</f>
        <v/>
      </c>
      <c r="N259" s="18" t="str">
        <f>IF(ISBLANK('[6]5D Survey '!Q259),"",'[6]5D Survey '!Q259)</f>
        <v/>
      </c>
      <c r="O259" s="17" t="str">
        <f>IF(ISBLANK('[6]5D Survey '!R259),"",'[6]5D Survey '!R259)</f>
        <v/>
      </c>
      <c r="P259" s="19" t="str">
        <f>IF(ISBLANK('[6]5D Survey '!S259),"",'[6]5D Survey '!S259)</f>
        <v/>
      </c>
    </row>
    <row r="260" spans="1:16" x14ac:dyDescent="0.25">
      <c r="A260" s="17" t="str">
        <f>IF(ISBLANK('[6]5D Survey '!A260),"",'[6]5D Survey '!A260)</f>
        <v/>
      </c>
      <c r="B260" s="17" t="str">
        <f>IF(ISBLANK('[6]5D Survey '!B260),"",'[6]5D Survey '!B260)</f>
        <v/>
      </c>
      <c r="C260" s="17" t="str">
        <f>IF(ISBLANK('[6]5D Survey '!C260),"",'[6]5D Survey '!C260)</f>
        <v/>
      </c>
      <c r="D260" s="17" t="str">
        <f>IF(ISBLANK('[6]5D Survey '!D260),"",'[6]5D Survey '!D260)</f>
        <v/>
      </c>
      <c r="E260" s="17" t="str">
        <f>IF(ISBLANK('[6]5D Survey '!D260),"",IF(('[6]5D Survey '!D260-'[6]5D Survey '!$S$8)&lt;0,((360+'[6]5D Survey '!D260)-'[6]5D Survey '!$S$8),('[6]5D Survey '!D260-'[6]5D Survey '!$S$8)))</f>
        <v/>
      </c>
      <c r="F260" s="17" t="str">
        <f>IF(ISBLANK('[6]5D Survey '!F260),"",'[6]5D Survey '!F260)</f>
        <v/>
      </c>
      <c r="G260" s="17" t="str">
        <f>IF(ISBLANK('[6]5D Survey '!E260),"",'[6]5D Survey '!E260)</f>
        <v/>
      </c>
      <c r="H260" s="17" t="str">
        <f>IF(ISBLANK('[6]5D Survey '!K260),"",'[6]5D Survey '!K260)</f>
        <v/>
      </c>
      <c r="I260" s="17" t="str">
        <f>IF(ISBLANK('[6]5D Survey '!L260),"",'[6]5D Survey '!L260)</f>
        <v/>
      </c>
      <c r="J260" s="17" t="str">
        <f>IF(ISBLANK('[6]5D Survey '!M260),"",'[6]5D Survey '!M260)</f>
        <v/>
      </c>
      <c r="K260" s="17" t="str">
        <f>IF(ISBLANK('[6]5D Survey '!N260),"",'[6]5D Survey '!N260)</f>
        <v/>
      </c>
      <c r="L260" s="17" t="str">
        <f>IF(ISBLANK('[6]5D Survey '!F260),"",'[6]5D Survey '!F260)</f>
        <v/>
      </c>
      <c r="M260" s="17" t="str">
        <f>IF(ISBLANK('[6]5D Survey '!G260),"",'[6]5D Survey '!G260)</f>
        <v/>
      </c>
      <c r="N260" s="18" t="str">
        <f>IF(ISBLANK('[6]5D Survey '!Q260),"",'[6]5D Survey '!Q260)</f>
        <v/>
      </c>
      <c r="O260" s="17" t="str">
        <f>IF(ISBLANK('[6]5D Survey '!R260),"",'[6]5D Survey '!R260)</f>
        <v/>
      </c>
      <c r="P260" s="19" t="str">
        <f>IF(ISBLANK('[6]5D Survey '!S260),"",'[6]5D Survey '!S260)</f>
        <v/>
      </c>
    </row>
    <row r="261" spans="1:16" x14ac:dyDescent="0.25">
      <c r="A261" s="17" t="str">
        <f>IF(ISBLANK('[6]5D Survey '!A261),"",'[6]5D Survey '!A261)</f>
        <v/>
      </c>
      <c r="B261" s="17" t="str">
        <f>IF(ISBLANK('[6]5D Survey '!B261),"",'[6]5D Survey '!B261)</f>
        <v/>
      </c>
      <c r="C261" s="17" t="str">
        <f>IF(ISBLANK('[6]5D Survey '!C261),"",'[6]5D Survey '!C261)</f>
        <v/>
      </c>
      <c r="D261" s="17" t="str">
        <f>IF(ISBLANK('[6]5D Survey '!D261),"",'[6]5D Survey '!D261)</f>
        <v/>
      </c>
      <c r="E261" s="17" t="str">
        <f>IF(ISBLANK('[6]5D Survey '!D261),"",IF(('[6]5D Survey '!D261-'[6]5D Survey '!$S$8)&lt;0,((360+'[6]5D Survey '!D261)-'[6]5D Survey '!$S$8),('[6]5D Survey '!D261-'[6]5D Survey '!$S$8)))</f>
        <v/>
      </c>
      <c r="F261" s="17" t="str">
        <f>IF(ISBLANK('[6]5D Survey '!F261),"",'[6]5D Survey '!F261)</f>
        <v/>
      </c>
      <c r="G261" s="17" t="str">
        <f>IF(ISBLANK('[6]5D Survey '!E261),"",'[6]5D Survey '!E261)</f>
        <v/>
      </c>
      <c r="H261" s="17" t="str">
        <f>IF(ISBLANK('[6]5D Survey '!K261),"",'[6]5D Survey '!K261)</f>
        <v/>
      </c>
      <c r="I261" s="17" t="str">
        <f>IF(ISBLANK('[6]5D Survey '!L261),"",'[6]5D Survey '!L261)</f>
        <v/>
      </c>
      <c r="J261" s="17" t="str">
        <f>IF(ISBLANK('[6]5D Survey '!M261),"",'[6]5D Survey '!M261)</f>
        <v/>
      </c>
      <c r="K261" s="17" t="str">
        <f>IF(ISBLANK('[6]5D Survey '!N261),"",'[6]5D Survey '!N261)</f>
        <v/>
      </c>
      <c r="L261" s="17" t="str">
        <f>IF(ISBLANK('[6]5D Survey '!F261),"",'[6]5D Survey '!F261)</f>
        <v/>
      </c>
      <c r="M261" s="17" t="str">
        <f>IF(ISBLANK('[6]5D Survey '!G261),"",'[6]5D Survey '!G261)</f>
        <v/>
      </c>
      <c r="N261" s="18" t="str">
        <f>IF(ISBLANK('[6]5D Survey '!Q261),"",'[6]5D Survey '!Q261)</f>
        <v/>
      </c>
      <c r="O261" s="17" t="str">
        <f>IF(ISBLANK('[6]5D Survey '!R261),"",'[6]5D Survey '!R261)</f>
        <v/>
      </c>
      <c r="P261" s="19" t="str">
        <f>IF(ISBLANK('[6]5D Survey '!S261),"",'[6]5D Survey '!S261)</f>
        <v/>
      </c>
    </row>
    <row r="262" spans="1:16" x14ac:dyDescent="0.25">
      <c r="A262" s="17" t="str">
        <f>IF(ISBLANK('[6]5D Survey '!A262),"",'[6]5D Survey '!A262)</f>
        <v/>
      </c>
      <c r="B262" s="17" t="str">
        <f>IF(ISBLANK('[6]5D Survey '!B262),"",'[6]5D Survey '!B262)</f>
        <v/>
      </c>
      <c r="C262" s="17" t="str">
        <f>IF(ISBLANK('[6]5D Survey '!C262),"",'[6]5D Survey '!C262)</f>
        <v/>
      </c>
      <c r="D262" s="17" t="str">
        <f>IF(ISBLANK('[6]5D Survey '!D262),"",'[6]5D Survey '!D262)</f>
        <v/>
      </c>
      <c r="E262" s="17" t="str">
        <f>IF(ISBLANK('[6]5D Survey '!D262),"",IF(('[6]5D Survey '!D262-'[6]5D Survey '!$S$8)&lt;0,((360+'[6]5D Survey '!D262)-'[6]5D Survey '!$S$8),('[6]5D Survey '!D262-'[6]5D Survey '!$S$8)))</f>
        <v/>
      </c>
      <c r="F262" s="17" t="str">
        <f>IF(ISBLANK('[6]5D Survey '!F262),"",'[6]5D Survey '!F262)</f>
        <v/>
      </c>
      <c r="G262" s="17" t="str">
        <f>IF(ISBLANK('[6]5D Survey '!E262),"",'[6]5D Survey '!E262)</f>
        <v/>
      </c>
      <c r="H262" s="17" t="str">
        <f>IF(ISBLANK('[6]5D Survey '!K262),"",'[6]5D Survey '!K262)</f>
        <v/>
      </c>
      <c r="I262" s="17" t="str">
        <f>IF(ISBLANK('[6]5D Survey '!L262),"",'[6]5D Survey '!L262)</f>
        <v/>
      </c>
      <c r="J262" s="17" t="str">
        <f>IF(ISBLANK('[6]5D Survey '!M262),"",'[6]5D Survey '!M262)</f>
        <v/>
      </c>
      <c r="K262" s="17" t="str">
        <f>IF(ISBLANK('[6]5D Survey '!N262),"",'[6]5D Survey '!N262)</f>
        <v/>
      </c>
      <c r="L262" s="17" t="str">
        <f>IF(ISBLANK('[6]5D Survey '!F262),"",'[6]5D Survey '!F262)</f>
        <v/>
      </c>
      <c r="M262" s="17" t="str">
        <f>IF(ISBLANK('[6]5D Survey '!G262),"",'[6]5D Survey '!G262)</f>
        <v/>
      </c>
      <c r="N262" s="18" t="str">
        <f>IF(ISBLANK('[6]5D Survey '!Q262),"",'[6]5D Survey '!Q262)</f>
        <v/>
      </c>
      <c r="O262" s="17" t="str">
        <f>IF(ISBLANK('[6]5D Survey '!R262),"",'[6]5D Survey '!R262)</f>
        <v/>
      </c>
      <c r="P262" s="19" t="str">
        <f>IF(ISBLANK('[6]5D Survey '!S262),"",'[6]5D Survey '!S262)</f>
        <v/>
      </c>
    </row>
    <row r="263" spans="1:16" x14ac:dyDescent="0.25">
      <c r="A263" s="17" t="str">
        <f>IF(ISBLANK('[6]5D Survey '!A263),"",'[6]5D Survey '!A263)</f>
        <v/>
      </c>
      <c r="B263" s="17" t="str">
        <f>IF(ISBLANK('[6]5D Survey '!B263),"",'[6]5D Survey '!B263)</f>
        <v/>
      </c>
      <c r="C263" s="17" t="str">
        <f>IF(ISBLANK('[6]5D Survey '!C263),"",'[6]5D Survey '!C263)</f>
        <v/>
      </c>
      <c r="D263" s="17" t="str">
        <f>IF(ISBLANK('[6]5D Survey '!D263),"",'[6]5D Survey '!D263)</f>
        <v/>
      </c>
      <c r="E263" s="17" t="str">
        <f>IF(ISBLANK('[6]5D Survey '!D263),"",IF(('[6]5D Survey '!D263-'[6]5D Survey '!$S$8)&lt;0,((360+'[6]5D Survey '!D263)-'[6]5D Survey '!$S$8),('[6]5D Survey '!D263-'[6]5D Survey '!$S$8)))</f>
        <v/>
      </c>
      <c r="F263" s="17" t="str">
        <f>IF(ISBLANK('[6]5D Survey '!F263),"",'[6]5D Survey '!F263)</f>
        <v/>
      </c>
      <c r="G263" s="17" t="str">
        <f>IF(ISBLANK('[6]5D Survey '!E263),"",'[6]5D Survey '!E263)</f>
        <v/>
      </c>
      <c r="H263" s="17" t="str">
        <f>IF(ISBLANK('[6]5D Survey '!K263),"",'[6]5D Survey '!K263)</f>
        <v/>
      </c>
      <c r="I263" s="17" t="str">
        <f>IF(ISBLANK('[6]5D Survey '!L263),"",'[6]5D Survey '!L263)</f>
        <v/>
      </c>
      <c r="J263" s="17" t="str">
        <f>IF(ISBLANK('[6]5D Survey '!M263),"",'[6]5D Survey '!M263)</f>
        <v/>
      </c>
      <c r="K263" s="17" t="str">
        <f>IF(ISBLANK('[6]5D Survey '!N263),"",'[6]5D Survey '!N263)</f>
        <v/>
      </c>
      <c r="L263" s="17" t="str">
        <f>IF(ISBLANK('[6]5D Survey '!F263),"",'[6]5D Survey '!F263)</f>
        <v/>
      </c>
      <c r="M263" s="17" t="str">
        <f>IF(ISBLANK('[6]5D Survey '!G263),"",'[6]5D Survey '!G263)</f>
        <v/>
      </c>
      <c r="N263" s="18" t="str">
        <f>IF(ISBLANK('[6]5D Survey '!Q263),"",'[6]5D Survey '!Q263)</f>
        <v/>
      </c>
      <c r="O263" s="17" t="str">
        <f>IF(ISBLANK('[6]5D Survey '!R263),"",'[6]5D Survey '!R263)</f>
        <v/>
      </c>
      <c r="P263" s="19" t="str">
        <f>IF(ISBLANK('[6]5D Survey '!S263),"",'[6]5D Survey '!S263)</f>
        <v/>
      </c>
    </row>
    <row r="264" spans="1:16" x14ac:dyDescent="0.25">
      <c r="A264" s="17" t="str">
        <f>IF(ISBLANK('[6]5D Survey '!A264),"",'[6]5D Survey '!A264)</f>
        <v/>
      </c>
      <c r="B264" s="17" t="str">
        <f>IF(ISBLANK('[6]5D Survey '!B264),"",'[6]5D Survey '!B264)</f>
        <v/>
      </c>
      <c r="C264" s="17" t="str">
        <f>IF(ISBLANK('[6]5D Survey '!C264),"",'[6]5D Survey '!C264)</f>
        <v/>
      </c>
      <c r="D264" s="17" t="str">
        <f>IF(ISBLANK('[6]5D Survey '!D264),"",'[6]5D Survey '!D264)</f>
        <v/>
      </c>
      <c r="E264" s="17" t="str">
        <f>IF(ISBLANK('[6]5D Survey '!D264),"",IF(('[6]5D Survey '!D264-'[6]5D Survey '!$S$8)&lt;0,((360+'[6]5D Survey '!D264)-'[6]5D Survey '!$S$8),('[6]5D Survey '!D264-'[6]5D Survey '!$S$8)))</f>
        <v/>
      </c>
      <c r="F264" s="17" t="str">
        <f>IF(ISBLANK('[6]5D Survey '!F264),"",'[6]5D Survey '!F264)</f>
        <v/>
      </c>
      <c r="G264" s="17" t="str">
        <f>IF(ISBLANK('[6]5D Survey '!E264),"",'[6]5D Survey '!E264)</f>
        <v/>
      </c>
      <c r="H264" s="17" t="str">
        <f>IF(ISBLANK('[6]5D Survey '!K264),"",'[6]5D Survey '!K264)</f>
        <v/>
      </c>
      <c r="I264" s="17" t="str">
        <f>IF(ISBLANK('[6]5D Survey '!L264),"",'[6]5D Survey '!L264)</f>
        <v/>
      </c>
      <c r="J264" s="17" t="str">
        <f>IF(ISBLANK('[6]5D Survey '!M264),"",'[6]5D Survey '!M264)</f>
        <v/>
      </c>
      <c r="K264" s="17" t="str">
        <f>IF(ISBLANK('[6]5D Survey '!N264),"",'[6]5D Survey '!N264)</f>
        <v/>
      </c>
      <c r="L264" s="17" t="str">
        <f>IF(ISBLANK('[6]5D Survey '!F264),"",'[6]5D Survey '!F264)</f>
        <v/>
      </c>
      <c r="M264" s="17" t="str">
        <f>IF(ISBLANK('[6]5D Survey '!G264),"",'[6]5D Survey '!G264)</f>
        <v/>
      </c>
      <c r="N264" s="18" t="str">
        <f>IF(ISBLANK('[6]5D Survey '!Q264),"",'[6]5D Survey '!Q264)</f>
        <v/>
      </c>
      <c r="O264" s="17" t="str">
        <f>IF(ISBLANK('[6]5D Survey '!R264),"",'[6]5D Survey '!R264)</f>
        <v/>
      </c>
      <c r="P264" s="19" t="str">
        <f>IF(ISBLANK('[6]5D Survey '!S264),"",'[6]5D Survey '!S264)</f>
        <v/>
      </c>
    </row>
    <row r="265" spans="1:16" x14ac:dyDescent="0.25">
      <c r="A265" s="17" t="str">
        <f>IF(ISBLANK('[6]5D Survey '!A265),"",'[6]5D Survey '!A265)</f>
        <v/>
      </c>
      <c r="B265" s="17" t="str">
        <f>IF(ISBLANK('[6]5D Survey '!B265),"",'[6]5D Survey '!B265)</f>
        <v/>
      </c>
      <c r="C265" s="17" t="str">
        <f>IF(ISBLANK('[6]5D Survey '!C265),"",'[6]5D Survey '!C265)</f>
        <v/>
      </c>
      <c r="D265" s="17" t="str">
        <f>IF(ISBLANK('[6]5D Survey '!D265),"",'[6]5D Survey '!D265)</f>
        <v/>
      </c>
      <c r="E265" s="17" t="str">
        <f>IF(ISBLANK('[6]5D Survey '!D265),"",IF(('[6]5D Survey '!D265-'[6]5D Survey '!$S$8)&lt;0,((360+'[6]5D Survey '!D265)-'[6]5D Survey '!$S$8),('[6]5D Survey '!D265-'[6]5D Survey '!$S$8)))</f>
        <v/>
      </c>
      <c r="F265" s="17" t="str">
        <f>IF(ISBLANK('[6]5D Survey '!F265),"",'[6]5D Survey '!F265)</f>
        <v/>
      </c>
      <c r="G265" s="17" t="str">
        <f>IF(ISBLANK('[6]5D Survey '!E265),"",'[6]5D Survey '!E265)</f>
        <v/>
      </c>
      <c r="H265" s="17" t="str">
        <f>IF(ISBLANK('[6]5D Survey '!K265),"",'[6]5D Survey '!K265)</f>
        <v/>
      </c>
      <c r="I265" s="17" t="str">
        <f>IF(ISBLANK('[6]5D Survey '!L265),"",'[6]5D Survey '!L265)</f>
        <v/>
      </c>
      <c r="J265" s="17" t="str">
        <f>IF(ISBLANK('[6]5D Survey '!M265),"",'[6]5D Survey '!M265)</f>
        <v/>
      </c>
      <c r="K265" s="17" t="str">
        <f>IF(ISBLANK('[6]5D Survey '!N265),"",'[6]5D Survey '!N265)</f>
        <v/>
      </c>
      <c r="L265" s="17" t="str">
        <f>IF(ISBLANK('[6]5D Survey '!F265),"",'[6]5D Survey '!F265)</f>
        <v/>
      </c>
      <c r="M265" s="17" t="str">
        <f>IF(ISBLANK('[6]5D Survey '!G265),"",'[6]5D Survey '!G265)</f>
        <v/>
      </c>
      <c r="N265" s="18" t="str">
        <f>IF(ISBLANK('[6]5D Survey '!Q265),"",'[6]5D Survey '!Q265)</f>
        <v/>
      </c>
      <c r="O265" s="17" t="str">
        <f>IF(ISBLANK('[6]5D Survey '!R265),"",'[6]5D Survey '!R265)</f>
        <v/>
      </c>
      <c r="P265" s="19" t="str">
        <f>IF(ISBLANK('[6]5D Survey '!S265),"",'[6]5D Survey '!S265)</f>
        <v/>
      </c>
    </row>
    <row r="266" spans="1:16" x14ac:dyDescent="0.25">
      <c r="A266" s="17" t="str">
        <f>IF(ISBLANK('[6]5D Survey '!A266),"",'[6]5D Survey '!A266)</f>
        <v/>
      </c>
      <c r="B266" s="17" t="str">
        <f>IF(ISBLANK('[6]5D Survey '!B266),"",'[6]5D Survey '!B266)</f>
        <v/>
      </c>
      <c r="C266" s="17" t="str">
        <f>IF(ISBLANK('[6]5D Survey '!C266),"",'[6]5D Survey '!C266)</f>
        <v/>
      </c>
      <c r="D266" s="17" t="str">
        <f>IF(ISBLANK('[6]5D Survey '!D266),"",'[6]5D Survey '!D266)</f>
        <v/>
      </c>
      <c r="E266" s="17" t="str">
        <f>IF(ISBLANK('[6]5D Survey '!D266),"",IF(('[6]5D Survey '!D266-'[6]5D Survey '!$S$8)&lt;0,((360+'[6]5D Survey '!D266)-'[6]5D Survey '!$S$8),('[6]5D Survey '!D266-'[6]5D Survey '!$S$8)))</f>
        <v/>
      </c>
      <c r="F266" s="17" t="str">
        <f>IF(ISBLANK('[6]5D Survey '!F266),"",'[6]5D Survey '!F266)</f>
        <v/>
      </c>
      <c r="G266" s="17" t="str">
        <f>IF(ISBLANK('[6]5D Survey '!E266),"",'[6]5D Survey '!E266)</f>
        <v/>
      </c>
      <c r="H266" s="17" t="str">
        <f>IF(ISBLANK('[6]5D Survey '!K266),"",'[6]5D Survey '!K266)</f>
        <v/>
      </c>
      <c r="I266" s="17" t="str">
        <f>IF(ISBLANK('[6]5D Survey '!L266),"",'[6]5D Survey '!L266)</f>
        <v/>
      </c>
      <c r="J266" s="17" t="str">
        <f>IF(ISBLANK('[6]5D Survey '!M266),"",'[6]5D Survey '!M266)</f>
        <v/>
      </c>
      <c r="K266" s="17" t="str">
        <f>IF(ISBLANK('[6]5D Survey '!N266),"",'[6]5D Survey '!N266)</f>
        <v/>
      </c>
      <c r="L266" s="17" t="str">
        <f>IF(ISBLANK('[6]5D Survey '!F266),"",'[6]5D Survey '!F266)</f>
        <v/>
      </c>
      <c r="M266" s="17" t="str">
        <f>IF(ISBLANK('[6]5D Survey '!G266),"",'[6]5D Survey '!G266)</f>
        <v/>
      </c>
      <c r="N266" s="18" t="str">
        <f>IF(ISBLANK('[6]5D Survey '!Q266),"",'[6]5D Survey '!Q266)</f>
        <v/>
      </c>
      <c r="O266" s="17" t="str">
        <f>IF(ISBLANK('[6]5D Survey '!R266),"",'[6]5D Survey '!R266)</f>
        <v/>
      </c>
      <c r="P266" s="19" t="str">
        <f>IF(ISBLANK('[6]5D Survey '!S266),"",'[6]5D Survey '!S266)</f>
        <v/>
      </c>
    </row>
    <row r="267" spans="1:16" x14ac:dyDescent="0.25">
      <c r="A267" s="17" t="str">
        <f>IF(ISBLANK('[6]5D Survey '!A267),"",'[6]5D Survey '!A267)</f>
        <v/>
      </c>
      <c r="B267" s="17" t="str">
        <f>IF(ISBLANK('[6]5D Survey '!B267),"",'[6]5D Survey '!B267)</f>
        <v/>
      </c>
      <c r="C267" s="17" t="str">
        <f>IF(ISBLANK('[6]5D Survey '!C267),"",'[6]5D Survey '!C267)</f>
        <v/>
      </c>
      <c r="D267" s="17" t="str">
        <f>IF(ISBLANK('[6]5D Survey '!D267),"",'[6]5D Survey '!D267)</f>
        <v/>
      </c>
      <c r="E267" s="17" t="str">
        <f>IF(ISBLANK('[6]5D Survey '!D267),"",IF(('[6]5D Survey '!D267-'[6]5D Survey '!$S$8)&lt;0,((360+'[6]5D Survey '!D267)-'[6]5D Survey '!$S$8),('[6]5D Survey '!D267-'[6]5D Survey '!$S$8)))</f>
        <v/>
      </c>
      <c r="F267" s="17" t="str">
        <f>IF(ISBLANK('[6]5D Survey '!F267),"",'[6]5D Survey '!F267)</f>
        <v/>
      </c>
      <c r="G267" s="17" t="str">
        <f>IF(ISBLANK('[6]5D Survey '!E267),"",'[6]5D Survey '!E267)</f>
        <v/>
      </c>
      <c r="H267" s="17" t="str">
        <f>IF(ISBLANK('[6]5D Survey '!K267),"",'[6]5D Survey '!K267)</f>
        <v/>
      </c>
      <c r="I267" s="17" t="str">
        <f>IF(ISBLANK('[6]5D Survey '!L267),"",'[6]5D Survey '!L267)</f>
        <v/>
      </c>
      <c r="J267" s="17" t="str">
        <f>IF(ISBLANK('[6]5D Survey '!M267),"",'[6]5D Survey '!M267)</f>
        <v/>
      </c>
      <c r="K267" s="17" t="str">
        <f>IF(ISBLANK('[6]5D Survey '!N267),"",'[6]5D Survey '!N267)</f>
        <v/>
      </c>
      <c r="L267" s="17" t="str">
        <f>IF(ISBLANK('[6]5D Survey '!F267),"",'[6]5D Survey '!F267)</f>
        <v/>
      </c>
      <c r="M267" s="17" t="str">
        <f>IF(ISBLANK('[6]5D Survey '!G267),"",'[6]5D Survey '!G267)</f>
        <v/>
      </c>
      <c r="N267" s="18" t="str">
        <f>IF(ISBLANK('[6]5D Survey '!Q267),"",'[6]5D Survey '!Q267)</f>
        <v/>
      </c>
      <c r="O267" s="17" t="str">
        <f>IF(ISBLANK('[6]5D Survey '!R267),"",'[6]5D Survey '!R267)</f>
        <v/>
      </c>
      <c r="P267" s="19" t="str">
        <f>IF(ISBLANK('[6]5D Survey '!S267),"",'[6]5D Survey '!S267)</f>
        <v/>
      </c>
    </row>
    <row r="268" spans="1:16" x14ac:dyDescent="0.25">
      <c r="A268" s="17" t="str">
        <f>IF(ISBLANK('[6]5D Survey '!A268),"",'[6]5D Survey '!A268)</f>
        <v/>
      </c>
      <c r="B268" s="17" t="str">
        <f>IF(ISBLANK('[6]5D Survey '!B268),"",'[6]5D Survey '!B268)</f>
        <v/>
      </c>
      <c r="C268" s="17" t="str">
        <f>IF(ISBLANK('[6]5D Survey '!C268),"",'[6]5D Survey '!C268)</f>
        <v/>
      </c>
      <c r="D268" s="17" t="str">
        <f>IF(ISBLANK('[6]5D Survey '!D268),"",'[6]5D Survey '!D268)</f>
        <v/>
      </c>
      <c r="E268" s="17" t="str">
        <f>IF(ISBLANK('[6]5D Survey '!D268),"",IF(('[6]5D Survey '!D268-'[6]5D Survey '!$S$8)&lt;0,((360+'[6]5D Survey '!D268)-'[6]5D Survey '!$S$8),('[6]5D Survey '!D268-'[6]5D Survey '!$S$8)))</f>
        <v/>
      </c>
      <c r="F268" s="17" t="str">
        <f>IF(ISBLANK('[6]5D Survey '!F268),"",'[6]5D Survey '!F268)</f>
        <v/>
      </c>
      <c r="G268" s="17" t="str">
        <f>IF(ISBLANK('[6]5D Survey '!E268),"",'[6]5D Survey '!E268)</f>
        <v/>
      </c>
      <c r="H268" s="17" t="str">
        <f>IF(ISBLANK('[6]5D Survey '!K268),"",'[6]5D Survey '!K268)</f>
        <v/>
      </c>
      <c r="I268" s="17" t="str">
        <f>IF(ISBLANK('[6]5D Survey '!L268),"",'[6]5D Survey '!L268)</f>
        <v/>
      </c>
      <c r="J268" s="17" t="str">
        <f>IF(ISBLANK('[6]5D Survey '!M268),"",'[6]5D Survey '!M268)</f>
        <v/>
      </c>
      <c r="K268" s="17" t="str">
        <f>IF(ISBLANK('[6]5D Survey '!N268),"",'[6]5D Survey '!N268)</f>
        <v/>
      </c>
      <c r="L268" s="17" t="str">
        <f>IF(ISBLANK('[6]5D Survey '!F268),"",'[6]5D Survey '!F268)</f>
        <v/>
      </c>
      <c r="M268" s="17" t="str">
        <f>IF(ISBLANK('[6]5D Survey '!G268),"",'[6]5D Survey '!G268)</f>
        <v/>
      </c>
      <c r="N268" s="18" t="str">
        <f>IF(ISBLANK('[6]5D Survey '!Q268),"",'[6]5D Survey '!Q268)</f>
        <v/>
      </c>
      <c r="O268" s="17" t="str">
        <f>IF(ISBLANK('[6]5D Survey '!R268),"",'[6]5D Survey '!R268)</f>
        <v/>
      </c>
      <c r="P268" s="19" t="str">
        <f>IF(ISBLANK('[6]5D Survey '!S268),"",'[6]5D Survey '!S268)</f>
        <v/>
      </c>
    </row>
    <row r="269" spans="1:16" x14ac:dyDescent="0.25">
      <c r="A269" s="17" t="str">
        <f>IF(ISBLANK('[6]5D Survey '!A269),"",'[6]5D Survey '!A269)</f>
        <v/>
      </c>
      <c r="B269" s="17" t="str">
        <f>IF(ISBLANK('[6]5D Survey '!B269),"",'[6]5D Survey '!B269)</f>
        <v/>
      </c>
      <c r="C269" s="17" t="str">
        <f>IF(ISBLANK('[6]5D Survey '!C269),"",'[6]5D Survey '!C269)</f>
        <v/>
      </c>
      <c r="D269" s="17" t="str">
        <f>IF(ISBLANK('[6]5D Survey '!D269),"",'[6]5D Survey '!D269)</f>
        <v/>
      </c>
      <c r="E269" s="17" t="str">
        <f>IF(ISBLANK('[6]5D Survey '!D269),"",IF(('[6]5D Survey '!D269-'[6]5D Survey '!$S$8)&lt;0,((360+'[6]5D Survey '!D269)-'[6]5D Survey '!$S$8),('[6]5D Survey '!D269-'[6]5D Survey '!$S$8)))</f>
        <v/>
      </c>
      <c r="F269" s="17" t="str">
        <f>IF(ISBLANK('[6]5D Survey '!F269),"",'[6]5D Survey '!F269)</f>
        <v/>
      </c>
      <c r="G269" s="17" t="str">
        <f>IF(ISBLANK('[6]5D Survey '!E269),"",'[6]5D Survey '!E269)</f>
        <v/>
      </c>
      <c r="H269" s="17" t="str">
        <f>IF(ISBLANK('[6]5D Survey '!K269),"",'[6]5D Survey '!K269)</f>
        <v/>
      </c>
      <c r="I269" s="17" t="str">
        <f>IF(ISBLANK('[6]5D Survey '!L269),"",'[6]5D Survey '!L269)</f>
        <v/>
      </c>
      <c r="J269" s="17" t="str">
        <f>IF(ISBLANK('[6]5D Survey '!M269),"",'[6]5D Survey '!M269)</f>
        <v/>
      </c>
      <c r="K269" s="17" t="str">
        <f>IF(ISBLANK('[6]5D Survey '!N269),"",'[6]5D Survey '!N269)</f>
        <v/>
      </c>
      <c r="L269" s="17" t="str">
        <f>IF(ISBLANK('[6]5D Survey '!F269),"",'[6]5D Survey '!F269)</f>
        <v/>
      </c>
      <c r="M269" s="17" t="str">
        <f>IF(ISBLANK('[6]5D Survey '!G269),"",'[6]5D Survey '!G269)</f>
        <v/>
      </c>
      <c r="N269" s="18" t="str">
        <f>IF(ISBLANK('[6]5D Survey '!Q269),"",'[6]5D Survey '!Q269)</f>
        <v/>
      </c>
      <c r="O269" s="17" t="str">
        <f>IF(ISBLANK('[6]5D Survey '!R269),"",'[6]5D Survey '!R269)</f>
        <v/>
      </c>
      <c r="P269" s="19" t="str">
        <f>IF(ISBLANK('[6]5D Survey '!S269),"",'[6]5D Survey '!S269)</f>
        <v/>
      </c>
    </row>
    <row r="270" spans="1:16" x14ac:dyDescent="0.25">
      <c r="A270" s="17" t="str">
        <f>IF(ISBLANK('[6]5D Survey '!A270),"",'[6]5D Survey '!A270)</f>
        <v/>
      </c>
      <c r="B270" s="17" t="str">
        <f>IF(ISBLANK('[6]5D Survey '!B270),"",'[6]5D Survey '!B270)</f>
        <v/>
      </c>
      <c r="C270" s="17" t="str">
        <f>IF(ISBLANK('[6]5D Survey '!C270),"",'[6]5D Survey '!C270)</f>
        <v/>
      </c>
      <c r="D270" s="17" t="str">
        <f>IF(ISBLANK('[6]5D Survey '!D270),"",'[6]5D Survey '!D270)</f>
        <v/>
      </c>
      <c r="E270" s="17" t="str">
        <f>IF(ISBLANK('[6]5D Survey '!D270),"",IF(('[6]5D Survey '!D270-'[6]5D Survey '!$S$8)&lt;0,((360+'[6]5D Survey '!D270)-'[6]5D Survey '!$S$8),('[6]5D Survey '!D270-'[6]5D Survey '!$S$8)))</f>
        <v/>
      </c>
      <c r="F270" s="17" t="str">
        <f>IF(ISBLANK('[6]5D Survey '!F270),"",'[6]5D Survey '!F270)</f>
        <v/>
      </c>
      <c r="G270" s="17" t="str">
        <f>IF(ISBLANK('[6]5D Survey '!E270),"",'[6]5D Survey '!E270)</f>
        <v/>
      </c>
      <c r="H270" s="17" t="str">
        <f>IF(ISBLANK('[6]5D Survey '!K270),"",'[6]5D Survey '!K270)</f>
        <v/>
      </c>
      <c r="I270" s="17" t="str">
        <f>IF(ISBLANK('[6]5D Survey '!L270),"",'[6]5D Survey '!L270)</f>
        <v/>
      </c>
      <c r="J270" s="17" t="str">
        <f>IF(ISBLANK('[6]5D Survey '!M270),"",'[6]5D Survey '!M270)</f>
        <v/>
      </c>
      <c r="K270" s="17" t="str">
        <f>IF(ISBLANK('[6]5D Survey '!N270),"",'[6]5D Survey '!N270)</f>
        <v/>
      </c>
      <c r="L270" s="17" t="str">
        <f>IF(ISBLANK('[6]5D Survey '!F270),"",'[6]5D Survey '!F270)</f>
        <v/>
      </c>
      <c r="M270" s="17" t="str">
        <f>IF(ISBLANK('[6]5D Survey '!G270),"",'[6]5D Survey '!G270)</f>
        <v/>
      </c>
      <c r="N270" s="18" t="str">
        <f>IF(ISBLANK('[6]5D Survey '!Q270),"",'[6]5D Survey '!Q270)</f>
        <v/>
      </c>
      <c r="O270" s="17" t="str">
        <f>IF(ISBLANK('[6]5D Survey '!R270),"",'[6]5D Survey '!R270)</f>
        <v/>
      </c>
      <c r="P270" s="19" t="str">
        <f>IF(ISBLANK('[6]5D Survey '!S270),"",'[6]5D Survey '!S270)</f>
        <v/>
      </c>
    </row>
    <row r="271" spans="1:16" x14ac:dyDescent="0.25">
      <c r="A271" s="17" t="str">
        <f>IF(ISBLANK('[6]5D Survey '!A271),"",'[6]5D Survey '!A271)</f>
        <v/>
      </c>
      <c r="B271" s="17" t="str">
        <f>IF(ISBLANK('[6]5D Survey '!B271),"",'[6]5D Survey '!B271)</f>
        <v/>
      </c>
      <c r="C271" s="17" t="str">
        <f>IF(ISBLANK('[6]5D Survey '!C271),"",'[6]5D Survey '!C271)</f>
        <v/>
      </c>
      <c r="D271" s="17" t="str">
        <f>IF(ISBLANK('[6]5D Survey '!D271),"",'[6]5D Survey '!D271)</f>
        <v/>
      </c>
      <c r="E271" s="17" t="str">
        <f>IF(ISBLANK('[6]5D Survey '!D271),"",IF(('[6]5D Survey '!D271-'[6]5D Survey '!$S$8)&lt;0,((360+'[6]5D Survey '!D271)-'[6]5D Survey '!$S$8),('[6]5D Survey '!D271-'[6]5D Survey '!$S$8)))</f>
        <v/>
      </c>
      <c r="F271" s="17" t="str">
        <f>IF(ISBLANK('[6]5D Survey '!F271),"",'[6]5D Survey '!F271)</f>
        <v/>
      </c>
      <c r="G271" s="17" t="str">
        <f>IF(ISBLANK('[6]5D Survey '!E271),"",'[6]5D Survey '!E271)</f>
        <v/>
      </c>
      <c r="H271" s="17" t="str">
        <f>IF(ISBLANK('[6]5D Survey '!K271),"",'[6]5D Survey '!K271)</f>
        <v/>
      </c>
      <c r="I271" s="17" t="str">
        <f>IF(ISBLANK('[6]5D Survey '!L271),"",'[6]5D Survey '!L271)</f>
        <v/>
      </c>
      <c r="J271" s="17" t="str">
        <f>IF(ISBLANK('[6]5D Survey '!M271),"",'[6]5D Survey '!M271)</f>
        <v/>
      </c>
      <c r="K271" s="17" t="str">
        <f>IF(ISBLANK('[6]5D Survey '!N271),"",'[6]5D Survey '!N271)</f>
        <v/>
      </c>
      <c r="L271" s="17" t="str">
        <f>IF(ISBLANK('[6]5D Survey '!F271),"",'[6]5D Survey '!F271)</f>
        <v/>
      </c>
      <c r="M271" s="17" t="str">
        <f>IF(ISBLANK('[6]5D Survey '!G271),"",'[6]5D Survey '!G271)</f>
        <v/>
      </c>
      <c r="N271" s="18" t="str">
        <f>IF(ISBLANK('[6]5D Survey '!Q271),"",'[6]5D Survey '!Q271)</f>
        <v/>
      </c>
      <c r="O271" s="17" t="str">
        <f>IF(ISBLANK('[6]5D Survey '!R271),"",'[6]5D Survey '!R271)</f>
        <v/>
      </c>
      <c r="P271" s="19" t="str">
        <f>IF(ISBLANK('[6]5D Survey '!S271),"",'[6]5D Survey '!S271)</f>
        <v/>
      </c>
    </row>
    <row r="272" spans="1:16" x14ac:dyDescent="0.25">
      <c r="A272" s="17" t="str">
        <f>IF(ISBLANK('[6]5D Survey '!A272),"",'[6]5D Survey '!A272)</f>
        <v/>
      </c>
      <c r="B272" s="17" t="str">
        <f>IF(ISBLANK('[6]5D Survey '!B272),"",'[6]5D Survey '!B272)</f>
        <v/>
      </c>
      <c r="C272" s="17" t="str">
        <f>IF(ISBLANK('[6]5D Survey '!C272),"",'[6]5D Survey '!C272)</f>
        <v/>
      </c>
      <c r="D272" s="17" t="str">
        <f>IF(ISBLANK('[6]5D Survey '!D272),"",'[6]5D Survey '!D272)</f>
        <v/>
      </c>
      <c r="E272" s="17" t="str">
        <f>IF(ISBLANK('[6]5D Survey '!D272),"",IF(('[6]5D Survey '!D272-'[6]5D Survey '!$S$8)&lt;0,((360+'[6]5D Survey '!D272)-'[6]5D Survey '!$S$8),('[6]5D Survey '!D272-'[6]5D Survey '!$S$8)))</f>
        <v/>
      </c>
      <c r="F272" s="17" t="str">
        <f>IF(ISBLANK('[6]5D Survey '!F272),"",'[6]5D Survey '!F272)</f>
        <v/>
      </c>
      <c r="G272" s="17" t="str">
        <f>IF(ISBLANK('[6]5D Survey '!E272),"",'[6]5D Survey '!E272)</f>
        <v/>
      </c>
      <c r="H272" s="17" t="str">
        <f>IF(ISBLANK('[6]5D Survey '!K272),"",'[6]5D Survey '!K272)</f>
        <v/>
      </c>
      <c r="I272" s="17" t="str">
        <f>IF(ISBLANK('[6]5D Survey '!L272),"",'[6]5D Survey '!L272)</f>
        <v/>
      </c>
      <c r="J272" s="17" t="str">
        <f>IF(ISBLANK('[6]5D Survey '!M272),"",'[6]5D Survey '!M272)</f>
        <v/>
      </c>
      <c r="K272" s="17" t="str">
        <f>IF(ISBLANK('[6]5D Survey '!N272),"",'[6]5D Survey '!N272)</f>
        <v/>
      </c>
      <c r="L272" s="17" t="str">
        <f>IF(ISBLANK('[6]5D Survey '!F272),"",'[6]5D Survey '!F272)</f>
        <v/>
      </c>
      <c r="M272" s="17" t="str">
        <f>IF(ISBLANK('[6]5D Survey '!G272),"",'[6]5D Survey '!G272)</f>
        <v/>
      </c>
      <c r="N272" s="18" t="str">
        <f>IF(ISBLANK('[6]5D Survey '!Q272),"",'[6]5D Survey '!Q272)</f>
        <v/>
      </c>
      <c r="O272" s="17" t="str">
        <f>IF(ISBLANK('[6]5D Survey '!R272),"",'[6]5D Survey '!R272)</f>
        <v/>
      </c>
      <c r="P272" s="19" t="str">
        <f>IF(ISBLANK('[6]5D Survey '!S272),"",'[6]5D Survey '!S272)</f>
        <v/>
      </c>
    </row>
    <row r="273" spans="1:16" x14ac:dyDescent="0.25">
      <c r="A273" s="17" t="str">
        <f>IF(ISBLANK('[6]5D Survey '!A273),"",'[6]5D Survey '!A273)</f>
        <v/>
      </c>
      <c r="B273" s="17" t="str">
        <f>IF(ISBLANK('[6]5D Survey '!B273),"",'[6]5D Survey '!B273)</f>
        <v/>
      </c>
      <c r="C273" s="17" t="str">
        <f>IF(ISBLANK('[6]5D Survey '!C273),"",'[6]5D Survey '!C273)</f>
        <v/>
      </c>
      <c r="D273" s="17" t="str">
        <f>IF(ISBLANK('[6]5D Survey '!D273),"",'[6]5D Survey '!D273)</f>
        <v/>
      </c>
      <c r="E273" s="17" t="str">
        <f>IF(ISBLANK('[6]5D Survey '!D273),"",IF(('[6]5D Survey '!D273-'[6]5D Survey '!$S$8)&lt;0,((360+'[6]5D Survey '!D273)-'[6]5D Survey '!$S$8),('[6]5D Survey '!D273-'[6]5D Survey '!$S$8)))</f>
        <v/>
      </c>
      <c r="F273" s="17" t="str">
        <f>IF(ISBLANK('[6]5D Survey '!F273),"",'[6]5D Survey '!F273)</f>
        <v/>
      </c>
      <c r="G273" s="17" t="str">
        <f>IF(ISBLANK('[6]5D Survey '!E273),"",'[6]5D Survey '!E273)</f>
        <v/>
      </c>
      <c r="H273" s="17" t="str">
        <f>IF(ISBLANK('[6]5D Survey '!K273),"",'[6]5D Survey '!K273)</f>
        <v/>
      </c>
      <c r="I273" s="17" t="str">
        <f>IF(ISBLANK('[6]5D Survey '!L273),"",'[6]5D Survey '!L273)</f>
        <v/>
      </c>
      <c r="J273" s="17" t="str">
        <f>IF(ISBLANK('[6]5D Survey '!M273),"",'[6]5D Survey '!M273)</f>
        <v/>
      </c>
      <c r="K273" s="17" t="str">
        <f>IF(ISBLANK('[6]5D Survey '!N273),"",'[6]5D Survey '!N273)</f>
        <v/>
      </c>
      <c r="L273" s="17" t="str">
        <f>IF(ISBLANK('[6]5D Survey '!F273),"",'[6]5D Survey '!F273)</f>
        <v/>
      </c>
      <c r="M273" s="17" t="str">
        <f>IF(ISBLANK('[6]5D Survey '!G273),"",'[6]5D Survey '!G273)</f>
        <v/>
      </c>
      <c r="N273" s="18" t="str">
        <f>IF(ISBLANK('[6]5D Survey '!Q273),"",'[6]5D Survey '!Q273)</f>
        <v/>
      </c>
      <c r="O273" s="17" t="str">
        <f>IF(ISBLANK('[6]5D Survey '!R273),"",'[6]5D Survey '!R273)</f>
        <v/>
      </c>
      <c r="P273" s="19" t="str">
        <f>IF(ISBLANK('[6]5D Survey '!S273),"",'[6]5D Survey '!S273)</f>
        <v/>
      </c>
    </row>
    <row r="274" spans="1:16" x14ac:dyDescent="0.25">
      <c r="A274" s="17" t="str">
        <f>IF(ISBLANK('[6]5D Survey '!A274),"",'[6]5D Survey '!A274)</f>
        <v/>
      </c>
      <c r="B274" s="17" t="str">
        <f>IF(ISBLANK('[6]5D Survey '!B274),"",'[6]5D Survey '!B274)</f>
        <v/>
      </c>
      <c r="C274" s="17" t="str">
        <f>IF(ISBLANK('[6]5D Survey '!C274),"",'[6]5D Survey '!C274)</f>
        <v/>
      </c>
      <c r="D274" s="17" t="str">
        <f>IF(ISBLANK('[6]5D Survey '!D274),"",'[6]5D Survey '!D274)</f>
        <v/>
      </c>
      <c r="E274" s="17" t="str">
        <f>IF(ISBLANK('[6]5D Survey '!D274),"",IF(('[6]5D Survey '!D274-'[6]5D Survey '!$S$8)&lt;0,((360+'[6]5D Survey '!D274)-'[6]5D Survey '!$S$8),('[6]5D Survey '!D274-'[6]5D Survey '!$S$8)))</f>
        <v/>
      </c>
      <c r="F274" s="17" t="str">
        <f>IF(ISBLANK('[6]5D Survey '!F274),"",'[6]5D Survey '!F274)</f>
        <v/>
      </c>
      <c r="G274" s="17" t="str">
        <f>IF(ISBLANK('[6]5D Survey '!E274),"",'[6]5D Survey '!E274)</f>
        <v/>
      </c>
      <c r="H274" s="17" t="str">
        <f>IF(ISBLANK('[6]5D Survey '!K274),"",'[6]5D Survey '!K274)</f>
        <v/>
      </c>
      <c r="I274" s="17" t="str">
        <f>IF(ISBLANK('[6]5D Survey '!L274),"",'[6]5D Survey '!L274)</f>
        <v/>
      </c>
      <c r="J274" s="17" t="str">
        <f>IF(ISBLANK('[6]5D Survey '!M274),"",'[6]5D Survey '!M274)</f>
        <v/>
      </c>
      <c r="K274" s="17" t="str">
        <f>IF(ISBLANK('[6]5D Survey '!N274),"",'[6]5D Survey '!N274)</f>
        <v/>
      </c>
      <c r="L274" s="17" t="str">
        <f>IF(ISBLANK('[6]5D Survey '!F274),"",'[6]5D Survey '!F274)</f>
        <v/>
      </c>
      <c r="M274" s="17" t="str">
        <f>IF(ISBLANK('[6]5D Survey '!G274),"",'[6]5D Survey '!G274)</f>
        <v/>
      </c>
      <c r="N274" s="18" t="str">
        <f>IF(ISBLANK('[6]5D Survey '!Q274),"",'[6]5D Survey '!Q274)</f>
        <v/>
      </c>
      <c r="O274" s="17" t="str">
        <f>IF(ISBLANK('[6]5D Survey '!R274),"",'[6]5D Survey '!R274)</f>
        <v/>
      </c>
      <c r="P274" s="19" t="str">
        <f>IF(ISBLANK('[6]5D Survey '!S274),"",'[6]5D Survey '!S274)</f>
        <v/>
      </c>
    </row>
    <row r="275" spans="1:16" x14ac:dyDescent="0.25">
      <c r="A275" s="17" t="str">
        <f>IF(ISBLANK('[6]5D Survey '!A275),"",'[6]5D Survey '!A275)</f>
        <v/>
      </c>
      <c r="B275" s="17" t="str">
        <f>IF(ISBLANK('[6]5D Survey '!B275),"",'[6]5D Survey '!B275)</f>
        <v/>
      </c>
      <c r="C275" s="17" t="str">
        <f>IF(ISBLANK('[6]5D Survey '!C275),"",'[6]5D Survey '!C275)</f>
        <v/>
      </c>
      <c r="D275" s="17" t="str">
        <f>IF(ISBLANK('[6]5D Survey '!D275),"",'[6]5D Survey '!D275)</f>
        <v/>
      </c>
      <c r="E275" s="17" t="str">
        <f>IF(ISBLANK('[6]5D Survey '!D275),"",IF(('[6]5D Survey '!D275-'[6]5D Survey '!$S$8)&lt;0,((360+'[6]5D Survey '!D275)-'[6]5D Survey '!$S$8),('[6]5D Survey '!D275-'[6]5D Survey '!$S$8)))</f>
        <v/>
      </c>
      <c r="F275" s="17" t="str">
        <f>IF(ISBLANK('[6]5D Survey '!F275),"",'[6]5D Survey '!F275)</f>
        <v/>
      </c>
      <c r="G275" s="17" t="str">
        <f>IF(ISBLANK('[6]5D Survey '!E275),"",'[6]5D Survey '!E275)</f>
        <v/>
      </c>
      <c r="H275" s="17" t="str">
        <f>IF(ISBLANK('[6]5D Survey '!K275),"",'[6]5D Survey '!K275)</f>
        <v/>
      </c>
      <c r="I275" s="17" t="str">
        <f>IF(ISBLANK('[6]5D Survey '!L275),"",'[6]5D Survey '!L275)</f>
        <v/>
      </c>
      <c r="J275" s="17" t="str">
        <f>IF(ISBLANK('[6]5D Survey '!M275),"",'[6]5D Survey '!M275)</f>
        <v/>
      </c>
      <c r="K275" s="17" t="str">
        <f>IF(ISBLANK('[6]5D Survey '!N275),"",'[6]5D Survey '!N275)</f>
        <v/>
      </c>
      <c r="L275" s="17" t="str">
        <f>IF(ISBLANK('[6]5D Survey '!F275),"",'[6]5D Survey '!F275)</f>
        <v/>
      </c>
      <c r="M275" s="17" t="str">
        <f>IF(ISBLANK('[6]5D Survey '!G275),"",'[6]5D Survey '!G275)</f>
        <v/>
      </c>
      <c r="N275" s="18" t="str">
        <f>IF(ISBLANK('[6]5D Survey '!Q275),"",'[6]5D Survey '!Q275)</f>
        <v/>
      </c>
      <c r="O275" s="17" t="str">
        <f>IF(ISBLANK('[6]5D Survey '!R275),"",'[6]5D Survey '!R275)</f>
        <v/>
      </c>
      <c r="P275" s="19" t="str">
        <f>IF(ISBLANK('[6]5D Survey '!S275),"",'[6]5D Survey '!S275)</f>
        <v/>
      </c>
    </row>
    <row r="276" spans="1:16" x14ac:dyDescent="0.25">
      <c r="A276" s="17" t="str">
        <f>IF(ISBLANK('[6]5D Survey '!A276),"",'[6]5D Survey '!A276)</f>
        <v/>
      </c>
      <c r="B276" s="17" t="str">
        <f>IF(ISBLANK('[6]5D Survey '!B276),"",'[6]5D Survey '!B276)</f>
        <v/>
      </c>
      <c r="C276" s="17" t="str">
        <f>IF(ISBLANK('[6]5D Survey '!C276),"",'[6]5D Survey '!C276)</f>
        <v/>
      </c>
      <c r="D276" s="17" t="str">
        <f>IF(ISBLANK('[6]5D Survey '!D276),"",'[6]5D Survey '!D276)</f>
        <v/>
      </c>
      <c r="E276" s="17" t="str">
        <f>IF(ISBLANK('[6]5D Survey '!D276),"",IF(('[6]5D Survey '!D276-'[6]5D Survey '!$S$8)&lt;0,((360+'[6]5D Survey '!D276)-'[6]5D Survey '!$S$8),('[6]5D Survey '!D276-'[6]5D Survey '!$S$8)))</f>
        <v/>
      </c>
      <c r="F276" s="17" t="str">
        <f>IF(ISBLANK('[6]5D Survey '!F276),"",'[6]5D Survey '!F276)</f>
        <v/>
      </c>
      <c r="G276" s="17" t="str">
        <f>IF(ISBLANK('[6]5D Survey '!E276),"",'[6]5D Survey '!E276)</f>
        <v/>
      </c>
      <c r="H276" s="17" t="str">
        <f>IF(ISBLANK('[6]5D Survey '!K276),"",'[6]5D Survey '!K276)</f>
        <v/>
      </c>
      <c r="I276" s="17" t="str">
        <f>IF(ISBLANK('[6]5D Survey '!L276),"",'[6]5D Survey '!L276)</f>
        <v/>
      </c>
      <c r="J276" s="17" t="str">
        <f>IF(ISBLANK('[6]5D Survey '!M276),"",'[6]5D Survey '!M276)</f>
        <v/>
      </c>
      <c r="K276" s="17" t="str">
        <f>IF(ISBLANK('[6]5D Survey '!N276),"",'[6]5D Survey '!N276)</f>
        <v/>
      </c>
      <c r="L276" s="17" t="str">
        <f>IF(ISBLANK('[6]5D Survey '!F276),"",'[6]5D Survey '!F276)</f>
        <v/>
      </c>
      <c r="M276" s="17" t="str">
        <f>IF(ISBLANK('[6]5D Survey '!G276),"",'[6]5D Survey '!G276)</f>
        <v/>
      </c>
      <c r="N276" s="18" t="str">
        <f>IF(ISBLANK('[6]5D Survey '!Q276),"",'[6]5D Survey '!Q276)</f>
        <v/>
      </c>
      <c r="O276" s="17" t="str">
        <f>IF(ISBLANK('[6]5D Survey '!R276),"",'[6]5D Survey '!R276)</f>
        <v/>
      </c>
      <c r="P276" s="19" t="str">
        <f>IF(ISBLANK('[6]5D Survey '!S276),"",'[6]5D Survey '!S276)</f>
        <v/>
      </c>
    </row>
    <row r="277" spans="1:16" x14ac:dyDescent="0.25">
      <c r="A277" s="17" t="str">
        <f>IF(ISBLANK('[6]5D Survey '!A277),"",'[6]5D Survey '!A277)</f>
        <v/>
      </c>
      <c r="B277" s="17" t="str">
        <f>IF(ISBLANK('[6]5D Survey '!B277),"",'[6]5D Survey '!B277)</f>
        <v/>
      </c>
      <c r="C277" s="17" t="str">
        <f>IF(ISBLANK('[6]5D Survey '!C277),"",'[6]5D Survey '!C277)</f>
        <v/>
      </c>
      <c r="D277" s="17" t="str">
        <f>IF(ISBLANK('[6]5D Survey '!D277),"",'[6]5D Survey '!D277)</f>
        <v/>
      </c>
      <c r="E277" s="17" t="str">
        <f>IF(ISBLANK('[6]5D Survey '!D277),"",IF(('[6]5D Survey '!D277-'[6]5D Survey '!$S$8)&lt;0,((360+'[6]5D Survey '!D277)-'[6]5D Survey '!$S$8),('[6]5D Survey '!D277-'[6]5D Survey '!$S$8)))</f>
        <v/>
      </c>
      <c r="F277" s="17" t="str">
        <f>IF(ISBLANK('[6]5D Survey '!F277),"",'[6]5D Survey '!F277)</f>
        <v/>
      </c>
      <c r="G277" s="17" t="str">
        <f>IF(ISBLANK('[6]5D Survey '!E277),"",'[6]5D Survey '!E277)</f>
        <v/>
      </c>
      <c r="H277" s="17" t="str">
        <f>IF(ISBLANK('[6]5D Survey '!K277),"",'[6]5D Survey '!K277)</f>
        <v/>
      </c>
      <c r="I277" s="17" t="str">
        <f>IF(ISBLANK('[6]5D Survey '!L277),"",'[6]5D Survey '!L277)</f>
        <v/>
      </c>
      <c r="J277" s="17" t="str">
        <f>IF(ISBLANK('[6]5D Survey '!M277),"",'[6]5D Survey '!M277)</f>
        <v/>
      </c>
      <c r="K277" s="17" t="str">
        <f>IF(ISBLANK('[6]5D Survey '!N277),"",'[6]5D Survey '!N277)</f>
        <v/>
      </c>
      <c r="L277" s="17" t="str">
        <f>IF(ISBLANK('[6]5D Survey '!F277),"",'[6]5D Survey '!F277)</f>
        <v/>
      </c>
      <c r="M277" s="17" t="str">
        <f>IF(ISBLANK('[6]5D Survey '!G277),"",'[6]5D Survey '!G277)</f>
        <v/>
      </c>
      <c r="N277" s="18" t="str">
        <f>IF(ISBLANK('[6]5D Survey '!Q277),"",'[6]5D Survey '!Q277)</f>
        <v/>
      </c>
      <c r="O277" s="17" t="str">
        <f>IF(ISBLANK('[6]5D Survey '!R277),"",'[6]5D Survey '!R277)</f>
        <v/>
      </c>
      <c r="P277" s="19" t="str">
        <f>IF(ISBLANK('[6]5D Survey '!S277),"",'[6]5D Survey '!S277)</f>
        <v/>
      </c>
    </row>
    <row r="278" spans="1:16" x14ac:dyDescent="0.25">
      <c r="A278" s="17" t="str">
        <f>IF(ISBLANK('[6]5D Survey '!A278),"",'[6]5D Survey '!A278)</f>
        <v/>
      </c>
      <c r="B278" s="17" t="str">
        <f>IF(ISBLANK('[6]5D Survey '!B278),"",'[6]5D Survey '!B278)</f>
        <v/>
      </c>
      <c r="C278" s="17" t="str">
        <f>IF(ISBLANK('[6]5D Survey '!C278),"",'[6]5D Survey '!C278)</f>
        <v/>
      </c>
      <c r="D278" s="17" t="str">
        <f>IF(ISBLANK('[6]5D Survey '!D278),"",'[6]5D Survey '!D278)</f>
        <v/>
      </c>
      <c r="E278" s="17" t="str">
        <f>IF(ISBLANK('[6]5D Survey '!D278),"",IF(('[6]5D Survey '!D278-'[6]5D Survey '!$S$8)&lt;0,((360+'[6]5D Survey '!D278)-'[6]5D Survey '!$S$8),('[6]5D Survey '!D278-'[6]5D Survey '!$S$8)))</f>
        <v/>
      </c>
      <c r="F278" s="17" t="str">
        <f>IF(ISBLANK('[6]5D Survey '!F278),"",'[6]5D Survey '!F278)</f>
        <v/>
      </c>
      <c r="G278" s="17" t="str">
        <f>IF(ISBLANK('[6]5D Survey '!E278),"",'[6]5D Survey '!E278)</f>
        <v/>
      </c>
      <c r="H278" s="17" t="str">
        <f>IF(ISBLANK('[6]5D Survey '!K278),"",'[6]5D Survey '!K278)</f>
        <v/>
      </c>
      <c r="I278" s="17" t="str">
        <f>IF(ISBLANK('[6]5D Survey '!L278),"",'[6]5D Survey '!L278)</f>
        <v/>
      </c>
      <c r="J278" s="17" t="str">
        <f>IF(ISBLANK('[6]5D Survey '!M278),"",'[6]5D Survey '!M278)</f>
        <v/>
      </c>
      <c r="K278" s="17" t="str">
        <f>IF(ISBLANK('[6]5D Survey '!N278),"",'[6]5D Survey '!N278)</f>
        <v/>
      </c>
      <c r="L278" s="17" t="str">
        <f>IF(ISBLANK('[6]5D Survey '!F278),"",'[6]5D Survey '!F278)</f>
        <v/>
      </c>
      <c r="M278" s="17" t="str">
        <f>IF(ISBLANK('[6]5D Survey '!G278),"",'[6]5D Survey '!G278)</f>
        <v/>
      </c>
      <c r="N278" s="18" t="str">
        <f>IF(ISBLANK('[6]5D Survey '!Q278),"",'[6]5D Survey '!Q278)</f>
        <v/>
      </c>
      <c r="O278" s="17" t="str">
        <f>IF(ISBLANK('[6]5D Survey '!R278),"",'[6]5D Survey '!R278)</f>
        <v/>
      </c>
      <c r="P278" s="19" t="str">
        <f>IF(ISBLANK('[6]5D Survey '!S278),"",'[6]5D Survey '!S278)</f>
        <v/>
      </c>
    </row>
    <row r="279" spans="1:16" x14ac:dyDescent="0.25">
      <c r="A279" s="17" t="str">
        <f>IF(ISBLANK('[6]5D Survey '!A279),"",'[6]5D Survey '!A279)</f>
        <v/>
      </c>
      <c r="B279" s="17" t="str">
        <f>IF(ISBLANK('[6]5D Survey '!B279),"",'[6]5D Survey '!B279)</f>
        <v/>
      </c>
      <c r="C279" s="17" t="str">
        <f>IF(ISBLANK('[6]5D Survey '!C279),"",'[6]5D Survey '!C279)</f>
        <v/>
      </c>
      <c r="D279" s="17" t="str">
        <f>IF(ISBLANK('[6]5D Survey '!D279),"",'[6]5D Survey '!D279)</f>
        <v/>
      </c>
      <c r="E279" s="17" t="str">
        <f>IF(ISBLANK('[6]5D Survey '!D279),"",IF(('[6]5D Survey '!D279-'[6]5D Survey '!$S$8)&lt;0,((360+'[6]5D Survey '!D279)-'[6]5D Survey '!$S$8),('[6]5D Survey '!D279-'[6]5D Survey '!$S$8)))</f>
        <v/>
      </c>
      <c r="F279" s="17" t="str">
        <f>IF(ISBLANK('[6]5D Survey '!F279),"",'[6]5D Survey '!F279)</f>
        <v/>
      </c>
      <c r="G279" s="17" t="str">
        <f>IF(ISBLANK('[6]5D Survey '!E279),"",'[6]5D Survey '!E279)</f>
        <v/>
      </c>
      <c r="H279" s="17" t="str">
        <f>IF(ISBLANK('[6]5D Survey '!K279),"",'[6]5D Survey '!K279)</f>
        <v/>
      </c>
      <c r="I279" s="17" t="str">
        <f>IF(ISBLANK('[6]5D Survey '!L279),"",'[6]5D Survey '!L279)</f>
        <v/>
      </c>
      <c r="J279" s="17" t="str">
        <f>IF(ISBLANK('[6]5D Survey '!M279),"",'[6]5D Survey '!M279)</f>
        <v/>
      </c>
      <c r="K279" s="17" t="str">
        <f>IF(ISBLANK('[6]5D Survey '!N279),"",'[6]5D Survey '!N279)</f>
        <v/>
      </c>
      <c r="L279" s="17" t="str">
        <f>IF(ISBLANK('[6]5D Survey '!F279),"",'[6]5D Survey '!F279)</f>
        <v/>
      </c>
      <c r="M279" s="17" t="str">
        <f>IF(ISBLANK('[6]5D Survey '!G279),"",'[6]5D Survey '!G279)</f>
        <v/>
      </c>
      <c r="N279" s="18" t="str">
        <f>IF(ISBLANK('[6]5D Survey '!Q279),"",'[6]5D Survey '!Q279)</f>
        <v/>
      </c>
      <c r="O279" s="17" t="str">
        <f>IF(ISBLANK('[6]5D Survey '!R279),"",'[6]5D Survey '!R279)</f>
        <v/>
      </c>
      <c r="P279" s="19" t="str">
        <f>IF(ISBLANK('[6]5D Survey '!S279),"",'[6]5D Survey '!S279)</f>
        <v/>
      </c>
    </row>
    <row r="280" spans="1:16" x14ac:dyDescent="0.25">
      <c r="A280" s="17" t="str">
        <f>IF(ISBLANK('[6]5D Survey '!A280),"",'[6]5D Survey '!A280)</f>
        <v/>
      </c>
      <c r="B280" s="17" t="str">
        <f>IF(ISBLANK('[6]5D Survey '!B280),"",'[6]5D Survey '!B280)</f>
        <v/>
      </c>
      <c r="C280" s="17" t="str">
        <f>IF(ISBLANK('[6]5D Survey '!C280),"",'[6]5D Survey '!C280)</f>
        <v/>
      </c>
      <c r="D280" s="17" t="str">
        <f>IF(ISBLANK('[6]5D Survey '!D280),"",'[6]5D Survey '!D280)</f>
        <v/>
      </c>
      <c r="E280" s="17" t="str">
        <f>IF(ISBLANK('[6]5D Survey '!D280),"",IF(('[6]5D Survey '!D280-'[6]5D Survey '!$S$8)&lt;0,((360+'[6]5D Survey '!D280)-'[6]5D Survey '!$S$8),('[6]5D Survey '!D280-'[6]5D Survey '!$S$8)))</f>
        <v/>
      </c>
      <c r="F280" s="17" t="str">
        <f>IF(ISBLANK('[6]5D Survey '!F280),"",'[6]5D Survey '!F280)</f>
        <v/>
      </c>
      <c r="G280" s="17" t="str">
        <f>IF(ISBLANK('[6]5D Survey '!E280),"",'[6]5D Survey '!E280)</f>
        <v/>
      </c>
      <c r="H280" s="17" t="str">
        <f>IF(ISBLANK('[6]5D Survey '!K280),"",'[6]5D Survey '!K280)</f>
        <v/>
      </c>
      <c r="I280" s="17" t="str">
        <f>IF(ISBLANK('[6]5D Survey '!L280),"",'[6]5D Survey '!L280)</f>
        <v/>
      </c>
      <c r="J280" s="17" t="str">
        <f>IF(ISBLANK('[6]5D Survey '!M280),"",'[6]5D Survey '!M280)</f>
        <v/>
      </c>
      <c r="K280" s="17" t="str">
        <f>IF(ISBLANK('[6]5D Survey '!N280),"",'[6]5D Survey '!N280)</f>
        <v/>
      </c>
      <c r="L280" s="17" t="str">
        <f>IF(ISBLANK('[6]5D Survey '!F280),"",'[6]5D Survey '!F280)</f>
        <v/>
      </c>
      <c r="M280" s="17" t="str">
        <f>IF(ISBLANK('[6]5D Survey '!G280),"",'[6]5D Survey '!G280)</f>
        <v/>
      </c>
      <c r="N280" s="18" t="str">
        <f>IF(ISBLANK('[6]5D Survey '!Q280),"",'[6]5D Survey '!Q280)</f>
        <v/>
      </c>
      <c r="O280" s="17" t="str">
        <f>IF(ISBLANK('[6]5D Survey '!R280),"",'[6]5D Survey '!R280)</f>
        <v/>
      </c>
      <c r="P280" s="19" t="str">
        <f>IF(ISBLANK('[6]5D Survey '!S280),"",'[6]5D Survey '!S280)</f>
        <v/>
      </c>
    </row>
    <row r="281" spans="1:16" x14ac:dyDescent="0.25">
      <c r="A281" s="17" t="str">
        <f>IF(ISBLANK('[6]5D Survey '!A281),"",'[6]5D Survey '!A281)</f>
        <v/>
      </c>
      <c r="B281" s="17" t="str">
        <f>IF(ISBLANK('[6]5D Survey '!B281),"",'[6]5D Survey '!B281)</f>
        <v/>
      </c>
      <c r="C281" s="17" t="str">
        <f>IF(ISBLANK('[6]5D Survey '!C281),"",'[6]5D Survey '!C281)</f>
        <v/>
      </c>
      <c r="D281" s="17" t="str">
        <f>IF(ISBLANK('[6]5D Survey '!D281),"",'[6]5D Survey '!D281)</f>
        <v/>
      </c>
      <c r="E281" s="17" t="str">
        <f>IF(ISBLANK('[6]5D Survey '!D281),"",IF(('[6]5D Survey '!D281-'[6]5D Survey '!$S$8)&lt;0,((360+'[6]5D Survey '!D281)-'[6]5D Survey '!$S$8),('[6]5D Survey '!D281-'[6]5D Survey '!$S$8)))</f>
        <v/>
      </c>
      <c r="F281" s="17" t="str">
        <f>IF(ISBLANK('[6]5D Survey '!F281),"",'[6]5D Survey '!F281)</f>
        <v/>
      </c>
      <c r="G281" s="17" t="str">
        <f>IF(ISBLANK('[6]5D Survey '!E281),"",'[6]5D Survey '!E281)</f>
        <v/>
      </c>
      <c r="H281" s="17" t="str">
        <f>IF(ISBLANK('[6]5D Survey '!K281),"",'[6]5D Survey '!K281)</f>
        <v/>
      </c>
      <c r="I281" s="17" t="str">
        <f>IF(ISBLANK('[6]5D Survey '!L281),"",'[6]5D Survey '!L281)</f>
        <v/>
      </c>
      <c r="J281" s="17" t="str">
        <f>IF(ISBLANK('[6]5D Survey '!M281),"",'[6]5D Survey '!M281)</f>
        <v/>
      </c>
      <c r="K281" s="17" t="str">
        <f>IF(ISBLANK('[6]5D Survey '!N281),"",'[6]5D Survey '!N281)</f>
        <v/>
      </c>
      <c r="L281" s="17" t="str">
        <f>IF(ISBLANK('[6]5D Survey '!F281),"",'[6]5D Survey '!F281)</f>
        <v/>
      </c>
      <c r="M281" s="17" t="str">
        <f>IF(ISBLANK('[6]5D Survey '!G281),"",'[6]5D Survey '!G281)</f>
        <v/>
      </c>
      <c r="N281" s="18" t="str">
        <f>IF(ISBLANK('[6]5D Survey '!Q281),"",'[6]5D Survey '!Q281)</f>
        <v/>
      </c>
      <c r="O281" s="17" t="str">
        <f>IF(ISBLANK('[6]5D Survey '!R281),"",'[6]5D Survey '!R281)</f>
        <v/>
      </c>
      <c r="P281" s="19" t="str">
        <f>IF(ISBLANK('[6]5D Survey '!S281),"",'[6]5D Survey '!S281)</f>
        <v/>
      </c>
    </row>
    <row r="282" spans="1:16" x14ac:dyDescent="0.25">
      <c r="A282" s="17" t="str">
        <f>IF(ISBLANK('[6]5D Survey '!A282),"",'[6]5D Survey '!A282)</f>
        <v/>
      </c>
      <c r="B282" s="17" t="str">
        <f>IF(ISBLANK('[6]5D Survey '!B282),"",'[6]5D Survey '!B282)</f>
        <v/>
      </c>
      <c r="C282" s="17" t="str">
        <f>IF(ISBLANK('[6]5D Survey '!C282),"",'[6]5D Survey '!C282)</f>
        <v/>
      </c>
      <c r="D282" s="17" t="str">
        <f>IF(ISBLANK('[6]5D Survey '!D282),"",'[6]5D Survey '!D282)</f>
        <v/>
      </c>
      <c r="E282" s="17" t="str">
        <f>IF(ISBLANK('[6]5D Survey '!D282),"",IF(('[6]5D Survey '!D282-'[6]5D Survey '!$S$8)&lt;0,((360+'[6]5D Survey '!D282)-'[6]5D Survey '!$S$8),('[6]5D Survey '!D282-'[6]5D Survey '!$S$8)))</f>
        <v/>
      </c>
      <c r="F282" s="17" t="str">
        <f>IF(ISBLANK('[6]5D Survey '!F282),"",'[6]5D Survey '!F282)</f>
        <v/>
      </c>
      <c r="G282" s="17" t="str">
        <f>IF(ISBLANK('[6]5D Survey '!E282),"",'[6]5D Survey '!E282)</f>
        <v/>
      </c>
      <c r="H282" s="17" t="str">
        <f>IF(ISBLANK('[6]5D Survey '!K282),"",'[6]5D Survey '!K282)</f>
        <v/>
      </c>
      <c r="I282" s="17" t="str">
        <f>IF(ISBLANK('[6]5D Survey '!L282),"",'[6]5D Survey '!L282)</f>
        <v/>
      </c>
      <c r="J282" s="17" t="str">
        <f>IF(ISBLANK('[6]5D Survey '!M282),"",'[6]5D Survey '!M282)</f>
        <v/>
      </c>
      <c r="K282" s="17" t="str">
        <f>IF(ISBLANK('[6]5D Survey '!N282),"",'[6]5D Survey '!N282)</f>
        <v/>
      </c>
      <c r="L282" s="17" t="str">
        <f>IF(ISBLANK('[6]5D Survey '!F282),"",'[6]5D Survey '!F282)</f>
        <v/>
      </c>
      <c r="M282" s="17" t="str">
        <f>IF(ISBLANK('[6]5D Survey '!G282),"",'[6]5D Survey '!G282)</f>
        <v/>
      </c>
      <c r="N282" s="18" t="str">
        <f>IF(ISBLANK('[6]5D Survey '!Q282),"",'[6]5D Survey '!Q282)</f>
        <v/>
      </c>
      <c r="O282" s="17" t="str">
        <f>IF(ISBLANK('[6]5D Survey '!R282),"",'[6]5D Survey '!R282)</f>
        <v/>
      </c>
      <c r="P282" s="19" t="str">
        <f>IF(ISBLANK('[6]5D Survey '!S282),"",'[6]5D Survey '!S282)</f>
        <v/>
      </c>
    </row>
    <row r="283" spans="1:16" x14ac:dyDescent="0.25">
      <c r="A283" s="17" t="str">
        <f>IF(ISBLANK('[6]5D Survey '!A283),"",'[6]5D Survey '!A283)</f>
        <v/>
      </c>
      <c r="B283" s="17" t="str">
        <f>IF(ISBLANK('[6]5D Survey '!B283),"",'[6]5D Survey '!B283)</f>
        <v/>
      </c>
      <c r="C283" s="17" t="str">
        <f>IF(ISBLANK('[6]5D Survey '!C283),"",'[6]5D Survey '!C283)</f>
        <v/>
      </c>
      <c r="D283" s="17" t="str">
        <f>IF(ISBLANK('[6]5D Survey '!D283),"",'[6]5D Survey '!D283)</f>
        <v/>
      </c>
      <c r="E283" s="17" t="str">
        <f>IF(ISBLANK('[6]5D Survey '!D283),"",IF(('[6]5D Survey '!D283-'[6]5D Survey '!$S$8)&lt;0,((360+'[6]5D Survey '!D283)-'[6]5D Survey '!$S$8),('[6]5D Survey '!D283-'[6]5D Survey '!$S$8)))</f>
        <v/>
      </c>
      <c r="F283" s="17" t="str">
        <f>IF(ISBLANK('[6]5D Survey '!F283),"",'[6]5D Survey '!F283)</f>
        <v/>
      </c>
      <c r="G283" s="17" t="str">
        <f>IF(ISBLANK('[6]5D Survey '!E283),"",'[6]5D Survey '!E283)</f>
        <v/>
      </c>
      <c r="H283" s="17" t="str">
        <f>IF(ISBLANK('[6]5D Survey '!K283),"",'[6]5D Survey '!K283)</f>
        <v/>
      </c>
      <c r="I283" s="17" t="str">
        <f>IF(ISBLANK('[6]5D Survey '!L283),"",'[6]5D Survey '!L283)</f>
        <v/>
      </c>
      <c r="J283" s="17" t="str">
        <f>IF(ISBLANK('[6]5D Survey '!M283),"",'[6]5D Survey '!M283)</f>
        <v/>
      </c>
      <c r="K283" s="17" t="str">
        <f>IF(ISBLANK('[6]5D Survey '!N283),"",'[6]5D Survey '!N283)</f>
        <v/>
      </c>
      <c r="L283" s="17" t="str">
        <f>IF(ISBLANK('[6]5D Survey '!F283),"",'[6]5D Survey '!F283)</f>
        <v/>
      </c>
      <c r="M283" s="17" t="str">
        <f>IF(ISBLANK('[6]5D Survey '!G283),"",'[6]5D Survey '!G283)</f>
        <v/>
      </c>
      <c r="N283" s="18" t="str">
        <f>IF(ISBLANK('[6]5D Survey '!Q283),"",'[6]5D Survey '!Q283)</f>
        <v/>
      </c>
      <c r="O283" s="17" t="str">
        <f>IF(ISBLANK('[6]5D Survey '!R283),"",'[6]5D Survey '!R283)</f>
        <v/>
      </c>
      <c r="P283" s="19" t="str">
        <f>IF(ISBLANK('[6]5D Survey '!S283),"",'[6]5D Survey '!S283)</f>
        <v/>
      </c>
    </row>
    <row r="284" spans="1:16" x14ac:dyDescent="0.25">
      <c r="A284" s="17" t="str">
        <f>IF(ISBLANK('[6]5D Survey '!A284),"",'[6]5D Survey '!A284)</f>
        <v/>
      </c>
      <c r="B284" s="17" t="str">
        <f>IF(ISBLANK('[6]5D Survey '!B284),"",'[6]5D Survey '!B284)</f>
        <v/>
      </c>
      <c r="C284" s="17" t="str">
        <f>IF(ISBLANK('[6]5D Survey '!C284),"",'[6]5D Survey '!C284)</f>
        <v/>
      </c>
      <c r="D284" s="17" t="str">
        <f>IF(ISBLANK('[6]5D Survey '!D284),"",'[6]5D Survey '!D284)</f>
        <v/>
      </c>
      <c r="E284" s="17" t="str">
        <f>IF(ISBLANK('[6]5D Survey '!D284),"",IF(('[6]5D Survey '!D284-'[6]5D Survey '!$S$8)&lt;0,((360+'[6]5D Survey '!D284)-'[6]5D Survey '!$S$8),('[6]5D Survey '!D284-'[6]5D Survey '!$S$8)))</f>
        <v/>
      </c>
      <c r="F284" s="17" t="str">
        <f>IF(ISBLANK('[6]5D Survey '!F284),"",'[6]5D Survey '!F284)</f>
        <v/>
      </c>
      <c r="G284" s="17" t="str">
        <f>IF(ISBLANK('[6]5D Survey '!E284),"",'[6]5D Survey '!E284)</f>
        <v/>
      </c>
      <c r="H284" s="17" t="str">
        <f>IF(ISBLANK('[6]5D Survey '!K284),"",'[6]5D Survey '!K284)</f>
        <v/>
      </c>
      <c r="I284" s="17" t="str">
        <f>IF(ISBLANK('[6]5D Survey '!L284),"",'[6]5D Survey '!L284)</f>
        <v/>
      </c>
      <c r="J284" s="17" t="str">
        <f>IF(ISBLANK('[6]5D Survey '!M284),"",'[6]5D Survey '!M284)</f>
        <v/>
      </c>
      <c r="K284" s="17" t="str">
        <f>IF(ISBLANK('[6]5D Survey '!N284),"",'[6]5D Survey '!N284)</f>
        <v/>
      </c>
      <c r="L284" s="17" t="str">
        <f>IF(ISBLANK('[6]5D Survey '!F284),"",'[6]5D Survey '!F284)</f>
        <v/>
      </c>
      <c r="M284" s="17" t="str">
        <f>IF(ISBLANK('[6]5D Survey '!G284),"",'[6]5D Survey '!G284)</f>
        <v/>
      </c>
      <c r="N284" s="18" t="str">
        <f>IF(ISBLANK('[6]5D Survey '!Q284),"",'[6]5D Survey '!Q284)</f>
        <v/>
      </c>
      <c r="O284" s="17" t="str">
        <f>IF(ISBLANK('[6]5D Survey '!R284),"",'[6]5D Survey '!R284)</f>
        <v/>
      </c>
      <c r="P284" s="19" t="str">
        <f>IF(ISBLANK('[6]5D Survey '!S284),"",'[6]5D Survey '!S284)</f>
        <v/>
      </c>
    </row>
    <row r="285" spans="1:16" x14ac:dyDescent="0.25">
      <c r="A285" s="17" t="str">
        <f>IF(ISBLANK('[6]5D Survey '!A285),"",'[6]5D Survey '!A285)</f>
        <v/>
      </c>
      <c r="B285" s="17" t="str">
        <f>IF(ISBLANK('[6]5D Survey '!B285),"",'[6]5D Survey '!B285)</f>
        <v/>
      </c>
      <c r="C285" s="17" t="str">
        <f>IF(ISBLANK('[6]5D Survey '!C285),"",'[6]5D Survey '!C285)</f>
        <v/>
      </c>
      <c r="D285" s="17" t="str">
        <f>IF(ISBLANK('[6]5D Survey '!D285),"",'[6]5D Survey '!D285)</f>
        <v/>
      </c>
      <c r="E285" s="17" t="str">
        <f>IF(ISBLANK('[6]5D Survey '!D285),"",IF(('[6]5D Survey '!D285-'[6]5D Survey '!$S$8)&lt;0,((360+'[6]5D Survey '!D285)-'[6]5D Survey '!$S$8),('[6]5D Survey '!D285-'[6]5D Survey '!$S$8)))</f>
        <v/>
      </c>
      <c r="F285" s="17" t="str">
        <f>IF(ISBLANK('[6]5D Survey '!F285),"",'[6]5D Survey '!F285)</f>
        <v/>
      </c>
      <c r="G285" s="17" t="str">
        <f>IF(ISBLANK('[6]5D Survey '!E285),"",'[6]5D Survey '!E285)</f>
        <v/>
      </c>
      <c r="H285" s="17" t="str">
        <f>IF(ISBLANK('[6]5D Survey '!K285),"",'[6]5D Survey '!K285)</f>
        <v/>
      </c>
      <c r="I285" s="17" t="str">
        <f>IF(ISBLANK('[6]5D Survey '!L285),"",'[6]5D Survey '!L285)</f>
        <v/>
      </c>
      <c r="J285" s="17" t="str">
        <f>IF(ISBLANK('[6]5D Survey '!M285),"",'[6]5D Survey '!M285)</f>
        <v/>
      </c>
      <c r="K285" s="17" t="str">
        <f>IF(ISBLANK('[6]5D Survey '!N285),"",'[6]5D Survey '!N285)</f>
        <v/>
      </c>
      <c r="L285" s="17" t="str">
        <f>IF(ISBLANK('[6]5D Survey '!F285),"",'[6]5D Survey '!F285)</f>
        <v/>
      </c>
      <c r="M285" s="17" t="str">
        <f>IF(ISBLANK('[6]5D Survey '!G285),"",'[6]5D Survey '!G285)</f>
        <v/>
      </c>
      <c r="N285" s="18" t="str">
        <f>IF(ISBLANK('[6]5D Survey '!Q285),"",'[6]5D Survey '!Q285)</f>
        <v/>
      </c>
      <c r="O285" s="17" t="str">
        <f>IF(ISBLANK('[6]5D Survey '!R285),"",'[6]5D Survey '!R285)</f>
        <v/>
      </c>
      <c r="P285" s="19" t="str">
        <f>IF(ISBLANK('[6]5D Survey '!S285),"",'[6]5D Survey '!S285)</f>
        <v/>
      </c>
    </row>
    <row r="286" spans="1:16" x14ac:dyDescent="0.25">
      <c r="A286" s="17" t="str">
        <f>IF(ISBLANK('[6]5D Survey '!A286),"",'[6]5D Survey '!A286)</f>
        <v/>
      </c>
      <c r="B286" s="17" t="str">
        <f>IF(ISBLANK('[6]5D Survey '!B286),"",'[6]5D Survey '!B286)</f>
        <v/>
      </c>
      <c r="C286" s="17" t="str">
        <f>IF(ISBLANK('[6]5D Survey '!C286),"",'[6]5D Survey '!C286)</f>
        <v/>
      </c>
      <c r="D286" s="17" t="str">
        <f>IF(ISBLANK('[6]5D Survey '!D286),"",'[6]5D Survey '!D286)</f>
        <v/>
      </c>
      <c r="E286" s="17" t="str">
        <f>IF(ISBLANK('[6]5D Survey '!D286),"",IF(('[6]5D Survey '!D286-'[6]5D Survey '!$S$8)&lt;0,((360+'[6]5D Survey '!D286)-'[6]5D Survey '!$S$8),('[6]5D Survey '!D286-'[6]5D Survey '!$S$8)))</f>
        <v/>
      </c>
      <c r="F286" s="17" t="str">
        <f>IF(ISBLANK('[6]5D Survey '!F286),"",'[6]5D Survey '!F286)</f>
        <v/>
      </c>
      <c r="G286" s="17" t="str">
        <f>IF(ISBLANK('[6]5D Survey '!E286),"",'[6]5D Survey '!E286)</f>
        <v/>
      </c>
      <c r="H286" s="17" t="str">
        <f>IF(ISBLANK('[6]5D Survey '!K286),"",'[6]5D Survey '!K286)</f>
        <v/>
      </c>
      <c r="I286" s="17" t="str">
        <f>IF(ISBLANK('[6]5D Survey '!L286),"",'[6]5D Survey '!L286)</f>
        <v/>
      </c>
      <c r="J286" s="17" t="str">
        <f>IF(ISBLANK('[6]5D Survey '!M286),"",'[6]5D Survey '!M286)</f>
        <v/>
      </c>
      <c r="K286" s="17" t="str">
        <f>IF(ISBLANK('[6]5D Survey '!N286),"",'[6]5D Survey '!N286)</f>
        <v/>
      </c>
      <c r="L286" s="17" t="str">
        <f>IF(ISBLANK('[6]5D Survey '!F286),"",'[6]5D Survey '!F286)</f>
        <v/>
      </c>
      <c r="M286" s="17" t="str">
        <f>IF(ISBLANK('[6]5D Survey '!G286),"",'[6]5D Survey '!G286)</f>
        <v/>
      </c>
      <c r="N286" s="18" t="str">
        <f>IF(ISBLANK('[6]5D Survey '!Q286),"",'[6]5D Survey '!Q286)</f>
        <v/>
      </c>
      <c r="O286" s="17" t="str">
        <f>IF(ISBLANK('[6]5D Survey '!R286),"",'[6]5D Survey '!R286)</f>
        <v/>
      </c>
      <c r="P286" s="19" t="str">
        <f>IF(ISBLANK('[6]5D Survey '!S286),"",'[6]5D Survey '!S286)</f>
        <v/>
      </c>
    </row>
    <row r="287" spans="1:16" x14ac:dyDescent="0.25">
      <c r="A287" s="17" t="str">
        <f>IF(ISBLANK('[6]5D Survey '!A287),"",'[6]5D Survey '!A287)</f>
        <v/>
      </c>
      <c r="B287" s="17" t="str">
        <f>IF(ISBLANK('[6]5D Survey '!B287),"",'[6]5D Survey '!B287)</f>
        <v/>
      </c>
      <c r="C287" s="17" t="str">
        <f>IF(ISBLANK('[6]5D Survey '!C287),"",'[6]5D Survey '!C287)</f>
        <v/>
      </c>
      <c r="D287" s="17" t="str">
        <f>IF(ISBLANK('[6]5D Survey '!D287),"",'[6]5D Survey '!D287)</f>
        <v/>
      </c>
      <c r="E287" s="17" t="str">
        <f>IF(ISBLANK('[6]5D Survey '!D287),"",IF(('[6]5D Survey '!D287-'[6]5D Survey '!$S$8)&lt;0,((360+'[6]5D Survey '!D287)-'[6]5D Survey '!$S$8),('[6]5D Survey '!D287-'[6]5D Survey '!$S$8)))</f>
        <v/>
      </c>
      <c r="F287" s="17" t="str">
        <f>IF(ISBLANK('[6]5D Survey '!F287),"",'[6]5D Survey '!F287)</f>
        <v/>
      </c>
      <c r="G287" s="17" t="str">
        <f>IF(ISBLANK('[6]5D Survey '!E287),"",'[6]5D Survey '!E287)</f>
        <v/>
      </c>
      <c r="H287" s="17" t="str">
        <f>IF(ISBLANK('[6]5D Survey '!K287),"",'[6]5D Survey '!K287)</f>
        <v/>
      </c>
      <c r="I287" s="17" t="str">
        <f>IF(ISBLANK('[6]5D Survey '!L287),"",'[6]5D Survey '!L287)</f>
        <v/>
      </c>
      <c r="J287" s="17" t="str">
        <f>IF(ISBLANK('[6]5D Survey '!M287),"",'[6]5D Survey '!M287)</f>
        <v/>
      </c>
      <c r="K287" s="17" t="str">
        <f>IF(ISBLANK('[6]5D Survey '!N287),"",'[6]5D Survey '!N287)</f>
        <v/>
      </c>
      <c r="L287" s="17" t="str">
        <f>IF(ISBLANK('[6]5D Survey '!F287),"",'[6]5D Survey '!F287)</f>
        <v/>
      </c>
      <c r="M287" s="17" t="str">
        <f>IF(ISBLANK('[6]5D Survey '!G287),"",'[6]5D Survey '!G287)</f>
        <v/>
      </c>
      <c r="N287" s="18" t="str">
        <f>IF(ISBLANK('[6]5D Survey '!Q287),"",'[6]5D Survey '!Q287)</f>
        <v/>
      </c>
      <c r="O287" s="17" t="str">
        <f>IF(ISBLANK('[6]5D Survey '!R287),"",'[6]5D Survey '!R287)</f>
        <v/>
      </c>
      <c r="P287" s="19" t="str">
        <f>IF(ISBLANK('[6]5D Survey '!S287),"",'[6]5D Survey '!S287)</f>
        <v/>
      </c>
    </row>
    <row r="288" spans="1:16" x14ac:dyDescent="0.25">
      <c r="A288" s="17" t="str">
        <f>IF(ISBLANK('[6]5D Survey '!A288),"",'[6]5D Survey '!A288)</f>
        <v/>
      </c>
      <c r="B288" s="17" t="str">
        <f>IF(ISBLANK('[6]5D Survey '!B288),"",'[6]5D Survey '!B288)</f>
        <v/>
      </c>
      <c r="C288" s="17" t="str">
        <f>IF(ISBLANK('[6]5D Survey '!C288),"",'[6]5D Survey '!C288)</f>
        <v/>
      </c>
      <c r="D288" s="17" t="str">
        <f>IF(ISBLANK('[6]5D Survey '!D288),"",'[6]5D Survey '!D288)</f>
        <v/>
      </c>
      <c r="E288" s="17" t="str">
        <f>IF(ISBLANK('[6]5D Survey '!D288),"",IF(('[6]5D Survey '!D288-'[6]5D Survey '!$S$8)&lt;0,((360+'[6]5D Survey '!D288)-'[6]5D Survey '!$S$8),('[6]5D Survey '!D288-'[6]5D Survey '!$S$8)))</f>
        <v/>
      </c>
      <c r="F288" s="17" t="str">
        <f>IF(ISBLANK('[6]5D Survey '!F288),"",'[6]5D Survey '!F288)</f>
        <v/>
      </c>
      <c r="G288" s="17" t="str">
        <f>IF(ISBLANK('[6]5D Survey '!E288),"",'[6]5D Survey '!E288)</f>
        <v/>
      </c>
      <c r="H288" s="17" t="str">
        <f>IF(ISBLANK('[6]5D Survey '!K288),"",'[6]5D Survey '!K288)</f>
        <v/>
      </c>
      <c r="I288" s="17" t="str">
        <f>IF(ISBLANK('[6]5D Survey '!L288),"",'[6]5D Survey '!L288)</f>
        <v/>
      </c>
      <c r="J288" s="17" t="str">
        <f>IF(ISBLANK('[6]5D Survey '!M288),"",'[6]5D Survey '!M288)</f>
        <v/>
      </c>
      <c r="K288" s="17" t="str">
        <f>IF(ISBLANK('[6]5D Survey '!N288),"",'[6]5D Survey '!N288)</f>
        <v/>
      </c>
      <c r="L288" s="17" t="str">
        <f>IF(ISBLANK('[6]5D Survey '!F288),"",'[6]5D Survey '!F288)</f>
        <v/>
      </c>
      <c r="M288" s="17" t="str">
        <f>IF(ISBLANK('[6]5D Survey '!G288),"",'[6]5D Survey '!G288)</f>
        <v/>
      </c>
      <c r="N288" s="18" t="str">
        <f>IF(ISBLANK('[6]5D Survey '!Q288),"",'[6]5D Survey '!Q288)</f>
        <v/>
      </c>
      <c r="O288" s="17" t="str">
        <f>IF(ISBLANK('[6]5D Survey '!R288),"",'[6]5D Survey '!R288)</f>
        <v/>
      </c>
      <c r="P288" s="19" t="str">
        <f>IF(ISBLANK('[6]5D Survey '!S288),"",'[6]5D Survey '!S288)</f>
        <v/>
      </c>
    </row>
    <row r="289" spans="1:16" x14ac:dyDescent="0.25">
      <c r="A289" s="17" t="str">
        <f>IF(ISBLANK('[6]5D Survey '!A289),"",'[6]5D Survey '!A289)</f>
        <v/>
      </c>
      <c r="B289" s="17" t="str">
        <f>IF(ISBLANK('[6]5D Survey '!B289),"",'[6]5D Survey '!B289)</f>
        <v/>
      </c>
      <c r="C289" s="17" t="str">
        <f>IF(ISBLANK('[6]5D Survey '!C289),"",'[6]5D Survey '!C289)</f>
        <v/>
      </c>
      <c r="D289" s="17" t="str">
        <f>IF(ISBLANK('[6]5D Survey '!D289),"",'[6]5D Survey '!D289)</f>
        <v/>
      </c>
      <c r="E289" s="17" t="str">
        <f>IF(ISBLANK('[6]5D Survey '!D289),"",IF(('[6]5D Survey '!D289-'[6]5D Survey '!$S$8)&lt;0,((360+'[6]5D Survey '!D289)-'[6]5D Survey '!$S$8),('[6]5D Survey '!D289-'[6]5D Survey '!$S$8)))</f>
        <v/>
      </c>
      <c r="F289" s="17" t="str">
        <f>IF(ISBLANK('[6]5D Survey '!F289),"",'[6]5D Survey '!F289)</f>
        <v/>
      </c>
      <c r="G289" s="17" t="str">
        <f>IF(ISBLANK('[6]5D Survey '!E289),"",'[6]5D Survey '!E289)</f>
        <v/>
      </c>
      <c r="H289" s="17" t="str">
        <f>IF(ISBLANK('[6]5D Survey '!K289),"",'[6]5D Survey '!K289)</f>
        <v/>
      </c>
      <c r="I289" s="17" t="str">
        <f>IF(ISBLANK('[6]5D Survey '!L289),"",'[6]5D Survey '!L289)</f>
        <v/>
      </c>
      <c r="J289" s="17" t="str">
        <f>IF(ISBLANK('[6]5D Survey '!M289),"",'[6]5D Survey '!M289)</f>
        <v/>
      </c>
      <c r="K289" s="17" t="str">
        <f>IF(ISBLANK('[6]5D Survey '!N289),"",'[6]5D Survey '!N289)</f>
        <v/>
      </c>
      <c r="L289" s="17" t="str">
        <f>IF(ISBLANK('[6]5D Survey '!F289),"",'[6]5D Survey '!F289)</f>
        <v/>
      </c>
      <c r="M289" s="17" t="str">
        <f>IF(ISBLANK('[6]5D Survey '!G289),"",'[6]5D Survey '!G289)</f>
        <v/>
      </c>
      <c r="N289" s="18" t="str">
        <f>IF(ISBLANK('[6]5D Survey '!Q289),"",'[6]5D Survey '!Q289)</f>
        <v/>
      </c>
      <c r="O289" s="17" t="str">
        <f>IF(ISBLANK('[6]5D Survey '!R289),"",'[6]5D Survey '!R289)</f>
        <v/>
      </c>
      <c r="P289" s="19" t="str">
        <f>IF(ISBLANK('[6]5D Survey '!S289),"",'[6]5D Survey '!S289)</f>
        <v/>
      </c>
    </row>
    <row r="290" spans="1:16" x14ac:dyDescent="0.25">
      <c r="A290" s="17" t="str">
        <f>IF(ISBLANK('[6]5D Survey '!A290),"",'[6]5D Survey '!A290)</f>
        <v/>
      </c>
      <c r="B290" s="17" t="str">
        <f>IF(ISBLANK('[6]5D Survey '!B290),"",'[6]5D Survey '!B290)</f>
        <v/>
      </c>
      <c r="C290" s="17" t="str">
        <f>IF(ISBLANK('[6]5D Survey '!C290),"",'[6]5D Survey '!C290)</f>
        <v/>
      </c>
      <c r="D290" s="17" t="str">
        <f>IF(ISBLANK('[6]5D Survey '!D290),"",'[6]5D Survey '!D290)</f>
        <v/>
      </c>
      <c r="E290" s="17" t="str">
        <f>IF(ISBLANK('[6]5D Survey '!D290),"",IF(('[6]5D Survey '!D290-'[6]5D Survey '!$S$8)&lt;0,((360+'[6]5D Survey '!D290)-'[6]5D Survey '!$S$8),('[6]5D Survey '!D290-'[6]5D Survey '!$S$8)))</f>
        <v/>
      </c>
      <c r="F290" s="17" t="str">
        <f>IF(ISBLANK('[6]5D Survey '!F290),"",'[6]5D Survey '!F290)</f>
        <v/>
      </c>
      <c r="G290" s="17" t="str">
        <f>IF(ISBLANK('[6]5D Survey '!E290),"",'[6]5D Survey '!E290)</f>
        <v/>
      </c>
      <c r="H290" s="17" t="str">
        <f>IF(ISBLANK('[6]5D Survey '!K290),"",'[6]5D Survey '!K290)</f>
        <v/>
      </c>
      <c r="I290" s="17" t="str">
        <f>IF(ISBLANK('[6]5D Survey '!L290),"",'[6]5D Survey '!L290)</f>
        <v/>
      </c>
      <c r="J290" s="17" t="str">
        <f>IF(ISBLANK('[6]5D Survey '!M290),"",'[6]5D Survey '!M290)</f>
        <v/>
      </c>
      <c r="K290" s="17" t="str">
        <f>IF(ISBLANK('[6]5D Survey '!N290),"",'[6]5D Survey '!N290)</f>
        <v/>
      </c>
      <c r="L290" s="17" t="str">
        <f>IF(ISBLANK('[6]5D Survey '!F290),"",'[6]5D Survey '!F290)</f>
        <v/>
      </c>
      <c r="M290" s="17" t="str">
        <f>IF(ISBLANK('[6]5D Survey '!G290),"",'[6]5D Survey '!G290)</f>
        <v/>
      </c>
      <c r="N290" s="18" t="str">
        <f>IF(ISBLANK('[6]5D Survey '!Q290),"",'[6]5D Survey '!Q290)</f>
        <v/>
      </c>
      <c r="O290" s="17" t="str">
        <f>IF(ISBLANK('[6]5D Survey '!R290),"",'[6]5D Survey '!R290)</f>
        <v/>
      </c>
      <c r="P290" s="19" t="str">
        <f>IF(ISBLANK('[6]5D Survey '!S290),"",'[6]5D Survey '!S290)</f>
        <v/>
      </c>
    </row>
    <row r="291" spans="1:16" x14ac:dyDescent="0.25">
      <c r="A291" s="17" t="str">
        <f>IF(ISBLANK('[6]5D Survey '!A291),"",'[6]5D Survey '!A291)</f>
        <v/>
      </c>
      <c r="B291" s="17" t="str">
        <f>IF(ISBLANK('[6]5D Survey '!B291),"",'[6]5D Survey '!B291)</f>
        <v/>
      </c>
      <c r="C291" s="17" t="str">
        <f>IF(ISBLANK('[6]5D Survey '!C291),"",'[6]5D Survey '!C291)</f>
        <v/>
      </c>
      <c r="D291" s="17" t="str">
        <f>IF(ISBLANK('[6]5D Survey '!D291),"",'[6]5D Survey '!D291)</f>
        <v/>
      </c>
      <c r="E291" s="17" t="str">
        <f>IF(ISBLANK('[6]5D Survey '!D291),"",IF(('[6]5D Survey '!D291-'[6]5D Survey '!$S$8)&lt;0,((360+'[6]5D Survey '!D291)-'[6]5D Survey '!$S$8),('[6]5D Survey '!D291-'[6]5D Survey '!$S$8)))</f>
        <v/>
      </c>
      <c r="F291" s="17" t="str">
        <f>IF(ISBLANK('[6]5D Survey '!F291),"",'[6]5D Survey '!F291)</f>
        <v/>
      </c>
      <c r="G291" s="17" t="str">
        <f>IF(ISBLANK('[6]5D Survey '!E291),"",'[6]5D Survey '!E291)</f>
        <v/>
      </c>
      <c r="H291" s="17" t="str">
        <f>IF(ISBLANK('[6]5D Survey '!K291),"",'[6]5D Survey '!K291)</f>
        <v/>
      </c>
      <c r="I291" s="17" t="str">
        <f>IF(ISBLANK('[6]5D Survey '!L291),"",'[6]5D Survey '!L291)</f>
        <v/>
      </c>
      <c r="J291" s="17" t="str">
        <f>IF(ISBLANK('[6]5D Survey '!M291),"",'[6]5D Survey '!M291)</f>
        <v/>
      </c>
      <c r="K291" s="17" t="str">
        <f>IF(ISBLANK('[6]5D Survey '!N291),"",'[6]5D Survey '!N291)</f>
        <v/>
      </c>
      <c r="L291" s="17" t="str">
        <f>IF(ISBLANK('[6]5D Survey '!F291),"",'[6]5D Survey '!F291)</f>
        <v/>
      </c>
      <c r="M291" s="17" t="str">
        <f>IF(ISBLANK('[6]5D Survey '!G291),"",'[6]5D Survey '!G291)</f>
        <v/>
      </c>
      <c r="N291" s="18" t="str">
        <f>IF(ISBLANK('[6]5D Survey '!Q291),"",'[6]5D Survey '!Q291)</f>
        <v/>
      </c>
      <c r="O291" s="17" t="str">
        <f>IF(ISBLANK('[6]5D Survey '!R291),"",'[6]5D Survey '!R291)</f>
        <v/>
      </c>
      <c r="P291" s="19" t="str">
        <f>IF(ISBLANK('[6]5D Survey '!S291),"",'[6]5D Survey '!S291)</f>
        <v/>
      </c>
    </row>
    <row r="292" spans="1:16" x14ac:dyDescent="0.25">
      <c r="A292" s="17" t="str">
        <f>IF(ISBLANK('[6]5D Survey '!A292),"",'[6]5D Survey '!A292)</f>
        <v/>
      </c>
      <c r="B292" s="17" t="str">
        <f>IF(ISBLANK('[6]5D Survey '!B292),"",'[6]5D Survey '!B292)</f>
        <v/>
      </c>
      <c r="C292" s="17" t="str">
        <f>IF(ISBLANK('[6]5D Survey '!C292),"",'[6]5D Survey '!C292)</f>
        <v/>
      </c>
      <c r="D292" s="17" t="str">
        <f>IF(ISBLANK('[6]5D Survey '!D292),"",'[6]5D Survey '!D292)</f>
        <v/>
      </c>
      <c r="E292" s="17" t="str">
        <f>IF(ISBLANK('[6]5D Survey '!D292),"",IF(('[6]5D Survey '!D292-'[6]5D Survey '!$S$8)&lt;0,((360+'[6]5D Survey '!D292)-'[6]5D Survey '!$S$8),('[6]5D Survey '!D292-'[6]5D Survey '!$S$8)))</f>
        <v/>
      </c>
      <c r="F292" s="17" t="str">
        <f>IF(ISBLANK('[6]5D Survey '!F292),"",'[6]5D Survey '!F292)</f>
        <v/>
      </c>
      <c r="G292" s="17" t="str">
        <f>IF(ISBLANK('[6]5D Survey '!E292),"",'[6]5D Survey '!E292)</f>
        <v/>
      </c>
      <c r="H292" s="17" t="str">
        <f>IF(ISBLANK('[6]5D Survey '!K292),"",'[6]5D Survey '!K292)</f>
        <v/>
      </c>
      <c r="I292" s="17" t="str">
        <f>IF(ISBLANK('[6]5D Survey '!L292),"",'[6]5D Survey '!L292)</f>
        <v/>
      </c>
      <c r="J292" s="17" t="str">
        <f>IF(ISBLANK('[6]5D Survey '!M292),"",'[6]5D Survey '!M292)</f>
        <v/>
      </c>
      <c r="K292" s="17" t="str">
        <f>IF(ISBLANK('[6]5D Survey '!N292),"",'[6]5D Survey '!N292)</f>
        <v/>
      </c>
      <c r="L292" s="17" t="str">
        <f>IF(ISBLANK('[6]5D Survey '!F292),"",'[6]5D Survey '!F292)</f>
        <v/>
      </c>
      <c r="M292" s="17" t="str">
        <f>IF(ISBLANK('[6]5D Survey '!G292),"",'[6]5D Survey '!G292)</f>
        <v/>
      </c>
      <c r="N292" s="18" t="str">
        <f>IF(ISBLANK('[6]5D Survey '!Q292),"",'[6]5D Survey '!Q292)</f>
        <v/>
      </c>
      <c r="O292" s="17" t="str">
        <f>IF(ISBLANK('[6]5D Survey '!R292),"",'[6]5D Survey '!R292)</f>
        <v/>
      </c>
      <c r="P292" s="19" t="str">
        <f>IF(ISBLANK('[6]5D Survey '!S292),"",'[6]5D Survey '!S292)</f>
        <v/>
      </c>
    </row>
    <row r="293" spans="1:16" x14ac:dyDescent="0.25">
      <c r="A293" s="17" t="str">
        <f>IF(ISBLANK('[6]5D Survey '!A293),"",'[6]5D Survey '!A293)</f>
        <v/>
      </c>
      <c r="B293" s="17" t="str">
        <f>IF(ISBLANK('[6]5D Survey '!B293),"",'[6]5D Survey '!B293)</f>
        <v/>
      </c>
      <c r="C293" s="17" t="str">
        <f>IF(ISBLANK('[6]5D Survey '!C293),"",'[6]5D Survey '!C293)</f>
        <v/>
      </c>
      <c r="D293" s="17" t="str">
        <f>IF(ISBLANK('[6]5D Survey '!D293),"",'[6]5D Survey '!D293)</f>
        <v/>
      </c>
      <c r="E293" s="17" t="str">
        <f>IF(ISBLANK('[6]5D Survey '!D293),"",IF(('[6]5D Survey '!D293-'[6]5D Survey '!$S$8)&lt;0,((360+'[6]5D Survey '!D293)-'[6]5D Survey '!$S$8),('[6]5D Survey '!D293-'[6]5D Survey '!$S$8)))</f>
        <v/>
      </c>
      <c r="F293" s="17" t="str">
        <f>IF(ISBLANK('[6]5D Survey '!F293),"",'[6]5D Survey '!F293)</f>
        <v/>
      </c>
      <c r="G293" s="17" t="str">
        <f>IF(ISBLANK('[6]5D Survey '!E293),"",'[6]5D Survey '!E293)</f>
        <v/>
      </c>
      <c r="H293" s="17" t="str">
        <f>IF(ISBLANK('[6]5D Survey '!K293),"",'[6]5D Survey '!K293)</f>
        <v/>
      </c>
      <c r="I293" s="17" t="str">
        <f>IF(ISBLANK('[6]5D Survey '!L293),"",'[6]5D Survey '!L293)</f>
        <v/>
      </c>
      <c r="J293" s="17" t="str">
        <f>IF(ISBLANK('[6]5D Survey '!M293),"",'[6]5D Survey '!M293)</f>
        <v/>
      </c>
      <c r="K293" s="17" t="str">
        <f>IF(ISBLANK('[6]5D Survey '!N293),"",'[6]5D Survey '!N293)</f>
        <v/>
      </c>
      <c r="L293" s="17" t="str">
        <f>IF(ISBLANK('[6]5D Survey '!F293),"",'[6]5D Survey '!F293)</f>
        <v/>
      </c>
      <c r="M293" s="17" t="str">
        <f>IF(ISBLANK('[6]5D Survey '!G293),"",'[6]5D Survey '!G293)</f>
        <v/>
      </c>
      <c r="N293" s="18" t="str">
        <f>IF(ISBLANK('[6]5D Survey '!Q293),"",'[6]5D Survey '!Q293)</f>
        <v/>
      </c>
      <c r="O293" s="17" t="str">
        <f>IF(ISBLANK('[6]5D Survey '!R293),"",'[6]5D Survey '!R293)</f>
        <v/>
      </c>
      <c r="P293" s="19" t="str">
        <f>IF(ISBLANK('[6]5D Survey '!S293),"",'[6]5D Survey '!S293)</f>
        <v/>
      </c>
    </row>
    <row r="294" spans="1:16" x14ac:dyDescent="0.25">
      <c r="A294" s="17" t="str">
        <f>IF(ISBLANK('[6]5D Survey '!A294),"",'[6]5D Survey '!A294)</f>
        <v/>
      </c>
      <c r="B294" s="17" t="str">
        <f>IF(ISBLANK('[6]5D Survey '!B294),"",'[6]5D Survey '!B294)</f>
        <v/>
      </c>
      <c r="C294" s="17" t="str">
        <f>IF(ISBLANK('[6]5D Survey '!C294),"",'[6]5D Survey '!C294)</f>
        <v/>
      </c>
      <c r="D294" s="17" t="str">
        <f>IF(ISBLANK('[6]5D Survey '!D294),"",'[6]5D Survey '!D294)</f>
        <v/>
      </c>
      <c r="E294" s="17" t="str">
        <f>IF(ISBLANK('[6]5D Survey '!D294),"",IF(('[6]5D Survey '!D294-'[6]5D Survey '!$S$8)&lt;0,((360+'[6]5D Survey '!D294)-'[6]5D Survey '!$S$8),('[6]5D Survey '!D294-'[6]5D Survey '!$S$8)))</f>
        <v/>
      </c>
      <c r="F294" s="17" t="str">
        <f>IF(ISBLANK('[6]5D Survey '!F294),"",'[6]5D Survey '!F294)</f>
        <v/>
      </c>
      <c r="G294" s="17" t="str">
        <f>IF(ISBLANK('[6]5D Survey '!E294),"",'[6]5D Survey '!E294)</f>
        <v/>
      </c>
      <c r="H294" s="17" t="str">
        <f>IF(ISBLANK('[6]5D Survey '!K294),"",'[6]5D Survey '!K294)</f>
        <v/>
      </c>
      <c r="I294" s="17" t="str">
        <f>IF(ISBLANK('[6]5D Survey '!L294),"",'[6]5D Survey '!L294)</f>
        <v/>
      </c>
      <c r="J294" s="17" t="str">
        <f>IF(ISBLANK('[6]5D Survey '!M294),"",'[6]5D Survey '!M294)</f>
        <v/>
      </c>
      <c r="K294" s="17" t="str">
        <f>IF(ISBLANK('[6]5D Survey '!N294),"",'[6]5D Survey '!N294)</f>
        <v/>
      </c>
      <c r="L294" s="17" t="str">
        <f>IF(ISBLANK('[6]5D Survey '!F294),"",'[6]5D Survey '!F294)</f>
        <v/>
      </c>
      <c r="M294" s="17" t="str">
        <f>IF(ISBLANK('[6]5D Survey '!G294),"",'[6]5D Survey '!G294)</f>
        <v/>
      </c>
      <c r="N294" s="18" t="str">
        <f>IF(ISBLANK('[6]5D Survey '!Q294),"",'[6]5D Survey '!Q294)</f>
        <v/>
      </c>
      <c r="O294" s="17" t="str">
        <f>IF(ISBLANK('[6]5D Survey '!R294),"",'[6]5D Survey '!R294)</f>
        <v/>
      </c>
      <c r="P294" s="19" t="str">
        <f>IF(ISBLANK('[6]5D Survey '!S294),"",'[6]5D Survey '!S294)</f>
        <v/>
      </c>
    </row>
    <row r="295" spans="1:16" x14ac:dyDescent="0.25">
      <c r="A295" s="17" t="str">
        <f>IF(ISBLANK('[6]5D Survey '!A295),"",'[6]5D Survey '!A295)</f>
        <v/>
      </c>
      <c r="B295" s="17" t="str">
        <f>IF(ISBLANK('[6]5D Survey '!B295),"",'[6]5D Survey '!B295)</f>
        <v/>
      </c>
      <c r="C295" s="17" t="str">
        <f>IF(ISBLANK('[6]5D Survey '!C295),"",'[6]5D Survey '!C295)</f>
        <v/>
      </c>
      <c r="D295" s="17" t="str">
        <f>IF(ISBLANK('[6]5D Survey '!D295),"",'[6]5D Survey '!D295)</f>
        <v/>
      </c>
      <c r="E295" s="17" t="str">
        <f>IF(ISBLANK('[6]5D Survey '!D295),"",IF(('[6]5D Survey '!D295-'[6]5D Survey '!$S$8)&lt;0,((360+'[6]5D Survey '!D295)-'[6]5D Survey '!$S$8),('[6]5D Survey '!D295-'[6]5D Survey '!$S$8)))</f>
        <v/>
      </c>
      <c r="F295" s="17" t="str">
        <f>IF(ISBLANK('[6]5D Survey '!F295),"",'[6]5D Survey '!F295)</f>
        <v/>
      </c>
      <c r="G295" s="17" t="str">
        <f>IF(ISBLANK('[6]5D Survey '!E295),"",'[6]5D Survey '!E295)</f>
        <v/>
      </c>
      <c r="H295" s="17" t="str">
        <f>IF(ISBLANK('[6]5D Survey '!K295),"",'[6]5D Survey '!K295)</f>
        <v/>
      </c>
      <c r="I295" s="17" t="str">
        <f>IF(ISBLANK('[6]5D Survey '!L295),"",'[6]5D Survey '!L295)</f>
        <v/>
      </c>
      <c r="J295" s="17" t="str">
        <f>IF(ISBLANK('[6]5D Survey '!M295),"",'[6]5D Survey '!M295)</f>
        <v/>
      </c>
      <c r="K295" s="17" t="str">
        <f>IF(ISBLANK('[6]5D Survey '!N295),"",'[6]5D Survey '!N295)</f>
        <v/>
      </c>
      <c r="L295" s="17" t="str">
        <f>IF(ISBLANK('[6]5D Survey '!F295),"",'[6]5D Survey '!F295)</f>
        <v/>
      </c>
      <c r="M295" s="17" t="str">
        <f>IF(ISBLANK('[6]5D Survey '!G295),"",'[6]5D Survey '!G295)</f>
        <v/>
      </c>
      <c r="N295" s="18" t="str">
        <f>IF(ISBLANK('[6]5D Survey '!Q295),"",'[6]5D Survey '!Q295)</f>
        <v/>
      </c>
      <c r="O295" s="17" t="str">
        <f>IF(ISBLANK('[6]5D Survey '!R295),"",'[6]5D Survey '!R295)</f>
        <v/>
      </c>
      <c r="P295" s="19" t="str">
        <f>IF(ISBLANK('[6]5D Survey '!S295),"",'[6]5D Survey '!S295)</f>
        <v/>
      </c>
    </row>
    <row r="296" spans="1:16" x14ac:dyDescent="0.25">
      <c r="A296" s="17" t="str">
        <f>IF(ISBLANK('[6]5D Survey '!A296),"",'[6]5D Survey '!A296)</f>
        <v/>
      </c>
      <c r="B296" s="17" t="str">
        <f>IF(ISBLANK('[6]5D Survey '!B296),"",'[6]5D Survey '!B296)</f>
        <v/>
      </c>
      <c r="C296" s="17" t="str">
        <f>IF(ISBLANK('[6]5D Survey '!C296),"",'[6]5D Survey '!C296)</f>
        <v/>
      </c>
      <c r="D296" s="17" t="str">
        <f>IF(ISBLANK('[6]5D Survey '!D296),"",'[6]5D Survey '!D296)</f>
        <v/>
      </c>
      <c r="E296" s="17" t="str">
        <f>IF(ISBLANK('[6]5D Survey '!D296),"",IF(('[6]5D Survey '!D296-'[6]5D Survey '!$S$8)&lt;0,((360+'[6]5D Survey '!D296)-'[6]5D Survey '!$S$8),('[6]5D Survey '!D296-'[6]5D Survey '!$S$8)))</f>
        <v/>
      </c>
      <c r="F296" s="17" t="str">
        <f>IF(ISBLANK('[6]5D Survey '!F296),"",'[6]5D Survey '!F296)</f>
        <v/>
      </c>
      <c r="G296" s="17" t="str">
        <f>IF(ISBLANK('[6]5D Survey '!E296),"",'[6]5D Survey '!E296)</f>
        <v/>
      </c>
      <c r="H296" s="17" t="str">
        <f>IF(ISBLANK('[6]5D Survey '!K296),"",'[6]5D Survey '!K296)</f>
        <v/>
      </c>
      <c r="I296" s="17" t="str">
        <f>IF(ISBLANK('[6]5D Survey '!L296),"",'[6]5D Survey '!L296)</f>
        <v/>
      </c>
      <c r="J296" s="17" t="str">
        <f>IF(ISBLANK('[6]5D Survey '!M296),"",'[6]5D Survey '!M296)</f>
        <v/>
      </c>
      <c r="K296" s="17" t="str">
        <f>IF(ISBLANK('[6]5D Survey '!N296),"",'[6]5D Survey '!N296)</f>
        <v/>
      </c>
      <c r="L296" s="17" t="str">
        <f>IF(ISBLANK('[6]5D Survey '!F296),"",'[6]5D Survey '!F296)</f>
        <v/>
      </c>
      <c r="M296" s="17" t="str">
        <f>IF(ISBLANK('[6]5D Survey '!G296),"",'[6]5D Survey '!G296)</f>
        <v/>
      </c>
      <c r="N296" s="18" t="str">
        <f>IF(ISBLANK('[6]5D Survey '!Q296),"",'[6]5D Survey '!Q296)</f>
        <v/>
      </c>
      <c r="O296" s="17" t="str">
        <f>IF(ISBLANK('[6]5D Survey '!R296),"",'[6]5D Survey '!R296)</f>
        <v/>
      </c>
      <c r="P296" s="19" t="str">
        <f>IF(ISBLANK('[6]5D Survey '!S296),"",'[6]5D Survey '!S296)</f>
        <v/>
      </c>
    </row>
    <row r="297" spans="1:16" x14ac:dyDescent="0.25">
      <c r="A297" s="17" t="str">
        <f>IF(ISBLANK('[6]5D Survey '!A297),"",'[6]5D Survey '!A297)</f>
        <v/>
      </c>
      <c r="B297" s="17" t="str">
        <f>IF(ISBLANK('[6]5D Survey '!B297),"",'[6]5D Survey '!B297)</f>
        <v/>
      </c>
      <c r="C297" s="17" t="str">
        <f>IF(ISBLANK('[6]5D Survey '!C297),"",'[6]5D Survey '!C297)</f>
        <v/>
      </c>
      <c r="D297" s="17" t="str">
        <f>IF(ISBLANK('[6]5D Survey '!D297),"",'[6]5D Survey '!D297)</f>
        <v/>
      </c>
      <c r="E297" s="17" t="str">
        <f>IF(ISBLANK('[6]5D Survey '!D297),"",IF(('[6]5D Survey '!D297-'[6]5D Survey '!$S$8)&lt;0,((360+'[6]5D Survey '!D297)-'[6]5D Survey '!$S$8),('[6]5D Survey '!D297-'[6]5D Survey '!$S$8)))</f>
        <v/>
      </c>
      <c r="F297" s="17" t="str">
        <f>IF(ISBLANK('[6]5D Survey '!F297),"",'[6]5D Survey '!F297)</f>
        <v/>
      </c>
      <c r="G297" s="17" t="str">
        <f>IF(ISBLANK('[6]5D Survey '!E297),"",'[6]5D Survey '!E297)</f>
        <v/>
      </c>
      <c r="H297" s="17" t="str">
        <f>IF(ISBLANK('[6]5D Survey '!K297),"",'[6]5D Survey '!K297)</f>
        <v/>
      </c>
      <c r="I297" s="17" t="str">
        <f>IF(ISBLANK('[6]5D Survey '!L297),"",'[6]5D Survey '!L297)</f>
        <v/>
      </c>
      <c r="J297" s="17" t="str">
        <f>IF(ISBLANK('[6]5D Survey '!M297),"",'[6]5D Survey '!M297)</f>
        <v/>
      </c>
      <c r="K297" s="17" t="str">
        <f>IF(ISBLANK('[6]5D Survey '!N297),"",'[6]5D Survey '!N297)</f>
        <v/>
      </c>
      <c r="L297" s="17" t="str">
        <f>IF(ISBLANK('[6]5D Survey '!F297),"",'[6]5D Survey '!F297)</f>
        <v/>
      </c>
      <c r="M297" s="17" t="str">
        <f>IF(ISBLANK('[6]5D Survey '!G297),"",'[6]5D Survey '!G297)</f>
        <v/>
      </c>
      <c r="N297" s="18" t="str">
        <f>IF(ISBLANK('[6]5D Survey '!Q297),"",'[6]5D Survey '!Q297)</f>
        <v/>
      </c>
      <c r="O297" s="17" t="str">
        <f>IF(ISBLANK('[6]5D Survey '!R297),"",'[6]5D Survey '!R297)</f>
        <v/>
      </c>
      <c r="P297" s="19" t="str">
        <f>IF(ISBLANK('[6]5D Survey '!S297),"",'[6]5D Survey '!S297)</f>
        <v/>
      </c>
    </row>
    <row r="298" spans="1:16" x14ac:dyDescent="0.25">
      <c r="A298" s="17" t="str">
        <f>IF(ISBLANK('[6]5D Survey '!A298),"",'[6]5D Survey '!A298)</f>
        <v/>
      </c>
      <c r="B298" s="17" t="str">
        <f>IF(ISBLANK('[6]5D Survey '!B298),"",'[6]5D Survey '!B298)</f>
        <v/>
      </c>
      <c r="C298" s="17" t="str">
        <f>IF(ISBLANK('[6]5D Survey '!C298),"",'[6]5D Survey '!C298)</f>
        <v/>
      </c>
      <c r="D298" s="17" t="str">
        <f>IF(ISBLANK('[6]5D Survey '!D298),"",'[6]5D Survey '!D298)</f>
        <v/>
      </c>
      <c r="E298" s="17" t="str">
        <f>IF(ISBLANK('[6]5D Survey '!D298),"",IF(('[6]5D Survey '!D298-'[6]5D Survey '!$S$8)&lt;0,((360+'[6]5D Survey '!D298)-'[6]5D Survey '!$S$8),('[6]5D Survey '!D298-'[6]5D Survey '!$S$8)))</f>
        <v/>
      </c>
      <c r="F298" s="17" t="str">
        <f>IF(ISBLANK('[6]5D Survey '!F298),"",'[6]5D Survey '!F298)</f>
        <v/>
      </c>
      <c r="G298" s="17" t="str">
        <f>IF(ISBLANK('[6]5D Survey '!E298),"",'[6]5D Survey '!E298)</f>
        <v/>
      </c>
      <c r="H298" s="17" t="str">
        <f>IF(ISBLANK('[6]5D Survey '!K298),"",'[6]5D Survey '!K298)</f>
        <v/>
      </c>
      <c r="I298" s="17" t="str">
        <f>IF(ISBLANK('[6]5D Survey '!L298),"",'[6]5D Survey '!L298)</f>
        <v/>
      </c>
      <c r="J298" s="17" t="str">
        <f>IF(ISBLANK('[6]5D Survey '!M298),"",'[6]5D Survey '!M298)</f>
        <v/>
      </c>
      <c r="K298" s="17" t="str">
        <f>IF(ISBLANK('[6]5D Survey '!N298),"",'[6]5D Survey '!N298)</f>
        <v/>
      </c>
      <c r="L298" s="17" t="str">
        <f>IF(ISBLANK('[6]5D Survey '!F298),"",'[6]5D Survey '!F298)</f>
        <v/>
      </c>
      <c r="M298" s="17" t="str">
        <f>IF(ISBLANK('[6]5D Survey '!G298),"",'[6]5D Survey '!G298)</f>
        <v/>
      </c>
      <c r="N298" s="18" t="str">
        <f>IF(ISBLANK('[6]5D Survey '!Q298),"",'[6]5D Survey '!Q298)</f>
        <v/>
      </c>
      <c r="O298" s="17" t="str">
        <f>IF(ISBLANK('[6]5D Survey '!R298),"",'[6]5D Survey '!R298)</f>
        <v/>
      </c>
      <c r="P298" s="19" t="str">
        <f>IF(ISBLANK('[6]5D Survey '!S298),"",'[6]5D Survey '!S298)</f>
        <v/>
      </c>
    </row>
    <row r="299" spans="1:16" x14ac:dyDescent="0.25">
      <c r="A299" s="17" t="str">
        <f>IF(ISBLANK('[6]5D Survey '!A299),"",'[6]5D Survey '!A299)</f>
        <v/>
      </c>
      <c r="B299" s="17" t="str">
        <f>IF(ISBLANK('[6]5D Survey '!B299),"",'[6]5D Survey '!B299)</f>
        <v/>
      </c>
      <c r="C299" s="17" t="str">
        <f>IF(ISBLANK('[6]5D Survey '!C299),"",'[6]5D Survey '!C299)</f>
        <v/>
      </c>
      <c r="D299" s="17" t="str">
        <f>IF(ISBLANK('[6]5D Survey '!D299),"",'[6]5D Survey '!D299)</f>
        <v/>
      </c>
      <c r="E299" s="17" t="str">
        <f>IF(ISBLANK('[6]5D Survey '!D299),"",IF(('[6]5D Survey '!D299-'[6]5D Survey '!$S$8)&lt;0,((360+'[6]5D Survey '!D299)-'[6]5D Survey '!$S$8),('[6]5D Survey '!D299-'[6]5D Survey '!$S$8)))</f>
        <v/>
      </c>
      <c r="F299" s="17" t="str">
        <f>IF(ISBLANK('[6]5D Survey '!F299),"",'[6]5D Survey '!F299)</f>
        <v/>
      </c>
      <c r="G299" s="17" t="str">
        <f>IF(ISBLANK('[6]5D Survey '!E299),"",'[6]5D Survey '!E299)</f>
        <v/>
      </c>
      <c r="H299" s="17" t="str">
        <f>IF(ISBLANK('[6]5D Survey '!K299),"",'[6]5D Survey '!K299)</f>
        <v/>
      </c>
      <c r="I299" s="17" t="str">
        <f>IF(ISBLANK('[6]5D Survey '!L299),"",'[6]5D Survey '!L299)</f>
        <v/>
      </c>
      <c r="J299" s="17" t="str">
        <f>IF(ISBLANK('[6]5D Survey '!M299),"",'[6]5D Survey '!M299)</f>
        <v/>
      </c>
      <c r="K299" s="17" t="str">
        <f>IF(ISBLANK('[6]5D Survey '!N299),"",'[6]5D Survey '!N299)</f>
        <v/>
      </c>
      <c r="L299" s="17" t="str">
        <f>IF(ISBLANK('[6]5D Survey '!F299),"",'[6]5D Survey '!F299)</f>
        <v/>
      </c>
      <c r="M299" s="17" t="str">
        <f>IF(ISBLANK('[6]5D Survey '!G299),"",'[6]5D Survey '!G299)</f>
        <v/>
      </c>
      <c r="N299" s="18" t="str">
        <f>IF(ISBLANK('[6]5D Survey '!Q299),"",'[6]5D Survey '!Q299)</f>
        <v/>
      </c>
      <c r="O299" s="17" t="str">
        <f>IF(ISBLANK('[6]5D Survey '!R299),"",'[6]5D Survey '!R299)</f>
        <v/>
      </c>
      <c r="P299" s="19" t="str">
        <f>IF(ISBLANK('[6]5D Survey '!S299),"",'[6]5D Survey '!S299)</f>
        <v/>
      </c>
    </row>
    <row r="300" spans="1:16" x14ac:dyDescent="0.25">
      <c r="A300" s="17" t="str">
        <f>IF(ISBLANK('[6]5D Survey '!A300),"",'[6]5D Survey '!A300)</f>
        <v/>
      </c>
      <c r="B300" s="17" t="str">
        <f>IF(ISBLANK('[6]5D Survey '!B300),"",'[6]5D Survey '!B300)</f>
        <v/>
      </c>
      <c r="C300" s="17" t="str">
        <f>IF(ISBLANK('[6]5D Survey '!C300),"",'[6]5D Survey '!C300)</f>
        <v/>
      </c>
      <c r="D300" s="17" t="str">
        <f>IF(ISBLANK('[6]5D Survey '!D300),"",'[6]5D Survey '!D300)</f>
        <v/>
      </c>
      <c r="E300" s="17" t="str">
        <f>IF(ISBLANK('[6]5D Survey '!D300),"",IF(('[6]5D Survey '!D300-'[6]5D Survey '!$S$8)&lt;0,((360+'[6]5D Survey '!D300)-'[6]5D Survey '!$S$8),('[6]5D Survey '!D300-'[6]5D Survey '!$S$8)))</f>
        <v/>
      </c>
      <c r="F300" s="17" t="str">
        <f>IF(ISBLANK('[6]5D Survey '!F300),"",'[6]5D Survey '!F300)</f>
        <v/>
      </c>
      <c r="G300" s="17" t="str">
        <f>IF(ISBLANK('[6]5D Survey '!E300),"",'[6]5D Survey '!E300)</f>
        <v/>
      </c>
      <c r="H300" s="17" t="str">
        <f>IF(ISBLANK('[6]5D Survey '!K300),"",'[6]5D Survey '!K300)</f>
        <v/>
      </c>
      <c r="I300" s="17" t="str">
        <f>IF(ISBLANK('[6]5D Survey '!L300),"",'[6]5D Survey '!L300)</f>
        <v/>
      </c>
      <c r="J300" s="17" t="str">
        <f>IF(ISBLANK('[6]5D Survey '!M300),"",'[6]5D Survey '!M300)</f>
        <v/>
      </c>
      <c r="K300" s="17" t="str">
        <f>IF(ISBLANK('[6]5D Survey '!N300),"",'[6]5D Survey '!N300)</f>
        <v/>
      </c>
      <c r="L300" s="17" t="str">
        <f>IF(ISBLANK('[6]5D Survey '!F300),"",'[6]5D Survey '!F300)</f>
        <v/>
      </c>
      <c r="M300" s="17" t="str">
        <f>IF(ISBLANK('[6]5D Survey '!G300),"",'[6]5D Survey '!G300)</f>
        <v/>
      </c>
      <c r="N300" s="18" t="str">
        <f>IF(ISBLANK('[6]5D Survey '!Q300),"",'[6]5D Survey '!Q300)</f>
        <v/>
      </c>
      <c r="O300" s="17" t="str">
        <f>IF(ISBLANK('[6]5D Survey '!R300),"",'[6]5D Survey '!R300)</f>
        <v/>
      </c>
      <c r="P300" s="19" t="str">
        <f>IF(ISBLANK('[6]5D Survey '!S300),"",'[6]5D Survey '!S300)</f>
        <v/>
      </c>
    </row>
    <row r="301" spans="1:16" x14ac:dyDescent="0.25">
      <c r="A301" s="17" t="str">
        <f>IF(ISBLANK('[6]5D Survey '!A301),"",'[6]5D Survey '!A301)</f>
        <v/>
      </c>
      <c r="B301" s="17" t="str">
        <f>IF(ISBLANK('[6]5D Survey '!B301),"",'[6]5D Survey '!B301)</f>
        <v/>
      </c>
      <c r="C301" s="17" t="str">
        <f>IF(ISBLANK('[6]5D Survey '!C301),"",'[6]5D Survey '!C301)</f>
        <v/>
      </c>
      <c r="D301" s="17" t="str">
        <f>IF(ISBLANK('[6]5D Survey '!D301),"",'[6]5D Survey '!D301)</f>
        <v/>
      </c>
      <c r="E301" s="17" t="str">
        <f>IF(ISBLANK('[6]5D Survey '!D301),"",IF(('[6]5D Survey '!D301-'[6]5D Survey '!$S$8)&lt;0,((360+'[6]5D Survey '!D301)-'[6]5D Survey '!$S$8),('[6]5D Survey '!D301-'[6]5D Survey '!$S$8)))</f>
        <v/>
      </c>
      <c r="F301" s="17" t="str">
        <f>IF(ISBLANK('[6]5D Survey '!F301),"",'[6]5D Survey '!F301)</f>
        <v/>
      </c>
      <c r="G301" s="17" t="str">
        <f>IF(ISBLANK('[6]5D Survey '!E301),"",'[6]5D Survey '!E301)</f>
        <v/>
      </c>
      <c r="H301" s="17" t="str">
        <f>IF(ISBLANK('[6]5D Survey '!K301),"",'[6]5D Survey '!K301)</f>
        <v/>
      </c>
      <c r="I301" s="17" t="str">
        <f>IF(ISBLANK('[6]5D Survey '!L301),"",'[6]5D Survey '!L301)</f>
        <v/>
      </c>
      <c r="J301" s="17" t="str">
        <f>IF(ISBLANK('[6]5D Survey '!M301),"",'[6]5D Survey '!M301)</f>
        <v/>
      </c>
      <c r="K301" s="17" t="str">
        <f>IF(ISBLANK('[6]5D Survey '!N301),"",'[6]5D Survey '!N301)</f>
        <v/>
      </c>
      <c r="L301" s="17" t="str">
        <f>IF(ISBLANK('[6]5D Survey '!F301),"",'[6]5D Survey '!F301)</f>
        <v/>
      </c>
      <c r="M301" s="17" t="str">
        <f>IF(ISBLANK('[6]5D Survey '!G301),"",'[6]5D Survey '!G301)</f>
        <v/>
      </c>
      <c r="N301" s="18" t="str">
        <f>IF(ISBLANK('[6]5D Survey '!Q301),"",'[6]5D Survey '!Q301)</f>
        <v/>
      </c>
      <c r="O301" s="17" t="str">
        <f>IF(ISBLANK('[6]5D Survey '!R301),"",'[6]5D Survey '!R301)</f>
        <v/>
      </c>
      <c r="P301" s="19" t="str">
        <f>IF(ISBLANK('[6]5D Survey '!S301),"",'[6]5D Survey '!S301)</f>
        <v/>
      </c>
    </row>
    <row r="302" spans="1:16" x14ac:dyDescent="0.25">
      <c r="A302" s="17" t="str">
        <f>IF(ISBLANK('[6]5D Survey '!A302),"",'[6]5D Survey '!A302)</f>
        <v/>
      </c>
      <c r="B302" s="17" t="str">
        <f>IF(ISBLANK('[6]5D Survey '!B302),"",'[6]5D Survey '!B302)</f>
        <v/>
      </c>
      <c r="C302" s="17" t="str">
        <f>IF(ISBLANK('[6]5D Survey '!C302),"",'[6]5D Survey '!C302)</f>
        <v/>
      </c>
      <c r="D302" s="17" t="str">
        <f>IF(ISBLANK('[6]5D Survey '!D302),"",'[6]5D Survey '!D302)</f>
        <v/>
      </c>
      <c r="E302" s="17" t="str">
        <f>IF(ISBLANK('[6]5D Survey '!D302),"",IF(('[6]5D Survey '!D302-'[6]5D Survey '!$S$8)&lt;0,((360+'[6]5D Survey '!D302)-'[6]5D Survey '!$S$8),('[6]5D Survey '!D302-'[6]5D Survey '!$S$8)))</f>
        <v/>
      </c>
      <c r="F302" s="17" t="str">
        <f>IF(ISBLANK('[6]5D Survey '!F302),"",'[6]5D Survey '!F302)</f>
        <v/>
      </c>
      <c r="G302" s="17" t="str">
        <f>IF(ISBLANK('[6]5D Survey '!E302),"",'[6]5D Survey '!E302)</f>
        <v/>
      </c>
      <c r="H302" s="17" t="str">
        <f>IF(ISBLANK('[6]5D Survey '!K302),"",'[6]5D Survey '!K302)</f>
        <v/>
      </c>
      <c r="I302" s="17" t="str">
        <f>IF(ISBLANK('[6]5D Survey '!L302),"",'[6]5D Survey '!L302)</f>
        <v/>
      </c>
      <c r="J302" s="17" t="str">
        <f>IF(ISBLANK('[6]5D Survey '!M302),"",'[6]5D Survey '!M302)</f>
        <v/>
      </c>
      <c r="K302" s="17" t="str">
        <f>IF(ISBLANK('[6]5D Survey '!N302),"",'[6]5D Survey '!N302)</f>
        <v/>
      </c>
      <c r="L302" s="17" t="str">
        <f>IF(ISBLANK('[6]5D Survey '!F302),"",'[6]5D Survey '!F302)</f>
        <v/>
      </c>
      <c r="M302" s="17" t="str">
        <f>IF(ISBLANK('[6]5D Survey '!G302),"",'[6]5D Survey '!G302)</f>
        <v/>
      </c>
      <c r="N302" s="18" t="str">
        <f>IF(ISBLANK('[6]5D Survey '!Q302),"",'[6]5D Survey '!Q302)</f>
        <v/>
      </c>
      <c r="O302" s="17" t="str">
        <f>IF(ISBLANK('[6]5D Survey '!R302),"",'[6]5D Survey '!R302)</f>
        <v/>
      </c>
      <c r="P302" s="19" t="str">
        <f>IF(ISBLANK('[6]5D Survey '!S302),"",'[6]5D Survey '!S302)</f>
        <v/>
      </c>
    </row>
    <row r="303" spans="1:16" x14ac:dyDescent="0.25">
      <c r="A303" s="17" t="str">
        <f>IF(ISBLANK('[6]5D Survey '!A303),"",'[6]5D Survey '!A303)</f>
        <v/>
      </c>
      <c r="B303" s="17" t="str">
        <f>IF(ISBLANK('[6]5D Survey '!B303),"",'[6]5D Survey '!B303)</f>
        <v/>
      </c>
      <c r="C303" s="17" t="str">
        <f>IF(ISBLANK('[6]5D Survey '!C303),"",'[6]5D Survey '!C303)</f>
        <v/>
      </c>
      <c r="D303" s="17" t="str">
        <f>IF(ISBLANK('[6]5D Survey '!D303),"",'[6]5D Survey '!D303)</f>
        <v/>
      </c>
      <c r="E303" s="17" t="str">
        <f>IF(ISBLANK('[6]5D Survey '!D303),"",IF(('[6]5D Survey '!D303-'[6]5D Survey '!$S$8)&lt;0,((360+'[6]5D Survey '!D303)-'[6]5D Survey '!$S$8),('[6]5D Survey '!D303-'[6]5D Survey '!$S$8)))</f>
        <v/>
      </c>
      <c r="F303" s="17" t="str">
        <f>IF(ISBLANK('[6]5D Survey '!F303),"",'[6]5D Survey '!F303)</f>
        <v/>
      </c>
      <c r="G303" s="17" t="str">
        <f>IF(ISBLANK('[6]5D Survey '!E303),"",'[6]5D Survey '!E303)</f>
        <v/>
      </c>
      <c r="H303" s="17" t="str">
        <f>IF(ISBLANK('[6]5D Survey '!K303),"",'[6]5D Survey '!K303)</f>
        <v/>
      </c>
      <c r="I303" s="17" t="str">
        <f>IF(ISBLANK('[6]5D Survey '!L303),"",'[6]5D Survey '!L303)</f>
        <v/>
      </c>
      <c r="J303" s="17" t="str">
        <f>IF(ISBLANK('[6]5D Survey '!M303),"",'[6]5D Survey '!M303)</f>
        <v/>
      </c>
      <c r="K303" s="17" t="str">
        <f>IF(ISBLANK('[6]5D Survey '!N303),"",'[6]5D Survey '!N303)</f>
        <v/>
      </c>
      <c r="L303" s="17" t="str">
        <f>IF(ISBLANK('[6]5D Survey '!F303),"",'[6]5D Survey '!F303)</f>
        <v/>
      </c>
      <c r="M303" s="17" t="str">
        <f>IF(ISBLANK('[6]5D Survey '!G303),"",'[6]5D Survey '!G303)</f>
        <v/>
      </c>
      <c r="N303" s="18" t="str">
        <f>IF(ISBLANK('[6]5D Survey '!Q303),"",'[6]5D Survey '!Q303)</f>
        <v/>
      </c>
      <c r="O303" s="17" t="str">
        <f>IF(ISBLANK('[6]5D Survey '!R303),"",'[6]5D Survey '!R303)</f>
        <v/>
      </c>
      <c r="P303" s="19" t="str">
        <f>IF(ISBLANK('[6]5D Survey '!S303),"",'[6]5D Survey '!S303)</f>
        <v/>
      </c>
    </row>
    <row r="304" spans="1:16" x14ac:dyDescent="0.25">
      <c r="A304" s="17" t="str">
        <f>IF(ISBLANK('[6]5D Survey '!A304),"",'[6]5D Survey '!A304)</f>
        <v/>
      </c>
      <c r="B304" s="17" t="str">
        <f>IF(ISBLANK('[6]5D Survey '!B304),"",'[6]5D Survey '!B304)</f>
        <v/>
      </c>
      <c r="C304" s="17" t="str">
        <f>IF(ISBLANK('[6]5D Survey '!C304),"",'[6]5D Survey '!C304)</f>
        <v/>
      </c>
      <c r="D304" s="17" t="str">
        <f>IF(ISBLANK('[6]5D Survey '!D304),"",'[6]5D Survey '!D304)</f>
        <v/>
      </c>
      <c r="E304" s="17" t="str">
        <f>IF(ISBLANK('[6]5D Survey '!D304),"",IF(('[6]5D Survey '!D304-'[6]5D Survey '!$S$8)&lt;0,((360+'[6]5D Survey '!D304)-'[6]5D Survey '!$S$8),('[6]5D Survey '!D304-'[6]5D Survey '!$S$8)))</f>
        <v/>
      </c>
      <c r="F304" s="17" t="str">
        <f>IF(ISBLANK('[6]5D Survey '!F304),"",'[6]5D Survey '!F304)</f>
        <v/>
      </c>
      <c r="G304" s="17" t="str">
        <f>IF(ISBLANK('[6]5D Survey '!E304),"",'[6]5D Survey '!E304)</f>
        <v/>
      </c>
      <c r="H304" s="17" t="str">
        <f>IF(ISBLANK('[6]5D Survey '!K304),"",'[6]5D Survey '!K304)</f>
        <v/>
      </c>
      <c r="I304" s="17" t="str">
        <f>IF(ISBLANK('[6]5D Survey '!L304),"",'[6]5D Survey '!L304)</f>
        <v/>
      </c>
      <c r="J304" s="17" t="str">
        <f>IF(ISBLANK('[6]5D Survey '!M304),"",'[6]5D Survey '!M304)</f>
        <v/>
      </c>
      <c r="K304" s="17" t="str">
        <f>IF(ISBLANK('[6]5D Survey '!N304),"",'[6]5D Survey '!N304)</f>
        <v/>
      </c>
      <c r="L304" s="17" t="str">
        <f>IF(ISBLANK('[6]5D Survey '!F304),"",'[6]5D Survey '!F304)</f>
        <v/>
      </c>
      <c r="M304" s="17" t="str">
        <f>IF(ISBLANK('[6]5D Survey '!G304),"",'[6]5D Survey '!G304)</f>
        <v/>
      </c>
      <c r="N304" s="18" t="str">
        <f>IF(ISBLANK('[6]5D Survey '!Q304),"",'[6]5D Survey '!Q304)</f>
        <v/>
      </c>
      <c r="O304" s="17" t="str">
        <f>IF(ISBLANK('[6]5D Survey '!R304),"",'[6]5D Survey '!R304)</f>
        <v/>
      </c>
      <c r="P304" s="19" t="str">
        <f>IF(ISBLANK('[6]5D Survey '!S304),"",'[6]5D Survey '!S304)</f>
        <v/>
      </c>
    </row>
    <row r="305" spans="1:16" x14ac:dyDescent="0.25">
      <c r="A305" s="17" t="str">
        <f>IF(ISBLANK('[6]5D Survey '!A305),"",'[6]5D Survey '!A305)</f>
        <v/>
      </c>
      <c r="B305" s="17" t="str">
        <f>IF(ISBLANK('[6]5D Survey '!B305),"",'[6]5D Survey '!B305)</f>
        <v/>
      </c>
      <c r="C305" s="17" t="str">
        <f>IF(ISBLANK('[6]5D Survey '!C305),"",'[6]5D Survey '!C305)</f>
        <v/>
      </c>
      <c r="D305" s="17" t="str">
        <f>IF(ISBLANK('[6]5D Survey '!D305),"",'[6]5D Survey '!D305)</f>
        <v/>
      </c>
      <c r="E305" s="17" t="str">
        <f>IF(ISBLANK('[6]5D Survey '!D305),"",IF(('[6]5D Survey '!D305-'[6]5D Survey '!$S$8)&lt;0,((360+'[6]5D Survey '!D305)-'[6]5D Survey '!$S$8),('[6]5D Survey '!D305-'[6]5D Survey '!$S$8)))</f>
        <v/>
      </c>
      <c r="F305" s="17" t="str">
        <f>IF(ISBLANK('[6]5D Survey '!F305),"",'[6]5D Survey '!F305)</f>
        <v/>
      </c>
      <c r="G305" s="17" t="str">
        <f>IF(ISBLANK('[6]5D Survey '!E305),"",'[6]5D Survey '!E305)</f>
        <v/>
      </c>
      <c r="H305" s="17" t="str">
        <f>IF(ISBLANK('[6]5D Survey '!K305),"",'[6]5D Survey '!K305)</f>
        <v/>
      </c>
      <c r="I305" s="17" t="str">
        <f>IF(ISBLANK('[6]5D Survey '!L305),"",'[6]5D Survey '!L305)</f>
        <v/>
      </c>
      <c r="J305" s="17" t="str">
        <f>IF(ISBLANK('[6]5D Survey '!M305),"",'[6]5D Survey '!M305)</f>
        <v/>
      </c>
      <c r="K305" s="17" t="str">
        <f>IF(ISBLANK('[6]5D Survey '!N305),"",'[6]5D Survey '!N305)</f>
        <v/>
      </c>
      <c r="L305" s="17" t="str">
        <f>IF(ISBLANK('[6]5D Survey '!F305),"",'[6]5D Survey '!F305)</f>
        <v/>
      </c>
      <c r="M305" s="17" t="str">
        <f>IF(ISBLANK('[6]5D Survey '!G305),"",'[6]5D Survey '!G305)</f>
        <v/>
      </c>
      <c r="N305" s="18" t="str">
        <f>IF(ISBLANK('[6]5D Survey '!Q305),"",'[6]5D Survey '!Q305)</f>
        <v/>
      </c>
      <c r="O305" s="17" t="str">
        <f>IF(ISBLANK('[6]5D Survey '!R305),"",'[6]5D Survey '!R305)</f>
        <v/>
      </c>
      <c r="P305" s="19" t="str">
        <f>IF(ISBLANK('[6]5D Survey '!S305),"",'[6]5D Survey '!S305)</f>
        <v/>
      </c>
    </row>
    <row r="306" spans="1:16" x14ac:dyDescent="0.25">
      <c r="A306" s="17" t="str">
        <f>IF(ISBLANK('[6]5D Survey '!A306),"",'[6]5D Survey '!A306)</f>
        <v/>
      </c>
      <c r="B306" s="17" t="str">
        <f>IF(ISBLANK('[6]5D Survey '!B306),"",'[6]5D Survey '!B306)</f>
        <v/>
      </c>
      <c r="C306" s="17" t="str">
        <f>IF(ISBLANK('[6]5D Survey '!C306),"",'[6]5D Survey '!C306)</f>
        <v/>
      </c>
      <c r="D306" s="17" t="str">
        <f>IF(ISBLANK('[6]5D Survey '!D306),"",'[6]5D Survey '!D306)</f>
        <v/>
      </c>
      <c r="E306" s="17" t="str">
        <f>IF(ISBLANK('[6]5D Survey '!D306),"",IF(('[6]5D Survey '!D306-'[6]5D Survey '!$S$8)&lt;0,((360+'[6]5D Survey '!D306)-'[6]5D Survey '!$S$8),('[6]5D Survey '!D306-'[6]5D Survey '!$S$8)))</f>
        <v/>
      </c>
      <c r="F306" s="17" t="str">
        <f>IF(ISBLANK('[6]5D Survey '!F306),"",'[6]5D Survey '!F306)</f>
        <v/>
      </c>
      <c r="G306" s="17" t="str">
        <f>IF(ISBLANK('[6]5D Survey '!E306),"",'[6]5D Survey '!E306)</f>
        <v/>
      </c>
      <c r="H306" s="17" t="str">
        <f>IF(ISBLANK('[6]5D Survey '!K306),"",'[6]5D Survey '!K306)</f>
        <v/>
      </c>
      <c r="I306" s="17" t="str">
        <f>IF(ISBLANK('[6]5D Survey '!L306),"",'[6]5D Survey '!L306)</f>
        <v/>
      </c>
      <c r="J306" s="17" t="str">
        <f>IF(ISBLANK('[6]5D Survey '!M306),"",'[6]5D Survey '!M306)</f>
        <v/>
      </c>
      <c r="K306" s="17" t="str">
        <f>IF(ISBLANK('[6]5D Survey '!N306),"",'[6]5D Survey '!N306)</f>
        <v/>
      </c>
      <c r="L306" s="17" t="str">
        <f>IF(ISBLANK('[6]5D Survey '!F306),"",'[6]5D Survey '!F306)</f>
        <v/>
      </c>
      <c r="M306" s="17" t="str">
        <f>IF(ISBLANK('[6]5D Survey '!G306),"",'[6]5D Survey '!G306)</f>
        <v/>
      </c>
      <c r="N306" s="18" t="str">
        <f>IF(ISBLANK('[6]5D Survey '!Q306),"",'[6]5D Survey '!Q306)</f>
        <v/>
      </c>
      <c r="O306" s="17" t="str">
        <f>IF(ISBLANK('[6]5D Survey '!R306),"",'[6]5D Survey '!R306)</f>
        <v/>
      </c>
      <c r="P306" s="19" t="str">
        <f>IF(ISBLANK('[6]5D Survey '!S306),"",'[6]5D Survey '!S306)</f>
        <v/>
      </c>
    </row>
    <row r="307" spans="1:16" x14ac:dyDescent="0.25">
      <c r="A307" s="17" t="str">
        <f>IF(ISBLANK('[6]5D Survey '!A307),"",'[6]5D Survey '!A307)</f>
        <v/>
      </c>
      <c r="B307" s="17" t="str">
        <f>IF(ISBLANK('[6]5D Survey '!B307),"",'[6]5D Survey '!B307)</f>
        <v/>
      </c>
      <c r="C307" s="17" t="str">
        <f>IF(ISBLANK('[6]5D Survey '!C307),"",'[6]5D Survey '!C307)</f>
        <v/>
      </c>
      <c r="D307" s="17" t="str">
        <f>IF(ISBLANK('[6]5D Survey '!D307),"",'[6]5D Survey '!D307)</f>
        <v/>
      </c>
      <c r="E307" s="17" t="str">
        <f>IF(ISBLANK('[6]5D Survey '!D307),"",IF(('[6]5D Survey '!D307-'[6]5D Survey '!$S$8)&lt;0,((360+'[6]5D Survey '!D307)-'[6]5D Survey '!$S$8),('[6]5D Survey '!D307-'[6]5D Survey '!$S$8)))</f>
        <v/>
      </c>
      <c r="F307" s="17" t="str">
        <f>IF(ISBLANK('[6]5D Survey '!F307),"",'[6]5D Survey '!F307)</f>
        <v/>
      </c>
      <c r="G307" s="17" t="str">
        <f>IF(ISBLANK('[6]5D Survey '!E307),"",'[6]5D Survey '!E307)</f>
        <v/>
      </c>
      <c r="H307" s="17" t="str">
        <f>IF(ISBLANK('[6]5D Survey '!K307),"",'[6]5D Survey '!K307)</f>
        <v/>
      </c>
      <c r="I307" s="17" t="str">
        <f>IF(ISBLANK('[6]5D Survey '!L307),"",'[6]5D Survey '!L307)</f>
        <v/>
      </c>
      <c r="J307" s="17" t="str">
        <f>IF(ISBLANK('[6]5D Survey '!M307),"",'[6]5D Survey '!M307)</f>
        <v/>
      </c>
      <c r="K307" s="17" t="str">
        <f>IF(ISBLANK('[6]5D Survey '!N307),"",'[6]5D Survey '!N307)</f>
        <v/>
      </c>
      <c r="L307" s="17" t="str">
        <f>IF(ISBLANK('[6]5D Survey '!F307),"",'[6]5D Survey '!F307)</f>
        <v/>
      </c>
      <c r="M307" s="17" t="str">
        <f>IF(ISBLANK('[6]5D Survey '!G307),"",'[6]5D Survey '!G307)</f>
        <v/>
      </c>
      <c r="N307" s="18" t="str">
        <f>IF(ISBLANK('[6]5D Survey '!Q307),"",'[6]5D Survey '!Q307)</f>
        <v/>
      </c>
      <c r="O307" s="17" t="str">
        <f>IF(ISBLANK('[6]5D Survey '!R307),"",'[6]5D Survey '!R307)</f>
        <v/>
      </c>
      <c r="P307" s="19" t="str">
        <f>IF(ISBLANK('[6]5D Survey '!S307),"",'[6]5D Survey '!S307)</f>
        <v/>
      </c>
    </row>
    <row r="308" spans="1:16" x14ac:dyDescent="0.25">
      <c r="A308" s="17" t="str">
        <f>IF(ISBLANK('[6]5D Survey '!A308),"",'[6]5D Survey '!A308)</f>
        <v/>
      </c>
      <c r="B308" s="17" t="str">
        <f>IF(ISBLANK('[6]5D Survey '!B308),"",'[6]5D Survey '!B308)</f>
        <v/>
      </c>
      <c r="C308" s="17" t="str">
        <f>IF(ISBLANK('[6]5D Survey '!C308),"",'[6]5D Survey '!C308)</f>
        <v/>
      </c>
      <c r="D308" s="17" t="str">
        <f>IF(ISBLANK('[6]5D Survey '!D308),"",'[6]5D Survey '!D308)</f>
        <v/>
      </c>
      <c r="E308" s="17" t="str">
        <f>IF(ISBLANK('[6]5D Survey '!D308),"",IF(('[6]5D Survey '!D308-'[6]5D Survey '!$S$8)&lt;0,((360+'[6]5D Survey '!D308)-'[6]5D Survey '!$S$8),('[6]5D Survey '!D308-'[6]5D Survey '!$S$8)))</f>
        <v/>
      </c>
      <c r="F308" s="17" t="str">
        <f>IF(ISBLANK('[6]5D Survey '!F308),"",'[6]5D Survey '!F308)</f>
        <v/>
      </c>
      <c r="G308" s="17" t="str">
        <f>IF(ISBLANK('[6]5D Survey '!E308),"",'[6]5D Survey '!E308)</f>
        <v/>
      </c>
      <c r="H308" s="17" t="str">
        <f>IF(ISBLANK('[6]5D Survey '!K308),"",'[6]5D Survey '!K308)</f>
        <v/>
      </c>
      <c r="I308" s="17" t="str">
        <f>IF(ISBLANK('[6]5D Survey '!L308),"",'[6]5D Survey '!L308)</f>
        <v/>
      </c>
      <c r="J308" s="17" t="str">
        <f>IF(ISBLANK('[6]5D Survey '!M308),"",'[6]5D Survey '!M308)</f>
        <v/>
      </c>
      <c r="K308" s="17" t="str">
        <f>IF(ISBLANK('[6]5D Survey '!N308),"",'[6]5D Survey '!N308)</f>
        <v/>
      </c>
      <c r="L308" s="17" t="str">
        <f>IF(ISBLANK('[6]5D Survey '!F308),"",'[6]5D Survey '!F308)</f>
        <v/>
      </c>
      <c r="M308" s="17" t="str">
        <f>IF(ISBLANK('[6]5D Survey '!G308),"",'[6]5D Survey '!G308)</f>
        <v/>
      </c>
      <c r="N308" s="18" t="str">
        <f>IF(ISBLANK('[6]5D Survey '!Q308),"",'[6]5D Survey '!Q308)</f>
        <v/>
      </c>
      <c r="O308" s="17" t="str">
        <f>IF(ISBLANK('[6]5D Survey '!R308),"",'[6]5D Survey '!R308)</f>
        <v/>
      </c>
      <c r="P308" s="19" t="str">
        <f>IF(ISBLANK('[6]5D Survey '!S308),"",'[6]5D Survey '!S308)</f>
        <v/>
      </c>
    </row>
    <row r="309" spans="1:16" x14ac:dyDescent="0.25">
      <c r="A309" s="17" t="str">
        <f>IF(ISBLANK('[6]5D Survey '!A309),"",'[6]5D Survey '!A309)</f>
        <v/>
      </c>
      <c r="B309" s="17" t="str">
        <f>IF(ISBLANK('[6]5D Survey '!B309),"",'[6]5D Survey '!B309)</f>
        <v/>
      </c>
      <c r="C309" s="17" t="str">
        <f>IF(ISBLANK('[6]5D Survey '!C309),"",'[6]5D Survey '!C309)</f>
        <v/>
      </c>
      <c r="D309" s="17" t="str">
        <f>IF(ISBLANK('[6]5D Survey '!D309),"",'[6]5D Survey '!D309)</f>
        <v/>
      </c>
      <c r="E309" s="17" t="str">
        <f>IF(ISBLANK('[6]5D Survey '!D309),"",IF(('[6]5D Survey '!D309-'[6]5D Survey '!$S$8)&lt;0,((360+'[6]5D Survey '!D309)-'[6]5D Survey '!$S$8),('[6]5D Survey '!D309-'[6]5D Survey '!$S$8)))</f>
        <v/>
      </c>
      <c r="F309" s="17" t="str">
        <f>IF(ISBLANK('[6]5D Survey '!F309),"",'[6]5D Survey '!F309)</f>
        <v/>
      </c>
      <c r="G309" s="17" t="str">
        <f>IF(ISBLANK('[6]5D Survey '!E309),"",'[6]5D Survey '!E309)</f>
        <v/>
      </c>
      <c r="H309" s="17" t="str">
        <f>IF(ISBLANK('[6]5D Survey '!K309),"",'[6]5D Survey '!K309)</f>
        <v/>
      </c>
      <c r="I309" s="17" t="str">
        <f>IF(ISBLANK('[6]5D Survey '!L309),"",'[6]5D Survey '!L309)</f>
        <v/>
      </c>
      <c r="J309" s="17" t="str">
        <f>IF(ISBLANK('[6]5D Survey '!M309),"",'[6]5D Survey '!M309)</f>
        <v/>
      </c>
      <c r="K309" s="17" t="str">
        <f>IF(ISBLANK('[6]5D Survey '!N309),"",'[6]5D Survey '!N309)</f>
        <v/>
      </c>
      <c r="L309" s="17" t="str">
        <f>IF(ISBLANK('[6]5D Survey '!F309),"",'[6]5D Survey '!F309)</f>
        <v/>
      </c>
      <c r="M309" s="17" t="str">
        <f>IF(ISBLANK('[6]5D Survey '!G309),"",'[6]5D Survey '!G309)</f>
        <v/>
      </c>
      <c r="N309" s="18" t="str">
        <f>IF(ISBLANK('[6]5D Survey '!Q309),"",'[6]5D Survey '!Q309)</f>
        <v/>
      </c>
      <c r="O309" s="17" t="str">
        <f>IF(ISBLANK('[6]5D Survey '!R309),"",'[6]5D Survey '!R309)</f>
        <v/>
      </c>
      <c r="P309" s="19" t="str">
        <f>IF(ISBLANK('[6]5D Survey '!S309),"",'[6]5D Survey '!S309)</f>
        <v/>
      </c>
    </row>
    <row r="310" spans="1:16" x14ac:dyDescent="0.25">
      <c r="A310" s="17" t="str">
        <f>IF(ISBLANK('[6]5D Survey '!A310),"",'[6]5D Survey '!A310)</f>
        <v/>
      </c>
      <c r="B310" s="17" t="str">
        <f>IF(ISBLANK('[6]5D Survey '!B310),"",'[6]5D Survey '!B310)</f>
        <v/>
      </c>
      <c r="C310" s="17" t="str">
        <f>IF(ISBLANK('[6]5D Survey '!C310),"",'[6]5D Survey '!C310)</f>
        <v/>
      </c>
      <c r="D310" s="17" t="str">
        <f>IF(ISBLANK('[6]5D Survey '!D310),"",'[6]5D Survey '!D310)</f>
        <v/>
      </c>
      <c r="E310" s="17" t="str">
        <f>IF(ISBLANK('[6]5D Survey '!D310),"",IF(('[6]5D Survey '!D310-'[6]5D Survey '!$S$8)&lt;0,((360+'[6]5D Survey '!D310)-'[6]5D Survey '!$S$8),('[6]5D Survey '!D310-'[6]5D Survey '!$S$8)))</f>
        <v/>
      </c>
      <c r="F310" s="17" t="str">
        <f>IF(ISBLANK('[6]5D Survey '!F310),"",'[6]5D Survey '!F310)</f>
        <v/>
      </c>
      <c r="G310" s="17" t="str">
        <f>IF(ISBLANK('[6]5D Survey '!E310),"",'[6]5D Survey '!E310)</f>
        <v/>
      </c>
      <c r="H310" s="17" t="str">
        <f>IF(ISBLANK('[6]5D Survey '!K310),"",'[6]5D Survey '!K310)</f>
        <v/>
      </c>
      <c r="I310" s="17" t="str">
        <f>IF(ISBLANK('[6]5D Survey '!L310),"",'[6]5D Survey '!L310)</f>
        <v/>
      </c>
      <c r="J310" s="17" t="str">
        <f>IF(ISBLANK('[6]5D Survey '!M310),"",'[6]5D Survey '!M310)</f>
        <v/>
      </c>
      <c r="K310" s="17" t="str">
        <f>IF(ISBLANK('[6]5D Survey '!N310),"",'[6]5D Survey '!N310)</f>
        <v/>
      </c>
      <c r="L310" s="17" t="str">
        <f>IF(ISBLANK('[6]5D Survey '!F310),"",'[6]5D Survey '!F310)</f>
        <v/>
      </c>
      <c r="M310" s="17" t="str">
        <f>IF(ISBLANK('[6]5D Survey '!G310),"",'[6]5D Survey '!G310)</f>
        <v/>
      </c>
      <c r="N310" s="18" t="str">
        <f>IF(ISBLANK('[6]5D Survey '!Q310),"",'[6]5D Survey '!Q310)</f>
        <v/>
      </c>
      <c r="O310" s="17" t="str">
        <f>IF(ISBLANK('[6]5D Survey '!R310),"",'[6]5D Survey '!R310)</f>
        <v/>
      </c>
      <c r="P310" s="19" t="str">
        <f>IF(ISBLANK('[6]5D Survey '!S310),"",'[6]5D Survey '!S310)</f>
        <v/>
      </c>
    </row>
    <row r="311" spans="1:16" x14ac:dyDescent="0.25">
      <c r="A311" s="17" t="str">
        <f>IF(ISBLANK('[6]5D Survey '!A311),"",'[6]5D Survey '!A311)</f>
        <v/>
      </c>
      <c r="B311" s="17" t="str">
        <f>IF(ISBLANK('[6]5D Survey '!B311),"",'[6]5D Survey '!B311)</f>
        <v/>
      </c>
      <c r="C311" s="17" t="str">
        <f>IF(ISBLANK('[6]5D Survey '!C311),"",'[6]5D Survey '!C311)</f>
        <v/>
      </c>
      <c r="D311" s="17" t="str">
        <f>IF(ISBLANK('[6]5D Survey '!D311),"",'[6]5D Survey '!D311)</f>
        <v/>
      </c>
      <c r="E311" s="17" t="str">
        <f>IF(ISBLANK('[6]5D Survey '!D311),"",IF(('[6]5D Survey '!D311-'[6]5D Survey '!$S$8)&lt;0,((360+'[6]5D Survey '!D311)-'[6]5D Survey '!$S$8),('[6]5D Survey '!D311-'[6]5D Survey '!$S$8)))</f>
        <v/>
      </c>
      <c r="F311" s="17" t="str">
        <f>IF(ISBLANK('[6]5D Survey '!F311),"",'[6]5D Survey '!F311)</f>
        <v/>
      </c>
      <c r="G311" s="17" t="str">
        <f>IF(ISBLANK('[6]5D Survey '!E311),"",'[6]5D Survey '!E311)</f>
        <v/>
      </c>
      <c r="H311" s="17" t="str">
        <f>IF(ISBLANK('[6]5D Survey '!K311),"",'[6]5D Survey '!K311)</f>
        <v/>
      </c>
      <c r="I311" s="17" t="str">
        <f>IF(ISBLANK('[6]5D Survey '!L311),"",'[6]5D Survey '!L311)</f>
        <v/>
      </c>
      <c r="J311" s="17" t="str">
        <f>IF(ISBLANK('[6]5D Survey '!M311),"",'[6]5D Survey '!M311)</f>
        <v/>
      </c>
      <c r="K311" s="17" t="str">
        <f>IF(ISBLANK('[6]5D Survey '!N311),"",'[6]5D Survey '!N311)</f>
        <v/>
      </c>
      <c r="L311" s="17" t="str">
        <f>IF(ISBLANK('[6]5D Survey '!F311),"",'[6]5D Survey '!F311)</f>
        <v/>
      </c>
      <c r="M311" s="17" t="str">
        <f>IF(ISBLANK('[6]5D Survey '!G311),"",'[6]5D Survey '!G311)</f>
        <v/>
      </c>
      <c r="N311" s="18" t="str">
        <f>IF(ISBLANK('[6]5D Survey '!Q311),"",'[6]5D Survey '!Q311)</f>
        <v/>
      </c>
      <c r="O311" s="17" t="str">
        <f>IF(ISBLANK('[6]5D Survey '!R311),"",'[6]5D Survey '!R311)</f>
        <v/>
      </c>
      <c r="P311" s="19" t="str">
        <f>IF(ISBLANK('[6]5D Survey '!S311),"",'[6]5D Survey '!S311)</f>
        <v/>
      </c>
    </row>
    <row r="312" spans="1:16" x14ac:dyDescent="0.25">
      <c r="A312" s="17" t="str">
        <f>IF(ISBLANK('[6]5D Survey '!A312),"",'[6]5D Survey '!A312)</f>
        <v/>
      </c>
      <c r="B312" s="17" t="str">
        <f>IF(ISBLANK('[6]5D Survey '!B312),"",'[6]5D Survey '!B312)</f>
        <v/>
      </c>
      <c r="C312" s="17" t="str">
        <f>IF(ISBLANK('[6]5D Survey '!C312),"",'[6]5D Survey '!C312)</f>
        <v/>
      </c>
      <c r="D312" s="17" t="str">
        <f>IF(ISBLANK('[6]5D Survey '!D312),"",'[6]5D Survey '!D312)</f>
        <v/>
      </c>
      <c r="E312" s="17" t="str">
        <f>IF(ISBLANK('[6]5D Survey '!D312),"",IF(('[6]5D Survey '!D312-'[6]5D Survey '!$S$8)&lt;0,((360+'[6]5D Survey '!D312)-'[6]5D Survey '!$S$8),('[6]5D Survey '!D312-'[6]5D Survey '!$S$8)))</f>
        <v/>
      </c>
      <c r="F312" s="17" t="str">
        <f>IF(ISBLANK('[6]5D Survey '!F312),"",'[6]5D Survey '!F312)</f>
        <v/>
      </c>
      <c r="G312" s="17" t="str">
        <f>IF(ISBLANK('[6]5D Survey '!E312),"",'[6]5D Survey '!E312)</f>
        <v/>
      </c>
      <c r="H312" s="17" t="str">
        <f>IF(ISBLANK('[6]5D Survey '!K312),"",'[6]5D Survey '!K312)</f>
        <v/>
      </c>
      <c r="I312" s="17" t="str">
        <f>IF(ISBLANK('[6]5D Survey '!L312),"",'[6]5D Survey '!L312)</f>
        <v/>
      </c>
      <c r="J312" s="17" t="str">
        <f>IF(ISBLANK('[6]5D Survey '!M312),"",'[6]5D Survey '!M312)</f>
        <v/>
      </c>
      <c r="K312" s="17" t="str">
        <f>IF(ISBLANK('[6]5D Survey '!N312),"",'[6]5D Survey '!N312)</f>
        <v/>
      </c>
      <c r="L312" s="17" t="str">
        <f>IF(ISBLANK('[6]5D Survey '!F312),"",'[6]5D Survey '!F312)</f>
        <v/>
      </c>
      <c r="M312" s="17" t="str">
        <f>IF(ISBLANK('[6]5D Survey '!G312),"",'[6]5D Survey '!G312)</f>
        <v/>
      </c>
      <c r="N312" s="18" t="str">
        <f>IF(ISBLANK('[6]5D Survey '!Q312),"",'[6]5D Survey '!Q312)</f>
        <v/>
      </c>
      <c r="O312" s="17" t="str">
        <f>IF(ISBLANK('[6]5D Survey '!R312),"",'[6]5D Survey '!R312)</f>
        <v/>
      </c>
      <c r="P312" s="19" t="str">
        <f>IF(ISBLANK('[6]5D Survey '!S312),"",'[6]5D Survey '!S312)</f>
        <v/>
      </c>
    </row>
    <row r="313" spans="1:16" x14ac:dyDescent="0.25">
      <c r="A313" s="17" t="str">
        <f>IF(ISBLANK('[6]5D Survey '!A313),"",'[6]5D Survey '!A313)</f>
        <v/>
      </c>
      <c r="B313" s="17" t="str">
        <f>IF(ISBLANK('[6]5D Survey '!B313),"",'[6]5D Survey '!B313)</f>
        <v/>
      </c>
      <c r="C313" s="17" t="str">
        <f>IF(ISBLANK('[6]5D Survey '!C313),"",'[6]5D Survey '!C313)</f>
        <v/>
      </c>
      <c r="D313" s="17" t="str">
        <f>IF(ISBLANK('[6]5D Survey '!D313),"",'[6]5D Survey '!D313)</f>
        <v/>
      </c>
      <c r="E313" s="17" t="str">
        <f>IF(ISBLANK('[6]5D Survey '!D313),"",IF(('[6]5D Survey '!D313-'[6]5D Survey '!$S$8)&lt;0,((360+'[6]5D Survey '!D313)-'[6]5D Survey '!$S$8),('[6]5D Survey '!D313-'[6]5D Survey '!$S$8)))</f>
        <v/>
      </c>
      <c r="F313" s="17" t="str">
        <f>IF(ISBLANK('[6]5D Survey '!F313),"",'[6]5D Survey '!F313)</f>
        <v/>
      </c>
      <c r="G313" s="17" t="str">
        <f>IF(ISBLANK('[6]5D Survey '!E313),"",'[6]5D Survey '!E313)</f>
        <v/>
      </c>
      <c r="H313" s="17" t="str">
        <f>IF(ISBLANK('[6]5D Survey '!K313),"",'[6]5D Survey '!K313)</f>
        <v/>
      </c>
      <c r="I313" s="17" t="str">
        <f>IF(ISBLANK('[6]5D Survey '!L313),"",'[6]5D Survey '!L313)</f>
        <v/>
      </c>
      <c r="J313" s="17" t="str">
        <f>IF(ISBLANK('[6]5D Survey '!M313),"",'[6]5D Survey '!M313)</f>
        <v/>
      </c>
      <c r="K313" s="17" t="str">
        <f>IF(ISBLANK('[6]5D Survey '!N313),"",'[6]5D Survey '!N313)</f>
        <v/>
      </c>
      <c r="L313" s="17" t="str">
        <f>IF(ISBLANK('[6]5D Survey '!F313),"",'[6]5D Survey '!F313)</f>
        <v/>
      </c>
      <c r="M313" s="17" t="str">
        <f>IF(ISBLANK('[6]5D Survey '!G313),"",'[6]5D Survey '!G313)</f>
        <v/>
      </c>
      <c r="N313" s="18" t="str">
        <f>IF(ISBLANK('[6]5D Survey '!Q313),"",'[6]5D Survey '!Q313)</f>
        <v/>
      </c>
      <c r="O313" s="17" t="str">
        <f>IF(ISBLANK('[6]5D Survey '!R313),"",'[6]5D Survey '!R313)</f>
        <v/>
      </c>
      <c r="P313" s="19" t="str">
        <f>IF(ISBLANK('[6]5D Survey '!S313),"",'[6]5D Survey '!S313)</f>
        <v/>
      </c>
    </row>
    <row r="314" spans="1:16" x14ac:dyDescent="0.25">
      <c r="A314" s="17" t="str">
        <f>IF(ISBLANK('[6]5D Survey '!A314),"",'[6]5D Survey '!A314)</f>
        <v/>
      </c>
      <c r="B314" s="17" t="str">
        <f>IF(ISBLANK('[6]5D Survey '!B314),"",'[6]5D Survey '!B314)</f>
        <v/>
      </c>
      <c r="C314" s="17" t="str">
        <f>IF(ISBLANK('[6]5D Survey '!C314),"",'[6]5D Survey '!C314)</f>
        <v/>
      </c>
      <c r="D314" s="17" t="str">
        <f>IF(ISBLANK('[6]5D Survey '!D314),"",'[6]5D Survey '!D314)</f>
        <v/>
      </c>
      <c r="E314" s="17" t="str">
        <f>IF(ISBLANK('[6]5D Survey '!D314),"",IF(('[6]5D Survey '!D314-'[6]5D Survey '!$S$8)&lt;0,((360+'[6]5D Survey '!D314)-'[6]5D Survey '!$S$8),('[6]5D Survey '!D314-'[6]5D Survey '!$S$8)))</f>
        <v/>
      </c>
      <c r="F314" s="17" t="str">
        <f>IF(ISBLANK('[6]5D Survey '!F314),"",'[6]5D Survey '!F314)</f>
        <v/>
      </c>
      <c r="G314" s="17" t="str">
        <f>IF(ISBLANK('[6]5D Survey '!E314),"",'[6]5D Survey '!E314)</f>
        <v/>
      </c>
      <c r="H314" s="17" t="str">
        <f>IF(ISBLANK('[6]5D Survey '!K314),"",'[6]5D Survey '!K314)</f>
        <v/>
      </c>
      <c r="I314" s="17" t="str">
        <f>IF(ISBLANK('[6]5D Survey '!L314),"",'[6]5D Survey '!L314)</f>
        <v/>
      </c>
      <c r="J314" s="17" t="str">
        <f>IF(ISBLANK('[6]5D Survey '!M314),"",'[6]5D Survey '!M314)</f>
        <v/>
      </c>
      <c r="K314" s="17" t="str">
        <f>IF(ISBLANK('[6]5D Survey '!N314),"",'[6]5D Survey '!N314)</f>
        <v/>
      </c>
      <c r="L314" s="17" t="str">
        <f>IF(ISBLANK('[6]5D Survey '!F314),"",'[6]5D Survey '!F314)</f>
        <v/>
      </c>
      <c r="M314" s="17" t="str">
        <f>IF(ISBLANK('[6]5D Survey '!G314),"",'[6]5D Survey '!G314)</f>
        <v/>
      </c>
      <c r="N314" s="18" t="str">
        <f>IF(ISBLANK('[6]5D Survey '!Q314),"",'[6]5D Survey '!Q314)</f>
        <v/>
      </c>
      <c r="O314" s="17" t="str">
        <f>IF(ISBLANK('[6]5D Survey '!R314),"",'[6]5D Survey '!R314)</f>
        <v/>
      </c>
      <c r="P314" s="19" t="str">
        <f>IF(ISBLANK('[6]5D Survey '!S314),"",'[6]5D Survey '!S314)</f>
        <v/>
      </c>
    </row>
    <row r="315" spans="1:16" x14ac:dyDescent="0.25">
      <c r="A315" s="17" t="str">
        <f>IF(ISBLANK('[6]5D Survey '!A315),"",'[6]5D Survey '!A315)</f>
        <v/>
      </c>
      <c r="B315" s="17" t="str">
        <f>IF(ISBLANK('[6]5D Survey '!B315),"",'[6]5D Survey '!B315)</f>
        <v/>
      </c>
      <c r="C315" s="17" t="str">
        <f>IF(ISBLANK('[6]5D Survey '!C315),"",'[6]5D Survey '!C315)</f>
        <v/>
      </c>
      <c r="D315" s="17" t="str">
        <f>IF(ISBLANK('[6]5D Survey '!D315),"",'[6]5D Survey '!D315)</f>
        <v/>
      </c>
      <c r="E315" s="17" t="str">
        <f>IF(ISBLANK('[6]5D Survey '!D315),"",IF(('[6]5D Survey '!D315-'[6]5D Survey '!$S$8)&lt;0,((360+'[6]5D Survey '!D315)-'[6]5D Survey '!$S$8),('[6]5D Survey '!D315-'[6]5D Survey '!$S$8)))</f>
        <v/>
      </c>
      <c r="F315" s="17" t="str">
        <f>IF(ISBLANK('[6]5D Survey '!F315),"",'[6]5D Survey '!F315)</f>
        <v/>
      </c>
      <c r="G315" s="17" t="str">
        <f>IF(ISBLANK('[6]5D Survey '!E315),"",'[6]5D Survey '!E315)</f>
        <v/>
      </c>
      <c r="H315" s="17" t="str">
        <f>IF(ISBLANK('[6]5D Survey '!K315),"",'[6]5D Survey '!K315)</f>
        <v/>
      </c>
      <c r="I315" s="17" t="str">
        <f>IF(ISBLANK('[6]5D Survey '!L315),"",'[6]5D Survey '!L315)</f>
        <v/>
      </c>
      <c r="J315" s="17" t="str">
        <f>IF(ISBLANK('[6]5D Survey '!M315),"",'[6]5D Survey '!M315)</f>
        <v/>
      </c>
      <c r="K315" s="17" t="str">
        <f>IF(ISBLANK('[6]5D Survey '!N315),"",'[6]5D Survey '!N315)</f>
        <v/>
      </c>
      <c r="L315" s="17" t="str">
        <f>IF(ISBLANK('[6]5D Survey '!F315),"",'[6]5D Survey '!F315)</f>
        <v/>
      </c>
      <c r="M315" s="17" t="str">
        <f>IF(ISBLANK('[6]5D Survey '!G315),"",'[6]5D Survey '!G315)</f>
        <v/>
      </c>
      <c r="N315" s="18" t="str">
        <f>IF(ISBLANK('[6]5D Survey '!Q315),"",'[6]5D Survey '!Q315)</f>
        <v/>
      </c>
      <c r="O315" s="17" t="str">
        <f>IF(ISBLANK('[6]5D Survey '!R315),"",'[6]5D Survey '!R315)</f>
        <v/>
      </c>
      <c r="P315" s="19" t="str">
        <f>IF(ISBLANK('[6]5D Survey '!S315),"",'[6]5D Survey '!S315)</f>
        <v/>
      </c>
    </row>
    <row r="316" spans="1:16" x14ac:dyDescent="0.25">
      <c r="A316" s="17" t="str">
        <f>IF(ISBLANK('[6]5D Survey '!A316),"",'[6]5D Survey '!A316)</f>
        <v/>
      </c>
      <c r="B316" s="17" t="str">
        <f>IF(ISBLANK('[6]5D Survey '!B316),"",'[6]5D Survey '!B316)</f>
        <v/>
      </c>
      <c r="C316" s="17" t="str">
        <f>IF(ISBLANK('[6]5D Survey '!C316),"",'[6]5D Survey '!C316)</f>
        <v/>
      </c>
      <c r="D316" s="17" t="str">
        <f>IF(ISBLANK('[6]5D Survey '!D316),"",'[6]5D Survey '!D316)</f>
        <v/>
      </c>
      <c r="E316" s="17" t="str">
        <f>IF(ISBLANK('[6]5D Survey '!D316),"",IF(('[6]5D Survey '!D316-'[6]5D Survey '!$S$8)&lt;0,((360+'[6]5D Survey '!D316)-'[6]5D Survey '!$S$8),('[6]5D Survey '!D316-'[6]5D Survey '!$S$8)))</f>
        <v/>
      </c>
      <c r="F316" s="17" t="str">
        <f>IF(ISBLANK('[6]5D Survey '!F316),"",'[6]5D Survey '!F316)</f>
        <v/>
      </c>
      <c r="G316" s="17" t="str">
        <f>IF(ISBLANK('[6]5D Survey '!E316),"",'[6]5D Survey '!E316)</f>
        <v/>
      </c>
      <c r="H316" s="17" t="str">
        <f>IF(ISBLANK('[6]5D Survey '!K316),"",'[6]5D Survey '!K316)</f>
        <v/>
      </c>
      <c r="I316" s="17" t="str">
        <f>IF(ISBLANK('[6]5D Survey '!L316),"",'[6]5D Survey '!L316)</f>
        <v/>
      </c>
      <c r="J316" s="17" t="str">
        <f>IF(ISBLANK('[6]5D Survey '!M316),"",'[6]5D Survey '!M316)</f>
        <v/>
      </c>
      <c r="K316" s="17" t="str">
        <f>IF(ISBLANK('[6]5D Survey '!N316),"",'[6]5D Survey '!N316)</f>
        <v/>
      </c>
      <c r="L316" s="17" t="str">
        <f>IF(ISBLANK('[6]5D Survey '!F316),"",'[6]5D Survey '!F316)</f>
        <v/>
      </c>
      <c r="M316" s="17" t="str">
        <f>IF(ISBLANK('[6]5D Survey '!G316),"",'[6]5D Survey '!G316)</f>
        <v/>
      </c>
      <c r="N316" s="18" t="str">
        <f>IF(ISBLANK('[6]5D Survey '!Q316),"",'[6]5D Survey '!Q316)</f>
        <v/>
      </c>
      <c r="O316" s="17" t="str">
        <f>IF(ISBLANK('[6]5D Survey '!R316),"",'[6]5D Survey '!R316)</f>
        <v/>
      </c>
      <c r="P316" s="19" t="str">
        <f>IF(ISBLANK('[6]5D Survey '!S316),"",'[6]5D Survey '!S316)</f>
        <v/>
      </c>
    </row>
    <row r="317" spans="1:16" x14ac:dyDescent="0.25">
      <c r="A317" s="17" t="str">
        <f>IF(ISBLANK('[6]5D Survey '!A317),"",'[6]5D Survey '!A317)</f>
        <v/>
      </c>
      <c r="B317" s="17" t="str">
        <f>IF(ISBLANK('[6]5D Survey '!B317),"",'[6]5D Survey '!B317)</f>
        <v/>
      </c>
      <c r="C317" s="17" t="str">
        <f>IF(ISBLANK('[6]5D Survey '!C317),"",'[6]5D Survey '!C317)</f>
        <v/>
      </c>
      <c r="D317" s="17" t="str">
        <f>IF(ISBLANK('[6]5D Survey '!D317),"",'[6]5D Survey '!D317)</f>
        <v/>
      </c>
      <c r="E317" s="17" t="str">
        <f>IF(ISBLANK('[6]5D Survey '!D317),"",IF(('[6]5D Survey '!D317-'[6]5D Survey '!$S$8)&lt;0,((360+'[6]5D Survey '!D317)-'[6]5D Survey '!$S$8),('[6]5D Survey '!D317-'[6]5D Survey '!$S$8)))</f>
        <v/>
      </c>
      <c r="F317" s="17" t="str">
        <f>IF(ISBLANK('[6]5D Survey '!F317),"",'[6]5D Survey '!F317)</f>
        <v/>
      </c>
      <c r="G317" s="17" t="str">
        <f>IF(ISBLANK('[6]5D Survey '!E317),"",'[6]5D Survey '!E317)</f>
        <v/>
      </c>
      <c r="H317" s="17" t="str">
        <f>IF(ISBLANK('[6]5D Survey '!K317),"",'[6]5D Survey '!K317)</f>
        <v/>
      </c>
      <c r="I317" s="17" t="str">
        <f>IF(ISBLANK('[6]5D Survey '!L317),"",'[6]5D Survey '!L317)</f>
        <v/>
      </c>
      <c r="J317" s="17" t="str">
        <f>IF(ISBLANK('[6]5D Survey '!M317),"",'[6]5D Survey '!M317)</f>
        <v/>
      </c>
      <c r="K317" s="17" t="str">
        <f>IF(ISBLANK('[6]5D Survey '!N317),"",'[6]5D Survey '!N317)</f>
        <v/>
      </c>
      <c r="L317" s="17" t="str">
        <f>IF(ISBLANK('[6]5D Survey '!F317),"",'[6]5D Survey '!F317)</f>
        <v/>
      </c>
      <c r="M317" s="17" t="str">
        <f>IF(ISBLANK('[6]5D Survey '!G317),"",'[6]5D Survey '!G317)</f>
        <v/>
      </c>
      <c r="N317" s="18" t="str">
        <f>IF(ISBLANK('[6]5D Survey '!Q317),"",'[6]5D Survey '!Q317)</f>
        <v/>
      </c>
      <c r="O317" s="17" t="str">
        <f>IF(ISBLANK('[6]5D Survey '!R317),"",'[6]5D Survey '!R317)</f>
        <v/>
      </c>
      <c r="P317" s="19" t="str">
        <f>IF(ISBLANK('[6]5D Survey '!S317),"",'[6]5D Survey '!S317)</f>
        <v/>
      </c>
    </row>
    <row r="318" spans="1:16" x14ac:dyDescent="0.25">
      <c r="A318" s="17" t="str">
        <f>IF(ISBLANK('[6]5D Survey '!A318),"",'[6]5D Survey '!A318)</f>
        <v/>
      </c>
      <c r="B318" s="17" t="str">
        <f>IF(ISBLANK('[6]5D Survey '!B318),"",'[6]5D Survey '!B318)</f>
        <v/>
      </c>
      <c r="C318" s="17" t="str">
        <f>IF(ISBLANK('[6]5D Survey '!C318),"",'[6]5D Survey '!C318)</f>
        <v/>
      </c>
      <c r="D318" s="17" t="str">
        <f>IF(ISBLANK('[6]5D Survey '!D318),"",'[6]5D Survey '!D318)</f>
        <v/>
      </c>
      <c r="E318" s="17" t="str">
        <f>IF(ISBLANK('[6]5D Survey '!D318),"",IF(('[6]5D Survey '!D318-'[6]5D Survey '!$S$8)&lt;0,((360+'[6]5D Survey '!D318)-'[6]5D Survey '!$S$8),('[6]5D Survey '!D318-'[6]5D Survey '!$S$8)))</f>
        <v/>
      </c>
      <c r="F318" s="17" t="str">
        <f>IF(ISBLANK('[6]5D Survey '!F318),"",'[6]5D Survey '!F318)</f>
        <v/>
      </c>
      <c r="G318" s="17" t="str">
        <f>IF(ISBLANK('[6]5D Survey '!E318),"",'[6]5D Survey '!E318)</f>
        <v/>
      </c>
      <c r="H318" s="17" t="str">
        <f>IF(ISBLANK('[6]5D Survey '!K318),"",'[6]5D Survey '!K318)</f>
        <v/>
      </c>
      <c r="I318" s="17" t="str">
        <f>IF(ISBLANK('[6]5D Survey '!L318),"",'[6]5D Survey '!L318)</f>
        <v/>
      </c>
      <c r="J318" s="17" t="str">
        <f>IF(ISBLANK('[6]5D Survey '!M318),"",'[6]5D Survey '!M318)</f>
        <v/>
      </c>
      <c r="K318" s="17" t="str">
        <f>IF(ISBLANK('[6]5D Survey '!N318),"",'[6]5D Survey '!N318)</f>
        <v/>
      </c>
      <c r="L318" s="17" t="str">
        <f>IF(ISBLANK('[6]5D Survey '!F318),"",'[6]5D Survey '!F318)</f>
        <v/>
      </c>
      <c r="M318" s="17" t="str">
        <f>IF(ISBLANK('[6]5D Survey '!G318),"",'[6]5D Survey '!G318)</f>
        <v/>
      </c>
      <c r="N318" s="18" t="str">
        <f>IF(ISBLANK('[6]5D Survey '!Q318),"",'[6]5D Survey '!Q318)</f>
        <v/>
      </c>
      <c r="O318" s="17" t="str">
        <f>IF(ISBLANK('[6]5D Survey '!R318),"",'[6]5D Survey '!R318)</f>
        <v/>
      </c>
      <c r="P318" s="19" t="str">
        <f>IF(ISBLANK('[6]5D Survey '!S318),"",'[6]5D Survey '!S318)</f>
        <v/>
      </c>
    </row>
    <row r="319" spans="1:16" x14ac:dyDescent="0.25">
      <c r="A319" s="17" t="str">
        <f>IF(ISBLANK('[6]5D Survey '!A319),"",'[6]5D Survey '!A319)</f>
        <v/>
      </c>
      <c r="B319" s="17" t="str">
        <f>IF(ISBLANK('[6]5D Survey '!B319),"",'[6]5D Survey '!B319)</f>
        <v/>
      </c>
      <c r="C319" s="17" t="str">
        <f>IF(ISBLANK('[6]5D Survey '!C319),"",'[6]5D Survey '!C319)</f>
        <v/>
      </c>
      <c r="D319" s="17" t="str">
        <f>IF(ISBLANK('[6]5D Survey '!D319),"",'[6]5D Survey '!D319)</f>
        <v/>
      </c>
      <c r="E319" s="17" t="str">
        <f>IF(ISBLANK('[6]5D Survey '!D319),"",IF(('[6]5D Survey '!D319-'[6]5D Survey '!$S$8)&lt;0,((360+'[6]5D Survey '!D319)-'[6]5D Survey '!$S$8),('[6]5D Survey '!D319-'[6]5D Survey '!$S$8)))</f>
        <v/>
      </c>
      <c r="F319" s="17" t="str">
        <f>IF(ISBLANK('[6]5D Survey '!F319),"",'[6]5D Survey '!F319)</f>
        <v/>
      </c>
      <c r="G319" s="17" t="str">
        <f>IF(ISBLANK('[6]5D Survey '!E319),"",'[6]5D Survey '!E319)</f>
        <v/>
      </c>
      <c r="H319" s="17" t="str">
        <f>IF(ISBLANK('[6]5D Survey '!K319),"",'[6]5D Survey '!K319)</f>
        <v/>
      </c>
      <c r="I319" s="17" t="str">
        <f>IF(ISBLANK('[6]5D Survey '!L319),"",'[6]5D Survey '!L319)</f>
        <v/>
      </c>
      <c r="J319" s="17" t="str">
        <f>IF(ISBLANK('[6]5D Survey '!M319),"",'[6]5D Survey '!M319)</f>
        <v/>
      </c>
      <c r="K319" s="17" t="str">
        <f>IF(ISBLANK('[6]5D Survey '!N319),"",'[6]5D Survey '!N319)</f>
        <v/>
      </c>
      <c r="L319" s="17" t="str">
        <f>IF(ISBLANK('[6]5D Survey '!F319),"",'[6]5D Survey '!F319)</f>
        <v/>
      </c>
      <c r="M319" s="17" t="str">
        <f>IF(ISBLANK('[6]5D Survey '!G319),"",'[6]5D Survey '!G319)</f>
        <v/>
      </c>
      <c r="N319" s="18" t="str">
        <f>IF(ISBLANK('[6]5D Survey '!Q319),"",'[6]5D Survey '!Q319)</f>
        <v/>
      </c>
      <c r="O319" s="17" t="str">
        <f>IF(ISBLANK('[6]5D Survey '!R319),"",'[6]5D Survey '!R319)</f>
        <v/>
      </c>
      <c r="P319" s="19" t="str">
        <f>IF(ISBLANK('[6]5D Survey '!S319),"",'[6]5D Survey '!S319)</f>
        <v/>
      </c>
    </row>
    <row r="320" spans="1:16" x14ac:dyDescent="0.25">
      <c r="A320" s="17" t="str">
        <f>IF(ISBLANK('[6]5D Survey '!A320),"",'[6]5D Survey '!A320)</f>
        <v/>
      </c>
      <c r="B320" s="17" t="str">
        <f>IF(ISBLANK('[6]5D Survey '!B320),"",'[6]5D Survey '!B320)</f>
        <v/>
      </c>
      <c r="C320" s="17" t="str">
        <f>IF(ISBLANK('[6]5D Survey '!C320),"",'[6]5D Survey '!C320)</f>
        <v/>
      </c>
      <c r="D320" s="17" t="str">
        <f>IF(ISBLANK('[6]5D Survey '!D320),"",'[6]5D Survey '!D320)</f>
        <v/>
      </c>
      <c r="E320" s="17" t="str">
        <f>IF(ISBLANK('[6]5D Survey '!D320),"",IF(('[6]5D Survey '!D320-'[6]5D Survey '!$S$8)&lt;0,((360+'[6]5D Survey '!D320)-'[6]5D Survey '!$S$8),('[6]5D Survey '!D320-'[6]5D Survey '!$S$8)))</f>
        <v/>
      </c>
      <c r="F320" s="17" t="str">
        <f>IF(ISBLANK('[6]5D Survey '!F320),"",'[6]5D Survey '!F320)</f>
        <v/>
      </c>
      <c r="G320" s="17" t="str">
        <f>IF(ISBLANK('[6]5D Survey '!E320),"",'[6]5D Survey '!E320)</f>
        <v/>
      </c>
      <c r="H320" s="17" t="str">
        <f>IF(ISBLANK('[6]5D Survey '!K320),"",'[6]5D Survey '!K320)</f>
        <v/>
      </c>
      <c r="I320" s="17" t="str">
        <f>IF(ISBLANK('[6]5D Survey '!L320),"",'[6]5D Survey '!L320)</f>
        <v/>
      </c>
      <c r="J320" s="17" t="str">
        <f>IF(ISBLANK('[6]5D Survey '!M320),"",'[6]5D Survey '!M320)</f>
        <v/>
      </c>
      <c r="K320" s="17" t="str">
        <f>IF(ISBLANK('[6]5D Survey '!N320),"",'[6]5D Survey '!N320)</f>
        <v/>
      </c>
      <c r="L320" s="17" t="str">
        <f>IF(ISBLANK('[6]5D Survey '!F320),"",'[6]5D Survey '!F320)</f>
        <v/>
      </c>
      <c r="M320" s="17" t="str">
        <f>IF(ISBLANK('[6]5D Survey '!G320),"",'[6]5D Survey '!G320)</f>
        <v/>
      </c>
      <c r="N320" s="18" t="str">
        <f>IF(ISBLANK('[6]5D Survey '!Q320),"",'[6]5D Survey '!Q320)</f>
        <v/>
      </c>
      <c r="O320" s="17" t="str">
        <f>IF(ISBLANK('[6]5D Survey '!R320),"",'[6]5D Survey '!R320)</f>
        <v/>
      </c>
      <c r="P320" s="19" t="str">
        <f>IF(ISBLANK('[6]5D Survey '!S320),"",'[6]5D Survey '!S320)</f>
        <v/>
      </c>
    </row>
    <row r="321" spans="1:16" x14ac:dyDescent="0.25">
      <c r="A321" s="17" t="str">
        <f>IF(ISBLANK('[6]5D Survey '!A321),"",'[6]5D Survey '!A321)</f>
        <v/>
      </c>
      <c r="B321" s="17" t="str">
        <f>IF(ISBLANK('[6]5D Survey '!B321),"",'[6]5D Survey '!B321)</f>
        <v/>
      </c>
      <c r="C321" s="17" t="str">
        <f>IF(ISBLANK('[6]5D Survey '!C321),"",'[6]5D Survey '!C321)</f>
        <v/>
      </c>
      <c r="D321" s="17" t="str">
        <f>IF(ISBLANK('[6]5D Survey '!D321),"",'[6]5D Survey '!D321)</f>
        <v/>
      </c>
      <c r="E321" s="17" t="str">
        <f>IF(ISBLANK('[6]5D Survey '!D321),"",IF(('[6]5D Survey '!D321-'[6]5D Survey '!$S$8)&lt;0,((360+'[6]5D Survey '!D321)-'[6]5D Survey '!$S$8),('[6]5D Survey '!D321-'[6]5D Survey '!$S$8)))</f>
        <v/>
      </c>
      <c r="F321" s="17" t="str">
        <f>IF(ISBLANK('[6]5D Survey '!F321),"",'[6]5D Survey '!F321)</f>
        <v/>
      </c>
      <c r="G321" s="17" t="str">
        <f>IF(ISBLANK('[6]5D Survey '!E321),"",'[6]5D Survey '!E321)</f>
        <v/>
      </c>
      <c r="H321" s="17" t="str">
        <f>IF(ISBLANK('[6]5D Survey '!K321),"",'[6]5D Survey '!K321)</f>
        <v/>
      </c>
      <c r="I321" s="17" t="str">
        <f>IF(ISBLANK('[6]5D Survey '!L321),"",'[6]5D Survey '!L321)</f>
        <v/>
      </c>
      <c r="J321" s="17" t="str">
        <f>IF(ISBLANK('[6]5D Survey '!M321),"",'[6]5D Survey '!M321)</f>
        <v/>
      </c>
      <c r="K321" s="17" t="str">
        <f>IF(ISBLANK('[6]5D Survey '!N321),"",'[6]5D Survey '!N321)</f>
        <v/>
      </c>
      <c r="L321" s="17" t="str">
        <f>IF(ISBLANK('[6]5D Survey '!F321),"",'[6]5D Survey '!F321)</f>
        <v/>
      </c>
      <c r="M321" s="17" t="str">
        <f>IF(ISBLANK('[6]5D Survey '!G321),"",'[6]5D Survey '!G321)</f>
        <v/>
      </c>
      <c r="N321" s="18" t="str">
        <f>IF(ISBLANK('[6]5D Survey '!Q321),"",'[6]5D Survey '!Q321)</f>
        <v/>
      </c>
      <c r="O321" s="17" t="str">
        <f>IF(ISBLANK('[6]5D Survey '!R321),"",'[6]5D Survey '!R321)</f>
        <v/>
      </c>
      <c r="P321" s="19" t="str">
        <f>IF(ISBLANK('[6]5D Survey '!S321),"",'[6]5D Survey '!S321)</f>
        <v/>
      </c>
    </row>
    <row r="322" spans="1:16" x14ac:dyDescent="0.25">
      <c r="A322" s="17" t="str">
        <f>IF(ISBLANK('[6]5D Survey '!A322),"",'[6]5D Survey '!A322)</f>
        <v/>
      </c>
      <c r="B322" s="17" t="str">
        <f>IF(ISBLANK('[6]5D Survey '!B322),"",'[6]5D Survey '!B322)</f>
        <v/>
      </c>
      <c r="C322" s="17" t="str">
        <f>IF(ISBLANK('[6]5D Survey '!C322),"",'[6]5D Survey '!C322)</f>
        <v/>
      </c>
      <c r="D322" s="17" t="str">
        <f>IF(ISBLANK('[6]5D Survey '!D322),"",'[6]5D Survey '!D322)</f>
        <v/>
      </c>
      <c r="E322" s="17" t="str">
        <f>IF(ISBLANK('[6]5D Survey '!D322),"",IF(('[6]5D Survey '!D322-'[6]5D Survey '!$S$8)&lt;0,((360+'[6]5D Survey '!D322)-'[6]5D Survey '!$S$8),('[6]5D Survey '!D322-'[6]5D Survey '!$S$8)))</f>
        <v/>
      </c>
      <c r="F322" s="17" t="str">
        <f>IF(ISBLANK('[6]5D Survey '!F322),"",'[6]5D Survey '!F322)</f>
        <v/>
      </c>
      <c r="G322" s="17" t="str">
        <f>IF(ISBLANK('[6]5D Survey '!E322),"",'[6]5D Survey '!E322)</f>
        <v/>
      </c>
      <c r="H322" s="17" t="str">
        <f>IF(ISBLANK('[6]5D Survey '!K322),"",'[6]5D Survey '!K322)</f>
        <v/>
      </c>
      <c r="I322" s="17" t="str">
        <f>IF(ISBLANK('[6]5D Survey '!L322),"",'[6]5D Survey '!L322)</f>
        <v/>
      </c>
      <c r="J322" s="17" t="str">
        <f>IF(ISBLANK('[6]5D Survey '!M322),"",'[6]5D Survey '!M322)</f>
        <v/>
      </c>
      <c r="K322" s="17" t="str">
        <f>IF(ISBLANK('[6]5D Survey '!N322),"",'[6]5D Survey '!N322)</f>
        <v/>
      </c>
      <c r="L322" s="17" t="str">
        <f>IF(ISBLANK('[6]5D Survey '!F322),"",'[6]5D Survey '!F322)</f>
        <v/>
      </c>
      <c r="M322" s="17" t="str">
        <f>IF(ISBLANK('[6]5D Survey '!G322),"",'[6]5D Survey '!G322)</f>
        <v/>
      </c>
      <c r="N322" s="18" t="str">
        <f>IF(ISBLANK('[6]5D Survey '!Q322),"",'[6]5D Survey '!Q322)</f>
        <v/>
      </c>
      <c r="O322" s="17" t="str">
        <f>IF(ISBLANK('[6]5D Survey '!R322),"",'[6]5D Survey '!R322)</f>
        <v/>
      </c>
      <c r="P322" s="19" t="str">
        <f>IF(ISBLANK('[6]5D Survey '!S322),"",'[6]5D Survey '!S322)</f>
        <v/>
      </c>
    </row>
    <row r="323" spans="1:16" x14ac:dyDescent="0.25">
      <c r="A323" s="17" t="str">
        <f>IF(ISBLANK('[6]5D Survey '!A323),"",'[6]5D Survey '!A323)</f>
        <v/>
      </c>
      <c r="B323" s="17" t="str">
        <f>IF(ISBLANK('[6]5D Survey '!B323),"",'[6]5D Survey '!B323)</f>
        <v/>
      </c>
      <c r="C323" s="17" t="str">
        <f>IF(ISBLANK('[6]5D Survey '!C323),"",'[6]5D Survey '!C323)</f>
        <v/>
      </c>
      <c r="D323" s="17" t="str">
        <f>IF(ISBLANK('[6]5D Survey '!D323),"",'[6]5D Survey '!D323)</f>
        <v/>
      </c>
      <c r="E323" s="17" t="str">
        <f>IF(ISBLANK('[6]5D Survey '!D323),"",IF(('[6]5D Survey '!D323-'[6]5D Survey '!$S$8)&lt;0,((360+'[6]5D Survey '!D323)-'[6]5D Survey '!$S$8),('[6]5D Survey '!D323-'[6]5D Survey '!$S$8)))</f>
        <v/>
      </c>
      <c r="F323" s="17" t="str">
        <f>IF(ISBLANK('[6]5D Survey '!F323),"",'[6]5D Survey '!F323)</f>
        <v/>
      </c>
      <c r="G323" s="17" t="str">
        <f>IF(ISBLANK('[6]5D Survey '!E323),"",'[6]5D Survey '!E323)</f>
        <v/>
      </c>
      <c r="H323" s="17" t="str">
        <f>IF(ISBLANK('[6]5D Survey '!K323),"",'[6]5D Survey '!K323)</f>
        <v/>
      </c>
      <c r="I323" s="17" t="str">
        <f>IF(ISBLANK('[6]5D Survey '!L323),"",'[6]5D Survey '!L323)</f>
        <v/>
      </c>
      <c r="J323" s="17" t="str">
        <f>IF(ISBLANK('[6]5D Survey '!M323),"",'[6]5D Survey '!M323)</f>
        <v/>
      </c>
      <c r="K323" s="17" t="str">
        <f>IF(ISBLANK('[6]5D Survey '!N323),"",'[6]5D Survey '!N323)</f>
        <v/>
      </c>
      <c r="L323" s="17" t="str">
        <f>IF(ISBLANK('[6]5D Survey '!F323),"",'[6]5D Survey '!F323)</f>
        <v/>
      </c>
      <c r="M323" s="17" t="str">
        <f>IF(ISBLANK('[6]5D Survey '!G323),"",'[6]5D Survey '!G323)</f>
        <v/>
      </c>
      <c r="N323" s="18" t="str">
        <f>IF(ISBLANK('[6]5D Survey '!Q323),"",'[6]5D Survey '!Q323)</f>
        <v/>
      </c>
      <c r="O323" s="17" t="str">
        <f>IF(ISBLANK('[6]5D Survey '!R323),"",'[6]5D Survey '!R323)</f>
        <v/>
      </c>
      <c r="P323" s="19" t="str">
        <f>IF(ISBLANK('[6]5D Survey '!S323),"",'[6]5D Survey '!S323)</f>
        <v/>
      </c>
    </row>
    <row r="324" spans="1:16" x14ac:dyDescent="0.25">
      <c r="A324" s="17" t="str">
        <f>IF(ISBLANK('[6]5D Survey '!A324),"",'[6]5D Survey '!A324)</f>
        <v/>
      </c>
      <c r="B324" s="17" t="str">
        <f>IF(ISBLANK('[6]5D Survey '!B324),"",'[6]5D Survey '!B324)</f>
        <v/>
      </c>
      <c r="C324" s="17" t="str">
        <f>IF(ISBLANK('[6]5D Survey '!C324),"",'[6]5D Survey '!C324)</f>
        <v/>
      </c>
      <c r="D324" s="17" t="str">
        <f>IF(ISBLANK('[6]5D Survey '!D324),"",'[6]5D Survey '!D324)</f>
        <v/>
      </c>
      <c r="E324" s="17" t="str">
        <f>IF(ISBLANK('[6]5D Survey '!D324),"",IF(('[6]5D Survey '!D324-'[6]5D Survey '!$S$8)&lt;0,((360+'[6]5D Survey '!D324)-'[6]5D Survey '!$S$8),('[6]5D Survey '!D324-'[6]5D Survey '!$S$8)))</f>
        <v/>
      </c>
      <c r="F324" s="17" t="str">
        <f>IF(ISBLANK('[6]5D Survey '!F324),"",'[6]5D Survey '!F324)</f>
        <v/>
      </c>
      <c r="G324" s="17" t="str">
        <f>IF(ISBLANK('[6]5D Survey '!E324),"",'[6]5D Survey '!E324)</f>
        <v/>
      </c>
      <c r="H324" s="17" t="str">
        <f>IF(ISBLANK('[6]5D Survey '!K324),"",'[6]5D Survey '!K324)</f>
        <v/>
      </c>
      <c r="I324" s="17" t="str">
        <f>IF(ISBLANK('[6]5D Survey '!L324),"",'[6]5D Survey '!L324)</f>
        <v/>
      </c>
      <c r="J324" s="17" t="str">
        <f>IF(ISBLANK('[6]5D Survey '!M324),"",'[6]5D Survey '!M324)</f>
        <v/>
      </c>
      <c r="K324" s="17" t="str">
        <f>IF(ISBLANK('[6]5D Survey '!N324),"",'[6]5D Survey '!N324)</f>
        <v/>
      </c>
      <c r="L324" s="17" t="str">
        <f>IF(ISBLANK('[6]5D Survey '!F324),"",'[6]5D Survey '!F324)</f>
        <v/>
      </c>
      <c r="M324" s="17" t="str">
        <f>IF(ISBLANK('[6]5D Survey '!G324),"",'[6]5D Survey '!G324)</f>
        <v/>
      </c>
      <c r="N324" s="18" t="str">
        <f>IF(ISBLANK('[6]5D Survey '!Q324),"",'[6]5D Survey '!Q324)</f>
        <v/>
      </c>
      <c r="O324" s="17" t="str">
        <f>IF(ISBLANK('[6]5D Survey '!R324),"",'[6]5D Survey '!R324)</f>
        <v/>
      </c>
      <c r="P324" s="19" t="str">
        <f>IF(ISBLANK('[6]5D Survey '!S324),"",'[6]5D Survey '!S324)</f>
        <v/>
      </c>
    </row>
    <row r="325" spans="1:16" x14ac:dyDescent="0.25">
      <c r="A325" s="17" t="str">
        <f>IF(ISBLANK('[6]5D Survey '!A325),"",'[6]5D Survey '!A325)</f>
        <v/>
      </c>
      <c r="B325" s="17" t="str">
        <f>IF(ISBLANK('[6]5D Survey '!B325),"",'[6]5D Survey '!B325)</f>
        <v/>
      </c>
      <c r="C325" s="17" t="str">
        <f>IF(ISBLANK('[6]5D Survey '!C325),"",'[6]5D Survey '!C325)</f>
        <v/>
      </c>
      <c r="D325" s="17" t="str">
        <f>IF(ISBLANK('[6]5D Survey '!D325),"",'[6]5D Survey '!D325)</f>
        <v/>
      </c>
      <c r="E325" s="17" t="str">
        <f>IF(ISBLANK('[6]5D Survey '!D325),"",IF(('[6]5D Survey '!D325-'[6]5D Survey '!$S$8)&lt;0,((360+'[6]5D Survey '!D325)-'[6]5D Survey '!$S$8),('[6]5D Survey '!D325-'[6]5D Survey '!$S$8)))</f>
        <v/>
      </c>
      <c r="F325" s="17" t="str">
        <f>IF(ISBLANK('[6]5D Survey '!F325),"",'[6]5D Survey '!F325)</f>
        <v/>
      </c>
      <c r="G325" s="17" t="str">
        <f>IF(ISBLANK('[6]5D Survey '!E325),"",'[6]5D Survey '!E325)</f>
        <v/>
      </c>
      <c r="H325" s="17" t="str">
        <f>IF(ISBLANK('[6]5D Survey '!K325),"",'[6]5D Survey '!K325)</f>
        <v/>
      </c>
      <c r="I325" s="17" t="str">
        <f>IF(ISBLANK('[6]5D Survey '!L325),"",'[6]5D Survey '!L325)</f>
        <v/>
      </c>
      <c r="J325" s="17" t="str">
        <f>IF(ISBLANK('[6]5D Survey '!M325),"",'[6]5D Survey '!M325)</f>
        <v/>
      </c>
      <c r="K325" s="17" t="str">
        <f>IF(ISBLANK('[6]5D Survey '!N325),"",'[6]5D Survey '!N325)</f>
        <v/>
      </c>
      <c r="L325" s="17" t="str">
        <f>IF(ISBLANK('[6]5D Survey '!F325),"",'[6]5D Survey '!F325)</f>
        <v/>
      </c>
      <c r="M325" s="17" t="str">
        <f>IF(ISBLANK('[6]5D Survey '!G325),"",'[6]5D Survey '!G325)</f>
        <v/>
      </c>
      <c r="N325" s="18" t="str">
        <f>IF(ISBLANK('[6]5D Survey '!Q325),"",'[6]5D Survey '!Q325)</f>
        <v/>
      </c>
      <c r="O325" s="17" t="str">
        <f>IF(ISBLANK('[6]5D Survey '!R325),"",'[6]5D Survey '!R325)</f>
        <v/>
      </c>
      <c r="P325" s="19" t="str">
        <f>IF(ISBLANK('[6]5D Survey '!S325),"",'[6]5D Survey '!S325)</f>
        <v/>
      </c>
    </row>
    <row r="326" spans="1:16" x14ac:dyDescent="0.25">
      <c r="A326" s="17" t="str">
        <f>IF(ISBLANK('[6]5D Survey '!A326),"",'[6]5D Survey '!A326)</f>
        <v/>
      </c>
      <c r="B326" s="17" t="str">
        <f>IF(ISBLANK('[6]5D Survey '!B326),"",'[6]5D Survey '!B326)</f>
        <v/>
      </c>
      <c r="C326" s="17" t="str">
        <f>IF(ISBLANK('[6]5D Survey '!C326),"",'[6]5D Survey '!C326)</f>
        <v/>
      </c>
      <c r="D326" s="17" t="str">
        <f>IF(ISBLANK('[6]5D Survey '!D326),"",'[6]5D Survey '!D326)</f>
        <v/>
      </c>
      <c r="E326" s="17" t="str">
        <f>IF(ISBLANK('[6]5D Survey '!D326),"",IF(('[6]5D Survey '!D326-'[6]5D Survey '!$S$8)&lt;0,((360+'[6]5D Survey '!D326)-'[6]5D Survey '!$S$8),('[6]5D Survey '!D326-'[6]5D Survey '!$S$8)))</f>
        <v/>
      </c>
      <c r="F326" s="17" t="str">
        <f>IF(ISBLANK('[6]5D Survey '!F326),"",'[6]5D Survey '!F326)</f>
        <v/>
      </c>
      <c r="G326" s="17" t="str">
        <f>IF(ISBLANK('[6]5D Survey '!E326),"",'[6]5D Survey '!E326)</f>
        <v/>
      </c>
      <c r="H326" s="17" t="str">
        <f>IF(ISBLANK('[6]5D Survey '!K326),"",'[6]5D Survey '!K326)</f>
        <v/>
      </c>
      <c r="I326" s="17" t="str">
        <f>IF(ISBLANK('[6]5D Survey '!L326),"",'[6]5D Survey '!L326)</f>
        <v/>
      </c>
      <c r="J326" s="17" t="str">
        <f>IF(ISBLANK('[6]5D Survey '!M326),"",'[6]5D Survey '!M326)</f>
        <v/>
      </c>
      <c r="K326" s="17" t="str">
        <f>IF(ISBLANK('[6]5D Survey '!N326),"",'[6]5D Survey '!N326)</f>
        <v/>
      </c>
      <c r="L326" s="17" t="str">
        <f>IF(ISBLANK('[6]5D Survey '!F326),"",'[6]5D Survey '!F326)</f>
        <v/>
      </c>
      <c r="M326" s="17" t="str">
        <f>IF(ISBLANK('[6]5D Survey '!G326),"",'[6]5D Survey '!G326)</f>
        <v/>
      </c>
      <c r="N326" s="18" t="str">
        <f>IF(ISBLANK('[6]5D Survey '!Q326),"",'[6]5D Survey '!Q326)</f>
        <v/>
      </c>
      <c r="O326" s="17" t="str">
        <f>IF(ISBLANK('[6]5D Survey '!R326),"",'[6]5D Survey '!R326)</f>
        <v/>
      </c>
      <c r="P326" s="19" t="str">
        <f>IF(ISBLANK('[6]5D Survey '!S326),"",'[6]5D Survey '!S326)</f>
        <v/>
      </c>
    </row>
    <row r="327" spans="1:16" x14ac:dyDescent="0.25">
      <c r="A327" s="17" t="str">
        <f>IF(ISBLANK('[6]5D Survey '!A327),"",'[6]5D Survey '!A327)</f>
        <v/>
      </c>
      <c r="B327" s="17" t="str">
        <f>IF(ISBLANK('[6]5D Survey '!B327),"",'[6]5D Survey '!B327)</f>
        <v/>
      </c>
      <c r="C327" s="17" t="str">
        <f>IF(ISBLANK('[6]5D Survey '!C327),"",'[6]5D Survey '!C327)</f>
        <v/>
      </c>
      <c r="D327" s="17" t="str">
        <f>IF(ISBLANK('[6]5D Survey '!D327),"",'[6]5D Survey '!D327)</f>
        <v/>
      </c>
      <c r="E327" s="17" t="str">
        <f>IF(ISBLANK('[6]5D Survey '!D327),"",IF(('[6]5D Survey '!D327-'[6]5D Survey '!$S$8)&lt;0,((360+'[6]5D Survey '!D327)-'[6]5D Survey '!$S$8),('[6]5D Survey '!D327-'[6]5D Survey '!$S$8)))</f>
        <v/>
      </c>
      <c r="F327" s="17" t="str">
        <f>IF(ISBLANK('[6]5D Survey '!F327),"",'[6]5D Survey '!F327)</f>
        <v/>
      </c>
      <c r="G327" s="17" t="str">
        <f>IF(ISBLANK('[6]5D Survey '!E327),"",'[6]5D Survey '!E327)</f>
        <v/>
      </c>
      <c r="H327" s="17" t="str">
        <f>IF(ISBLANK('[6]5D Survey '!K327),"",'[6]5D Survey '!K327)</f>
        <v/>
      </c>
      <c r="I327" s="17" t="str">
        <f>IF(ISBLANK('[6]5D Survey '!L327),"",'[6]5D Survey '!L327)</f>
        <v/>
      </c>
      <c r="J327" s="17" t="str">
        <f>IF(ISBLANK('[6]5D Survey '!M327),"",'[6]5D Survey '!M327)</f>
        <v/>
      </c>
      <c r="K327" s="17" t="str">
        <f>IF(ISBLANK('[6]5D Survey '!N327),"",'[6]5D Survey '!N327)</f>
        <v/>
      </c>
      <c r="L327" s="17" t="str">
        <f>IF(ISBLANK('[6]5D Survey '!F327),"",'[6]5D Survey '!F327)</f>
        <v/>
      </c>
      <c r="M327" s="17" t="str">
        <f>IF(ISBLANK('[6]5D Survey '!G327),"",'[6]5D Survey '!G327)</f>
        <v/>
      </c>
      <c r="N327" s="18" t="str">
        <f>IF(ISBLANK('[6]5D Survey '!Q327),"",'[6]5D Survey '!Q327)</f>
        <v/>
      </c>
      <c r="O327" s="17" t="str">
        <f>IF(ISBLANK('[6]5D Survey '!R327),"",'[6]5D Survey '!R327)</f>
        <v/>
      </c>
      <c r="P327" s="19" t="str">
        <f>IF(ISBLANK('[6]5D Survey '!S327),"",'[6]5D Survey '!S327)</f>
        <v/>
      </c>
    </row>
    <row r="328" spans="1:16" x14ac:dyDescent="0.25">
      <c r="A328" s="17" t="str">
        <f>IF(ISBLANK('[6]5D Survey '!A328),"",'[6]5D Survey '!A328)</f>
        <v/>
      </c>
      <c r="B328" s="17" t="str">
        <f>IF(ISBLANK('[6]5D Survey '!B328),"",'[6]5D Survey '!B328)</f>
        <v/>
      </c>
      <c r="C328" s="17" t="str">
        <f>IF(ISBLANK('[6]5D Survey '!C328),"",'[6]5D Survey '!C328)</f>
        <v/>
      </c>
      <c r="D328" s="17" t="str">
        <f>IF(ISBLANK('[6]5D Survey '!D328),"",'[6]5D Survey '!D328)</f>
        <v/>
      </c>
      <c r="E328" s="17" t="str">
        <f>IF(ISBLANK('[6]5D Survey '!D328),"",IF(('[6]5D Survey '!D328-'[6]5D Survey '!$S$8)&lt;0,((360+'[6]5D Survey '!D328)-'[6]5D Survey '!$S$8),('[6]5D Survey '!D328-'[6]5D Survey '!$S$8)))</f>
        <v/>
      </c>
      <c r="F328" s="17" t="str">
        <f>IF(ISBLANK('[6]5D Survey '!F328),"",'[6]5D Survey '!F328)</f>
        <v/>
      </c>
      <c r="G328" s="17" t="str">
        <f>IF(ISBLANK('[6]5D Survey '!E328),"",'[6]5D Survey '!E328)</f>
        <v/>
      </c>
      <c r="H328" s="17" t="str">
        <f>IF(ISBLANK('[6]5D Survey '!K328),"",'[6]5D Survey '!K328)</f>
        <v/>
      </c>
      <c r="I328" s="17" t="str">
        <f>IF(ISBLANK('[6]5D Survey '!L328),"",'[6]5D Survey '!L328)</f>
        <v/>
      </c>
      <c r="J328" s="17" t="str">
        <f>IF(ISBLANK('[6]5D Survey '!M328),"",'[6]5D Survey '!M328)</f>
        <v/>
      </c>
      <c r="K328" s="17" t="str">
        <f>IF(ISBLANK('[6]5D Survey '!N328),"",'[6]5D Survey '!N328)</f>
        <v/>
      </c>
      <c r="L328" s="17" t="str">
        <f>IF(ISBLANK('[6]5D Survey '!F328),"",'[6]5D Survey '!F328)</f>
        <v/>
      </c>
      <c r="M328" s="17" t="str">
        <f>IF(ISBLANK('[6]5D Survey '!G328),"",'[6]5D Survey '!G328)</f>
        <v/>
      </c>
      <c r="N328" s="18" t="str">
        <f>IF(ISBLANK('[6]5D Survey '!Q328),"",'[6]5D Survey '!Q328)</f>
        <v/>
      </c>
      <c r="O328" s="17" t="str">
        <f>IF(ISBLANK('[6]5D Survey '!R328),"",'[6]5D Survey '!R328)</f>
        <v/>
      </c>
      <c r="P328" s="19" t="str">
        <f>IF(ISBLANK('[6]5D Survey '!S328),"",'[6]5D Survey '!S328)</f>
        <v/>
      </c>
    </row>
    <row r="329" spans="1:16" x14ac:dyDescent="0.25">
      <c r="A329" s="17" t="str">
        <f>IF(ISBLANK('[6]5D Survey '!A329),"",'[6]5D Survey '!A329)</f>
        <v/>
      </c>
      <c r="B329" s="17" t="str">
        <f>IF(ISBLANK('[6]5D Survey '!B329),"",'[6]5D Survey '!B329)</f>
        <v/>
      </c>
      <c r="C329" s="17" t="str">
        <f>IF(ISBLANK('[6]5D Survey '!C329),"",'[6]5D Survey '!C329)</f>
        <v/>
      </c>
      <c r="D329" s="17" t="str">
        <f>IF(ISBLANK('[6]5D Survey '!D329),"",'[6]5D Survey '!D329)</f>
        <v/>
      </c>
      <c r="E329" s="17" t="str">
        <f>IF(ISBLANK('[6]5D Survey '!D329),"",IF(('[6]5D Survey '!D329-'[6]5D Survey '!$S$8)&lt;0,((360+'[6]5D Survey '!D329)-'[6]5D Survey '!$S$8),('[6]5D Survey '!D329-'[6]5D Survey '!$S$8)))</f>
        <v/>
      </c>
      <c r="F329" s="17" t="str">
        <f>IF(ISBLANK('[6]5D Survey '!F329),"",'[6]5D Survey '!F329)</f>
        <v/>
      </c>
      <c r="G329" s="17" t="str">
        <f>IF(ISBLANK('[6]5D Survey '!E329),"",'[6]5D Survey '!E329)</f>
        <v/>
      </c>
      <c r="H329" s="17" t="str">
        <f>IF(ISBLANK('[6]5D Survey '!K329),"",'[6]5D Survey '!K329)</f>
        <v/>
      </c>
      <c r="I329" s="17" t="str">
        <f>IF(ISBLANK('[6]5D Survey '!L329),"",'[6]5D Survey '!L329)</f>
        <v/>
      </c>
      <c r="J329" s="17" t="str">
        <f>IF(ISBLANK('[6]5D Survey '!M329),"",'[6]5D Survey '!M329)</f>
        <v/>
      </c>
      <c r="K329" s="17" t="str">
        <f>IF(ISBLANK('[6]5D Survey '!N329),"",'[6]5D Survey '!N329)</f>
        <v/>
      </c>
      <c r="L329" s="17" t="str">
        <f>IF(ISBLANK('[6]5D Survey '!F329),"",'[6]5D Survey '!F329)</f>
        <v/>
      </c>
      <c r="M329" s="17" t="str">
        <f>IF(ISBLANK('[6]5D Survey '!G329),"",'[6]5D Survey '!G329)</f>
        <v/>
      </c>
      <c r="N329" s="18" t="str">
        <f>IF(ISBLANK('[6]5D Survey '!Q329),"",'[6]5D Survey '!Q329)</f>
        <v/>
      </c>
      <c r="O329" s="17" t="str">
        <f>IF(ISBLANK('[6]5D Survey '!R329),"",'[6]5D Survey '!R329)</f>
        <v/>
      </c>
      <c r="P329" s="19" t="str">
        <f>IF(ISBLANK('[6]5D Survey '!S329),"",'[6]5D Survey '!S329)</f>
        <v/>
      </c>
    </row>
    <row r="330" spans="1:16" x14ac:dyDescent="0.25">
      <c r="A330" s="17" t="str">
        <f>IF(ISBLANK('[6]5D Survey '!A330),"",'[6]5D Survey '!A330)</f>
        <v/>
      </c>
      <c r="B330" s="17" t="str">
        <f>IF(ISBLANK('[6]5D Survey '!B330),"",'[6]5D Survey '!B330)</f>
        <v/>
      </c>
      <c r="C330" s="17" t="str">
        <f>IF(ISBLANK('[6]5D Survey '!C330),"",'[6]5D Survey '!C330)</f>
        <v/>
      </c>
      <c r="D330" s="17" t="str">
        <f>IF(ISBLANK('[6]5D Survey '!D330),"",'[6]5D Survey '!D330)</f>
        <v/>
      </c>
      <c r="E330" s="17" t="str">
        <f>IF(ISBLANK('[6]5D Survey '!D330),"",IF(('[6]5D Survey '!D330-'[6]5D Survey '!$S$8)&lt;0,((360+'[6]5D Survey '!D330)-'[6]5D Survey '!$S$8),('[6]5D Survey '!D330-'[6]5D Survey '!$S$8)))</f>
        <v/>
      </c>
      <c r="F330" s="17" t="str">
        <f>IF(ISBLANK('[6]5D Survey '!F330),"",'[6]5D Survey '!F330)</f>
        <v/>
      </c>
      <c r="G330" s="17" t="str">
        <f>IF(ISBLANK('[6]5D Survey '!E330),"",'[6]5D Survey '!E330)</f>
        <v/>
      </c>
      <c r="H330" s="17" t="str">
        <f>IF(ISBLANK('[6]5D Survey '!K330),"",'[6]5D Survey '!K330)</f>
        <v/>
      </c>
      <c r="I330" s="17" t="str">
        <f>IF(ISBLANK('[6]5D Survey '!L330),"",'[6]5D Survey '!L330)</f>
        <v/>
      </c>
      <c r="J330" s="17" t="str">
        <f>IF(ISBLANK('[6]5D Survey '!M330),"",'[6]5D Survey '!M330)</f>
        <v/>
      </c>
      <c r="K330" s="17" t="str">
        <f>IF(ISBLANK('[6]5D Survey '!N330),"",'[6]5D Survey '!N330)</f>
        <v/>
      </c>
      <c r="L330" s="17" t="str">
        <f>IF(ISBLANK('[6]5D Survey '!F330),"",'[6]5D Survey '!F330)</f>
        <v/>
      </c>
      <c r="M330" s="17" t="str">
        <f>IF(ISBLANK('[6]5D Survey '!G330),"",'[6]5D Survey '!G330)</f>
        <v/>
      </c>
      <c r="N330" s="18" t="str">
        <f>IF(ISBLANK('[6]5D Survey '!Q330),"",'[6]5D Survey '!Q330)</f>
        <v/>
      </c>
      <c r="O330" s="17" t="str">
        <f>IF(ISBLANK('[6]5D Survey '!R330),"",'[6]5D Survey '!R330)</f>
        <v/>
      </c>
      <c r="P330" s="19" t="str">
        <f>IF(ISBLANK('[6]5D Survey '!S330),"",'[6]5D Survey '!S330)</f>
        <v/>
      </c>
    </row>
    <row r="331" spans="1:16" x14ac:dyDescent="0.25">
      <c r="A331" s="17" t="str">
        <f>IF(ISBLANK('[6]5D Survey '!A331),"",'[6]5D Survey '!A331)</f>
        <v/>
      </c>
      <c r="B331" s="17" t="str">
        <f>IF(ISBLANK('[6]5D Survey '!B331),"",'[6]5D Survey '!B331)</f>
        <v/>
      </c>
      <c r="C331" s="17" t="str">
        <f>IF(ISBLANK('[6]5D Survey '!C331),"",'[6]5D Survey '!C331)</f>
        <v/>
      </c>
      <c r="D331" s="17" t="str">
        <f>IF(ISBLANK('[6]5D Survey '!D331),"",'[6]5D Survey '!D331)</f>
        <v/>
      </c>
      <c r="E331" s="17" t="str">
        <f>IF(ISBLANK('[6]5D Survey '!D331),"",IF(('[6]5D Survey '!D331-'[6]5D Survey '!$S$8)&lt;0,((360+'[6]5D Survey '!D331)-'[6]5D Survey '!$S$8),('[6]5D Survey '!D331-'[6]5D Survey '!$S$8)))</f>
        <v/>
      </c>
      <c r="F331" s="17" t="str">
        <f>IF(ISBLANK('[6]5D Survey '!F331),"",'[6]5D Survey '!F331)</f>
        <v/>
      </c>
      <c r="G331" s="17" t="str">
        <f>IF(ISBLANK('[6]5D Survey '!E331),"",'[6]5D Survey '!E331)</f>
        <v/>
      </c>
      <c r="H331" s="17" t="str">
        <f>IF(ISBLANK('[6]5D Survey '!K331),"",'[6]5D Survey '!K331)</f>
        <v/>
      </c>
      <c r="I331" s="17" t="str">
        <f>IF(ISBLANK('[6]5D Survey '!L331),"",'[6]5D Survey '!L331)</f>
        <v/>
      </c>
      <c r="J331" s="17" t="str">
        <f>IF(ISBLANK('[6]5D Survey '!M331),"",'[6]5D Survey '!M331)</f>
        <v/>
      </c>
      <c r="K331" s="17" t="str">
        <f>IF(ISBLANK('[6]5D Survey '!N331),"",'[6]5D Survey '!N331)</f>
        <v/>
      </c>
      <c r="L331" s="17" t="str">
        <f>IF(ISBLANK('[6]5D Survey '!F331),"",'[6]5D Survey '!F331)</f>
        <v/>
      </c>
      <c r="M331" s="17" t="str">
        <f>IF(ISBLANK('[6]5D Survey '!G331),"",'[6]5D Survey '!G331)</f>
        <v/>
      </c>
      <c r="N331" s="18" t="str">
        <f>IF(ISBLANK('[6]5D Survey '!Q331),"",'[6]5D Survey '!Q331)</f>
        <v/>
      </c>
      <c r="O331" s="17" t="str">
        <f>IF(ISBLANK('[6]5D Survey '!R331),"",'[6]5D Survey '!R331)</f>
        <v/>
      </c>
      <c r="P331" s="19" t="str">
        <f>IF(ISBLANK('[6]5D Survey '!S331),"",'[6]5D Survey '!S331)</f>
        <v/>
      </c>
    </row>
    <row r="332" spans="1:16" x14ac:dyDescent="0.25">
      <c r="A332" s="17" t="str">
        <f>IF(ISBLANK('[6]5D Survey '!A332),"",'[6]5D Survey '!A332)</f>
        <v/>
      </c>
      <c r="B332" s="17" t="str">
        <f>IF(ISBLANK('[6]5D Survey '!B332),"",'[6]5D Survey '!B332)</f>
        <v/>
      </c>
      <c r="C332" s="17" t="str">
        <f>IF(ISBLANK('[6]5D Survey '!C332),"",'[6]5D Survey '!C332)</f>
        <v/>
      </c>
      <c r="D332" s="17" t="str">
        <f>IF(ISBLANK('[6]5D Survey '!D332),"",'[6]5D Survey '!D332)</f>
        <v/>
      </c>
      <c r="E332" s="17" t="str">
        <f>IF(ISBLANK('[6]5D Survey '!D332),"",IF(('[6]5D Survey '!D332-'[6]5D Survey '!$S$8)&lt;0,((360+'[6]5D Survey '!D332)-'[6]5D Survey '!$S$8),('[6]5D Survey '!D332-'[6]5D Survey '!$S$8)))</f>
        <v/>
      </c>
      <c r="F332" s="17" t="str">
        <f>IF(ISBLANK('[6]5D Survey '!F332),"",'[6]5D Survey '!F332)</f>
        <v/>
      </c>
      <c r="G332" s="17" t="str">
        <f>IF(ISBLANK('[6]5D Survey '!E332),"",'[6]5D Survey '!E332)</f>
        <v/>
      </c>
      <c r="H332" s="17" t="str">
        <f>IF(ISBLANK('[6]5D Survey '!K332),"",'[6]5D Survey '!K332)</f>
        <v/>
      </c>
      <c r="I332" s="17" t="str">
        <f>IF(ISBLANK('[6]5D Survey '!L332),"",'[6]5D Survey '!L332)</f>
        <v/>
      </c>
      <c r="J332" s="17" t="str">
        <f>IF(ISBLANK('[6]5D Survey '!M332),"",'[6]5D Survey '!M332)</f>
        <v/>
      </c>
      <c r="K332" s="17" t="str">
        <f>IF(ISBLANK('[6]5D Survey '!N332),"",'[6]5D Survey '!N332)</f>
        <v/>
      </c>
      <c r="L332" s="17" t="str">
        <f>IF(ISBLANK('[6]5D Survey '!F332),"",'[6]5D Survey '!F332)</f>
        <v/>
      </c>
      <c r="M332" s="17" t="str">
        <f>IF(ISBLANK('[6]5D Survey '!G332),"",'[6]5D Survey '!G332)</f>
        <v/>
      </c>
      <c r="N332" s="18" t="str">
        <f>IF(ISBLANK('[6]5D Survey '!Q332),"",'[6]5D Survey '!Q332)</f>
        <v/>
      </c>
      <c r="O332" s="17" t="str">
        <f>IF(ISBLANK('[6]5D Survey '!R332),"",'[6]5D Survey '!R332)</f>
        <v/>
      </c>
      <c r="P332" s="19" t="str">
        <f>IF(ISBLANK('[6]5D Survey '!S332),"",'[6]5D Survey '!S332)</f>
        <v/>
      </c>
    </row>
    <row r="333" spans="1:16" x14ac:dyDescent="0.25">
      <c r="A333" s="17" t="str">
        <f>IF(ISBLANK('[6]5D Survey '!A333),"",'[6]5D Survey '!A333)</f>
        <v/>
      </c>
      <c r="B333" s="17" t="str">
        <f>IF(ISBLANK('[6]5D Survey '!B333),"",'[6]5D Survey '!B333)</f>
        <v/>
      </c>
      <c r="C333" s="17" t="str">
        <f>IF(ISBLANK('[6]5D Survey '!C333),"",'[6]5D Survey '!C333)</f>
        <v/>
      </c>
      <c r="D333" s="17" t="str">
        <f>IF(ISBLANK('[6]5D Survey '!D333),"",'[6]5D Survey '!D333)</f>
        <v/>
      </c>
      <c r="E333" s="17" t="str">
        <f>IF(ISBLANK('[6]5D Survey '!D333),"",IF(('[6]5D Survey '!D333-'[6]5D Survey '!$S$8)&lt;0,((360+'[6]5D Survey '!D333)-'[6]5D Survey '!$S$8),('[6]5D Survey '!D333-'[6]5D Survey '!$S$8)))</f>
        <v/>
      </c>
      <c r="F333" s="17" t="str">
        <f>IF(ISBLANK('[6]5D Survey '!F333),"",'[6]5D Survey '!F333)</f>
        <v/>
      </c>
      <c r="G333" s="17" t="str">
        <f>IF(ISBLANK('[6]5D Survey '!E333),"",'[6]5D Survey '!E333)</f>
        <v/>
      </c>
      <c r="H333" s="17" t="str">
        <f>IF(ISBLANK('[6]5D Survey '!K333),"",'[6]5D Survey '!K333)</f>
        <v/>
      </c>
      <c r="I333" s="17" t="str">
        <f>IF(ISBLANK('[6]5D Survey '!L333),"",'[6]5D Survey '!L333)</f>
        <v/>
      </c>
      <c r="J333" s="17" t="str">
        <f>IF(ISBLANK('[6]5D Survey '!M333),"",'[6]5D Survey '!M333)</f>
        <v/>
      </c>
      <c r="K333" s="17" t="str">
        <f>IF(ISBLANK('[6]5D Survey '!N333),"",'[6]5D Survey '!N333)</f>
        <v/>
      </c>
      <c r="L333" s="17" t="str">
        <f>IF(ISBLANK('[6]5D Survey '!F333),"",'[6]5D Survey '!F333)</f>
        <v/>
      </c>
      <c r="M333" s="17" t="str">
        <f>IF(ISBLANK('[6]5D Survey '!G333),"",'[6]5D Survey '!G333)</f>
        <v/>
      </c>
      <c r="N333" s="18" t="str">
        <f>IF(ISBLANK('[6]5D Survey '!Q333),"",'[6]5D Survey '!Q333)</f>
        <v/>
      </c>
      <c r="O333" s="17" t="str">
        <f>IF(ISBLANK('[6]5D Survey '!R333),"",'[6]5D Survey '!R333)</f>
        <v/>
      </c>
      <c r="P333" s="19" t="str">
        <f>IF(ISBLANK('[6]5D Survey '!S333),"",'[6]5D Survey '!S333)</f>
        <v/>
      </c>
    </row>
    <row r="334" spans="1:16" x14ac:dyDescent="0.25">
      <c r="A334" s="17" t="str">
        <f>IF(ISBLANK('[6]5D Survey '!A334),"",'[6]5D Survey '!A334)</f>
        <v/>
      </c>
      <c r="B334" s="17" t="str">
        <f>IF(ISBLANK('[6]5D Survey '!B334),"",'[6]5D Survey '!B334)</f>
        <v/>
      </c>
      <c r="C334" s="17" t="str">
        <f>IF(ISBLANK('[6]5D Survey '!C334),"",'[6]5D Survey '!C334)</f>
        <v/>
      </c>
      <c r="D334" s="17" t="str">
        <f>IF(ISBLANK('[6]5D Survey '!D334),"",'[6]5D Survey '!D334)</f>
        <v/>
      </c>
      <c r="E334" s="17" t="str">
        <f>IF(ISBLANK('[6]5D Survey '!D334),"",IF(('[6]5D Survey '!D334-'[6]5D Survey '!$S$8)&lt;0,((360+'[6]5D Survey '!D334)-'[6]5D Survey '!$S$8),('[6]5D Survey '!D334-'[6]5D Survey '!$S$8)))</f>
        <v/>
      </c>
      <c r="F334" s="17" t="str">
        <f>IF(ISBLANK('[6]5D Survey '!F334),"",'[6]5D Survey '!F334)</f>
        <v/>
      </c>
      <c r="G334" s="17" t="str">
        <f>IF(ISBLANK('[6]5D Survey '!E334),"",'[6]5D Survey '!E334)</f>
        <v/>
      </c>
      <c r="H334" s="17" t="str">
        <f>IF(ISBLANK('[6]5D Survey '!K334),"",'[6]5D Survey '!K334)</f>
        <v/>
      </c>
      <c r="I334" s="17" t="str">
        <f>IF(ISBLANK('[6]5D Survey '!L334),"",'[6]5D Survey '!L334)</f>
        <v/>
      </c>
      <c r="J334" s="17" t="str">
        <f>IF(ISBLANK('[6]5D Survey '!M334),"",'[6]5D Survey '!M334)</f>
        <v/>
      </c>
      <c r="K334" s="17" t="str">
        <f>IF(ISBLANK('[6]5D Survey '!N334),"",'[6]5D Survey '!N334)</f>
        <v/>
      </c>
      <c r="L334" s="17" t="str">
        <f>IF(ISBLANK('[6]5D Survey '!F334),"",'[6]5D Survey '!F334)</f>
        <v/>
      </c>
      <c r="M334" s="17" t="str">
        <f>IF(ISBLANK('[6]5D Survey '!G334),"",'[6]5D Survey '!G334)</f>
        <v/>
      </c>
      <c r="N334" s="18" t="str">
        <f>IF(ISBLANK('[6]5D Survey '!Q334),"",'[6]5D Survey '!Q334)</f>
        <v/>
      </c>
      <c r="O334" s="17" t="str">
        <f>IF(ISBLANK('[6]5D Survey '!R334),"",'[6]5D Survey '!R334)</f>
        <v/>
      </c>
      <c r="P334" s="19" t="str">
        <f>IF(ISBLANK('[6]5D Survey '!S334),"",'[6]5D Survey '!S334)</f>
        <v/>
      </c>
    </row>
    <row r="335" spans="1:16" x14ac:dyDescent="0.25">
      <c r="A335" s="17" t="str">
        <f>IF(ISBLANK('[6]5D Survey '!A335),"",'[6]5D Survey '!A335)</f>
        <v/>
      </c>
      <c r="B335" s="17" t="str">
        <f>IF(ISBLANK('[6]5D Survey '!B335),"",'[6]5D Survey '!B335)</f>
        <v/>
      </c>
      <c r="C335" s="17" t="str">
        <f>IF(ISBLANK('[6]5D Survey '!C335),"",'[6]5D Survey '!C335)</f>
        <v/>
      </c>
      <c r="D335" s="17" t="str">
        <f>IF(ISBLANK('[6]5D Survey '!D335),"",'[6]5D Survey '!D335)</f>
        <v/>
      </c>
      <c r="E335" s="17" t="str">
        <f>IF(ISBLANK('[6]5D Survey '!D335),"",IF(('[6]5D Survey '!D335-'[6]5D Survey '!$S$8)&lt;0,((360+'[6]5D Survey '!D335)-'[6]5D Survey '!$S$8),('[6]5D Survey '!D335-'[6]5D Survey '!$S$8)))</f>
        <v/>
      </c>
      <c r="F335" s="17" t="str">
        <f>IF(ISBLANK('[6]5D Survey '!F335),"",'[6]5D Survey '!F335)</f>
        <v/>
      </c>
      <c r="G335" s="17" t="str">
        <f>IF(ISBLANK('[6]5D Survey '!E335),"",'[6]5D Survey '!E335)</f>
        <v/>
      </c>
      <c r="H335" s="17" t="str">
        <f>IF(ISBLANK('[6]5D Survey '!K335),"",'[6]5D Survey '!K335)</f>
        <v/>
      </c>
      <c r="I335" s="17" t="str">
        <f>IF(ISBLANK('[6]5D Survey '!L335),"",'[6]5D Survey '!L335)</f>
        <v/>
      </c>
      <c r="J335" s="17" t="str">
        <f>IF(ISBLANK('[6]5D Survey '!M335),"",'[6]5D Survey '!M335)</f>
        <v/>
      </c>
      <c r="K335" s="17" t="str">
        <f>IF(ISBLANK('[6]5D Survey '!N335),"",'[6]5D Survey '!N335)</f>
        <v/>
      </c>
      <c r="L335" s="17" t="str">
        <f>IF(ISBLANK('[6]5D Survey '!F335),"",'[6]5D Survey '!F335)</f>
        <v/>
      </c>
      <c r="M335" s="17" t="str">
        <f>IF(ISBLANK('[6]5D Survey '!G335),"",'[6]5D Survey '!G335)</f>
        <v/>
      </c>
      <c r="N335" s="18" t="str">
        <f>IF(ISBLANK('[6]5D Survey '!Q335),"",'[6]5D Survey '!Q335)</f>
        <v/>
      </c>
      <c r="O335" s="17" t="str">
        <f>IF(ISBLANK('[6]5D Survey '!R335),"",'[6]5D Survey '!R335)</f>
        <v/>
      </c>
      <c r="P335" s="19" t="str">
        <f>IF(ISBLANK('[6]5D Survey '!S335),"",'[6]5D Survey '!S335)</f>
        <v/>
      </c>
    </row>
    <row r="336" spans="1:16" x14ac:dyDescent="0.25">
      <c r="A336" s="17" t="str">
        <f>IF(ISBLANK('[6]5D Survey '!A336),"",'[6]5D Survey '!A336)</f>
        <v/>
      </c>
      <c r="B336" s="17" t="str">
        <f>IF(ISBLANK('[6]5D Survey '!B336),"",'[6]5D Survey '!B336)</f>
        <v/>
      </c>
      <c r="C336" s="17" t="str">
        <f>IF(ISBLANK('[6]5D Survey '!C336),"",'[6]5D Survey '!C336)</f>
        <v/>
      </c>
      <c r="D336" s="17" t="str">
        <f>IF(ISBLANK('[6]5D Survey '!D336),"",'[6]5D Survey '!D336)</f>
        <v/>
      </c>
      <c r="E336" s="17" t="str">
        <f>IF(ISBLANK('[6]5D Survey '!D336),"",IF(('[6]5D Survey '!D336-'[6]5D Survey '!$S$8)&lt;0,((360+'[6]5D Survey '!D336)-'[6]5D Survey '!$S$8),('[6]5D Survey '!D336-'[6]5D Survey '!$S$8)))</f>
        <v/>
      </c>
      <c r="F336" s="17" t="str">
        <f>IF(ISBLANK('[6]5D Survey '!F336),"",'[6]5D Survey '!F336)</f>
        <v/>
      </c>
      <c r="G336" s="17" t="str">
        <f>IF(ISBLANK('[6]5D Survey '!E336),"",'[6]5D Survey '!E336)</f>
        <v/>
      </c>
      <c r="H336" s="17" t="str">
        <f>IF(ISBLANK('[6]5D Survey '!K336),"",'[6]5D Survey '!K336)</f>
        <v/>
      </c>
      <c r="I336" s="17" t="str">
        <f>IF(ISBLANK('[6]5D Survey '!L336),"",'[6]5D Survey '!L336)</f>
        <v/>
      </c>
      <c r="J336" s="17" t="str">
        <f>IF(ISBLANK('[6]5D Survey '!M336),"",'[6]5D Survey '!M336)</f>
        <v/>
      </c>
      <c r="K336" s="17" t="str">
        <f>IF(ISBLANK('[6]5D Survey '!N336),"",'[6]5D Survey '!N336)</f>
        <v/>
      </c>
      <c r="L336" s="17" t="str">
        <f>IF(ISBLANK('[6]5D Survey '!F336),"",'[6]5D Survey '!F336)</f>
        <v/>
      </c>
      <c r="M336" s="17" t="str">
        <f>IF(ISBLANK('[6]5D Survey '!G336),"",'[6]5D Survey '!G336)</f>
        <v/>
      </c>
      <c r="N336" s="18" t="str">
        <f>IF(ISBLANK('[6]5D Survey '!Q336),"",'[6]5D Survey '!Q336)</f>
        <v/>
      </c>
      <c r="O336" s="17" t="str">
        <f>IF(ISBLANK('[6]5D Survey '!R336),"",'[6]5D Survey '!R336)</f>
        <v/>
      </c>
      <c r="P336" s="19" t="str">
        <f>IF(ISBLANK('[6]5D Survey '!S336),"",'[6]5D Survey '!S336)</f>
        <v/>
      </c>
    </row>
    <row r="337" spans="1:16" x14ac:dyDescent="0.25">
      <c r="A337" s="17" t="str">
        <f>IF(ISBLANK('[6]5D Survey '!A337),"",'[6]5D Survey '!A337)</f>
        <v/>
      </c>
      <c r="B337" s="17" t="str">
        <f>IF(ISBLANK('[6]5D Survey '!B337),"",'[6]5D Survey '!B337)</f>
        <v/>
      </c>
      <c r="C337" s="17" t="str">
        <f>IF(ISBLANK('[6]5D Survey '!C337),"",'[6]5D Survey '!C337)</f>
        <v/>
      </c>
      <c r="D337" s="17" t="str">
        <f>IF(ISBLANK('[6]5D Survey '!D337),"",'[6]5D Survey '!D337)</f>
        <v/>
      </c>
      <c r="E337" s="17" t="str">
        <f>IF(ISBLANK('[6]5D Survey '!D337),"",IF(('[6]5D Survey '!D337-'[6]5D Survey '!$S$8)&lt;0,((360+'[6]5D Survey '!D337)-'[6]5D Survey '!$S$8),('[6]5D Survey '!D337-'[6]5D Survey '!$S$8)))</f>
        <v/>
      </c>
      <c r="F337" s="17" t="str">
        <f>IF(ISBLANK('[6]5D Survey '!F337),"",'[6]5D Survey '!F337)</f>
        <v/>
      </c>
      <c r="G337" s="17" t="str">
        <f>IF(ISBLANK('[6]5D Survey '!E337),"",'[6]5D Survey '!E337)</f>
        <v/>
      </c>
      <c r="H337" s="17" t="str">
        <f>IF(ISBLANK('[6]5D Survey '!K337),"",'[6]5D Survey '!K337)</f>
        <v/>
      </c>
      <c r="I337" s="17" t="str">
        <f>IF(ISBLANK('[6]5D Survey '!L337),"",'[6]5D Survey '!L337)</f>
        <v/>
      </c>
      <c r="J337" s="17" t="str">
        <f>IF(ISBLANK('[6]5D Survey '!M337),"",'[6]5D Survey '!M337)</f>
        <v/>
      </c>
      <c r="K337" s="17" t="str">
        <f>IF(ISBLANK('[6]5D Survey '!N337),"",'[6]5D Survey '!N337)</f>
        <v/>
      </c>
      <c r="L337" s="17" t="str">
        <f>IF(ISBLANK('[6]5D Survey '!F337),"",'[6]5D Survey '!F337)</f>
        <v/>
      </c>
      <c r="M337" s="17" t="str">
        <f>IF(ISBLANK('[6]5D Survey '!G337),"",'[6]5D Survey '!G337)</f>
        <v/>
      </c>
      <c r="N337" s="18" t="str">
        <f>IF(ISBLANK('[6]5D Survey '!Q337),"",'[6]5D Survey '!Q337)</f>
        <v/>
      </c>
      <c r="O337" s="17" t="str">
        <f>IF(ISBLANK('[6]5D Survey '!R337),"",'[6]5D Survey '!R337)</f>
        <v/>
      </c>
      <c r="P337" s="19" t="str">
        <f>IF(ISBLANK('[6]5D Survey '!S337),"",'[6]5D Survey '!S337)</f>
        <v/>
      </c>
    </row>
    <row r="338" spans="1:16" x14ac:dyDescent="0.25">
      <c r="A338" s="17" t="str">
        <f>IF(ISBLANK('[6]5D Survey '!A338),"",'[6]5D Survey '!A338)</f>
        <v/>
      </c>
      <c r="B338" s="17" t="str">
        <f>IF(ISBLANK('[6]5D Survey '!B338),"",'[6]5D Survey '!B338)</f>
        <v/>
      </c>
      <c r="C338" s="17" t="str">
        <f>IF(ISBLANK('[6]5D Survey '!C338),"",'[6]5D Survey '!C338)</f>
        <v/>
      </c>
      <c r="D338" s="17" t="str">
        <f>IF(ISBLANK('[6]5D Survey '!D338),"",'[6]5D Survey '!D338)</f>
        <v/>
      </c>
      <c r="E338" s="17" t="str">
        <f>IF(ISBLANK('[6]5D Survey '!D338),"",IF(('[6]5D Survey '!D338-'[6]5D Survey '!$S$8)&lt;0,((360+'[6]5D Survey '!D338)-'[6]5D Survey '!$S$8),('[6]5D Survey '!D338-'[6]5D Survey '!$S$8)))</f>
        <v/>
      </c>
      <c r="F338" s="17" t="str">
        <f>IF(ISBLANK('[6]5D Survey '!F338),"",'[6]5D Survey '!F338)</f>
        <v/>
      </c>
      <c r="G338" s="17" t="str">
        <f>IF(ISBLANK('[6]5D Survey '!E338),"",'[6]5D Survey '!E338)</f>
        <v/>
      </c>
      <c r="H338" s="17" t="str">
        <f>IF(ISBLANK('[6]5D Survey '!K338),"",'[6]5D Survey '!K338)</f>
        <v/>
      </c>
      <c r="I338" s="17" t="str">
        <f>IF(ISBLANK('[6]5D Survey '!L338),"",'[6]5D Survey '!L338)</f>
        <v/>
      </c>
      <c r="J338" s="17" t="str">
        <f>IF(ISBLANK('[6]5D Survey '!M338),"",'[6]5D Survey '!M338)</f>
        <v/>
      </c>
      <c r="K338" s="17" t="str">
        <f>IF(ISBLANK('[6]5D Survey '!N338),"",'[6]5D Survey '!N338)</f>
        <v/>
      </c>
      <c r="L338" s="17" t="str">
        <f>IF(ISBLANK('[6]5D Survey '!F338),"",'[6]5D Survey '!F338)</f>
        <v/>
      </c>
      <c r="M338" s="17" t="str">
        <f>IF(ISBLANK('[6]5D Survey '!G338),"",'[6]5D Survey '!G338)</f>
        <v/>
      </c>
      <c r="N338" s="18" t="str">
        <f>IF(ISBLANK('[6]5D Survey '!Q338),"",'[6]5D Survey '!Q338)</f>
        <v/>
      </c>
      <c r="O338" s="17" t="str">
        <f>IF(ISBLANK('[6]5D Survey '!R338),"",'[6]5D Survey '!R338)</f>
        <v/>
      </c>
      <c r="P338" s="19" t="str">
        <f>IF(ISBLANK('[6]5D Survey '!S338),"",'[6]5D Survey '!S338)</f>
        <v/>
      </c>
    </row>
    <row r="339" spans="1:16" x14ac:dyDescent="0.25">
      <c r="A339" s="17" t="str">
        <f>IF(ISBLANK('[6]5D Survey '!A339),"",'[6]5D Survey '!A339)</f>
        <v/>
      </c>
      <c r="B339" s="17" t="str">
        <f>IF(ISBLANK('[6]5D Survey '!B339),"",'[6]5D Survey '!B339)</f>
        <v/>
      </c>
      <c r="C339" s="17" t="str">
        <f>IF(ISBLANK('[6]5D Survey '!C339),"",'[6]5D Survey '!C339)</f>
        <v/>
      </c>
      <c r="D339" s="17" t="str">
        <f>IF(ISBLANK('[6]5D Survey '!D339),"",'[6]5D Survey '!D339)</f>
        <v/>
      </c>
      <c r="E339" s="17" t="str">
        <f>IF(ISBLANK('[6]5D Survey '!D339),"",IF(('[6]5D Survey '!D339-'[6]5D Survey '!$S$8)&lt;0,((360+'[6]5D Survey '!D339)-'[6]5D Survey '!$S$8),('[6]5D Survey '!D339-'[6]5D Survey '!$S$8)))</f>
        <v/>
      </c>
      <c r="F339" s="17" t="str">
        <f>IF(ISBLANK('[6]5D Survey '!F339),"",'[6]5D Survey '!F339)</f>
        <v/>
      </c>
      <c r="G339" s="17" t="str">
        <f>IF(ISBLANK('[6]5D Survey '!E339),"",'[6]5D Survey '!E339)</f>
        <v/>
      </c>
      <c r="H339" s="17" t="str">
        <f>IF(ISBLANK('[6]5D Survey '!K339),"",'[6]5D Survey '!K339)</f>
        <v/>
      </c>
      <c r="I339" s="17" t="str">
        <f>IF(ISBLANK('[6]5D Survey '!L339),"",'[6]5D Survey '!L339)</f>
        <v/>
      </c>
      <c r="J339" s="17" t="str">
        <f>IF(ISBLANK('[6]5D Survey '!M339),"",'[6]5D Survey '!M339)</f>
        <v/>
      </c>
      <c r="K339" s="17" t="str">
        <f>IF(ISBLANK('[6]5D Survey '!N339),"",'[6]5D Survey '!N339)</f>
        <v/>
      </c>
      <c r="L339" s="17" t="str">
        <f>IF(ISBLANK('[6]5D Survey '!F339),"",'[6]5D Survey '!F339)</f>
        <v/>
      </c>
      <c r="M339" s="17" t="str">
        <f>IF(ISBLANK('[6]5D Survey '!G339),"",'[6]5D Survey '!G339)</f>
        <v/>
      </c>
      <c r="N339" s="18" t="str">
        <f>IF(ISBLANK('[6]5D Survey '!Q339),"",'[6]5D Survey '!Q339)</f>
        <v/>
      </c>
      <c r="O339" s="17" t="str">
        <f>IF(ISBLANK('[6]5D Survey '!R339),"",'[6]5D Survey '!R339)</f>
        <v/>
      </c>
      <c r="P339" s="19" t="str">
        <f>IF(ISBLANK('[6]5D Survey '!S339),"",'[6]5D Survey '!S339)</f>
        <v/>
      </c>
    </row>
    <row r="340" spans="1:16" x14ac:dyDescent="0.25">
      <c r="A340" s="17" t="str">
        <f>IF(ISBLANK('[6]5D Survey '!A340),"",'[6]5D Survey '!A340)</f>
        <v/>
      </c>
      <c r="B340" s="17" t="str">
        <f>IF(ISBLANK('[6]5D Survey '!B340),"",'[6]5D Survey '!B340)</f>
        <v/>
      </c>
      <c r="C340" s="17" t="str">
        <f>IF(ISBLANK('[6]5D Survey '!C340),"",'[6]5D Survey '!C340)</f>
        <v/>
      </c>
      <c r="D340" s="17" t="str">
        <f>IF(ISBLANK('[6]5D Survey '!D340),"",'[6]5D Survey '!D340)</f>
        <v/>
      </c>
      <c r="E340" s="17" t="str">
        <f>IF(ISBLANK('[6]5D Survey '!D340),"",IF(('[6]5D Survey '!D340-'[6]5D Survey '!$S$8)&lt;0,((360+'[6]5D Survey '!D340)-'[6]5D Survey '!$S$8),('[6]5D Survey '!D340-'[6]5D Survey '!$S$8)))</f>
        <v/>
      </c>
      <c r="F340" s="17" t="str">
        <f>IF(ISBLANK('[6]5D Survey '!F340),"",'[6]5D Survey '!F340)</f>
        <v/>
      </c>
      <c r="G340" s="17" t="str">
        <f>IF(ISBLANK('[6]5D Survey '!E340),"",'[6]5D Survey '!E340)</f>
        <v/>
      </c>
      <c r="H340" s="17" t="str">
        <f>IF(ISBLANK('[6]5D Survey '!K340),"",'[6]5D Survey '!K340)</f>
        <v/>
      </c>
      <c r="I340" s="17" t="str">
        <f>IF(ISBLANK('[6]5D Survey '!L340),"",'[6]5D Survey '!L340)</f>
        <v/>
      </c>
      <c r="J340" s="17" t="str">
        <f>IF(ISBLANK('[6]5D Survey '!M340),"",'[6]5D Survey '!M340)</f>
        <v/>
      </c>
      <c r="K340" s="17" t="str">
        <f>IF(ISBLANK('[6]5D Survey '!N340),"",'[6]5D Survey '!N340)</f>
        <v/>
      </c>
      <c r="L340" s="17" t="str">
        <f>IF(ISBLANK('[6]5D Survey '!F340),"",'[6]5D Survey '!F340)</f>
        <v/>
      </c>
      <c r="M340" s="17" t="str">
        <f>IF(ISBLANK('[6]5D Survey '!G340),"",'[6]5D Survey '!G340)</f>
        <v/>
      </c>
      <c r="N340" s="18" t="str">
        <f>IF(ISBLANK('[6]5D Survey '!Q340),"",'[6]5D Survey '!Q340)</f>
        <v/>
      </c>
      <c r="O340" s="17" t="str">
        <f>IF(ISBLANK('[6]5D Survey '!R340),"",'[6]5D Survey '!R340)</f>
        <v/>
      </c>
      <c r="P340" s="19" t="str">
        <f>IF(ISBLANK('[6]5D Survey '!S340),"",'[6]5D Survey '!S340)</f>
        <v/>
      </c>
    </row>
    <row r="341" spans="1:16" x14ac:dyDescent="0.25">
      <c r="A341" s="17" t="str">
        <f>IF(ISBLANK('[6]5D Survey '!A341),"",'[6]5D Survey '!A341)</f>
        <v/>
      </c>
      <c r="B341" s="17" t="str">
        <f>IF(ISBLANK('[6]5D Survey '!B341),"",'[6]5D Survey '!B341)</f>
        <v/>
      </c>
      <c r="C341" s="17" t="str">
        <f>IF(ISBLANK('[6]5D Survey '!C341),"",'[6]5D Survey '!C341)</f>
        <v/>
      </c>
      <c r="D341" s="17" t="str">
        <f>IF(ISBLANK('[6]5D Survey '!D341),"",'[6]5D Survey '!D341)</f>
        <v/>
      </c>
      <c r="E341" s="17" t="str">
        <f>IF(ISBLANK('[6]5D Survey '!D341),"",IF(('[6]5D Survey '!D341-'[6]5D Survey '!$S$8)&lt;0,((360+'[6]5D Survey '!D341)-'[6]5D Survey '!$S$8),('[6]5D Survey '!D341-'[6]5D Survey '!$S$8)))</f>
        <v/>
      </c>
      <c r="F341" s="17" t="str">
        <f>IF(ISBLANK('[6]5D Survey '!F341),"",'[6]5D Survey '!F341)</f>
        <v/>
      </c>
      <c r="G341" s="17" t="str">
        <f>IF(ISBLANK('[6]5D Survey '!E341),"",'[6]5D Survey '!E341)</f>
        <v/>
      </c>
      <c r="H341" s="17" t="str">
        <f>IF(ISBLANK('[6]5D Survey '!K341),"",'[6]5D Survey '!K341)</f>
        <v/>
      </c>
      <c r="I341" s="17" t="str">
        <f>IF(ISBLANK('[6]5D Survey '!L341),"",'[6]5D Survey '!L341)</f>
        <v/>
      </c>
      <c r="J341" s="17" t="str">
        <f>IF(ISBLANK('[6]5D Survey '!M341),"",'[6]5D Survey '!M341)</f>
        <v/>
      </c>
      <c r="K341" s="17" t="str">
        <f>IF(ISBLANK('[6]5D Survey '!N341),"",'[6]5D Survey '!N341)</f>
        <v/>
      </c>
      <c r="L341" s="17" t="str">
        <f>IF(ISBLANK('[6]5D Survey '!F341),"",'[6]5D Survey '!F341)</f>
        <v/>
      </c>
      <c r="M341" s="17" t="str">
        <f>IF(ISBLANK('[6]5D Survey '!G341),"",'[6]5D Survey '!G341)</f>
        <v/>
      </c>
      <c r="N341" s="18" t="str">
        <f>IF(ISBLANK('[6]5D Survey '!Q341),"",'[6]5D Survey '!Q341)</f>
        <v/>
      </c>
      <c r="O341" s="17" t="str">
        <f>IF(ISBLANK('[6]5D Survey '!R341),"",'[6]5D Survey '!R341)</f>
        <v/>
      </c>
      <c r="P341" s="19" t="str">
        <f>IF(ISBLANK('[6]5D Survey '!S341),"",'[6]5D Survey '!S341)</f>
        <v/>
      </c>
    </row>
    <row r="342" spans="1:16" x14ac:dyDescent="0.25">
      <c r="A342" s="17" t="str">
        <f>IF(ISBLANK('[6]5D Survey '!A342),"",'[6]5D Survey '!A342)</f>
        <v/>
      </c>
      <c r="B342" s="17" t="str">
        <f>IF(ISBLANK('[6]5D Survey '!B342),"",'[6]5D Survey '!B342)</f>
        <v/>
      </c>
      <c r="C342" s="17" t="str">
        <f>IF(ISBLANK('[6]5D Survey '!C342),"",'[6]5D Survey '!C342)</f>
        <v/>
      </c>
      <c r="D342" s="17" t="str">
        <f>IF(ISBLANK('[6]5D Survey '!D342),"",'[6]5D Survey '!D342)</f>
        <v/>
      </c>
      <c r="E342" s="17" t="str">
        <f>IF(ISBLANK('[6]5D Survey '!D342),"",IF(('[6]5D Survey '!D342-'[6]5D Survey '!$S$8)&lt;0,((360+'[6]5D Survey '!D342)-'[6]5D Survey '!$S$8),('[6]5D Survey '!D342-'[6]5D Survey '!$S$8)))</f>
        <v/>
      </c>
      <c r="F342" s="17" t="str">
        <f>IF(ISBLANK('[6]5D Survey '!F342),"",'[6]5D Survey '!F342)</f>
        <v/>
      </c>
      <c r="G342" s="17" t="str">
        <f>IF(ISBLANK('[6]5D Survey '!E342),"",'[6]5D Survey '!E342)</f>
        <v/>
      </c>
      <c r="H342" s="17" t="str">
        <f>IF(ISBLANK('[6]5D Survey '!K342),"",'[6]5D Survey '!K342)</f>
        <v/>
      </c>
      <c r="I342" s="17" t="str">
        <f>IF(ISBLANK('[6]5D Survey '!L342),"",'[6]5D Survey '!L342)</f>
        <v/>
      </c>
      <c r="J342" s="17" t="str">
        <f>IF(ISBLANK('[6]5D Survey '!M342),"",'[6]5D Survey '!M342)</f>
        <v/>
      </c>
      <c r="K342" s="17" t="str">
        <f>IF(ISBLANK('[6]5D Survey '!N342),"",'[6]5D Survey '!N342)</f>
        <v/>
      </c>
      <c r="L342" s="17" t="str">
        <f>IF(ISBLANK('[6]5D Survey '!F342),"",'[6]5D Survey '!F342)</f>
        <v/>
      </c>
      <c r="M342" s="17" t="str">
        <f>IF(ISBLANK('[6]5D Survey '!G342),"",'[6]5D Survey '!G342)</f>
        <v/>
      </c>
      <c r="N342" s="18" t="str">
        <f>IF(ISBLANK('[6]5D Survey '!Q342),"",'[6]5D Survey '!Q342)</f>
        <v/>
      </c>
      <c r="O342" s="17" t="str">
        <f>IF(ISBLANK('[6]5D Survey '!R342),"",'[6]5D Survey '!R342)</f>
        <v/>
      </c>
      <c r="P342" s="19" t="str">
        <f>IF(ISBLANK('[6]5D Survey '!S342),"",'[6]5D Survey '!S342)</f>
        <v/>
      </c>
    </row>
    <row r="343" spans="1:16" x14ac:dyDescent="0.25">
      <c r="A343" s="17" t="str">
        <f>IF(ISBLANK('[6]5D Survey '!A343),"",'[6]5D Survey '!A343)</f>
        <v/>
      </c>
      <c r="B343" s="17" t="str">
        <f>IF(ISBLANK('[6]5D Survey '!B343),"",'[6]5D Survey '!B343)</f>
        <v/>
      </c>
      <c r="C343" s="17" t="str">
        <f>IF(ISBLANK('[6]5D Survey '!C343),"",'[6]5D Survey '!C343)</f>
        <v/>
      </c>
      <c r="D343" s="17" t="str">
        <f>IF(ISBLANK('[6]5D Survey '!D343),"",'[6]5D Survey '!D343)</f>
        <v/>
      </c>
      <c r="E343" s="17" t="str">
        <f>IF(ISBLANK('[6]5D Survey '!D343),"",IF(('[6]5D Survey '!D343-'[6]5D Survey '!$S$8)&lt;0,((360+'[6]5D Survey '!D343)-'[6]5D Survey '!$S$8),('[6]5D Survey '!D343-'[6]5D Survey '!$S$8)))</f>
        <v/>
      </c>
      <c r="F343" s="17" t="str">
        <f>IF(ISBLANK('[6]5D Survey '!F343),"",'[6]5D Survey '!F343)</f>
        <v/>
      </c>
      <c r="G343" s="17" t="str">
        <f>IF(ISBLANK('[6]5D Survey '!E343),"",'[6]5D Survey '!E343)</f>
        <v/>
      </c>
      <c r="H343" s="17" t="str">
        <f>IF(ISBLANK('[6]5D Survey '!K343),"",'[6]5D Survey '!K343)</f>
        <v/>
      </c>
      <c r="I343" s="17" t="str">
        <f>IF(ISBLANK('[6]5D Survey '!L343),"",'[6]5D Survey '!L343)</f>
        <v/>
      </c>
      <c r="J343" s="17" t="str">
        <f>IF(ISBLANK('[6]5D Survey '!M343),"",'[6]5D Survey '!M343)</f>
        <v/>
      </c>
      <c r="K343" s="17" t="str">
        <f>IF(ISBLANK('[6]5D Survey '!N343),"",'[6]5D Survey '!N343)</f>
        <v/>
      </c>
      <c r="L343" s="17" t="str">
        <f>IF(ISBLANK('[6]5D Survey '!F343),"",'[6]5D Survey '!F343)</f>
        <v/>
      </c>
      <c r="M343" s="17" t="str">
        <f>IF(ISBLANK('[6]5D Survey '!G343),"",'[6]5D Survey '!G343)</f>
        <v/>
      </c>
      <c r="N343" s="18" t="str">
        <f>IF(ISBLANK('[6]5D Survey '!Q343),"",'[6]5D Survey '!Q343)</f>
        <v/>
      </c>
      <c r="O343" s="17" t="str">
        <f>IF(ISBLANK('[6]5D Survey '!R343),"",'[6]5D Survey '!R343)</f>
        <v/>
      </c>
      <c r="P343" s="19" t="str">
        <f>IF(ISBLANK('[6]5D Survey '!S343),"",'[6]5D Survey '!S343)</f>
        <v/>
      </c>
    </row>
    <row r="344" spans="1:16" x14ac:dyDescent="0.25">
      <c r="A344" s="17" t="str">
        <f>IF(ISBLANK('[6]5D Survey '!A344),"",'[6]5D Survey '!A344)</f>
        <v/>
      </c>
      <c r="B344" s="17" t="str">
        <f>IF(ISBLANK('[6]5D Survey '!B344),"",'[6]5D Survey '!B344)</f>
        <v/>
      </c>
      <c r="C344" s="17" t="str">
        <f>IF(ISBLANK('[6]5D Survey '!C344),"",'[6]5D Survey '!C344)</f>
        <v/>
      </c>
      <c r="D344" s="17" t="str">
        <f>IF(ISBLANK('[6]5D Survey '!D344),"",'[6]5D Survey '!D344)</f>
        <v/>
      </c>
      <c r="E344" s="17" t="str">
        <f>IF(ISBLANK('[6]5D Survey '!D344),"",IF(('[6]5D Survey '!D344-'[6]5D Survey '!$S$8)&lt;0,((360+'[6]5D Survey '!D344)-'[6]5D Survey '!$S$8),('[6]5D Survey '!D344-'[6]5D Survey '!$S$8)))</f>
        <v/>
      </c>
      <c r="F344" s="17" t="str">
        <f>IF(ISBLANK('[6]5D Survey '!F344),"",'[6]5D Survey '!F344)</f>
        <v/>
      </c>
      <c r="G344" s="17" t="str">
        <f>IF(ISBLANK('[6]5D Survey '!E344),"",'[6]5D Survey '!E344)</f>
        <v/>
      </c>
      <c r="H344" s="17" t="str">
        <f>IF(ISBLANK('[6]5D Survey '!K344),"",'[6]5D Survey '!K344)</f>
        <v/>
      </c>
      <c r="I344" s="17" t="str">
        <f>IF(ISBLANK('[6]5D Survey '!L344),"",'[6]5D Survey '!L344)</f>
        <v/>
      </c>
      <c r="J344" s="17" t="str">
        <f>IF(ISBLANK('[6]5D Survey '!M344),"",'[6]5D Survey '!M344)</f>
        <v/>
      </c>
      <c r="K344" s="17" t="str">
        <f>IF(ISBLANK('[6]5D Survey '!N344),"",'[6]5D Survey '!N344)</f>
        <v/>
      </c>
      <c r="L344" s="17" t="str">
        <f>IF(ISBLANK('[6]5D Survey '!F344),"",'[6]5D Survey '!F344)</f>
        <v/>
      </c>
      <c r="M344" s="17" t="str">
        <f>IF(ISBLANK('[6]5D Survey '!G344),"",'[6]5D Survey '!G344)</f>
        <v/>
      </c>
      <c r="N344" s="18" t="str">
        <f>IF(ISBLANK('[6]5D Survey '!Q344),"",'[6]5D Survey '!Q344)</f>
        <v/>
      </c>
      <c r="O344" s="17" t="str">
        <f>IF(ISBLANK('[6]5D Survey '!R344),"",'[6]5D Survey '!R344)</f>
        <v/>
      </c>
      <c r="P344" s="19" t="str">
        <f>IF(ISBLANK('[6]5D Survey '!S344),"",'[6]5D Survey '!S344)</f>
        <v/>
      </c>
    </row>
    <row r="345" spans="1:16" x14ac:dyDescent="0.25">
      <c r="A345" s="17" t="str">
        <f>IF(ISBLANK('[6]5D Survey '!A345),"",'[6]5D Survey '!A345)</f>
        <v/>
      </c>
      <c r="B345" s="17" t="str">
        <f>IF(ISBLANK('[6]5D Survey '!B345),"",'[6]5D Survey '!B345)</f>
        <v/>
      </c>
      <c r="C345" s="17" t="str">
        <f>IF(ISBLANK('[6]5D Survey '!C345),"",'[6]5D Survey '!C345)</f>
        <v/>
      </c>
      <c r="D345" s="17" t="str">
        <f>IF(ISBLANK('[6]5D Survey '!D345),"",'[6]5D Survey '!D345)</f>
        <v/>
      </c>
      <c r="E345" s="17" t="str">
        <f>IF(ISBLANK('[6]5D Survey '!D345),"",IF(('[6]5D Survey '!D345-'[6]5D Survey '!$S$8)&lt;0,((360+'[6]5D Survey '!D345)-'[6]5D Survey '!$S$8),('[6]5D Survey '!D345-'[6]5D Survey '!$S$8)))</f>
        <v/>
      </c>
      <c r="F345" s="17" t="str">
        <f>IF(ISBLANK('[6]5D Survey '!F345),"",'[6]5D Survey '!F345)</f>
        <v/>
      </c>
      <c r="G345" s="17" t="str">
        <f>IF(ISBLANK('[6]5D Survey '!E345),"",'[6]5D Survey '!E345)</f>
        <v/>
      </c>
      <c r="H345" s="17" t="str">
        <f>IF(ISBLANK('[6]5D Survey '!K345),"",'[6]5D Survey '!K345)</f>
        <v/>
      </c>
      <c r="I345" s="17" t="str">
        <f>IF(ISBLANK('[6]5D Survey '!L345),"",'[6]5D Survey '!L345)</f>
        <v/>
      </c>
      <c r="J345" s="17" t="str">
        <f>IF(ISBLANK('[6]5D Survey '!M345),"",'[6]5D Survey '!M345)</f>
        <v/>
      </c>
      <c r="K345" s="17" t="str">
        <f>IF(ISBLANK('[6]5D Survey '!N345),"",'[6]5D Survey '!N345)</f>
        <v/>
      </c>
      <c r="L345" s="17" t="str">
        <f>IF(ISBLANK('[6]5D Survey '!F345),"",'[6]5D Survey '!F345)</f>
        <v/>
      </c>
      <c r="M345" s="17" t="str">
        <f>IF(ISBLANK('[6]5D Survey '!G345),"",'[6]5D Survey '!G345)</f>
        <v/>
      </c>
      <c r="N345" s="18" t="str">
        <f>IF(ISBLANK('[6]5D Survey '!Q345),"",'[6]5D Survey '!Q345)</f>
        <v/>
      </c>
      <c r="O345" s="17" t="str">
        <f>IF(ISBLANK('[6]5D Survey '!R345),"",'[6]5D Survey '!R345)</f>
        <v/>
      </c>
      <c r="P345" s="19" t="str">
        <f>IF(ISBLANK('[6]5D Survey '!S345),"",'[6]5D Survey '!S345)</f>
        <v/>
      </c>
    </row>
    <row r="346" spans="1:16" x14ac:dyDescent="0.25">
      <c r="A346" s="17" t="str">
        <f>IF(ISBLANK('[6]5D Survey '!A346),"",'[6]5D Survey '!A346)</f>
        <v/>
      </c>
      <c r="B346" s="17" t="str">
        <f>IF(ISBLANK('[6]5D Survey '!B346),"",'[6]5D Survey '!B346)</f>
        <v/>
      </c>
      <c r="C346" s="17" t="str">
        <f>IF(ISBLANK('[6]5D Survey '!C346),"",'[6]5D Survey '!C346)</f>
        <v/>
      </c>
      <c r="D346" s="17" t="str">
        <f>IF(ISBLANK('[6]5D Survey '!D346),"",'[6]5D Survey '!D346)</f>
        <v/>
      </c>
      <c r="E346" s="17" t="str">
        <f>IF(ISBLANK('[6]5D Survey '!D346),"",IF(('[6]5D Survey '!D346-'[6]5D Survey '!$S$8)&lt;0,((360+'[6]5D Survey '!D346)-'[6]5D Survey '!$S$8),('[6]5D Survey '!D346-'[6]5D Survey '!$S$8)))</f>
        <v/>
      </c>
      <c r="F346" s="17" t="str">
        <f>IF(ISBLANK('[6]5D Survey '!F346),"",'[6]5D Survey '!F346)</f>
        <v/>
      </c>
      <c r="G346" s="17" t="str">
        <f>IF(ISBLANK('[6]5D Survey '!E346),"",'[6]5D Survey '!E346)</f>
        <v/>
      </c>
      <c r="H346" s="17" t="str">
        <f>IF(ISBLANK('[6]5D Survey '!K346),"",'[6]5D Survey '!K346)</f>
        <v/>
      </c>
      <c r="I346" s="17" t="str">
        <f>IF(ISBLANK('[6]5D Survey '!L346),"",'[6]5D Survey '!L346)</f>
        <v/>
      </c>
      <c r="J346" s="17" t="str">
        <f>IF(ISBLANK('[6]5D Survey '!M346),"",'[6]5D Survey '!M346)</f>
        <v/>
      </c>
      <c r="K346" s="17" t="str">
        <f>IF(ISBLANK('[6]5D Survey '!N346),"",'[6]5D Survey '!N346)</f>
        <v/>
      </c>
      <c r="L346" s="17" t="str">
        <f>IF(ISBLANK('[6]5D Survey '!F346),"",'[6]5D Survey '!F346)</f>
        <v/>
      </c>
      <c r="M346" s="17" t="str">
        <f>IF(ISBLANK('[6]5D Survey '!G346),"",'[6]5D Survey '!G346)</f>
        <v/>
      </c>
      <c r="N346" s="18" t="str">
        <f>IF(ISBLANK('[6]5D Survey '!Q346),"",'[6]5D Survey '!Q346)</f>
        <v/>
      </c>
      <c r="O346" s="17" t="str">
        <f>IF(ISBLANK('[6]5D Survey '!R346),"",'[6]5D Survey '!R346)</f>
        <v/>
      </c>
      <c r="P346" s="19" t="str">
        <f>IF(ISBLANK('[6]5D Survey '!S346),"",'[6]5D Survey '!S346)</f>
        <v/>
      </c>
    </row>
    <row r="347" spans="1:16" x14ac:dyDescent="0.25">
      <c r="A347" s="17" t="str">
        <f>IF(ISBLANK('[6]5D Survey '!A347),"",'[6]5D Survey '!A347)</f>
        <v/>
      </c>
      <c r="B347" s="17" t="str">
        <f>IF(ISBLANK('[6]5D Survey '!B347),"",'[6]5D Survey '!B347)</f>
        <v/>
      </c>
      <c r="C347" s="17" t="str">
        <f>IF(ISBLANK('[6]5D Survey '!C347),"",'[6]5D Survey '!C347)</f>
        <v/>
      </c>
      <c r="D347" s="17" t="str">
        <f>IF(ISBLANK('[6]5D Survey '!D347),"",'[6]5D Survey '!D347)</f>
        <v/>
      </c>
      <c r="E347" s="17" t="str">
        <f>IF(ISBLANK('[6]5D Survey '!D347),"",IF(('[6]5D Survey '!D347-'[6]5D Survey '!$S$8)&lt;0,((360+'[6]5D Survey '!D347)-'[6]5D Survey '!$S$8),('[6]5D Survey '!D347-'[6]5D Survey '!$S$8)))</f>
        <v/>
      </c>
      <c r="F347" s="17" t="str">
        <f>IF(ISBLANK('[6]5D Survey '!F347),"",'[6]5D Survey '!F347)</f>
        <v/>
      </c>
      <c r="G347" s="17" t="str">
        <f>IF(ISBLANK('[6]5D Survey '!E347),"",'[6]5D Survey '!E347)</f>
        <v/>
      </c>
      <c r="H347" s="17" t="str">
        <f>IF(ISBLANK('[6]5D Survey '!K347),"",'[6]5D Survey '!K347)</f>
        <v/>
      </c>
      <c r="I347" s="17" t="str">
        <f>IF(ISBLANK('[6]5D Survey '!L347),"",'[6]5D Survey '!L347)</f>
        <v/>
      </c>
      <c r="J347" s="17" t="str">
        <f>IF(ISBLANK('[6]5D Survey '!M347),"",'[6]5D Survey '!M347)</f>
        <v/>
      </c>
      <c r="K347" s="17" t="str">
        <f>IF(ISBLANK('[6]5D Survey '!N347),"",'[6]5D Survey '!N347)</f>
        <v/>
      </c>
      <c r="L347" s="17" t="str">
        <f>IF(ISBLANK('[6]5D Survey '!F347),"",'[6]5D Survey '!F347)</f>
        <v/>
      </c>
      <c r="M347" s="17" t="str">
        <f>IF(ISBLANK('[6]5D Survey '!G347),"",'[6]5D Survey '!G347)</f>
        <v/>
      </c>
      <c r="N347" s="18" t="str">
        <f>IF(ISBLANK('[6]5D Survey '!Q347),"",'[6]5D Survey '!Q347)</f>
        <v/>
      </c>
      <c r="O347" s="17" t="str">
        <f>IF(ISBLANK('[6]5D Survey '!R347),"",'[6]5D Survey '!R347)</f>
        <v/>
      </c>
      <c r="P347" s="19" t="str">
        <f>IF(ISBLANK('[6]5D Survey '!S347),"",'[6]5D Survey '!S347)</f>
        <v/>
      </c>
    </row>
    <row r="348" spans="1:16" x14ac:dyDescent="0.25">
      <c r="A348" s="17" t="str">
        <f>IF(ISBLANK('[6]5D Survey '!A348),"",'[6]5D Survey '!A348)</f>
        <v/>
      </c>
      <c r="B348" s="17" t="str">
        <f>IF(ISBLANK('[6]5D Survey '!B348),"",'[6]5D Survey '!B348)</f>
        <v/>
      </c>
      <c r="C348" s="17" t="str">
        <f>IF(ISBLANK('[6]5D Survey '!C348),"",'[6]5D Survey '!C348)</f>
        <v/>
      </c>
      <c r="D348" s="17" t="str">
        <f>IF(ISBLANK('[6]5D Survey '!D348),"",'[6]5D Survey '!D348)</f>
        <v/>
      </c>
      <c r="E348" s="17" t="str">
        <f>IF(ISBLANK('[6]5D Survey '!D348),"",IF(('[6]5D Survey '!D348-'[6]5D Survey '!$S$8)&lt;0,((360+'[6]5D Survey '!D348)-'[6]5D Survey '!$S$8),('[6]5D Survey '!D348-'[6]5D Survey '!$S$8)))</f>
        <v/>
      </c>
      <c r="F348" s="17" t="str">
        <f>IF(ISBLANK('[6]5D Survey '!F348),"",'[6]5D Survey '!F348)</f>
        <v/>
      </c>
      <c r="G348" s="17" t="str">
        <f>IF(ISBLANK('[6]5D Survey '!E348),"",'[6]5D Survey '!E348)</f>
        <v/>
      </c>
      <c r="H348" s="17" t="str">
        <f>IF(ISBLANK('[6]5D Survey '!K348),"",'[6]5D Survey '!K348)</f>
        <v/>
      </c>
      <c r="I348" s="17" t="str">
        <f>IF(ISBLANK('[6]5D Survey '!L348),"",'[6]5D Survey '!L348)</f>
        <v/>
      </c>
      <c r="J348" s="17" t="str">
        <f>IF(ISBLANK('[6]5D Survey '!M348),"",'[6]5D Survey '!M348)</f>
        <v/>
      </c>
      <c r="K348" s="17" t="str">
        <f>IF(ISBLANK('[6]5D Survey '!N348),"",'[6]5D Survey '!N348)</f>
        <v/>
      </c>
      <c r="L348" s="17" t="str">
        <f>IF(ISBLANK('[6]5D Survey '!F348),"",'[6]5D Survey '!F348)</f>
        <v/>
      </c>
      <c r="M348" s="17" t="str">
        <f>IF(ISBLANK('[6]5D Survey '!G348),"",'[6]5D Survey '!G348)</f>
        <v/>
      </c>
      <c r="N348" s="18" t="str">
        <f>IF(ISBLANK('[6]5D Survey '!Q348),"",'[6]5D Survey '!Q348)</f>
        <v/>
      </c>
      <c r="O348" s="17" t="str">
        <f>IF(ISBLANK('[6]5D Survey '!R348),"",'[6]5D Survey '!R348)</f>
        <v/>
      </c>
      <c r="P348" s="19" t="str">
        <f>IF(ISBLANK('[6]5D Survey '!S348),"",'[6]5D Survey '!S348)</f>
        <v/>
      </c>
    </row>
    <row r="349" spans="1:16" x14ac:dyDescent="0.25">
      <c r="A349" s="17" t="str">
        <f>IF(ISBLANK('[6]5D Survey '!A349),"",'[6]5D Survey '!A349)</f>
        <v/>
      </c>
      <c r="B349" s="17" t="str">
        <f>IF(ISBLANK('[6]5D Survey '!B349),"",'[6]5D Survey '!B349)</f>
        <v/>
      </c>
      <c r="C349" s="17" t="str">
        <f>IF(ISBLANK('[6]5D Survey '!C349),"",'[6]5D Survey '!C349)</f>
        <v/>
      </c>
      <c r="D349" s="17" t="str">
        <f>IF(ISBLANK('[6]5D Survey '!D349),"",'[6]5D Survey '!D349)</f>
        <v/>
      </c>
      <c r="E349" s="17" t="str">
        <f>IF(ISBLANK('[6]5D Survey '!D349),"",IF(('[6]5D Survey '!D349-'[6]5D Survey '!$S$8)&lt;0,((360+'[6]5D Survey '!D349)-'[6]5D Survey '!$S$8),('[6]5D Survey '!D349-'[6]5D Survey '!$S$8)))</f>
        <v/>
      </c>
      <c r="F349" s="17" t="str">
        <f>IF(ISBLANK('[6]5D Survey '!F349),"",'[6]5D Survey '!F349)</f>
        <v/>
      </c>
      <c r="G349" s="17" t="str">
        <f>IF(ISBLANK('[6]5D Survey '!E349),"",'[6]5D Survey '!E349)</f>
        <v/>
      </c>
      <c r="H349" s="17" t="str">
        <f>IF(ISBLANK('[6]5D Survey '!K349),"",'[6]5D Survey '!K349)</f>
        <v/>
      </c>
      <c r="I349" s="17" t="str">
        <f>IF(ISBLANK('[6]5D Survey '!L349),"",'[6]5D Survey '!L349)</f>
        <v/>
      </c>
      <c r="J349" s="17" t="str">
        <f>IF(ISBLANK('[6]5D Survey '!M349),"",'[6]5D Survey '!M349)</f>
        <v/>
      </c>
      <c r="K349" s="17" t="str">
        <f>IF(ISBLANK('[6]5D Survey '!N349),"",'[6]5D Survey '!N349)</f>
        <v/>
      </c>
      <c r="L349" s="17" t="str">
        <f>IF(ISBLANK('[6]5D Survey '!F349),"",'[6]5D Survey '!F349)</f>
        <v/>
      </c>
      <c r="M349" s="17" t="str">
        <f>IF(ISBLANK('[6]5D Survey '!G349),"",'[6]5D Survey '!G349)</f>
        <v/>
      </c>
      <c r="N349" s="18" t="str">
        <f>IF(ISBLANK('[6]5D Survey '!Q349),"",'[6]5D Survey '!Q349)</f>
        <v/>
      </c>
      <c r="O349" s="17" t="str">
        <f>IF(ISBLANK('[6]5D Survey '!R349),"",'[6]5D Survey '!R349)</f>
        <v/>
      </c>
      <c r="P349" s="19" t="str">
        <f>IF(ISBLANK('[6]5D Survey '!S349),"",'[6]5D Survey '!S349)</f>
        <v/>
      </c>
    </row>
    <row r="350" spans="1:16" x14ac:dyDescent="0.25">
      <c r="A350" s="17" t="str">
        <f>IF(ISBLANK('[6]5D Survey '!A350),"",'[6]5D Survey '!A350)</f>
        <v/>
      </c>
      <c r="B350" s="17" t="str">
        <f>IF(ISBLANK('[6]5D Survey '!B350),"",'[6]5D Survey '!B350)</f>
        <v/>
      </c>
      <c r="C350" s="17" t="str">
        <f>IF(ISBLANK('[6]5D Survey '!C350),"",'[6]5D Survey '!C350)</f>
        <v/>
      </c>
      <c r="D350" s="17" t="str">
        <f>IF(ISBLANK('[6]5D Survey '!D350),"",'[6]5D Survey '!D350)</f>
        <v/>
      </c>
      <c r="E350" s="17" t="str">
        <f>IF(ISBLANK('[6]5D Survey '!D350),"",IF(('[6]5D Survey '!D350-'[6]5D Survey '!$S$8)&lt;0,((360+'[6]5D Survey '!D350)-'[6]5D Survey '!$S$8),('[6]5D Survey '!D350-'[6]5D Survey '!$S$8)))</f>
        <v/>
      </c>
      <c r="F350" s="17" t="str">
        <f>IF(ISBLANK('[6]5D Survey '!F350),"",'[6]5D Survey '!F350)</f>
        <v/>
      </c>
      <c r="G350" s="17" t="str">
        <f>IF(ISBLANK('[6]5D Survey '!E350),"",'[6]5D Survey '!E350)</f>
        <v/>
      </c>
      <c r="H350" s="17" t="str">
        <f>IF(ISBLANK('[6]5D Survey '!K350),"",'[6]5D Survey '!K350)</f>
        <v/>
      </c>
      <c r="I350" s="17" t="str">
        <f>IF(ISBLANK('[6]5D Survey '!L350),"",'[6]5D Survey '!L350)</f>
        <v/>
      </c>
      <c r="J350" s="17" t="str">
        <f>IF(ISBLANK('[6]5D Survey '!M350),"",'[6]5D Survey '!M350)</f>
        <v/>
      </c>
      <c r="K350" s="17" t="str">
        <f>IF(ISBLANK('[6]5D Survey '!N350),"",'[6]5D Survey '!N350)</f>
        <v/>
      </c>
      <c r="L350" s="17" t="str">
        <f>IF(ISBLANK('[6]5D Survey '!F350),"",'[6]5D Survey '!F350)</f>
        <v/>
      </c>
      <c r="M350" s="17" t="str">
        <f>IF(ISBLANK('[6]5D Survey '!G350),"",'[6]5D Survey '!G350)</f>
        <v/>
      </c>
      <c r="N350" s="18" t="str">
        <f>IF(ISBLANK('[6]5D Survey '!Q350),"",'[6]5D Survey '!Q350)</f>
        <v/>
      </c>
      <c r="O350" s="17" t="str">
        <f>IF(ISBLANK('[6]5D Survey '!R350),"",'[6]5D Survey '!R350)</f>
        <v/>
      </c>
      <c r="P350" s="19" t="str">
        <f>IF(ISBLANK('[6]5D Survey '!S350),"",'[6]5D Survey '!S350)</f>
        <v/>
      </c>
    </row>
    <row r="351" spans="1:16" x14ac:dyDescent="0.25">
      <c r="A351" s="17" t="str">
        <f>IF(ISBLANK('[6]5D Survey '!A351),"",'[6]5D Survey '!A351)</f>
        <v/>
      </c>
      <c r="B351" s="17" t="str">
        <f>IF(ISBLANK('[6]5D Survey '!B351),"",'[6]5D Survey '!B351)</f>
        <v/>
      </c>
      <c r="C351" s="17" t="str">
        <f>IF(ISBLANK('[6]5D Survey '!C351),"",'[6]5D Survey '!C351)</f>
        <v/>
      </c>
      <c r="D351" s="17" t="str">
        <f>IF(ISBLANK('[6]5D Survey '!D351),"",'[6]5D Survey '!D351)</f>
        <v/>
      </c>
      <c r="E351" s="17" t="str">
        <f>IF(ISBLANK('[6]5D Survey '!D351),"",IF(('[6]5D Survey '!D351-'[6]5D Survey '!$S$8)&lt;0,((360+'[6]5D Survey '!D351)-'[6]5D Survey '!$S$8),('[6]5D Survey '!D351-'[6]5D Survey '!$S$8)))</f>
        <v/>
      </c>
      <c r="F351" s="17" t="str">
        <f>IF(ISBLANK('[6]5D Survey '!F351),"",'[6]5D Survey '!F351)</f>
        <v/>
      </c>
      <c r="G351" s="17" t="str">
        <f>IF(ISBLANK('[6]5D Survey '!E351),"",'[6]5D Survey '!E351)</f>
        <v/>
      </c>
      <c r="H351" s="17" t="str">
        <f>IF(ISBLANK('[6]5D Survey '!K351),"",'[6]5D Survey '!K351)</f>
        <v/>
      </c>
      <c r="I351" s="17" t="str">
        <f>IF(ISBLANK('[6]5D Survey '!L351),"",'[6]5D Survey '!L351)</f>
        <v/>
      </c>
      <c r="J351" s="17" t="str">
        <f>IF(ISBLANK('[6]5D Survey '!M351),"",'[6]5D Survey '!M351)</f>
        <v/>
      </c>
      <c r="K351" s="17" t="str">
        <f>IF(ISBLANK('[6]5D Survey '!N351),"",'[6]5D Survey '!N351)</f>
        <v/>
      </c>
      <c r="L351" s="17" t="str">
        <f>IF(ISBLANK('[6]5D Survey '!F351),"",'[6]5D Survey '!F351)</f>
        <v/>
      </c>
      <c r="M351" s="17" t="str">
        <f>IF(ISBLANK('[6]5D Survey '!G351),"",'[6]5D Survey '!G351)</f>
        <v/>
      </c>
      <c r="N351" s="18" t="str">
        <f>IF(ISBLANK('[6]5D Survey '!Q351),"",'[6]5D Survey '!Q351)</f>
        <v/>
      </c>
      <c r="O351" s="17" t="str">
        <f>IF(ISBLANK('[6]5D Survey '!R351),"",'[6]5D Survey '!R351)</f>
        <v/>
      </c>
      <c r="P351" s="19" t="str">
        <f>IF(ISBLANK('[6]5D Survey '!S351),"",'[6]5D Survey '!S351)</f>
        <v/>
      </c>
    </row>
    <row r="352" spans="1:16" x14ac:dyDescent="0.25">
      <c r="A352" s="17" t="str">
        <f>IF(ISBLANK('[6]5D Survey '!A352),"",'[6]5D Survey '!A352)</f>
        <v/>
      </c>
      <c r="B352" s="17" t="str">
        <f>IF(ISBLANK('[6]5D Survey '!B352),"",'[6]5D Survey '!B352)</f>
        <v/>
      </c>
      <c r="C352" s="17" t="str">
        <f>IF(ISBLANK('[6]5D Survey '!C352),"",'[6]5D Survey '!C352)</f>
        <v/>
      </c>
      <c r="D352" s="17" t="str">
        <f>IF(ISBLANK('[6]5D Survey '!D352),"",'[6]5D Survey '!D352)</f>
        <v/>
      </c>
      <c r="E352" s="17" t="str">
        <f>IF(ISBLANK('[6]5D Survey '!D352),"",IF(('[6]5D Survey '!D352-'[6]5D Survey '!$S$8)&lt;0,((360+'[6]5D Survey '!D352)-'[6]5D Survey '!$S$8),('[6]5D Survey '!D352-'[6]5D Survey '!$S$8)))</f>
        <v/>
      </c>
      <c r="F352" s="17" t="str">
        <f>IF(ISBLANK('[6]5D Survey '!F352),"",'[6]5D Survey '!F352)</f>
        <v/>
      </c>
      <c r="G352" s="17" t="str">
        <f>IF(ISBLANK('[6]5D Survey '!E352),"",'[6]5D Survey '!E352)</f>
        <v/>
      </c>
      <c r="H352" s="17" t="str">
        <f>IF(ISBLANK('[6]5D Survey '!K352),"",'[6]5D Survey '!K352)</f>
        <v/>
      </c>
      <c r="I352" s="17" t="str">
        <f>IF(ISBLANK('[6]5D Survey '!L352),"",'[6]5D Survey '!L352)</f>
        <v/>
      </c>
      <c r="J352" s="17" t="str">
        <f>IF(ISBLANK('[6]5D Survey '!M352),"",'[6]5D Survey '!M352)</f>
        <v/>
      </c>
      <c r="K352" s="17" t="str">
        <f>IF(ISBLANK('[6]5D Survey '!N352),"",'[6]5D Survey '!N352)</f>
        <v/>
      </c>
      <c r="L352" s="17" t="str">
        <f>IF(ISBLANK('[6]5D Survey '!F352),"",'[6]5D Survey '!F352)</f>
        <v/>
      </c>
      <c r="M352" s="17" t="str">
        <f>IF(ISBLANK('[6]5D Survey '!G352),"",'[6]5D Survey '!G352)</f>
        <v/>
      </c>
      <c r="N352" s="18" t="str">
        <f>IF(ISBLANK('[6]5D Survey '!Q352),"",'[6]5D Survey '!Q352)</f>
        <v/>
      </c>
      <c r="O352" s="17" t="str">
        <f>IF(ISBLANK('[6]5D Survey '!R352),"",'[6]5D Survey '!R352)</f>
        <v/>
      </c>
      <c r="P352" s="19" t="str">
        <f>IF(ISBLANK('[6]5D Survey '!S352),"",'[6]5D Survey '!S352)</f>
        <v/>
      </c>
    </row>
    <row r="353" spans="1:16" x14ac:dyDescent="0.25">
      <c r="A353" s="17" t="str">
        <f>IF(ISBLANK('[6]5D Survey '!A353),"",'[6]5D Survey '!A353)</f>
        <v/>
      </c>
      <c r="B353" s="17" t="str">
        <f>IF(ISBLANK('[6]5D Survey '!B353),"",'[6]5D Survey '!B353)</f>
        <v/>
      </c>
      <c r="C353" s="17" t="str">
        <f>IF(ISBLANK('[6]5D Survey '!C353),"",'[6]5D Survey '!C353)</f>
        <v/>
      </c>
      <c r="D353" s="17" t="str">
        <f>IF(ISBLANK('[6]5D Survey '!D353),"",'[6]5D Survey '!D353)</f>
        <v/>
      </c>
      <c r="E353" s="17" t="str">
        <f>IF(ISBLANK('[6]5D Survey '!D353),"",IF(('[6]5D Survey '!D353-'[6]5D Survey '!$S$8)&lt;0,((360+'[6]5D Survey '!D353)-'[6]5D Survey '!$S$8),('[6]5D Survey '!D353-'[6]5D Survey '!$S$8)))</f>
        <v/>
      </c>
      <c r="F353" s="17" t="str">
        <f>IF(ISBLANK('[6]5D Survey '!F353),"",'[6]5D Survey '!F353)</f>
        <v/>
      </c>
      <c r="G353" s="17" t="str">
        <f>IF(ISBLANK('[6]5D Survey '!E353),"",'[6]5D Survey '!E353)</f>
        <v/>
      </c>
      <c r="H353" s="17" t="str">
        <f>IF(ISBLANK('[6]5D Survey '!K353),"",'[6]5D Survey '!K353)</f>
        <v/>
      </c>
      <c r="I353" s="17" t="str">
        <f>IF(ISBLANK('[6]5D Survey '!L353),"",'[6]5D Survey '!L353)</f>
        <v/>
      </c>
      <c r="J353" s="17" t="str">
        <f>IF(ISBLANK('[6]5D Survey '!M353),"",'[6]5D Survey '!M353)</f>
        <v/>
      </c>
      <c r="K353" s="17" t="str">
        <f>IF(ISBLANK('[6]5D Survey '!N353),"",'[6]5D Survey '!N353)</f>
        <v/>
      </c>
      <c r="L353" s="17" t="str">
        <f>IF(ISBLANK('[6]5D Survey '!F353),"",'[6]5D Survey '!F353)</f>
        <v/>
      </c>
      <c r="M353" s="17" t="str">
        <f>IF(ISBLANK('[6]5D Survey '!G353),"",'[6]5D Survey '!G353)</f>
        <v/>
      </c>
      <c r="N353" s="18" t="str">
        <f>IF(ISBLANK('[6]5D Survey '!Q353),"",'[6]5D Survey '!Q353)</f>
        <v/>
      </c>
      <c r="O353" s="17" t="str">
        <f>IF(ISBLANK('[6]5D Survey '!R353),"",'[6]5D Survey '!R353)</f>
        <v/>
      </c>
      <c r="P353" s="19" t="str">
        <f>IF(ISBLANK('[6]5D Survey '!S353),"",'[6]5D Survey '!S353)</f>
        <v/>
      </c>
    </row>
    <row r="354" spans="1:16" x14ac:dyDescent="0.25">
      <c r="A354" s="17" t="str">
        <f>IF(ISBLANK('[6]5D Survey '!A354),"",'[6]5D Survey '!A354)</f>
        <v/>
      </c>
      <c r="B354" s="17" t="str">
        <f>IF(ISBLANK('[6]5D Survey '!B354),"",'[6]5D Survey '!B354)</f>
        <v/>
      </c>
      <c r="C354" s="17" t="str">
        <f>IF(ISBLANK('[6]5D Survey '!C354),"",'[6]5D Survey '!C354)</f>
        <v/>
      </c>
      <c r="D354" s="17" t="str">
        <f>IF(ISBLANK('[6]5D Survey '!D354),"",'[6]5D Survey '!D354)</f>
        <v/>
      </c>
      <c r="E354" s="17" t="str">
        <f>IF(ISBLANK('[6]5D Survey '!D354),"",IF(('[6]5D Survey '!D354-'[6]5D Survey '!$S$8)&lt;0,((360+'[6]5D Survey '!D354)-'[6]5D Survey '!$S$8),('[6]5D Survey '!D354-'[6]5D Survey '!$S$8)))</f>
        <v/>
      </c>
      <c r="F354" s="17" t="str">
        <f>IF(ISBLANK('[6]5D Survey '!F354),"",'[6]5D Survey '!F354)</f>
        <v/>
      </c>
      <c r="G354" s="17" t="str">
        <f>IF(ISBLANK('[6]5D Survey '!E354),"",'[6]5D Survey '!E354)</f>
        <v/>
      </c>
      <c r="H354" s="17" t="str">
        <f>IF(ISBLANK('[6]5D Survey '!K354),"",'[6]5D Survey '!K354)</f>
        <v/>
      </c>
      <c r="I354" s="17" t="str">
        <f>IF(ISBLANK('[6]5D Survey '!L354),"",'[6]5D Survey '!L354)</f>
        <v/>
      </c>
      <c r="J354" s="17" t="str">
        <f>IF(ISBLANK('[6]5D Survey '!M354),"",'[6]5D Survey '!M354)</f>
        <v/>
      </c>
      <c r="K354" s="17" t="str">
        <f>IF(ISBLANK('[6]5D Survey '!N354),"",'[6]5D Survey '!N354)</f>
        <v/>
      </c>
      <c r="L354" s="17" t="str">
        <f>IF(ISBLANK('[6]5D Survey '!F354),"",'[6]5D Survey '!F354)</f>
        <v/>
      </c>
      <c r="M354" s="17" t="str">
        <f>IF(ISBLANK('[6]5D Survey '!G354),"",'[6]5D Survey '!G354)</f>
        <v/>
      </c>
      <c r="N354" s="18" t="str">
        <f>IF(ISBLANK('[6]5D Survey '!Q354),"",'[6]5D Survey '!Q354)</f>
        <v/>
      </c>
      <c r="O354" s="17" t="str">
        <f>IF(ISBLANK('[6]5D Survey '!R354),"",'[6]5D Survey '!R354)</f>
        <v/>
      </c>
      <c r="P354" s="19" t="str">
        <f>IF(ISBLANK('[6]5D Survey '!S354),"",'[6]5D Survey '!S354)</f>
        <v/>
      </c>
    </row>
    <row r="355" spans="1:16" x14ac:dyDescent="0.25">
      <c r="A355" s="17" t="str">
        <f>IF(ISBLANK('[6]5D Survey '!A355),"",'[6]5D Survey '!A355)</f>
        <v/>
      </c>
      <c r="B355" s="17" t="str">
        <f>IF(ISBLANK('[6]5D Survey '!B355),"",'[6]5D Survey '!B355)</f>
        <v/>
      </c>
      <c r="C355" s="17" t="str">
        <f>IF(ISBLANK('[6]5D Survey '!C355),"",'[6]5D Survey '!C355)</f>
        <v/>
      </c>
      <c r="D355" s="17" t="str">
        <f>IF(ISBLANK('[6]5D Survey '!D355),"",'[6]5D Survey '!D355)</f>
        <v/>
      </c>
      <c r="E355" s="17" t="str">
        <f>IF(ISBLANK('[6]5D Survey '!D355),"",IF(('[6]5D Survey '!D355-'[6]5D Survey '!$S$8)&lt;0,((360+'[6]5D Survey '!D355)-'[6]5D Survey '!$S$8),('[6]5D Survey '!D355-'[6]5D Survey '!$S$8)))</f>
        <v/>
      </c>
      <c r="F355" s="17" t="str">
        <f>IF(ISBLANK('[6]5D Survey '!F355),"",'[6]5D Survey '!F355)</f>
        <v/>
      </c>
      <c r="G355" s="17" t="str">
        <f>IF(ISBLANK('[6]5D Survey '!E355),"",'[6]5D Survey '!E355)</f>
        <v/>
      </c>
      <c r="H355" s="17" t="str">
        <f>IF(ISBLANK('[6]5D Survey '!K355),"",'[6]5D Survey '!K355)</f>
        <v/>
      </c>
      <c r="I355" s="17" t="str">
        <f>IF(ISBLANK('[6]5D Survey '!L355),"",'[6]5D Survey '!L355)</f>
        <v/>
      </c>
      <c r="J355" s="17" t="str">
        <f>IF(ISBLANK('[6]5D Survey '!M355),"",'[6]5D Survey '!M355)</f>
        <v/>
      </c>
      <c r="K355" s="17" t="str">
        <f>IF(ISBLANK('[6]5D Survey '!N355),"",'[6]5D Survey '!N355)</f>
        <v/>
      </c>
      <c r="L355" s="17" t="str">
        <f>IF(ISBLANK('[6]5D Survey '!F355),"",'[6]5D Survey '!F355)</f>
        <v/>
      </c>
      <c r="M355" s="17" t="str">
        <f>IF(ISBLANK('[6]5D Survey '!G355),"",'[6]5D Survey '!G355)</f>
        <v/>
      </c>
      <c r="N355" s="18" t="str">
        <f>IF(ISBLANK('[6]5D Survey '!Q355),"",'[6]5D Survey '!Q355)</f>
        <v/>
      </c>
      <c r="O355" s="17" t="str">
        <f>IF(ISBLANK('[6]5D Survey '!R355),"",'[6]5D Survey '!R355)</f>
        <v/>
      </c>
      <c r="P355" s="19" t="str">
        <f>IF(ISBLANK('[6]5D Survey '!S355),"",'[6]5D Survey '!S355)</f>
        <v/>
      </c>
    </row>
    <row r="356" spans="1:16" x14ac:dyDescent="0.25">
      <c r="A356" s="17" t="str">
        <f>IF(ISBLANK('[6]5D Survey '!A356),"",'[6]5D Survey '!A356)</f>
        <v/>
      </c>
      <c r="B356" s="17" t="str">
        <f>IF(ISBLANK('[6]5D Survey '!B356),"",'[6]5D Survey '!B356)</f>
        <v/>
      </c>
      <c r="C356" s="17" t="str">
        <f>IF(ISBLANK('[6]5D Survey '!C356),"",'[6]5D Survey '!C356)</f>
        <v/>
      </c>
      <c r="D356" s="17" t="str">
        <f>IF(ISBLANK('[6]5D Survey '!D356),"",'[6]5D Survey '!D356)</f>
        <v/>
      </c>
      <c r="E356" s="17" t="str">
        <f>IF(ISBLANK('[6]5D Survey '!D356),"",IF(('[6]5D Survey '!D356-'[6]5D Survey '!$S$8)&lt;0,((360+'[6]5D Survey '!D356)-'[6]5D Survey '!$S$8),('[6]5D Survey '!D356-'[6]5D Survey '!$S$8)))</f>
        <v/>
      </c>
      <c r="F356" s="17" t="str">
        <f>IF(ISBLANK('[6]5D Survey '!F356),"",'[6]5D Survey '!F356)</f>
        <v/>
      </c>
      <c r="G356" s="17" t="str">
        <f>IF(ISBLANK('[6]5D Survey '!E356),"",'[6]5D Survey '!E356)</f>
        <v/>
      </c>
      <c r="H356" s="17" t="str">
        <f>IF(ISBLANK('[6]5D Survey '!K356),"",'[6]5D Survey '!K356)</f>
        <v/>
      </c>
      <c r="I356" s="17" t="str">
        <f>IF(ISBLANK('[6]5D Survey '!L356),"",'[6]5D Survey '!L356)</f>
        <v/>
      </c>
      <c r="J356" s="17" t="str">
        <f>IF(ISBLANK('[6]5D Survey '!M356),"",'[6]5D Survey '!M356)</f>
        <v/>
      </c>
      <c r="K356" s="17" t="str">
        <f>IF(ISBLANK('[6]5D Survey '!N356),"",'[6]5D Survey '!N356)</f>
        <v/>
      </c>
      <c r="L356" s="17" t="str">
        <f>IF(ISBLANK('[6]5D Survey '!F356),"",'[6]5D Survey '!F356)</f>
        <v/>
      </c>
      <c r="M356" s="17" t="str">
        <f>IF(ISBLANK('[6]5D Survey '!G356),"",'[6]5D Survey '!G356)</f>
        <v/>
      </c>
      <c r="N356" s="18" t="str">
        <f>IF(ISBLANK('[6]5D Survey '!Q356),"",'[6]5D Survey '!Q356)</f>
        <v/>
      </c>
      <c r="O356" s="17" t="str">
        <f>IF(ISBLANK('[6]5D Survey '!R356),"",'[6]5D Survey '!R356)</f>
        <v/>
      </c>
      <c r="P356" s="19" t="str">
        <f>IF(ISBLANK('[6]5D Survey '!S356),"",'[6]5D Survey '!S356)</f>
        <v/>
      </c>
    </row>
    <row r="357" spans="1:16" x14ac:dyDescent="0.25">
      <c r="A357" s="17" t="str">
        <f>IF(ISBLANK('[6]5D Survey '!A357),"",'[6]5D Survey '!A357)</f>
        <v/>
      </c>
      <c r="B357" s="17" t="str">
        <f>IF(ISBLANK('[6]5D Survey '!B357),"",'[6]5D Survey '!B357)</f>
        <v/>
      </c>
      <c r="C357" s="17" t="str">
        <f>IF(ISBLANK('[6]5D Survey '!C357),"",'[6]5D Survey '!C357)</f>
        <v/>
      </c>
      <c r="D357" s="17" t="str">
        <f>IF(ISBLANK('[6]5D Survey '!D357),"",'[6]5D Survey '!D357)</f>
        <v/>
      </c>
      <c r="E357" s="17" t="str">
        <f>IF(ISBLANK('[6]5D Survey '!D357),"",IF(('[6]5D Survey '!D357-'[6]5D Survey '!$S$8)&lt;0,((360+'[6]5D Survey '!D357)-'[6]5D Survey '!$S$8),('[6]5D Survey '!D357-'[6]5D Survey '!$S$8)))</f>
        <v/>
      </c>
      <c r="F357" s="17" t="str">
        <f>IF(ISBLANK('[6]5D Survey '!F357),"",'[6]5D Survey '!F357)</f>
        <v/>
      </c>
      <c r="G357" s="17" t="str">
        <f>IF(ISBLANK('[6]5D Survey '!E357),"",'[6]5D Survey '!E357)</f>
        <v/>
      </c>
      <c r="H357" s="17" t="str">
        <f>IF(ISBLANK('[6]5D Survey '!K357),"",'[6]5D Survey '!K357)</f>
        <v/>
      </c>
      <c r="I357" s="17" t="str">
        <f>IF(ISBLANK('[6]5D Survey '!L357),"",'[6]5D Survey '!L357)</f>
        <v/>
      </c>
      <c r="J357" s="17" t="str">
        <f>IF(ISBLANK('[6]5D Survey '!M357),"",'[6]5D Survey '!M357)</f>
        <v/>
      </c>
      <c r="K357" s="17" t="str">
        <f>IF(ISBLANK('[6]5D Survey '!N357),"",'[6]5D Survey '!N357)</f>
        <v/>
      </c>
      <c r="L357" s="17" t="str">
        <f>IF(ISBLANK('[6]5D Survey '!F357),"",'[6]5D Survey '!F357)</f>
        <v/>
      </c>
      <c r="M357" s="17" t="str">
        <f>IF(ISBLANK('[6]5D Survey '!G357),"",'[6]5D Survey '!G357)</f>
        <v/>
      </c>
      <c r="N357" s="18" t="str">
        <f>IF(ISBLANK('[6]5D Survey '!Q357),"",'[6]5D Survey '!Q357)</f>
        <v/>
      </c>
      <c r="O357" s="17" t="str">
        <f>IF(ISBLANK('[6]5D Survey '!R357),"",'[6]5D Survey '!R357)</f>
        <v/>
      </c>
      <c r="P357" s="19" t="str">
        <f>IF(ISBLANK('[6]5D Survey '!S357),"",'[6]5D Survey '!S357)</f>
        <v/>
      </c>
    </row>
    <row r="358" spans="1:16" x14ac:dyDescent="0.25">
      <c r="A358" s="17" t="str">
        <f>IF(ISBLANK('[6]5D Survey '!A358),"",'[6]5D Survey '!A358)</f>
        <v/>
      </c>
      <c r="B358" s="17" t="str">
        <f>IF(ISBLANK('[6]5D Survey '!B358),"",'[6]5D Survey '!B358)</f>
        <v/>
      </c>
      <c r="C358" s="17" t="str">
        <f>IF(ISBLANK('[6]5D Survey '!C358),"",'[6]5D Survey '!C358)</f>
        <v/>
      </c>
      <c r="D358" s="17" t="str">
        <f>IF(ISBLANK('[6]5D Survey '!D358),"",'[6]5D Survey '!D358)</f>
        <v/>
      </c>
      <c r="E358" s="17" t="str">
        <f>IF(ISBLANK('[6]5D Survey '!D358),"",IF(('[6]5D Survey '!D358-'[6]5D Survey '!$S$8)&lt;0,((360+'[6]5D Survey '!D358)-'[6]5D Survey '!$S$8),('[6]5D Survey '!D358-'[6]5D Survey '!$S$8)))</f>
        <v/>
      </c>
      <c r="F358" s="17" t="str">
        <f>IF(ISBLANK('[6]5D Survey '!F358),"",'[6]5D Survey '!F358)</f>
        <v/>
      </c>
      <c r="G358" s="17" t="str">
        <f>IF(ISBLANK('[6]5D Survey '!E358),"",'[6]5D Survey '!E358)</f>
        <v/>
      </c>
      <c r="H358" s="17" t="str">
        <f>IF(ISBLANK('[6]5D Survey '!K358),"",'[6]5D Survey '!K358)</f>
        <v/>
      </c>
      <c r="I358" s="17" t="str">
        <f>IF(ISBLANK('[6]5D Survey '!L358),"",'[6]5D Survey '!L358)</f>
        <v/>
      </c>
      <c r="J358" s="17" t="str">
        <f>IF(ISBLANK('[6]5D Survey '!M358),"",'[6]5D Survey '!M358)</f>
        <v/>
      </c>
      <c r="K358" s="17" t="str">
        <f>IF(ISBLANK('[6]5D Survey '!N358),"",'[6]5D Survey '!N358)</f>
        <v/>
      </c>
      <c r="L358" s="17" t="str">
        <f>IF(ISBLANK('[6]5D Survey '!F358),"",'[6]5D Survey '!F358)</f>
        <v/>
      </c>
      <c r="M358" s="17" t="str">
        <f>IF(ISBLANK('[6]5D Survey '!G358),"",'[6]5D Survey '!G358)</f>
        <v/>
      </c>
      <c r="N358" s="18" t="str">
        <f>IF(ISBLANK('[6]5D Survey '!Q358),"",'[6]5D Survey '!Q358)</f>
        <v/>
      </c>
      <c r="O358" s="17" t="str">
        <f>IF(ISBLANK('[6]5D Survey '!R358),"",'[6]5D Survey '!R358)</f>
        <v/>
      </c>
      <c r="P358" s="19" t="str">
        <f>IF(ISBLANK('[6]5D Survey '!S358),"",'[6]5D Survey '!S358)</f>
        <v/>
      </c>
    </row>
    <row r="359" spans="1:16" x14ac:dyDescent="0.25">
      <c r="A359" s="17" t="str">
        <f>IF(ISBLANK('[6]5D Survey '!A359),"",'[6]5D Survey '!A359)</f>
        <v/>
      </c>
      <c r="B359" s="17" t="str">
        <f>IF(ISBLANK('[6]5D Survey '!B359),"",'[6]5D Survey '!B359)</f>
        <v/>
      </c>
      <c r="C359" s="17" t="str">
        <f>IF(ISBLANK('[6]5D Survey '!C359),"",'[6]5D Survey '!C359)</f>
        <v/>
      </c>
      <c r="D359" s="17" t="str">
        <f>IF(ISBLANK('[6]5D Survey '!D359),"",'[6]5D Survey '!D359)</f>
        <v/>
      </c>
      <c r="E359" s="17" t="str">
        <f>IF(ISBLANK('[6]5D Survey '!D359),"",IF(('[6]5D Survey '!D359-'[6]5D Survey '!$S$8)&lt;0,((360+'[6]5D Survey '!D359)-'[6]5D Survey '!$S$8),('[6]5D Survey '!D359-'[6]5D Survey '!$S$8)))</f>
        <v/>
      </c>
      <c r="F359" s="17" t="str">
        <f>IF(ISBLANK('[6]5D Survey '!F359),"",'[6]5D Survey '!F359)</f>
        <v/>
      </c>
      <c r="G359" s="17" t="str">
        <f>IF(ISBLANK('[6]5D Survey '!E359),"",'[6]5D Survey '!E359)</f>
        <v/>
      </c>
      <c r="H359" s="17" t="str">
        <f>IF(ISBLANK('[6]5D Survey '!K359),"",'[6]5D Survey '!K359)</f>
        <v/>
      </c>
      <c r="I359" s="17" t="str">
        <f>IF(ISBLANK('[6]5D Survey '!L359),"",'[6]5D Survey '!L359)</f>
        <v/>
      </c>
      <c r="J359" s="17" t="str">
        <f>IF(ISBLANK('[6]5D Survey '!M359),"",'[6]5D Survey '!M359)</f>
        <v/>
      </c>
      <c r="K359" s="17" t="str">
        <f>IF(ISBLANK('[6]5D Survey '!N359),"",'[6]5D Survey '!N359)</f>
        <v/>
      </c>
      <c r="L359" s="17" t="str">
        <f>IF(ISBLANK('[6]5D Survey '!F359),"",'[6]5D Survey '!F359)</f>
        <v/>
      </c>
      <c r="M359" s="17" t="str">
        <f>IF(ISBLANK('[6]5D Survey '!G359),"",'[6]5D Survey '!G359)</f>
        <v/>
      </c>
      <c r="N359" s="18" t="str">
        <f>IF(ISBLANK('[6]5D Survey '!Q359),"",'[6]5D Survey '!Q359)</f>
        <v/>
      </c>
      <c r="O359" s="17" t="str">
        <f>IF(ISBLANK('[6]5D Survey '!R359),"",'[6]5D Survey '!R359)</f>
        <v/>
      </c>
      <c r="P359" s="19" t="str">
        <f>IF(ISBLANK('[6]5D Survey '!S359),"",'[6]5D Survey '!S359)</f>
        <v/>
      </c>
    </row>
    <row r="360" spans="1:16" x14ac:dyDescent="0.25">
      <c r="A360" s="17" t="str">
        <f>IF(ISBLANK('[6]5D Survey '!A360),"",'[6]5D Survey '!A360)</f>
        <v/>
      </c>
      <c r="B360" s="17" t="str">
        <f>IF(ISBLANK('[6]5D Survey '!B360),"",'[6]5D Survey '!B360)</f>
        <v/>
      </c>
      <c r="C360" s="17" t="str">
        <f>IF(ISBLANK('[6]5D Survey '!C360),"",'[6]5D Survey '!C360)</f>
        <v/>
      </c>
      <c r="D360" s="17" t="str">
        <f>IF(ISBLANK('[6]5D Survey '!D360),"",'[6]5D Survey '!D360)</f>
        <v/>
      </c>
      <c r="E360" s="17" t="str">
        <f>IF(ISBLANK('[6]5D Survey '!D360),"",IF(('[6]5D Survey '!D360-'[6]5D Survey '!$S$8)&lt;0,((360+'[6]5D Survey '!D360)-'[6]5D Survey '!$S$8),('[6]5D Survey '!D360-'[6]5D Survey '!$S$8)))</f>
        <v/>
      </c>
      <c r="F360" s="17" t="str">
        <f>IF(ISBLANK('[6]5D Survey '!F360),"",'[6]5D Survey '!F360)</f>
        <v/>
      </c>
      <c r="G360" s="17" t="str">
        <f>IF(ISBLANK('[6]5D Survey '!E360),"",'[6]5D Survey '!E360)</f>
        <v/>
      </c>
      <c r="H360" s="17" t="str">
        <f>IF(ISBLANK('[6]5D Survey '!K360),"",'[6]5D Survey '!K360)</f>
        <v/>
      </c>
      <c r="I360" s="17" t="str">
        <f>IF(ISBLANK('[6]5D Survey '!L360),"",'[6]5D Survey '!L360)</f>
        <v/>
      </c>
      <c r="J360" s="17" t="str">
        <f>IF(ISBLANK('[6]5D Survey '!M360),"",'[6]5D Survey '!M360)</f>
        <v/>
      </c>
      <c r="K360" s="17" t="str">
        <f>IF(ISBLANK('[6]5D Survey '!N360),"",'[6]5D Survey '!N360)</f>
        <v/>
      </c>
      <c r="L360" s="17" t="str">
        <f>IF(ISBLANK('[6]5D Survey '!F360),"",'[6]5D Survey '!F360)</f>
        <v/>
      </c>
      <c r="M360" s="17" t="str">
        <f>IF(ISBLANK('[6]5D Survey '!G360),"",'[6]5D Survey '!G360)</f>
        <v/>
      </c>
      <c r="N360" s="18" t="str">
        <f>IF(ISBLANK('[6]5D Survey '!Q360),"",'[6]5D Survey '!Q360)</f>
        <v/>
      </c>
      <c r="O360" s="17" t="str">
        <f>IF(ISBLANK('[6]5D Survey '!R360),"",'[6]5D Survey '!R360)</f>
        <v/>
      </c>
      <c r="P360" s="19" t="str">
        <f>IF(ISBLANK('[6]5D Survey '!S360),"",'[6]5D Survey '!S360)</f>
        <v/>
      </c>
    </row>
    <row r="361" spans="1:16" x14ac:dyDescent="0.25">
      <c r="A361" s="17" t="str">
        <f>IF(ISBLANK('[6]5D Survey '!A361),"",'[6]5D Survey '!A361)</f>
        <v/>
      </c>
      <c r="B361" s="17" t="str">
        <f>IF(ISBLANK('[6]5D Survey '!B361),"",'[6]5D Survey '!B361)</f>
        <v/>
      </c>
      <c r="C361" s="17" t="str">
        <f>IF(ISBLANK('[6]5D Survey '!C361),"",'[6]5D Survey '!C361)</f>
        <v/>
      </c>
      <c r="D361" s="17" t="str">
        <f>IF(ISBLANK('[6]5D Survey '!D361),"",'[6]5D Survey '!D361)</f>
        <v/>
      </c>
      <c r="E361" s="17" t="str">
        <f>IF(ISBLANK('[6]5D Survey '!D361),"",IF(('[6]5D Survey '!D361-'[6]5D Survey '!$S$8)&lt;0,((360+'[6]5D Survey '!D361)-'[6]5D Survey '!$S$8),('[6]5D Survey '!D361-'[6]5D Survey '!$S$8)))</f>
        <v/>
      </c>
      <c r="F361" s="17" t="str">
        <f>IF(ISBLANK('[6]5D Survey '!F361),"",'[6]5D Survey '!F361)</f>
        <v/>
      </c>
      <c r="G361" s="17" t="str">
        <f>IF(ISBLANK('[6]5D Survey '!E361),"",'[6]5D Survey '!E361)</f>
        <v/>
      </c>
      <c r="H361" s="17" t="str">
        <f>IF(ISBLANK('[6]5D Survey '!K361),"",'[6]5D Survey '!K361)</f>
        <v/>
      </c>
      <c r="I361" s="17" t="str">
        <f>IF(ISBLANK('[6]5D Survey '!L361),"",'[6]5D Survey '!L361)</f>
        <v/>
      </c>
      <c r="J361" s="17" t="str">
        <f>IF(ISBLANK('[6]5D Survey '!M361),"",'[6]5D Survey '!M361)</f>
        <v/>
      </c>
      <c r="K361" s="17" t="str">
        <f>IF(ISBLANK('[6]5D Survey '!N361),"",'[6]5D Survey '!N361)</f>
        <v/>
      </c>
      <c r="L361" s="17" t="str">
        <f>IF(ISBLANK('[6]5D Survey '!F361),"",'[6]5D Survey '!F361)</f>
        <v/>
      </c>
      <c r="M361" s="17" t="str">
        <f>IF(ISBLANK('[6]5D Survey '!G361),"",'[6]5D Survey '!G361)</f>
        <v/>
      </c>
      <c r="N361" s="18" t="str">
        <f>IF(ISBLANK('[6]5D Survey '!Q361),"",'[6]5D Survey '!Q361)</f>
        <v/>
      </c>
      <c r="O361" s="17" t="str">
        <f>IF(ISBLANK('[6]5D Survey '!R361),"",'[6]5D Survey '!R361)</f>
        <v/>
      </c>
      <c r="P361" s="19" t="str">
        <f>IF(ISBLANK('[6]5D Survey '!S361),"",'[6]5D Survey '!S361)</f>
        <v/>
      </c>
    </row>
    <row r="362" spans="1:16" x14ac:dyDescent="0.25">
      <c r="A362" s="17" t="str">
        <f>IF(ISBLANK('[6]5D Survey '!A362),"",'[6]5D Survey '!A362)</f>
        <v/>
      </c>
      <c r="B362" s="17" t="str">
        <f>IF(ISBLANK('[6]5D Survey '!B362),"",'[6]5D Survey '!B362)</f>
        <v/>
      </c>
      <c r="C362" s="17" t="str">
        <f>IF(ISBLANK('[6]5D Survey '!C362),"",'[6]5D Survey '!C362)</f>
        <v/>
      </c>
      <c r="D362" s="17" t="str">
        <f>IF(ISBLANK('[6]5D Survey '!D362),"",'[6]5D Survey '!D362)</f>
        <v/>
      </c>
      <c r="E362" s="17" t="str">
        <f>IF(ISBLANK('[6]5D Survey '!D362),"",IF(('[6]5D Survey '!D362-'[6]5D Survey '!$S$8)&lt;0,((360+'[6]5D Survey '!D362)-'[6]5D Survey '!$S$8),('[6]5D Survey '!D362-'[6]5D Survey '!$S$8)))</f>
        <v/>
      </c>
      <c r="F362" s="17" t="str">
        <f>IF(ISBLANK('[6]5D Survey '!F362),"",'[6]5D Survey '!F362)</f>
        <v/>
      </c>
      <c r="G362" s="17" t="str">
        <f>IF(ISBLANK('[6]5D Survey '!E362),"",'[6]5D Survey '!E362)</f>
        <v/>
      </c>
      <c r="H362" s="17" t="str">
        <f>IF(ISBLANK('[6]5D Survey '!K362),"",'[6]5D Survey '!K362)</f>
        <v/>
      </c>
      <c r="I362" s="17" t="str">
        <f>IF(ISBLANK('[6]5D Survey '!L362),"",'[6]5D Survey '!L362)</f>
        <v/>
      </c>
      <c r="J362" s="17" t="str">
        <f>IF(ISBLANK('[6]5D Survey '!M362),"",'[6]5D Survey '!M362)</f>
        <v/>
      </c>
      <c r="K362" s="17" t="str">
        <f>IF(ISBLANK('[6]5D Survey '!N362),"",'[6]5D Survey '!N362)</f>
        <v/>
      </c>
      <c r="L362" s="17" t="str">
        <f>IF(ISBLANK('[6]5D Survey '!F362),"",'[6]5D Survey '!F362)</f>
        <v/>
      </c>
      <c r="M362" s="17" t="str">
        <f>IF(ISBLANK('[6]5D Survey '!G362),"",'[6]5D Survey '!G362)</f>
        <v/>
      </c>
      <c r="N362" s="18" t="str">
        <f>IF(ISBLANK('[6]5D Survey '!Q362),"",'[6]5D Survey '!Q362)</f>
        <v/>
      </c>
      <c r="O362" s="17" t="str">
        <f>IF(ISBLANK('[6]5D Survey '!R362),"",'[6]5D Survey '!R362)</f>
        <v/>
      </c>
      <c r="P362" s="19" t="str">
        <f>IF(ISBLANK('[6]5D Survey '!S362),"",'[6]5D Survey '!S362)</f>
        <v/>
      </c>
    </row>
    <row r="363" spans="1:16" x14ac:dyDescent="0.25">
      <c r="A363" s="17" t="str">
        <f>IF(ISBLANK('[6]5D Survey '!A363),"",'[6]5D Survey '!A363)</f>
        <v/>
      </c>
      <c r="B363" s="17" t="str">
        <f>IF(ISBLANK('[6]5D Survey '!B363),"",'[6]5D Survey '!B363)</f>
        <v/>
      </c>
      <c r="C363" s="17" t="str">
        <f>IF(ISBLANK('[6]5D Survey '!C363),"",'[6]5D Survey '!C363)</f>
        <v/>
      </c>
      <c r="D363" s="17" t="str">
        <f>IF(ISBLANK('[6]5D Survey '!D363),"",'[6]5D Survey '!D363)</f>
        <v/>
      </c>
      <c r="E363" s="17" t="str">
        <f>IF(ISBLANK('[6]5D Survey '!D363),"",IF(('[6]5D Survey '!D363-'[6]5D Survey '!$S$8)&lt;0,((360+'[6]5D Survey '!D363)-'[6]5D Survey '!$S$8),('[6]5D Survey '!D363-'[6]5D Survey '!$S$8)))</f>
        <v/>
      </c>
      <c r="F363" s="17" t="str">
        <f>IF(ISBLANK('[6]5D Survey '!F363),"",'[6]5D Survey '!F363)</f>
        <v/>
      </c>
      <c r="G363" s="17" t="str">
        <f>IF(ISBLANK('[6]5D Survey '!E363),"",'[6]5D Survey '!E363)</f>
        <v/>
      </c>
      <c r="H363" s="17" t="str">
        <f>IF(ISBLANK('[6]5D Survey '!K363),"",'[6]5D Survey '!K363)</f>
        <v/>
      </c>
      <c r="I363" s="17" t="str">
        <f>IF(ISBLANK('[6]5D Survey '!L363),"",'[6]5D Survey '!L363)</f>
        <v/>
      </c>
      <c r="J363" s="17" t="str">
        <f>IF(ISBLANK('[6]5D Survey '!M363),"",'[6]5D Survey '!M363)</f>
        <v/>
      </c>
      <c r="K363" s="17" t="str">
        <f>IF(ISBLANK('[6]5D Survey '!N363),"",'[6]5D Survey '!N363)</f>
        <v/>
      </c>
      <c r="L363" s="17" t="str">
        <f>IF(ISBLANK('[6]5D Survey '!F363),"",'[6]5D Survey '!F363)</f>
        <v/>
      </c>
      <c r="M363" s="17" t="str">
        <f>IF(ISBLANK('[6]5D Survey '!G363),"",'[6]5D Survey '!G363)</f>
        <v/>
      </c>
      <c r="N363" s="18" t="str">
        <f>IF(ISBLANK('[6]5D Survey '!Q363),"",'[6]5D Survey '!Q363)</f>
        <v/>
      </c>
      <c r="O363" s="17" t="str">
        <f>IF(ISBLANK('[6]5D Survey '!R363),"",'[6]5D Survey '!R363)</f>
        <v/>
      </c>
      <c r="P363" s="19" t="str">
        <f>IF(ISBLANK('[6]5D Survey '!S363),"",'[6]5D Survey '!S363)</f>
        <v/>
      </c>
    </row>
    <row r="364" spans="1:16" x14ac:dyDescent="0.25">
      <c r="A364" s="17" t="str">
        <f>IF(ISBLANK('[6]5D Survey '!A364),"",'[6]5D Survey '!A364)</f>
        <v/>
      </c>
      <c r="B364" s="17" t="str">
        <f>IF(ISBLANK('[6]5D Survey '!B364),"",'[6]5D Survey '!B364)</f>
        <v/>
      </c>
      <c r="C364" s="17" t="str">
        <f>IF(ISBLANK('[6]5D Survey '!C364),"",'[6]5D Survey '!C364)</f>
        <v/>
      </c>
      <c r="D364" s="17" t="str">
        <f>IF(ISBLANK('[6]5D Survey '!D364),"",'[6]5D Survey '!D364)</f>
        <v/>
      </c>
      <c r="E364" s="17" t="str">
        <f>IF(ISBLANK('[6]5D Survey '!D364),"",IF(('[6]5D Survey '!D364-'[6]5D Survey '!$S$8)&lt;0,((360+'[6]5D Survey '!D364)-'[6]5D Survey '!$S$8),('[6]5D Survey '!D364-'[6]5D Survey '!$S$8)))</f>
        <v/>
      </c>
      <c r="F364" s="17" t="str">
        <f>IF(ISBLANK('[6]5D Survey '!F364),"",'[6]5D Survey '!F364)</f>
        <v/>
      </c>
      <c r="G364" s="17" t="str">
        <f>IF(ISBLANK('[6]5D Survey '!E364),"",'[6]5D Survey '!E364)</f>
        <v/>
      </c>
      <c r="H364" s="17" t="str">
        <f>IF(ISBLANK('[6]5D Survey '!K364),"",'[6]5D Survey '!K364)</f>
        <v/>
      </c>
      <c r="I364" s="17" t="str">
        <f>IF(ISBLANK('[6]5D Survey '!L364),"",'[6]5D Survey '!L364)</f>
        <v/>
      </c>
      <c r="J364" s="17" t="str">
        <f>IF(ISBLANK('[6]5D Survey '!M364),"",'[6]5D Survey '!M364)</f>
        <v/>
      </c>
      <c r="K364" s="17" t="str">
        <f>IF(ISBLANK('[6]5D Survey '!N364),"",'[6]5D Survey '!N364)</f>
        <v/>
      </c>
      <c r="L364" s="17" t="str">
        <f>IF(ISBLANK('[6]5D Survey '!F364),"",'[6]5D Survey '!F364)</f>
        <v/>
      </c>
      <c r="M364" s="17" t="str">
        <f>IF(ISBLANK('[6]5D Survey '!G364),"",'[6]5D Survey '!G364)</f>
        <v/>
      </c>
      <c r="N364" s="18" t="str">
        <f>IF(ISBLANK('[6]5D Survey '!Q364),"",'[6]5D Survey '!Q364)</f>
        <v/>
      </c>
      <c r="O364" s="17" t="str">
        <f>IF(ISBLANK('[6]5D Survey '!R364),"",'[6]5D Survey '!R364)</f>
        <v/>
      </c>
      <c r="P364" s="19" t="str">
        <f>IF(ISBLANK('[6]5D Survey '!S364),"",'[6]5D Survey '!S364)</f>
        <v/>
      </c>
    </row>
    <row r="365" spans="1:16" x14ac:dyDescent="0.25">
      <c r="A365" s="17" t="str">
        <f>IF(ISBLANK('[6]5D Survey '!A365),"",'[6]5D Survey '!A365)</f>
        <v/>
      </c>
      <c r="B365" s="17" t="str">
        <f>IF(ISBLANK('[6]5D Survey '!B365),"",'[6]5D Survey '!B365)</f>
        <v/>
      </c>
      <c r="C365" s="17" t="str">
        <f>IF(ISBLANK('[6]5D Survey '!C365),"",'[6]5D Survey '!C365)</f>
        <v/>
      </c>
      <c r="D365" s="17" t="str">
        <f>IF(ISBLANK('[6]5D Survey '!D365),"",'[6]5D Survey '!D365)</f>
        <v/>
      </c>
      <c r="E365" s="17" t="str">
        <f>IF(ISBLANK('[6]5D Survey '!D365),"",IF(('[6]5D Survey '!D365-'[6]5D Survey '!$S$8)&lt;0,((360+'[6]5D Survey '!D365)-'[6]5D Survey '!$S$8),('[6]5D Survey '!D365-'[6]5D Survey '!$S$8)))</f>
        <v/>
      </c>
      <c r="F365" s="17" t="str">
        <f>IF(ISBLANK('[6]5D Survey '!F365),"",'[6]5D Survey '!F365)</f>
        <v/>
      </c>
      <c r="G365" s="17" t="str">
        <f>IF(ISBLANK('[6]5D Survey '!E365),"",'[6]5D Survey '!E365)</f>
        <v/>
      </c>
      <c r="H365" s="17" t="str">
        <f>IF(ISBLANK('[6]5D Survey '!K365),"",'[6]5D Survey '!K365)</f>
        <v/>
      </c>
      <c r="I365" s="17" t="str">
        <f>IF(ISBLANK('[6]5D Survey '!L365),"",'[6]5D Survey '!L365)</f>
        <v/>
      </c>
      <c r="J365" s="17" t="str">
        <f>IF(ISBLANK('[6]5D Survey '!M365),"",'[6]5D Survey '!M365)</f>
        <v/>
      </c>
      <c r="K365" s="17" t="str">
        <f>IF(ISBLANK('[6]5D Survey '!N365),"",'[6]5D Survey '!N365)</f>
        <v/>
      </c>
      <c r="L365" s="17" t="str">
        <f>IF(ISBLANK('[6]5D Survey '!F365),"",'[6]5D Survey '!F365)</f>
        <v/>
      </c>
      <c r="M365" s="17" t="str">
        <f>IF(ISBLANK('[6]5D Survey '!G365),"",'[6]5D Survey '!G365)</f>
        <v/>
      </c>
      <c r="N365" s="18" t="str">
        <f>IF(ISBLANK('[6]5D Survey '!Q365),"",'[6]5D Survey '!Q365)</f>
        <v/>
      </c>
      <c r="O365" s="17" t="str">
        <f>IF(ISBLANK('[6]5D Survey '!R365),"",'[6]5D Survey '!R365)</f>
        <v/>
      </c>
      <c r="P365" s="19" t="str">
        <f>IF(ISBLANK('[6]5D Survey '!S365),"",'[6]5D Survey '!S365)</f>
        <v/>
      </c>
    </row>
    <row r="366" spans="1:16" x14ac:dyDescent="0.25">
      <c r="A366" s="17" t="str">
        <f>IF(ISBLANK('[6]5D Survey '!A366),"",'[6]5D Survey '!A366)</f>
        <v/>
      </c>
      <c r="B366" s="17" t="str">
        <f>IF(ISBLANK('[6]5D Survey '!B366),"",'[6]5D Survey '!B366)</f>
        <v/>
      </c>
      <c r="C366" s="17" t="str">
        <f>IF(ISBLANK('[6]5D Survey '!C366),"",'[6]5D Survey '!C366)</f>
        <v/>
      </c>
      <c r="D366" s="17" t="str">
        <f>IF(ISBLANK('[6]5D Survey '!D366),"",'[6]5D Survey '!D366)</f>
        <v/>
      </c>
      <c r="E366" s="17" t="str">
        <f>IF(ISBLANK('[6]5D Survey '!D366),"",IF(('[6]5D Survey '!D366-'[6]5D Survey '!$S$8)&lt;0,((360+'[6]5D Survey '!D366)-'[6]5D Survey '!$S$8),('[6]5D Survey '!D366-'[6]5D Survey '!$S$8)))</f>
        <v/>
      </c>
      <c r="F366" s="17" t="str">
        <f>IF(ISBLANK('[6]5D Survey '!F366),"",'[6]5D Survey '!F366)</f>
        <v/>
      </c>
      <c r="G366" s="17" t="str">
        <f>IF(ISBLANK('[6]5D Survey '!E366),"",'[6]5D Survey '!E366)</f>
        <v/>
      </c>
      <c r="H366" s="17" t="str">
        <f>IF(ISBLANK('[6]5D Survey '!K366),"",'[6]5D Survey '!K366)</f>
        <v/>
      </c>
      <c r="I366" s="17" t="str">
        <f>IF(ISBLANK('[6]5D Survey '!L366),"",'[6]5D Survey '!L366)</f>
        <v/>
      </c>
      <c r="J366" s="17" t="str">
        <f>IF(ISBLANK('[6]5D Survey '!M366),"",'[6]5D Survey '!M366)</f>
        <v/>
      </c>
      <c r="K366" s="17" t="str">
        <f>IF(ISBLANK('[6]5D Survey '!N366),"",'[6]5D Survey '!N366)</f>
        <v/>
      </c>
      <c r="L366" s="17" t="str">
        <f>IF(ISBLANK('[6]5D Survey '!F366),"",'[6]5D Survey '!F366)</f>
        <v/>
      </c>
      <c r="M366" s="17" t="str">
        <f>IF(ISBLANK('[6]5D Survey '!G366),"",'[6]5D Survey '!G366)</f>
        <v/>
      </c>
      <c r="N366" s="18" t="str">
        <f>IF(ISBLANK('[6]5D Survey '!Q366),"",'[6]5D Survey '!Q366)</f>
        <v/>
      </c>
      <c r="O366" s="17" t="str">
        <f>IF(ISBLANK('[6]5D Survey '!R366),"",'[6]5D Survey '!R366)</f>
        <v/>
      </c>
      <c r="P366" s="19" t="str">
        <f>IF(ISBLANK('[6]5D Survey '!S366),"",'[6]5D Survey '!S366)</f>
        <v/>
      </c>
    </row>
    <row r="367" spans="1:16" x14ac:dyDescent="0.25">
      <c r="A367" s="17" t="str">
        <f>IF(ISBLANK('[6]5D Survey '!A367),"",'[6]5D Survey '!A367)</f>
        <v/>
      </c>
      <c r="B367" s="17" t="str">
        <f>IF(ISBLANK('[6]5D Survey '!B367),"",'[6]5D Survey '!B367)</f>
        <v/>
      </c>
      <c r="C367" s="17" t="str">
        <f>IF(ISBLANK('[6]5D Survey '!C367),"",'[6]5D Survey '!C367)</f>
        <v/>
      </c>
      <c r="D367" s="17" t="str">
        <f>IF(ISBLANK('[6]5D Survey '!D367),"",'[6]5D Survey '!D367)</f>
        <v/>
      </c>
      <c r="E367" s="17" t="str">
        <f>IF(ISBLANK('[6]5D Survey '!D367),"",IF(('[6]5D Survey '!D367-'[6]5D Survey '!$S$8)&lt;0,((360+'[6]5D Survey '!D367)-'[6]5D Survey '!$S$8),('[6]5D Survey '!D367-'[6]5D Survey '!$S$8)))</f>
        <v/>
      </c>
      <c r="F367" s="17" t="str">
        <f>IF(ISBLANK('[6]5D Survey '!F367),"",'[6]5D Survey '!F367)</f>
        <v/>
      </c>
      <c r="G367" s="17" t="str">
        <f>IF(ISBLANK('[6]5D Survey '!E367),"",'[6]5D Survey '!E367)</f>
        <v/>
      </c>
      <c r="H367" s="17" t="str">
        <f>IF(ISBLANK('[6]5D Survey '!K367),"",'[6]5D Survey '!K367)</f>
        <v/>
      </c>
      <c r="I367" s="17" t="str">
        <f>IF(ISBLANK('[6]5D Survey '!L367),"",'[6]5D Survey '!L367)</f>
        <v/>
      </c>
      <c r="J367" s="17" t="str">
        <f>IF(ISBLANK('[6]5D Survey '!M367),"",'[6]5D Survey '!M367)</f>
        <v/>
      </c>
      <c r="K367" s="17" t="str">
        <f>IF(ISBLANK('[6]5D Survey '!N367),"",'[6]5D Survey '!N367)</f>
        <v/>
      </c>
      <c r="L367" s="17" t="str">
        <f>IF(ISBLANK('[6]5D Survey '!F367),"",'[6]5D Survey '!F367)</f>
        <v/>
      </c>
      <c r="M367" s="17" t="str">
        <f>IF(ISBLANK('[6]5D Survey '!G367),"",'[6]5D Survey '!G367)</f>
        <v/>
      </c>
      <c r="N367" s="18" t="str">
        <f>IF(ISBLANK('[6]5D Survey '!Q367),"",'[6]5D Survey '!Q367)</f>
        <v/>
      </c>
      <c r="O367" s="17" t="str">
        <f>IF(ISBLANK('[6]5D Survey '!R367),"",'[6]5D Survey '!R367)</f>
        <v/>
      </c>
      <c r="P367" s="19" t="str">
        <f>IF(ISBLANK('[6]5D Survey '!S367),"",'[6]5D Survey '!S367)</f>
        <v/>
      </c>
    </row>
    <row r="368" spans="1:16" x14ac:dyDescent="0.25">
      <c r="A368" s="17" t="str">
        <f>IF(ISBLANK('[6]5D Survey '!A368),"",'[6]5D Survey '!A368)</f>
        <v/>
      </c>
      <c r="B368" s="17" t="str">
        <f>IF(ISBLANK('[6]5D Survey '!B368),"",'[6]5D Survey '!B368)</f>
        <v/>
      </c>
      <c r="C368" s="17" t="str">
        <f>IF(ISBLANK('[6]5D Survey '!C368),"",'[6]5D Survey '!C368)</f>
        <v/>
      </c>
      <c r="D368" s="17" t="str">
        <f>IF(ISBLANK('[6]5D Survey '!D368),"",'[6]5D Survey '!D368)</f>
        <v/>
      </c>
      <c r="E368" s="17" t="str">
        <f>IF(ISBLANK('[6]5D Survey '!D368),"",IF(('[6]5D Survey '!D368-'[6]5D Survey '!$S$8)&lt;0,((360+'[6]5D Survey '!D368)-'[6]5D Survey '!$S$8),('[6]5D Survey '!D368-'[6]5D Survey '!$S$8)))</f>
        <v/>
      </c>
      <c r="F368" s="17" t="str">
        <f>IF(ISBLANK('[6]5D Survey '!F368),"",'[6]5D Survey '!F368)</f>
        <v/>
      </c>
      <c r="G368" s="17" t="str">
        <f>IF(ISBLANK('[6]5D Survey '!E368),"",'[6]5D Survey '!E368)</f>
        <v/>
      </c>
      <c r="H368" s="17" t="str">
        <f>IF(ISBLANK('[6]5D Survey '!K368),"",'[6]5D Survey '!K368)</f>
        <v/>
      </c>
      <c r="I368" s="17" t="str">
        <f>IF(ISBLANK('[6]5D Survey '!L368),"",'[6]5D Survey '!L368)</f>
        <v/>
      </c>
      <c r="J368" s="17" t="str">
        <f>IF(ISBLANK('[6]5D Survey '!M368),"",'[6]5D Survey '!M368)</f>
        <v/>
      </c>
      <c r="K368" s="17" t="str">
        <f>IF(ISBLANK('[6]5D Survey '!N368),"",'[6]5D Survey '!N368)</f>
        <v/>
      </c>
      <c r="L368" s="17" t="str">
        <f>IF(ISBLANK('[6]5D Survey '!F368),"",'[6]5D Survey '!F368)</f>
        <v/>
      </c>
      <c r="M368" s="17" t="str">
        <f>IF(ISBLANK('[6]5D Survey '!G368),"",'[6]5D Survey '!G368)</f>
        <v/>
      </c>
      <c r="N368" s="18" t="str">
        <f>IF(ISBLANK('[6]5D Survey '!Q368),"",'[6]5D Survey '!Q368)</f>
        <v/>
      </c>
      <c r="O368" s="17" t="str">
        <f>IF(ISBLANK('[6]5D Survey '!R368),"",'[6]5D Survey '!R368)</f>
        <v/>
      </c>
      <c r="P368" s="19" t="str">
        <f>IF(ISBLANK('[6]5D Survey '!S368),"",'[6]5D Survey '!S368)</f>
        <v/>
      </c>
    </row>
    <row r="369" spans="1:16" x14ac:dyDescent="0.25">
      <c r="A369" s="17" t="str">
        <f>IF(ISBLANK('[6]5D Survey '!A369),"",'[6]5D Survey '!A369)</f>
        <v/>
      </c>
      <c r="B369" s="17" t="str">
        <f>IF(ISBLANK('[6]5D Survey '!B369),"",'[6]5D Survey '!B369)</f>
        <v/>
      </c>
      <c r="C369" s="17" t="str">
        <f>IF(ISBLANK('[6]5D Survey '!C369),"",'[6]5D Survey '!C369)</f>
        <v/>
      </c>
      <c r="D369" s="17" t="str">
        <f>IF(ISBLANK('[6]5D Survey '!D369),"",'[6]5D Survey '!D369)</f>
        <v/>
      </c>
      <c r="E369" s="17" t="str">
        <f>IF(ISBLANK('[6]5D Survey '!D369),"",IF(('[6]5D Survey '!D369-'[6]5D Survey '!$S$8)&lt;0,((360+'[6]5D Survey '!D369)-'[6]5D Survey '!$S$8),('[6]5D Survey '!D369-'[6]5D Survey '!$S$8)))</f>
        <v/>
      </c>
      <c r="F369" s="17" t="str">
        <f>IF(ISBLANK('[6]5D Survey '!F369),"",'[6]5D Survey '!F369)</f>
        <v/>
      </c>
      <c r="G369" s="17" t="str">
        <f>IF(ISBLANK('[6]5D Survey '!E369),"",'[6]5D Survey '!E369)</f>
        <v/>
      </c>
      <c r="H369" s="17" t="str">
        <f>IF(ISBLANK('[6]5D Survey '!K369),"",'[6]5D Survey '!K369)</f>
        <v/>
      </c>
      <c r="I369" s="17" t="str">
        <f>IF(ISBLANK('[6]5D Survey '!L369),"",'[6]5D Survey '!L369)</f>
        <v/>
      </c>
      <c r="J369" s="17" t="str">
        <f>IF(ISBLANK('[6]5D Survey '!M369),"",'[6]5D Survey '!M369)</f>
        <v/>
      </c>
      <c r="K369" s="17" t="str">
        <f>IF(ISBLANK('[6]5D Survey '!N369),"",'[6]5D Survey '!N369)</f>
        <v/>
      </c>
      <c r="L369" s="17" t="str">
        <f>IF(ISBLANK('[6]5D Survey '!F369),"",'[6]5D Survey '!F369)</f>
        <v/>
      </c>
      <c r="M369" s="17" t="str">
        <f>IF(ISBLANK('[6]5D Survey '!G369),"",'[6]5D Survey '!G369)</f>
        <v/>
      </c>
      <c r="N369" s="18" t="str">
        <f>IF(ISBLANK('[6]5D Survey '!Q369),"",'[6]5D Survey '!Q369)</f>
        <v/>
      </c>
      <c r="O369" s="17" t="str">
        <f>IF(ISBLANK('[6]5D Survey '!R369),"",'[6]5D Survey '!R369)</f>
        <v/>
      </c>
      <c r="P369" s="19" t="str">
        <f>IF(ISBLANK('[6]5D Survey '!S369),"",'[6]5D Survey '!S369)</f>
        <v/>
      </c>
    </row>
    <row r="370" spans="1:16" x14ac:dyDescent="0.25">
      <c r="A370" s="17" t="str">
        <f>IF(ISBLANK('[6]5D Survey '!A370),"",'[6]5D Survey '!A370)</f>
        <v/>
      </c>
      <c r="B370" s="17" t="str">
        <f>IF(ISBLANK('[6]5D Survey '!B370),"",'[6]5D Survey '!B370)</f>
        <v/>
      </c>
      <c r="C370" s="17" t="str">
        <f>IF(ISBLANK('[6]5D Survey '!C370),"",'[6]5D Survey '!C370)</f>
        <v/>
      </c>
      <c r="D370" s="17" t="str">
        <f>IF(ISBLANK('[6]5D Survey '!D370),"",'[6]5D Survey '!D370)</f>
        <v/>
      </c>
      <c r="E370" s="17" t="str">
        <f>IF(ISBLANK('[6]5D Survey '!D370),"",IF(('[6]5D Survey '!D370-'[6]5D Survey '!$S$8)&lt;0,((360+'[6]5D Survey '!D370)-'[6]5D Survey '!$S$8),('[6]5D Survey '!D370-'[6]5D Survey '!$S$8)))</f>
        <v/>
      </c>
      <c r="F370" s="17" t="str">
        <f>IF(ISBLANK('[6]5D Survey '!F370),"",'[6]5D Survey '!F370)</f>
        <v/>
      </c>
      <c r="G370" s="17" t="str">
        <f>IF(ISBLANK('[6]5D Survey '!E370),"",'[6]5D Survey '!E370)</f>
        <v/>
      </c>
      <c r="H370" s="17" t="str">
        <f>IF(ISBLANK('[6]5D Survey '!K370),"",'[6]5D Survey '!K370)</f>
        <v/>
      </c>
      <c r="I370" s="17" t="str">
        <f>IF(ISBLANK('[6]5D Survey '!L370),"",'[6]5D Survey '!L370)</f>
        <v/>
      </c>
      <c r="J370" s="17" t="str">
        <f>IF(ISBLANK('[6]5D Survey '!M370),"",'[6]5D Survey '!M370)</f>
        <v/>
      </c>
      <c r="K370" s="17" t="str">
        <f>IF(ISBLANK('[6]5D Survey '!N370),"",'[6]5D Survey '!N370)</f>
        <v/>
      </c>
      <c r="L370" s="17" t="str">
        <f>IF(ISBLANK('[6]5D Survey '!F370),"",'[6]5D Survey '!F370)</f>
        <v/>
      </c>
      <c r="M370" s="17" t="str">
        <f>IF(ISBLANK('[6]5D Survey '!G370),"",'[6]5D Survey '!G370)</f>
        <v/>
      </c>
      <c r="N370" s="18" t="str">
        <f>IF(ISBLANK('[6]5D Survey '!Q370),"",'[6]5D Survey '!Q370)</f>
        <v/>
      </c>
      <c r="O370" s="17" t="str">
        <f>IF(ISBLANK('[6]5D Survey '!R370),"",'[6]5D Survey '!R370)</f>
        <v/>
      </c>
      <c r="P370" s="19" t="str">
        <f>IF(ISBLANK('[6]5D Survey '!S370),"",'[6]5D Survey '!S370)</f>
        <v/>
      </c>
    </row>
    <row r="371" spans="1:16" x14ac:dyDescent="0.25">
      <c r="A371" s="17" t="str">
        <f>IF(ISBLANK('[6]5D Survey '!A371),"",'[6]5D Survey '!A371)</f>
        <v/>
      </c>
      <c r="B371" s="17" t="str">
        <f>IF(ISBLANK('[6]5D Survey '!B371),"",'[6]5D Survey '!B371)</f>
        <v/>
      </c>
      <c r="C371" s="17" t="str">
        <f>IF(ISBLANK('[6]5D Survey '!C371),"",'[6]5D Survey '!C371)</f>
        <v/>
      </c>
      <c r="D371" s="17" t="str">
        <f>IF(ISBLANK('[6]5D Survey '!D371),"",'[6]5D Survey '!D371)</f>
        <v/>
      </c>
      <c r="E371" s="17" t="str">
        <f>IF(ISBLANK('[6]5D Survey '!D371),"",IF(('[6]5D Survey '!D371-'[6]5D Survey '!$S$8)&lt;0,((360+'[6]5D Survey '!D371)-'[6]5D Survey '!$S$8),('[6]5D Survey '!D371-'[6]5D Survey '!$S$8)))</f>
        <v/>
      </c>
      <c r="F371" s="17" t="str">
        <f>IF(ISBLANK('[6]5D Survey '!F371),"",'[6]5D Survey '!F371)</f>
        <v/>
      </c>
      <c r="G371" s="17" t="str">
        <f>IF(ISBLANK('[6]5D Survey '!E371),"",'[6]5D Survey '!E371)</f>
        <v/>
      </c>
      <c r="H371" s="17" t="str">
        <f>IF(ISBLANK('[6]5D Survey '!K371),"",'[6]5D Survey '!K371)</f>
        <v/>
      </c>
      <c r="I371" s="17" t="str">
        <f>IF(ISBLANK('[6]5D Survey '!L371),"",'[6]5D Survey '!L371)</f>
        <v/>
      </c>
      <c r="J371" s="17" t="str">
        <f>IF(ISBLANK('[6]5D Survey '!M371),"",'[6]5D Survey '!M371)</f>
        <v/>
      </c>
      <c r="K371" s="17" t="str">
        <f>IF(ISBLANK('[6]5D Survey '!N371),"",'[6]5D Survey '!N371)</f>
        <v/>
      </c>
      <c r="L371" s="17" t="str">
        <f>IF(ISBLANK('[6]5D Survey '!F371),"",'[6]5D Survey '!F371)</f>
        <v/>
      </c>
      <c r="M371" s="17" t="str">
        <f>IF(ISBLANK('[6]5D Survey '!G371),"",'[6]5D Survey '!G371)</f>
        <v/>
      </c>
      <c r="N371" s="18" t="str">
        <f>IF(ISBLANK('[6]5D Survey '!Q371),"",'[6]5D Survey '!Q371)</f>
        <v/>
      </c>
      <c r="O371" s="17" t="str">
        <f>IF(ISBLANK('[6]5D Survey '!R371),"",'[6]5D Survey '!R371)</f>
        <v/>
      </c>
      <c r="P371" s="19" t="str">
        <f>IF(ISBLANK('[6]5D Survey '!S371),"",'[6]5D Survey '!S371)</f>
        <v/>
      </c>
    </row>
    <row r="372" spans="1:16" x14ac:dyDescent="0.25">
      <c r="A372" s="17" t="str">
        <f>IF(ISBLANK('[6]5D Survey '!A372),"",'[6]5D Survey '!A372)</f>
        <v/>
      </c>
      <c r="B372" s="17" t="str">
        <f>IF(ISBLANK('[6]5D Survey '!B372),"",'[6]5D Survey '!B372)</f>
        <v/>
      </c>
      <c r="C372" s="17" t="str">
        <f>IF(ISBLANK('[6]5D Survey '!C372),"",'[6]5D Survey '!C372)</f>
        <v/>
      </c>
      <c r="D372" s="17" t="str">
        <f>IF(ISBLANK('[6]5D Survey '!D372),"",'[6]5D Survey '!D372)</f>
        <v/>
      </c>
      <c r="E372" s="17" t="str">
        <f>IF(ISBLANK('[6]5D Survey '!D372),"",IF(('[6]5D Survey '!D372-'[6]5D Survey '!$S$8)&lt;0,((360+'[6]5D Survey '!D372)-'[6]5D Survey '!$S$8),('[6]5D Survey '!D372-'[6]5D Survey '!$S$8)))</f>
        <v/>
      </c>
      <c r="F372" s="17" t="str">
        <f>IF(ISBLANK('[6]5D Survey '!F372),"",'[6]5D Survey '!F372)</f>
        <v/>
      </c>
      <c r="G372" s="17" t="str">
        <f>IF(ISBLANK('[6]5D Survey '!E372),"",'[6]5D Survey '!E372)</f>
        <v/>
      </c>
      <c r="H372" s="17" t="str">
        <f>IF(ISBLANK('[6]5D Survey '!K372),"",'[6]5D Survey '!K372)</f>
        <v/>
      </c>
      <c r="I372" s="17" t="str">
        <f>IF(ISBLANK('[6]5D Survey '!L372),"",'[6]5D Survey '!L372)</f>
        <v/>
      </c>
      <c r="J372" s="17" t="str">
        <f>IF(ISBLANK('[6]5D Survey '!M372),"",'[6]5D Survey '!M372)</f>
        <v/>
      </c>
      <c r="K372" s="17" t="str">
        <f>IF(ISBLANK('[6]5D Survey '!N372),"",'[6]5D Survey '!N372)</f>
        <v/>
      </c>
      <c r="L372" s="17" t="str">
        <f>IF(ISBLANK('[6]5D Survey '!F372),"",'[6]5D Survey '!F372)</f>
        <v/>
      </c>
      <c r="M372" s="17" t="str">
        <f>IF(ISBLANK('[6]5D Survey '!G372),"",'[6]5D Survey '!G372)</f>
        <v/>
      </c>
      <c r="N372" s="18" t="str">
        <f>IF(ISBLANK('[6]5D Survey '!Q372),"",'[6]5D Survey '!Q372)</f>
        <v/>
      </c>
      <c r="O372" s="17" t="str">
        <f>IF(ISBLANK('[6]5D Survey '!R372),"",'[6]5D Survey '!R372)</f>
        <v/>
      </c>
      <c r="P372" s="19" t="str">
        <f>IF(ISBLANK('[6]5D Survey '!S372),"",'[6]5D Survey '!S372)</f>
        <v/>
      </c>
    </row>
    <row r="373" spans="1:16" x14ac:dyDescent="0.25">
      <c r="A373" s="17" t="str">
        <f>IF(ISBLANK('[6]5D Survey '!A373),"",'[6]5D Survey '!A373)</f>
        <v/>
      </c>
      <c r="B373" s="17" t="str">
        <f>IF(ISBLANK('[6]5D Survey '!B373),"",'[6]5D Survey '!B373)</f>
        <v/>
      </c>
      <c r="C373" s="17" t="str">
        <f>IF(ISBLANK('[6]5D Survey '!C373),"",'[6]5D Survey '!C373)</f>
        <v/>
      </c>
      <c r="D373" s="17" t="str">
        <f>IF(ISBLANK('[6]5D Survey '!D373),"",'[6]5D Survey '!D373)</f>
        <v/>
      </c>
      <c r="E373" s="17" t="str">
        <f>IF(ISBLANK('[6]5D Survey '!D373),"",IF(('[6]5D Survey '!D373-'[6]5D Survey '!$S$8)&lt;0,((360+'[6]5D Survey '!D373)-'[6]5D Survey '!$S$8),('[6]5D Survey '!D373-'[6]5D Survey '!$S$8)))</f>
        <v/>
      </c>
      <c r="F373" s="17" t="str">
        <f>IF(ISBLANK('[6]5D Survey '!F373),"",'[6]5D Survey '!F373)</f>
        <v/>
      </c>
      <c r="G373" s="17" t="str">
        <f>IF(ISBLANK('[6]5D Survey '!E373),"",'[6]5D Survey '!E373)</f>
        <v/>
      </c>
      <c r="H373" s="17" t="str">
        <f>IF(ISBLANK('[6]5D Survey '!K373),"",'[6]5D Survey '!K373)</f>
        <v/>
      </c>
      <c r="I373" s="17" t="str">
        <f>IF(ISBLANK('[6]5D Survey '!L373),"",'[6]5D Survey '!L373)</f>
        <v/>
      </c>
      <c r="J373" s="17" t="str">
        <f>IF(ISBLANK('[6]5D Survey '!M373),"",'[6]5D Survey '!M373)</f>
        <v/>
      </c>
      <c r="K373" s="17" t="str">
        <f>IF(ISBLANK('[6]5D Survey '!N373),"",'[6]5D Survey '!N373)</f>
        <v/>
      </c>
      <c r="L373" s="17" t="str">
        <f>IF(ISBLANK('[6]5D Survey '!F373),"",'[6]5D Survey '!F373)</f>
        <v/>
      </c>
      <c r="M373" s="17" t="str">
        <f>IF(ISBLANK('[6]5D Survey '!G373),"",'[6]5D Survey '!G373)</f>
        <v/>
      </c>
      <c r="N373" s="18" t="str">
        <f>IF(ISBLANK('[6]5D Survey '!Q373),"",'[6]5D Survey '!Q373)</f>
        <v/>
      </c>
      <c r="O373" s="17" t="str">
        <f>IF(ISBLANK('[6]5D Survey '!R373),"",'[6]5D Survey '!R373)</f>
        <v/>
      </c>
      <c r="P373" s="19" t="str">
        <f>IF(ISBLANK('[6]5D Survey '!S373),"",'[6]5D Survey '!S373)</f>
        <v/>
      </c>
    </row>
    <row r="374" spans="1:16" x14ac:dyDescent="0.25">
      <c r="A374" s="17" t="str">
        <f>IF(ISBLANK('[6]5D Survey '!A374),"",'[6]5D Survey '!A374)</f>
        <v/>
      </c>
      <c r="B374" s="17" t="str">
        <f>IF(ISBLANK('[6]5D Survey '!B374),"",'[6]5D Survey '!B374)</f>
        <v/>
      </c>
      <c r="C374" s="17" t="str">
        <f>IF(ISBLANK('[6]5D Survey '!C374),"",'[6]5D Survey '!C374)</f>
        <v/>
      </c>
      <c r="D374" s="17" t="str">
        <f>IF(ISBLANK('[6]5D Survey '!D374),"",'[6]5D Survey '!D374)</f>
        <v/>
      </c>
      <c r="E374" s="17" t="str">
        <f>IF(ISBLANK('[6]5D Survey '!D374),"",IF(('[6]5D Survey '!D374-'[6]5D Survey '!$S$8)&lt;0,((360+'[6]5D Survey '!D374)-'[6]5D Survey '!$S$8),('[6]5D Survey '!D374-'[6]5D Survey '!$S$8)))</f>
        <v/>
      </c>
      <c r="F374" s="17" t="str">
        <f>IF(ISBLANK('[6]5D Survey '!F374),"",'[6]5D Survey '!F374)</f>
        <v/>
      </c>
      <c r="G374" s="17" t="str">
        <f>IF(ISBLANK('[6]5D Survey '!E374),"",'[6]5D Survey '!E374)</f>
        <v/>
      </c>
      <c r="H374" s="17" t="str">
        <f>IF(ISBLANK('[6]5D Survey '!K374),"",'[6]5D Survey '!K374)</f>
        <v/>
      </c>
      <c r="I374" s="17" t="str">
        <f>IF(ISBLANK('[6]5D Survey '!L374),"",'[6]5D Survey '!L374)</f>
        <v/>
      </c>
      <c r="J374" s="17" t="str">
        <f>IF(ISBLANK('[6]5D Survey '!M374),"",'[6]5D Survey '!M374)</f>
        <v/>
      </c>
      <c r="K374" s="17" t="str">
        <f>IF(ISBLANK('[6]5D Survey '!N374),"",'[6]5D Survey '!N374)</f>
        <v/>
      </c>
      <c r="L374" s="17" t="str">
        <f>IF(ISBLANK('[6]5D Survey '!F374),"",'[6]5D Survey '!F374)</f>
        <v/>
      </c>
      <c r="M374" s="17" t="str">
        <f>IF(ISBLANK('[6]5D Survey '!G374),"",'[6]5D Survey '!G374)</f>
        <v/>
      </c>
      <c r="N374" s="18" t="str">
        <f>IF(ISBLANK('[6]5D Survey '!Q374),"",'[6]5D Survey '!Q374)</f>
        <v/>
      </c>
      <c r="O374" s="17" t="str">
        <f>IF(ISBLANK('[6]5D Survey '!R374),"",'[6]5D Survey '!R374)</f>
        <v/>
      </c>
      <c r="P374" s="19" t="str">
        <f>IF(ISBLANK('[6]5D Survey '!S374),"",'[6]5D Survey '!S374)</f>
        <v/>
      </c>
    </row>
    <row r="375" spans="1:16" x14ac:dyDescent="0.25">
      <c r="A375" s="17" t="str">
        <f>IF(ISBLANK('[6]5D Survey '!A375),"",'[6]5D Survey '!A375)</f>
        <v/>
      </c>
      <c r="B375" s="17" t="str">
        <f>IF(ISBLANK('[6]5D Survey '!B375),"",'[6]5D Survey '!B375)</f>
        <v/>
      </c>
      <c r="C375" s="17" t="str">
        <f>IF(ISBLANK('[6]5D Survey '!C375),"",'[6]5D Survey '!C375)</f>
        <v/>
      </c>
      <c r="D375" s="17" t="str">
        <f>IF(ISBLANK('[6]5D Survey '!D375),"",'[6]5D Survey '!D375)</f>
        <v/>
      </c>
      <c r="E375" s="17" t="str">
        <f>IF(ISBLANK('[6]5D Survey '!D375),"",IF(('[6]5D Survey '!D375-'[6]5D Survey '!$S$8)&lt;0,((360+'[6]5D Survey '!D375)-'[6]5D Survey '!$S$8),('[6]5D Survey '!D375-'[6]5D Survey '!$S$8)))</f>
        <v/>
      </c>
      <c r="F375" s="17" t="str">
        <f>IF(ISBLANK('[6]5D Survey '!F375),"",'[6]5D Survey '!F375)</f>
        <v/>
      </c>
      <c r="G375" s="17" t="str">
        <f>IF(ISBLANK('[6]5D Survey '!E375),"",'[6]5D Survey '!E375)</f>
        <v/>
      </c>
      <c r="H375" s="17" t="str">
        <f>IF(ISBLANK('[6]5D Survey '!K375),"",'[6]5D Survey '!K375)</f>
        <v/>
      </c>
      <c r="I375" s="17" t="str">
        <f>IF(ISBLANK('[6]5D Survey '!L375),"",'[6]5D Survey '!L375)</f>
        <v/>
      </c>
      <c r="J375" s="17" t="str">
        <f>IF(ISBLANK('[6]5D Survey '!M375),"",'[6]5D Survey '!M375)</f>
        <v/>
      </c>
      <c r="K375" s="17" t="str">
        <f>IF(ISBLANK('[6]5D Survey '!N375),"",'[6]5D Survey '!N375)</f>
        <v/>
      </c>
      <c r="L375" s="17" t="str">
        <f>IF(ISBLANK('[6]5D Survey '!F375),"",'[6]5D Survey '!F375)</f>
        <v/>
      </c>
      <c r="M375" s="17" t="str">
        <f>IF(ISBLANK('[6]5D Survey '!G375),"",'[6]5D Survey '!G375)</f>
        <v/>
      </c>
      <c r="N375" s="18" t="str">
        <f>IF(ISBLANK('[6]5D Survey '!Q375),"",'[6]5D Survey '!Q375)</f>
        <v/>
      </c>
      <c r="O375" s="17" t="str">
        <f>IF(ISBLANK('[6]5D Survey '!R375),"",'[6]5D Survey '!R375)</f>
        <v/>
      </c>
      <c r="P375" s="19" t="str">
        <f>IF(ISBLANK('[6]5D Survey '!S375),"",'[6]5D Survey '!S375)</f>
        <v/>
      </c>
    </row>
    <row r="376" spans="1:16" x14ac:dyDescent="0.25">
      <c r="A376" s="17" t="str">
        <f>IF(ISBLANK('[6]5D Survey '!A376),"",'[6]5D Survey '!A376)</f>
        <v/>
      </c>
      <c r="B376" s="17" t="str">
        <f>IF(ISBLANK('[6]5D Survey '!B376),"",'[6]5D Survey '!B376)</f>
        <v/>
      </c>
      <c r="C376" s="17" t="str">
        <f>IF(ISBLANK('[6]5D Survey '!C376),"",'[6]5D Survey '!C376)</f>
        <v/>
      </c>
      <c r="D376" s="17" t="str">
        <f>IF(ISBLANK('[6]5D Survey '!D376),"",'[6]5D Survey '!D376)</f>
        <v/>
      </c>
      <c r="E376" s="17" t="str">
        <f>IF(ISBLANK('[6]5D Survey '!D376),"",IF(('[6]5D Survey '!D376-'[6]5D Survey '!$S$8)&lt;0,((360+'[6]5D Survey '!D376)-'[6]5D Survey '!$S$8),('[6]5D Survey '!D376-'[6]5D Survey '!$S$8)))</f>
        <v/>
      </c>
      <c r="F376" s="17" t="str">
        <f>IF(ISBLANK('[6]5D Survey '!F376),"",'[6]5D Survey '!F376)</f>
        <v/>
      </c>
      <c r="G376" s="17" t="str">
        <f>IF(ISBLANK('[6]5D Survey '!E376),"",'[6]5D Survey '!E376)</f>
        <v/>
      </c>
      <c r="H376" s="17" t="str">
        <f>IF(ISBLANK('[6]5D Survey '!K376),"",'[6]5D Survey '!K376)</f>
        <v/>
      </c>
      <c r="I376" s="17" t="str">
        <f>IF(ISBLANK('[6]5D Survey '!L376),"",'[6]5D Survey '!L376)</f>
        <v/>
      </c>
      <c r="J376" s="17" t="str">
        <f>IF(ISBLANK('[6]5D Survey '!M376),"",'[6]5D Survey '!M376)</f>
        <v/>
      </c>
      <c r="K376" s="17" t="str">
        <f>IF(ISBLANK('[6]5D Survey '!N376),"",'[6]5D Survey '!N376)</f>
        <v/>
      </c>
      <c r="L376" s="17" t="str">
        <f>IF(ISBLANK('[6]5D Survey '!F376),"",'[6]5D Survey '!F376)</f>
        <v/>
      </c>
      <c r="M376" s="17" t="str">
        <f>IF(ISBLANK('[6]5D Survey '!G376),"",'[6]5D Survey '!G376)</f>
        <v/>
      </c>
      <c r="N376" s="18" t="str">
        <f>IF(ISBLANK('[6]5D Survey '!Q376),"",'[6]5D Survey '!Q376)</f>
        <v/>
      </c>
      <c r="O376" s="17" t="str">
        <f>IF(ISBLANK('[6]5D Survey '!R376),"",'[6]5D Survey '!R376)</f>
        <v/>
      </c>
      <c r="P376" s="19" t="str">
        <f>IF(ISBLANK('[6]5D Survey '!S376),"",'[6]5D Survey '!S376)</f>
        <v/>
      </c>
    </row>
    <row r="377" spans="1:16" x14ac:dyDescent="0.25">
      <c r="A377" s="17" t="str">
        <f>IF(ISBLANK('[6]5D Survey '!A377),"",'[6]5D Survey '!A377)</f>
        <v/>
      </c>
      <c r="B377" s="17" t="str">
        <f>IF(ISBLANK('[6]5D Survey '!B377),"",'[6]5D Survey '!B377)</f>
        <v/>
      </c>
      <c r="C377" s="17" t="str">
        <f>IF(ISBLANK('[6]5D Survey '!C377),"",'[6]5D Survey '!C377)</f>
        <v/>
      </c>
      <c r="D377" s="17" t="str">
        <f>IF(ISBLANK('[6]5D Survey '!D377),"",'[6]5D Survey '!D377)</f>
        <v/>
      </c>
      <c r="E377" s="17" t="str">
        <f>IF(ISBLANK('[6]5D Survey '!D377),"",IF(('[6]5D Survey '!D377-'[6]5D Survey '!$S$8)&lt;0,((360+'[6]5D Survey '!D377)-'[6]5D Survey '!$S$8),('[6]5D Survey '!D377-'[6]5D Survey '!$S$8)))</f>
        <v/>
      </c>
      <c r="F377" s="17" t="str">
        <f>IF(ISBLANK('[6]5D Survey '!F377),"",'[6]5D Survey '!F377)</f>
        <v/>
      </c>
      <c r="G377" s="17" t="str">
        <f>IF(ISBLANK('[6]5D Survey '!E377),"",'[6]5D Survey '!E377)</f>
        <v/>
      </c>
      <c r="H377" s="17" t="str">
        <f>IF(ISBLANK('[6]5D Survey '!K377),"",'[6]5D Survey '!K377)</f>
        <v/>
      </c>
      <c r="I377" s="17" t="str">
        <f>IF(ISBLANK('[6]5D Survey '!L377),"",'[6]5D Survey '!L377)</f>
        <v/>
      </c>
      <c r="J377" s="17" t="str">
        <f>IF(ISBLANK('[6]5D Survey '!M377),"",'[6]5D Survey '!M377)</f>
        <v/>
      </c>
      <c r="K377" s="17" t="str">
        <f>IF(ISBLANK('[6]5D Survey '!N377),"",'[6]5D Survey '!N377)</f>
        <v/>
      </c>
      <c r="L377" s="17" t="str">
        <f>IF(ISBLANK('[6]5D Survey '!F377),"",'[6]5D Survey '!F377)</f>
        <v/>
      </c>
      <c r="M377" s="17" t="str">
        <f>IF(ISBLANK('[6]5D Survey '!G377),"",'[6]5D Survey '!G377)</f>
        <v/>
      </c>
      <c r="N377" s="18" t="str">
        <f>IF(ISBLANK('[6]5D Survey '!Q377),"",'[6]5D Survey '!Q377)</f>
        <v/>
      </c>
      <c r="O377" s="17" t="str">
        <f>IF(ISBLANK('[6]5D Survey '!R377),"",'[6]5D Survey '!R377)</f>
        <v/>
      </c>
      <c r="P377" s="19" t="str">
        <f>IF(ISBLANK('[6]5D Survey '!S377),"",'[6]5D Survey '!S377)</f>
        <v/>
      </c>
    </row>
    <row r="378" spans="1:16" x14ac:dyDescent="0.25">
      <c r="A378" s="17" t="str">
        <f>IF(ISBLANK('[6]5D Survey '!A378),"",'[6]5D Survey '!A378)</f>
        <v/>
      </c>
      <c r="B378" s="17" t="str">
        <f>IF(ISBLANK('[6]5D Survey '!B378),"",'[6]5D Survey '!B378)</f>
        <v/>
      </c>
      <c r="C378" s="17" t="str">
        <f>IF(ISBLANK('[6]5D Survey '!C378),"",'[6]5D Survey '!C378)</f>
        <v/>
      </c>
      <c r="D378" s="17" t="str">
        <f>IF(ISBLANK('[6]5D Survey '!D378),"",'[6]5D Survey '!D378)</f>
        <v/>
      </c>
      <c r="E378" s="17" t="str">
        <f>IF(ISBLANK('[6]5D Survey '!D378),"",IF(('[6]5D Survey '!D378-'[6]5D Survey '!$S$8)&lt;0,((360+'[6]5D Survey '!D378)-'[6]5D Survey '!$S$8),('[6]5D Survey '!D378-'[6]5D Survey '!$S$8)))</f>
        <v/>
      </c>
      <c r="F378" s="17" t="str">
        <f>IF(ISBLANK('[6]5D Survey '!F378),"",'[6]5D Survey '!F378)</f>
        <v/>
      </c>
      <c r="G378" s="17" t="str">
        <f>IF(ISBLANK('[6]5D Survey '!E378),"",'[6]5D Survey '!E378)</f>
        <v/>
      </c>
      <c r="H378" s="17" t="str">
        <f>IF(ISBLANK('[6]5D Survey '!K378),"",'[6]5D Survey '!K378)</f>
        <v/>
      </c>
      <c r="I378" s="17" t="str">
        <f>IF(ISBLANK('[6]5D Survey '!L378),"",'[6]5D Survey '!L378)</f>
        <v/>
      </c>
      <c r="J378" s="17" t="str">
        <f>IF(ISBLANK('[6]5D Survey '!M378),"",'[6]5D Survey '!M378)</f>
        <v/>
      </c>
      <c r="K378" s="17" t="str">
        <f>IF(ISBLANK('[6]5D Survey '!N378),"",'[6]5D Survey '!N378)</f>
        <v/>
      </c>
      <c r="L378" s="17" t="str">
        <f>IF(ISBLANK('[6]5D Survey '!F378),"",'[6]5D Survey '!F378)</f>
        <v/>
      </c>
      <c r="M378" s="17" t="str">
        <f>IF(ISBLANK('[6]5D Survey '!G378),"",'[6]5D Survey '!G378)</f>
        <v/>
      </c>
      <c r="N378" s="18" t="str">
        <f>IF(ISBLANK('[6]5D Survey '!Q378),"",'[6]5D Survey '!Q378)</f>
        <v/>
      </c>
      <c r="O378" s="17" t="str">
        <f>IF(ISBLANK('[6]5D Survey '!R378),"",'[6]5D Survey '!R378)</f>
        <v/>
      </c>
      <c r="P378" s="19" t="str">
        <f>IF(ISBLANK('[6]5D Survey '!S378),"",'[6]5D Survey '!S378)</f>
        <v/>
      </c>
    </row>
    <row r="379" spans="1:16" x14ac:dyDescent="0.25">
      <c r="A379" s="17" t="str">
        <f>IF(ISBLANK('[6]5D Survey '!A379),"",'[6]5D Survey '!A379)</f>
        <v/>
      </c>
      <c r="B379" s="17" t="str">
        <f>IF(ISBLANK('[6]5D Survey '!B379),"",'[6]5D Survey '!B379)</f>
        <v/>
      </c>
      <c r="C379" s="17" t="str">
        <f>IF(ISBLANK('[6]5D Survey '!C379),"",'[6]5D Survey '!C379)</f>
        <v/>
      </c>
      <c r="D379" s="17" t="str">
        <f>IF(ISBLANK('[6]5D Survey '!D379),"",'[6]5D Survey '!D379)</f>
        <v/>
      </c>
      <c r="E379" s="17" t="str">
        <f>IF(ISBLANK('[6]5D Survey '!D379),"",IF(('[6]5D Survey '!D379-'[6]5D Survey '!$S$8)&lt;0,((360+'[6]5D Survey '!D379)-'[6]5D Survey '!$S$8),('[6]5D Survey '!D379-'[6]5D Survey '!$S$8)))</f>
        <v/>
      </c>
      <c r="F379" s="17" t="str">
        <f>IF(ISBLANK('[6]5D Survey '!F379),"",'[6]5D Survey '!F379)</f>
        <v/>
      </c>
      <c r="G379" s="17" t="str">
        <f>IF(ISBLANK('[6]5D Survey '!E379),"",'[6]5D Survey '!E379)</f>
        <v/>
      </c>
      <c r="H379" s="17" t="str">
        <f>IF(ISBLANK('[6]5D Survey '!K379),"",'[6]5D Survey '!K379)</f>
        <v/>
      </c>
      <c r="I379" s="17" t="str">
        <f>IF(ISBLANK('[6]5D Survey '!L379),"",'[6]5D Survey '!L379)</f>
        <v/>
      </c>
      <c r="J379" s="17" t="str">
        <f>IF(ISBLANK('[6]5D Survey '!M379),"",'[6]5D Survey '!M379)</f>
        <v/>
      </c>
      <c r="K379" s="17" t="str">
        <f>IF(ISBLANK('[6]5D Survey '!N379),"",'[6]5D Survey '!N379)</f>
        <v/>
      </c>
      <c r="L379" s="17" t="str">
        <f>IF(ISBLANK('[6]5D Survey '!F379),"",'[6]5D Survey '!F379)</f>
        <v/>
      </c>
      <c r="M379" s="17" t="str">
        <f>IF(ISBLANK('[6]5D Survey '!G379),"",'[6]5D Survey '!G379)</f>
        <v/>
      </c>
      <c r="N379" s="18" t="str">
        <f>IF(ISBLANK('[6]5D Survey '!Q379),"",'[6]5D Survey '!Q379)</f>
        <v/>
      </c>
      <c r="O379" s="17" t="str">
        <f>IF(ISBLANK('[6]5D Survey '!R379),"",'[6]5D Survey '!R379)</f>
        <v/>
      </c>
      <c r="P379" s="19" t="str">
        <f>IF(ISBLANK('[6]5D Survey '!S379),"",'[6]5D Survey '!S379)</f>
        <v/>
      </c>
    </row>
    <row r="380" spans="1:16" x14ac:dyDescent="0.25">
      <c r="A380" s="17" t="str">
        <f>IF(ISBLANK('[6]5D Survey '!A380),"",'[6]5D Survey '!A380)</f>
        <v/>
      </c>
      <c r="B380" s="17" t="str">
        <f>IF(ISBLANK('[6]5D Survey '!B380),"",'[6]5D Survey '!B380)</f>
        <v/>
      </c>
      <c r="C380" s="17" t="str">
        <f>IF(ISBLANK('[6]5D Survey '!C380),"",'[6]5D Survey '!C380)</f>
        <v/>
      </c>
      <c r="D380" s="17" t="str">
        <f>IF(ISBLANK('[6]5D Survey '!D380),"",'[6]5D Survey '!D380)</f>
        <v/>
      </c>
      <c r="E380" s="17" t="str">
        <f>IF(ISBLANK('[6]5D Survey '!D380),"",IF(('[6]5D Survey '!D380-'[6]5D Survey '!$S$8)&lt;0,((360+'[6]5D Survey '!D380)-'[6]5D Survey '!$S$8),('[6]5D Survey '!D380-'[6]5D Survey '!$S$8)))</f>
        <v/>
      </c>
      <c r="F380" s="17" t="str">
        <f>IF(ISBLANK('[6]5D Survey '!F380),"",'[6]5D Survey '!F380)</f>
        <v/>
      </c>
      <c r="G380" s="17" t="str">
        <f>IF(ISBLANK('[6]5D Survey '!E380),"",'[6]5D Survey '!E380)</f>
        <v/>
      </c>
      <c r="H380" s="17" t="str">
        <f>IF(ISBLANK('[6]5D Survey '!K380),"",'[6]5D Survey '!K380)</f>
        <v/>
      </c>
      <c r="I380" s="17" t="str">
        <f>IF(ISBLANK('[6]5D Survey '!L380),"",'[6]5D Survey '!L380)</f>
        <v/>
      </c>
      <c r="J380" s="17" t="str">
        <f>IF(ISBLANK('[6]5D Survey '!M380),"",'[6]5D Survey '!M380)</f>
        <v/>
      </c>
      <c r="K380" s="17" t="str">
        <f>IF(ISBLANK('[6]5D Survey '!N380),"",'[6]5D Survey '!N380)</f>
        <v/>
      </c>
      <c r="L380" s="17" t="str">
        <f>IF(ISBLANK('[6]5D Survey '!F380),"",'[6]5D Survey '!F380)</f>
        <v/>
      </c>
      <c r="M380" s="17" t="str">
        <f>IF(ISBLANK('[6]5D Survey '!G380),"",'[6]5D Survey '!G380)</f>
        <v/>
      </c>
      <c r="N380" s="18" t="str">
        <f>IF(ISBLANK('[6]5D Survey '!Q380),"",'[6]5D Survey '!Q380)</f>
        <v/>
      </c>
      <c r="O380" s="17" t="str">
        <f>IF(ISBLANK('[6]5D Survey '!R380),"",'[6]5D Survey '!R380)</f>
        <v/>
      </c>
      <c r="P380" s="19" t="str">
        <f>IF(ISBLANK('[6]5D Survey '!S380),"",'[6]5D Survey '!S380)</f>
        <v/>
      </c>
    </row>
    <row r="381" spans="1:16" x14ac:dyDescent="0.25">
      <c r="A381" s="17" t="str">
        <f>IF(ISBLANK('[6]5D Survey '!A381),"",'[6]5D Survey '!A381)</f>
        <v/>
      </c>
      <c r="B381" s="17" t="str">
        <f>IF(ISBLANK('[6]5D Survey '!B381),"",'[6]5D Survey '!B381)</f>
        <v/>
      </c>
      <c r="C381" s="17" t="str">
        <f>IF(ISBLANK('[6]5D Survey '!C381),"",'[6]5D Survey '!C381)</f>
        <v/>
      </c>
      <c r="D381" s="17" t="str">
        <f>IF(ISBLANK('[6]5D Survey '!D381),"",'[6]5D Survey '!D381)</f>
        <v/>
      </c>
      <c r="E381" s="17" t="str">
        <f>IF(ISBLANK('[6]5D Survey '!D381),"",IF(('[6]5D Survey '!D381-'[6]5D Survey '!$S$8)&lt;0,((360+'[6]5D Survey '!D381)-'[6]5D Survey '!$S$8),('[6]5D Survey '!D381-'[6]5D Survey '!$S$8)))</f>
        <v/>
      </c>
      <c r="F381" s="17" t="str">
        <f>IF(ISBLANK('[6]5D Survey '!F381),"",'[6]5D Survey '!F381)</f>
        <v/>
      </c>
      <c r="G381" s="17" t="str">
        <f>IF(ISBLANK('[6]5D Survey '!E381),"",'[6]5D Survey '!E381)</f>
        <v/>
      </c>
      <c r="H381" s="17" t="str">
        <f>IF(ISBLANK('[6]5D Survey '!K381),"",'[6]5D Survey '!K381)</f>
        <v/>
      </c>
      <c r="I381" s="17" t="str">
        <f>IF(ISBLANK('[6]5D Survey '!L381),"",'[6]5D Survey '!L381)</f>
        <v/>
      </c>
      <c r="J381" s="17" t="str">
        <f>IF(ISBLANK('[6]5D Survey '!M381),"",'[6]5D Survey '!M381)</f>
        <v/>
      </c>
      <c r="K381" s="17" t="str">
        <f>IF(ISBLANK('[6]5D Survey '!N381),"",'[6]5D Survey '!N381)</f>
        <v/>
      </c>
      <c r="L381" s="17" t="str">
        <f>IF(ISBLANK('[6]5D Survey '!F381),"",'[6]5D Survey '!F381)</f>
        <v/>
      </c>
      <c r="M381" s="17" t="str">
        <f>IF(ISBLANK('[6]5D Survey '!G381),"",'[6]5D Survey '!G381)</f>
        <v/>
      </c>
      <c r="N381" s="18" t="str">
        <f>IF(ISBLANK('[6]5D Survey '!Q381),"",'[6]5D Survey '!Q381)</f>
        <v/>
      </c>
      <c r="O381" s="17" t="str">
        <f>IF(ISBLANK('[6]5D Survey '!R381),"",'[6]5D Survey '!R381)</f>
        <v/>
      </c>
      <c r="P381" s="19" t="str">
        <f>IF(ISBLANK('[6]5D Survey '!S381),"",'[6]5D Survey '!S381)</f>
        <v/>
      </c>
    </row>
    <row r="382" spans="1:16" x14ac:dyDescent="0.25">
      <c r="A382" s="17" t="str">
        <f>IF(ISBLANK('[6]5D Survey '!A382),"",'[6]5D Survey '!A382)</f>
        <v/>
      </c>
      <c r="B382" s="17" t="str">
        <f>IF(ISBLANK('[6]5D Survey '!B382),"",'[6]5D Survey '!B382)</f>
        <v/>
      </c>
      <c r="C382" s="17" t="str">
        <f>IF(ISBLANK('[6]5D Survey '!C382),"",'[6]5D Survey '!C382)</f>
        <v/>
      </c>
      <c r="D382" s="17" t="str">
        <f>IF(ISBLANK('[6]5D Survey '!D382),"",'[6]5D Survey '!D382)</f>
        <v/>
      </c>
      <c r="E382" s="17" t="str">
        <f>IF(ISBLANK('[6]5D Survey '!D382),"",IF(('[6]5D Survey '!D382-'[6]5D Survey '!$S$8)&lt;0,((360+'[6]5D Survey '!D382)-'[6]5D Survey '!$S$8),('[6]5D Survey '!D382-'[6]5D Survey '!$S$8)))</f>
        <v/>
      </c>
      <c r="F382" s="17" t="str">
        <f>IF(ISBLANK('[6]5D Survey '!F382),"",'[6]5D Survey '!F382)</f>
        <v/>
      </c>
      <c r="G382" s="17" t="str">
        <f>IF(ISBLANK('[6]5D Survey '!E382),"",'[6]5D Survey '!E382)</f>
        <v/>
      </c>
      <c r="H382" s="17" t="str">
        <f>IF(ISBLANK('[6]5D Survey '!K382),"",'[6]5D Survey '!K382)</f>
        <v/>
      </c>
      <c r="I382" s="17" t="str">
        <f>IF(ISBLANK('[6]5D Survey '!L382),"",'[6]5D Survey '!L382)</f>
        <v/>
      </c>
      <c r="J382" s="17" t="str">
        <f>IF(ISBLANK('[6]5D Survey '!M382),"",'[6]5D Survey '!M382)</f>
        <v/>
      </c>
      <c r="K382" s="17" t="str">
        <f>IF(ISBLANK('[6]5D Survey '!N382),"",'[6]5D Survey '!N382)</f>
        <v/>
      </c>
      <c r="L382" s="17" t="str">
        <f>IF(ISBLANK('[6]5D Survey '!F382),"",'[6]5D Survey '!F382)</f>
        <v/>
      </c>
      <c r="M382" s="17" t="str">
        <f>IF(ISBLANK('[6]5D Survey '!G382),"",'[6]5D Survey '!G382)</f>
        <v/>
      </c>
      <c r="N382" s="18" t="str">
        <f>IF(ISBLANK('[6]5D Survey '!Q382),"",'[6]5D Survey '!Q382)</f>
        <v/>
      </c>
      <c r="O382" s="17" t="str">
        <f>IF(ISBLANK('[6]5D Survey '!R382),"",'[6]5D Survey '!R382)</f>
        <v/>
      </c>
      <c r="P382" s="19" t="str">
        <f>IF(ISBLANK('[6]5D Survey '!S382),"",'[6]5D Survey '!S382)</f>
        <v/>
      </c>
    </row>
    <row r="383" spans="1:16" x14ac:dyDescent="0.25">
      <c r="A383" s="17" t="str">
        <f>IF(ISBLANK('[6]5D Survey '!A383),"",'[6]5D Survey '!A383)</f>
        <v/>
      </c>
      <c r="B383" s="17" t="str">
        <f>IF(ISBLANK('[6]5D Survey '!B383),"",'[6]5D Survey '!B383)</f>
        <v/>
      </c>
      <c r="C383" s="17" t="str">
        <f>IF(ISBLANK('[6]5D Survey '!C383),"",'[6]5D Survey '!C383)</f>
        <v/>
      </c>
      <c r="D383" s="17" t="str">
        <f>IF(ISBLANK('[6]5D Survey '!D383),"",'[6]5D Survey '!D383)</f>
        <v/>
      </c>
      <c r="E383" s="17" t="str">
        <f>IF(ISBLANK('[6]5D Survey '!D383),"",IF(('[6]5D Survey '!D383-'[6]5D Survey '!$S$8)&lt;0,((360+'[6]5D Survey '!D383)-'[6]5D Survey '!$S$8),('[6]5D Survey '!D383-'[6]5D Survey '!$S$8)))</f>
        <v/>
      </c>
      <c r="F383" s="17" t="str">
        <f>IF(ISBLANK('[6]5D Survey '!F383),"",'[6]5D Survey '!F383)</f>
        <v/>
      </c>
      <c r="G383" s="17" t="str">
        <f>IF(ISBLANK('[6]5D Survey '!E383),"",'[6]5D Survey '!E383)</f>
        <v/>
      </c>
      <c r="H383" s="17" t="str">
        <f>IF(ISBLANK('[6]5D Survey '!K383),"",'[6]5D Survey '!K383)</f>
        <v/>
      </c>
      <c r="I383" s="17" t="str">
        <f>IF(ISBLANK('[6]5D Survey '!L383),"",'[6]5D Survey '!L383)</f>
        <v/>
      </c>
      <c r="J383" s="17" t="str">
        <f>IF(ISBLANK('[6]5D Survey '!M383),"",'[6]5D Survey '!M383)</f>
        <v/>
      </c>
      <c r="K383" s="17" t="str">
        <f>IF(ISBLANK('[6]5D Survey '!N383),"",'[6]5D Survey '!N383)</f>
        <v/>
      </c>
      <c r="L383" s="17" t="str">
        <f>IF(ISBLANK('[6]5D Survey '!F383),"",'[6]5D Survey '!F383)</f>
        <v/>
      </c>
      <c r="M383" s="17" t="str">
        <f>IF(ISBLANK('[6]5D Survey '!G383),"",'[6]5D Survey '!G383)</f>
        <v/>
      </c>
      <c r="N383" s="18" t="str">
        <f>IF(ISBLANK('[6]5D Survey '!Q383),"",'[6]5D Survey '!Q383)</f>
        <v/>
      </c>
      <c r="O383" s="17" t="str">
        <f>IF(ISBLANK('[6]5D Survey '!R383),"",'[6]5D Survey '!R383)</f>
        <v/>
      </c>
      <c r="P383" s="19" t="str">
        <f>IF(ISBLANK('[6]5D Survey '!S383),"",'[6]5D Survey '!S383)</f>
        <v/>
      </c>
    </row>
    <row r="384" spans="1:16" x14ac:dyDescent="0.25">
      <c r="A384" s="17" t="str">
        <f>IF(ISBLANK('[6]5D Survey '!A384),"",'[6]5D Survey '!A384)</f>
        <v/>
      </c>
      <c r="B384" s="17" t="str">
        <f>IF(ISBLANK('[6]5D Survey '!B384),"",'[6]5D Survey '!B384)</f>
        <v/>
      </c>
      <c r="C384" s="17" t="str">
        <f>IF(ISBLANK('[6]5D Survey '!C384),"",'[6]5D Survey '!C384)</f>
        <v/>
      </c>
      <c r="D384" s="17" t="str">
        <f>IF(ISBLANK('[6]5D Survey '!D384),"",'[6]5D Survey '!D384)</f>
        <v/>
      </c>
      <c r="E384" s="17" t="str">
        <f>IF(ISBLANK('[6]5D Survey '!D384),"",IF(('[6]5D Survey '!D384-'[6]5D Survey '!$S$8)&lt;0,((360+'[6]5D Survey '!D384)-'[6]5D Survey '!$S$8),('[6]5D Survey '!D384-'[6]5D Survey '!$S$8)))</f>
        <v/>
      </c>
      <c r="F384" s="17" t="str">
        <f>IF(ISBLANK('[6]5D Survey '!F384),"",'[6]5D Survey '!F384)</f>
        <v/>
      </c>
      <c r="G384" s="17" t="str">
        <f>IF(ISBLANK('[6]5D Survey '!E384),"",'[6]5D Survey '!E384)</f>
        <v/>
      </c>
      <c r="H384" s="17" t="str">
        <f>IF(ISBLANK('[6]5D Survey '!K384),"",'[6]5D Survey '!K384)</f>
        <v/>
      </c>
      <c r="I384" s="17" t="str">
        <f>IF(ISBLANK('[6]5D Survey '!L384),"",'[6]5D Survey '!L384)</f>
        <v/>
      </c>
      <c r="J384" s="17" t="str">
        <f>IF(ISBLANK('[6]5D Survey '!M384),"",'[6]5D Survey '!M384)</f>
        <v/>
      </c>
      <c r="K384" s="17" t="str">
        <f>IF(ISBLANK('[6]5D Survey '!N384),"",'[6]5D Survey '!N384)</f>
        <v/>
      </c>
      <c r="L384" s="17" t="str">
        <f>IF(ISBLANK('[6]5D Survey '!F384),"",'[6]5D Survey '!F384)</f>
        <v/>
      </c>
      <c r="M384" s="17" t="str">
        <f>IF(ISBLANK('[6]5D Survey '!G384),"",'[6]5D Survey '!G384)</f>
        <v/>
      </c>
      <c r="N384" s="18" t="str">
        <f>IF(ISBLANK('[6]5D Survey '!Q384),"",'[6]5D Survey '!Q384)</f>
        <v/>
      </c>
      <c r="O384" s="17" t="str">
        <f>IF(ISBLANK('[6]5D Survey '!R384),"",'[6]5D Survey '!R384)</f>
        <v/>
      </c>
      <c r="P384" s="19" t="str">
        <f>IF(ISBLANK('[6]5D Survey '!S384),"",'[6]5D Survey '!S384)</f>
        <v/>
      </c>
    </row>
    <row r="385" spans="1:16" x14ac:dyDescent="0.25">
      <c r="A385" s="17" t="str">
        <f>IF(ISBLANK('[6]5D Survey '!A385),"",'[6]5D Survey '!A385)</f>
        <v/>
      </c>
      <c r="B385" s="17" t="str">
        <f>IF(ISBLANK('[6]5D Survey '!B385),"",'[6]5D Survey '!B385)</f>
        <v/>
      </c>
      <c r="C385" s="17" t="str">
        <f>IF(ISBLANK('[6]5D Survey '!C385),"",'[6]5D Survey '!C385)</f>
        <v/>
      </c>
      <c r="D385" s="17" t="str">
        <f>IF(ISBLANK('[6]5D Survey '!D385),"",'[6]5D Survey '!D385)</f>
        <v/>
      </c>
      <c r="E385" s="17" t="str">
        <f>IF(ISBLANK('[6]5D Survey '!D385),"",IF(('[6]5D Survey '!D385-'[6]5D Survey '!$S$8)&lt;0,((360+'[6]5D Survey '!D385)-'[6]5D Survey '!$S$8),('[6]5D Survey '!D385-'[6]5D Survey '!$S$8)))</f>
        <v/>
      </c>
      <c r="F385" s="17" t="str">
        <f>IF(ISBLANK('[6]5D Survey '!F385),"",'[6]5D Survey '!F385)</f>
        <v/>
      </c>
      <c r="G385" s="17" t="str">
        <f>IF(ISBLANK('[6]5D Survey '!E385),"",'[6]5D Survey '!E385)</f>
        <v/>
      </c>
      <c r="H385" s="17" t="str">
        <f>IF(ISBLANK('[6]5D Survey '!K385),"",'[6]5D Survey '!K385)</f>
        <v/>
      </c>
      <c r="I385" s="17" t="str">
        <f>IF(ISBLANK('[6]5D Survey '!L385),"",'[6]5D Survey '!L385)</f>
        <v/>
      </c>
      <c r="J385" s="17" t="str">
        <f>IF(ISBLANK('[6]5D Survey '!M385),"",'[6]5D Survey '!M385)</f>
        <v/>
      </c>
      <c r="K385" s="17" t="str">
        <f>IF(ISBLANK('[6]5D Survey '!N385),"",'[6]5D Survey '!N385)</f>
        <v/>
      </c>
      <c r="L385" s="17" t="str">
        <f>IF(ISBLANK('[6]5D Survey '!F385),"",'[6]5D Survey '!F385)</f>
        <v/>
      </c>
      <c r="M385" s="17" t="str">
        <f>IF(ISBLANK('[6]5D Survey '!G385),"",'[6]5D Survey '!G385)</f>
        <v/>
      </c>
      <c r="N385" s="18" t="str">
        <f>IF(ISBLANK('[6]5D Survey '!Q385),"",'[6]5D Survey '!Q385)</f>
        <v/>
      </c>
      <c r="O385" s="17" t="str">
        <f>IF(ISBLANK('[6]5D Survey '!R385),"",'[6]5D Survey '!R385)</f>
        <v/>
      </c>
      <c r="P385" s="19" t="str">
        <f>IF(ISBLANK('[6]5D Survey '!S385),"",'[6]5D Survey '!S385)</f>
        <v/>
      </c>
    </row>
    <row r="386" spans="1:16" x14ac:dyDescent="0.25">
      <c r="A386" s="17" t="str">
        <f>IF(ISBLANK('[6]5D Survey '!A386),"",'[6]5D Survey '!A386)</f>
        <v/>
      </c>
      <c r="B386" s="17" t="str">
        <f>IF(ISBLANK('[6]5D Survey '!B386),"",'[6]5D Survey '!B386)</f>
        <v/>
      </c>
      <c r="C386" s="17" t="str">
        <f>IF(ISBLANK('[6]5D Survey '!C386),"",'[6]5D Survey '!C386)</f>
        <v/>
      </c>
      <c r="D386" s="17" t="str">
        <f>IF(ISBLANK('[6]5D Survey '!D386),"",'[6]5D Survey '!D386)</f>
        <v/>
      </c>
      <c r="E386" s="17" t="str">
        <f>IF(ISBLANK('[6]5D Survey '!D386),"",IF(('[6]5D Survey '!D386-'[6]5D Survey '!$S$8)&lt;0,((360+'[6]5D Survey '!D386)-'[6]5D Survey '!$S$8),('[6]5D Survey '!D386-'[6]5D Survey '!$S$8)))</f>
        <v/>
      </c>
      <c r="F386" s="17" t="str">
        <f>IF(ISBLANK('[6]5D Survey '!F386),"",'[6]5D Survey '!F386)</f>
        <v/>
      </c>
      <c r="G386" s="17" t="str">
        <f>IF(ISBLANK('[6]5D Survey '!E386),"",'[6]5D Survey '!E386)</f>
        <v/>
      </c>
      <c r="H386" s="17" t="str">
        <f>IF(ISBLANK('[6]5D Survey '!K386),"",'[6]5D Survey '!K386)</f>
        <v/>
      </c>
      <c r="I386" s="17" t="str">
        <f>IF(ISBLANK('[6]5D Survey '!L386),"",'[6]5D Survey '!L386)</f>
        <v/>
      </c>
      <c r="J386" s="17" t="str">
        <f>IF(ISBLANK('[6]5D Survey '!M386),"",'[6]5D Survey '!M386)</f>
        <v/>
      </c>
      <c r="K386" s="17" t="str">
        <f>IF(ISBLANK('[6]5D Survey '!N386),"",'[6]5D Survey '!N386)</f>
        <v/>
      </c>
      <c r="L386" s="17" t="str">
        <f>IF(ISBLANK('[6]5D Survey '!F386),"",'[6]5D Survey '!F386)</f>
        <v/>
      </c>
      <c r="M386" s="17" t="str">
        <f>IF(ISBLANK('[6]5D Survey '!G386),"",'[6]5D Survey '!G386)</f>
        <v/>
      </c>
      <c r="N386" s="18" t="str">
        <f>IF(ISBLANK('[6]5D Survey '!Q386),"",'[6]5D Survey '!Q386)</f>
        <v/>
      </c>
      <c r="O386" s="17" t="str">
        <f>IF(ISBLANK('[6]5D Survey '!R386),"",'[6]5D Survey '!R386)</f>
        <v/>
      </c>
      <c r="P386" s="19" t="str">
        <f>IF(ISBLANK('[6]5D Survey '!S386),"",'[6]5D Survey '!S386)</f>
        <v/>
      </c>
    </row>
    <row r="387" spans="1:16" x14ac:dyDescent="0.25">
      <c r="A387" s="17" t="str">
        <f>IF(ISBLANK('[6]5D Survey '!A387),"",'[6]5D Survey '!A387)</f>
        <v/>
      </c>
      <c r="B387" s="17" t="str">
        <f>IF(ISBLANK('[6]5D Survey '!B387),"",'[6]5D Survey '!B387)</f>
        <v/>
      </c>
      <c r="C387" s="17" t="str">
        <f>IF(ISBLANK('[6]5D Survey '!C387),"",'[6]5D Survey '!C387)</f>
        <v/>
      </c>
      <c r="D387" s="17" t="str">
        <f>IF(ISBLANK('[6]5D Survey '!D387),"",'[6]5D Survey '!D387)</f>
        <v/>
      </c>
      <c r="E387" s="17" t="str">
        <f>IF(ISBLANK('[6]5D Survey '!D387),"",IF(('[6]5D Survey '!D387-'[6]5D Survey '!$S$8)&lt;0,((360+'[6]5D Survey '!D387)-'[6]5D Survey '!$S$8),('[6]5D Survey '!D387-'[6]5D Survey '!$S$8)))</f>
        <v/>
      </c>
      <c r="F387" s="17" t="str">
        <f>IF(ISBLANK('[6]5D Survey '!F387),"",'[6]5D Survey '!F387)</f>
        <v/>
      </c>
      <c r="G387" s="17" t="str">
        <f>IF(ISBLANK('[6]5D Survey '!E387),"",'[6]5D Survey '!E387)</f>
        <v/>
      </c>
      <c r="H387" s="17" t="str">
        <f>IF(ISBLANK('[6]5D Survey '!K387),"",'[6]5D Survey '!K387)</f>
        <v/>
      </c>
      <c r="I387" s="17" t="str">
        <f>IF(ISBLANK('[6]5D Survey '!L387),"",'[6]5D Survey '!L387)</f>
        <v/>
      </c>
      <c r="J387" s="17" t="str">
        <f>IF(ISBLANK('[6]5D Survey '!M387),"",'[6]5D Survey '!M387)</f>
        <v/>
      </c>
      <c r="K387" s="17" t="str">
        <f>IF(ISBLANK('[6]5D Survey '!N387),"",'[6]5D Survey '!N387)</f>
        <v/>
      </c>
      <c r="L387" s="17" t="str">
        <f>IF(ISBLANK('[6]5D Survey '!F387),"",'[6]5D Survey '!F387)</f>
        <v/>
      </c>
      <c r="M387" s="17" t="str">
        <f>IF(ISBLANK('[6]5D Survey '!G387),"",'[6]5D Survey '!G387)</f>
        <v/>
      </c>
      <c r="N387" s="18" t="str">
        <f>IF(ISBLANK('[6]5D Survey '!Q387),"",'[6]5D Survey '!Q387)</f>
        <v/>
      </c>
      <c r="O387" s="17" t="str">
        <f>IF(ISBLANK('[6]5D Survey '!R387),"",'[6]5D Survey '!R387)</f>
        <v/>
      </c>
      <c r="P387" s="19" t="str">
        <f>IF(ISBLANK('[6]5D Survey '!S387),"",'[6]5D Survey '!S387)</f>
        <v/>
      </c>
    </row>
    <row r="388" spans="1:16" x14ac:dyDescent="0.25">
      <c r="A388" s="17" t="str">
        <f>IF(ISBLANK('[6]5D Survey '!A388),"",'[6]5D Survey '!A388)</f>
        <v/>
      </c>
      <c r="B388" s="17" t="str">
        <f>IF(ISBLANK('[6]5D Survey '!B388),"",'[6]5D Survey '!B388)</f>
        <v/>
      </c>
      <c r="C388" s="17" t="str">
        <f>IF(ISBLANK('[6]5D Survey '!C388),"",'[6]5D Survey '!C388)</f>
        <v/>
      </c>
      <c r="D388" s="17" t="str">
        <f>IF(ISBLANK('[6]5D Survey '!D388),"",'[6]5D Survey '!D388)</f>
        <v/>
      </c>
      <c r="E388" s="17" t="str">
        <f>IF(ISBLANK('[6]5D Survey '!D388),"",IF(('[6]5D Survey '!D388-'[6]5D Survey '!$S$8)&lt;0,((360+'[6]5D Survey '!D388)-'[6]5D Survey '!$S$8),('[6]5D Survey '!D388-'[6]5D Survey '!$S$8)))</f>
        <v/>
      </c>
      <c r="F388" s="17" t="str">
        <f>IF(ISBLANK('[6]5D Survey '!F388),"",'[6]5D Survey '!F388)</f>
        <v/>
      </c>
      <c r="G388" s="17" t="str">
        <f>IF(ISBLANK('[6]5D Survey '!E388),"",'[6]5D Survey '!E388)</f>
        <v/>
      </c>
      <c r="H388" s="17" t="str">
        <f>IF(ISBLANK('[6]5D Survey '!K388),"",'[6]5D Survey '!K388)</f>
        <v/>
      </c>
      <c r="I388" s="17" t="str">
        <f>IF(ISBLANK('[6]5D Survey '!L388),"",'[6]5D Survey '!L388)</f>
        <v/>
      </c>
      <c r="J388" s="17" t="str">
        <f>IF(ISBLANK('[6]5D Survey '!M388),"",'[6]5D Survey '!M388)</f>
        <v/>
      </c>
      <c r="K388" s="17" t="str">
        <f>IF(ISBLANK('[6]5D Survey '!N388),"",'[6]5D Survey '!N388)</f>
        <v/>
      </c>
      <c r="L388" s="17" t="str">
        <f>IF(ISBLANK('[6]5D Survey '!F388),"",'[6]5D Survey '!F388)</f>
        <v/>
      </c>
      <c r="M388" s="17" t="str">
        <f>IF(ISBLANK('[6]5D Survey '!G388),"",'[6]5D Survey '!G388)</f>
        <v/>
      </c>
      <c r="N388" s="18" t="str">
        <f>IF(ISBLANK('[6]5D Survey '!Q388),"",'[6]5D Survey '!Q388)</f>
        <v/>
      </c>
      <c r="O388" s="17" t="str">
        <f>IF(ISBLANK('[6]5D Survey '!R388),"",'[6]5D Survey '!R388)</f>
        <v/>
      </c>
      <c r="P388" s="19" t="str">
        <f>IF(ISBLANK('[6]5D Survey '!S388),"",'[6]5D Survey '!S388)</f>
        <v/>
      </c>
    </row>
    <row r="389" spans="1:16" x14ac:dyDescent="0.25">
      <c r="A389" s="17" t="str">
        <f>IF(ISBLANK('[6]5D Survey '!A389),"",'[6]5D Survey '!A389)</f>
        <v/>
      </c>
      <c r="B389" s="17" t="str">
        <f>IF(ISBLANK('[6]5D Survey '!B389),"",'[6]5D Survey '!B389)</f>
        <v/>
      </c>
      <c r="C389" s="17" t="str">
        <f>IF(ISBLANK('[6]5D Survey '!C389),"",'[6]5D Survey '!C389)</f>
        <v/>
      </c>
      <c r="D389" s="17" t="str">
        <f>IF(ISBLANK('[6]5D Survey '!D389),"",'[6]5D Survey '!D389)</f>
        <v/>
      </c>
      <c r="E389" s="17" t="str">
        <f>IF(ISBLANK('[6]5D Survey '!D389),"",IF(('[6]5D Survey '!D389-'[6]5D Survey '!$S$8)&lt;0,((360+'[6]5D Survey '!D389)-'[6]5D Survey '!$S$8),('[6]5D Survey '!D389-'[6]5D Survey '!$S$8)))</f>
        <v/>
      </c>
      <c r="F389" s="17" t="str">
        <f>IF(ISBLANK('[6]5D Survey '!F389),"",'[6]5D Survey '!F389)</f>
        <v/>
      </c>
      <c r="G389" s="17" t="str">
        <f>IF(ISBLANK('[6]5D Survey '!E389),"",'[6]5D Survey '!E389)</f>
        <v/>
      </c>
      <c r="H389" s="17" t="str">
        <f>IF(ISBLANK('[6]5D Survey '!K389),"",'[6]5D Survey '!K389)</f>
        <v/>
      </c>
      <c r="I389" s="17" t="str">
        <f>IF(ISBLANK('[6]5D Survey '!L389),"",'[6]5D Survey '!L389)</f>
        <v/>
      </c>
      <c r="J389" s="17" t="str">
        <f>IF(ISBLANK('[6]5D Survey '!M389),"",'[6]5D Survey '!M389)</f>
        <v/>
      </c>
      <c r="K389" s="17" t="str">
        <f>IF(ISBLANK('[6]5D Survey '!N389),"",'[6]5D Survey '!N389)</f>
        <v/>
      </c>
      <c r="L389" s="17" t="str">
        <f>IF(ISBLANK('[6]5D Survey '!F389),"",'[6]5D Survey '!F389)</f>
        <v/>
      </c>
      <c r="M389" s="17" t="str">
        <f>IF(ISBLANK('[6]5D Survey '!G389),"",'[6]5D Survey '!G389)</f>
        <v/>
      </c>
      <c r="N389" s="18" t="str">
        <f>IF(ISBLANK('[6]5D Survey '!Q389),"",'[6]5D Survey '!Q389)</f>
        <v/>
      </c>
      <c r="O389" s="17" t="str">
        <f>IF(ISBLANK('[6]5D Survey '!R389),"",'[6]5D Survey '!R389)</f>
        <v/>
      </c>
      <c r="P389" s="19" t="str">
        <f>IF(ISBLANK('[6]5D Survey '!S389),"",'[6]5D Survey '!S389)</f>
        <v/>
      </c>
    </row>
    <row r="390" spans="1:16" x14ac:dyDescent="0.25">
      <c r="A390" s="17" t="str">
        <f>IF(ISBLANK('[6]5D Survey '!A390),"",'[6]5D Survey '!A390)</f>
        <v/>
      </c>
      <c r="B390" s="17" t="str">
        <f>IF(ISBLANK('[6]5D Survey '!B390),"",'[6]5D Survey '!B390)</f>
        <v/>
      </c>
      <c r="C390" s="17" t="str">
        <f>IF(ISBLANK('[6]5D Survey '!C390),"",'[6]5D Survey '!C390)</f>
        <v/>
      </c>
      <c r="D390" s="17" t="str">
        <f>IF(ISBLANK('[6]5D Survey '!D390),"",'[6]5D Survey '!D390)</f>
        <v/>
      </c>
      <c r="E390" s="17" t="str">
        <f>IF(ISBLANK('[6]5D Survey '!D390),"",IF(('[6]5D Survey '!D390-'[6]5D Survey '!$S$8)&lt;0,((360+'[6]5D Survey '!D390)-'[6]5D Survey '!$S$8),('[6]5D Survey '!D390-'[6]5D Survey '!$S$8)))</f>
        <v/>
      </c>
      <c r="F390" s="17" t="str">
        <f>IF(ISBLANK('[6]5D Survey '!F390),"",'[6]5D Survey '!F390)</f>
        <v/>
      </c>
      <c r="G390" s="17" t="str">
        <f>IF(ISBLANK('[6]5D Survey '!E390),"",'[6]5D Survey '!E390)</f>
        <v/>
      </c>
      <c r="H390" s="17" t="str">
        <f>IF(ISBLANK('[6]5D Survey '!K390),"",'[6]5D Survey '!K390)</f>
        <v/>
      </c>
      <c r="I390" s="17" t="str">
        <f>IF(ISBLANK('[6]5D Survey '!L390),"",'[6]5D Survey '!L390)</f>
        <v/>
      </c>
      <c r="J390" s="17" t="str">
        <f>IF(ISBLANK('[6]5D Survey '!M390),"",'[6]5D Survey '!M390)</f>
        <v/>
      </c>
      <c r="K390" s="17" t="str">
        <f>IF(ISBLANK('[6]5D Survey '!N390),"",'[6]5D Survey '!N390)</f>
        <v/>
      </c>
      <c r="L390" s="17" t="str">
        <f>IF(ISBLANK('[6]5D Survey '!F390),"",'[6]5D Survey '!F390)</f>
        <v/>
      </c>
      <c r="M390" s="17" t="str">
        <f>IF(ISBLANK('[6]5D Survey '!G390),"",'[6]5D Survey '!G390)</f>
        <v/>
      </c>
      <c r="N390" s="18" t="str">
        <f>IF(ISBLANK('[6]5D Survey '!Q390),"",'[6]5D Survey '!Q390)</f>
        <v/>
      </c>
      <c r="O390" s="17" t="str">
        <f>IF(ISBLANK('[6]5D Survey '!R390),"",'[6]5D Survey '!R390)</f>
        <v/>
      </c>
      <c r="P390" s="19" t="str">
        <f>IF(ISBLANK('[6]5D Survey '!S390),"",'[6]5D Survey '!S390)</f>
        <v/>
      </c>
    </row>
    <row r="391" spans="1:16" x14ac:dyDescent="0.25">
      <c r="A391" s="17" t="str">
        <f>IF(ISBLANK('[6]5D Survey '!A391),"",'[6]5D Survey '!A391)</f>
        <v/>
      </c>
      <c r="B391" s="17" t="str">
        <f>IF(ISBLANK('[6]5D Survey '!B391),"",'[6]5D Survey '!B391)</f>
        <v/>
      </c>
      <c r="C391" s="17" t="str">
        <f>IF(ISBLANK('[6]5D Survey '!C391),"",'[6]5D Survey '!C391)</f>
        <v/>
      </c>
      <c r="D391" s="17" t="str">
        <f>IF(ISBLANK('[6]5D Survey '!D391),"",'[6]5D Survey '!D391)</f>
        <v/>
      </c>
      <c r="E391" s="17" t="str">
        <f>IF(ISBLANK('[6]5D Survey '!D391),"",IF(('[6]5D Survey '!D391-'[6]5D Survey '!$S$8)&lt;0,((360+'[6]5D Survey '!D391)-'[6]5D Survey '!$S$8),('[6]5D Survey '!D391-'[6]5D Survey '!$S$8)))</f>
        <v/>
      </c>
      <c r="F391" s="17" t="str">
        <f>IF(ISBLANK('[6]5D Survey '!F391),"",'[6]5D Survey '!F391)</f>
        <v/>
      </c>
      <c r="G391" s="17" t="str">
        <f>IF(ISBLANK('[6]5D Survey '!E391),"",'[6]5D Survey '!E391)</f>
        <v/>
      </c>
      <c r="H391" s="17" t="str">
        <f>IF(ISBLANK('[6]5D Survey '!K391),"",'[6]5D Survey '!K391)</f>
        <v/>
      </c>
      <c r="I391" s="17" t="str">
        <f>IF(ISBLANK('[6]5D Survey '!L391),"",'[6]5D Survey '!L391)</f>
        <v/>
      </c>
      <c r="J391" s="17" t="str">
        <f>IF(ISBLANK('[6]5D Survey '!M391),"",'[6]5D Survey '!M391)</f>
        <v/>
      </c>
      <c r="K391" s="17" t="str">
        <f>IF(ISBLANK('[6]5D Survey '!N391),"",'[6]5D Survey '!N391)</f>
        <v/>
      </c>
      <c r="L391" s="17" t="str">
        <f>IF(ISBLANK('[6]5D Survey '!F391),"",'[6]5D Survey '!F391)</f>
        <v/>
      </c>
      <c r="M391" s="17" t="str">
        <f>IF(ISBLANK('[6]5D Survey '!G391),"",'[6]5D Survey '!G391)</f>
        <v/>
      </c>
      <c r="N391" s="18" t="str">
        <f>IF(ISBLANK('[6]5D Survey '!Q391),"",'[6]5D Survey '!Q391)</f>
        <v/>
      </c>
      <c r="O391" s="17" t="str">
        <f>IF(ISBLANK('[6]5D Survey '!R391),"",'[6]5D Survey '!R391)</f>
        <v/>
      </c>
      <c r="P391" s="19" t="str">
        <f>IF(ISBLANK('[6]5D Survey '!S391),"",'[6]5D Survey '!S391)</f>
        <v/>
      </c>
    </row>
    <row r="392" spans="1:16" x14ac:dyDescent="0.25">
      <c r="A392" s="17" t="str">
        <f>IF(ISBLANK('[6]5D Survey '!A392),"",'[6]5D Survey '!A392)</f>
        <v/>
      </c>
      <c r="B392" s="17" t="str">
        <f>IF(ISBLANK('[6]5D Survey '!B392),"",'[6]5D Survey '!B392)</f>
        <v/>
      </c>
      <c r="C392" s="17" t="str">
        <f>IF(ISBLANK('[6]5D Survey '!C392),"",'[6]5D Survey '!C392)</f>
        <v/>
      </c>
      <c r="D392" s="17" t="str">
        <f>IF(ISBLANK('[6]5D Survey '!D392),"",'[6]5D Survey '!D392)</f>
        <v/>
      </c>
      <c r="E392" s="17" t="str">
        <f>IF(ISBLANK('[6]5D Survey '!D392),"",IF(('[6]5D Survey '!D392-'[6]5D Survey '!$S$8)&lt;0,((360+'[6]5D Survey '!D392)-'[6]5D Survey '!$S$8),('[6]5D Survey '!D392-'[6]5D Survey '!$S$8)))</f>
        <v/>
      </c>
      <c r="F392" s="17" t="str">
        <f>IF(ISBLANK('[6]5D Survey '!F392),"",'[6]5D Survey '!F392)</f>
        <v/>
      </c>
      <c r="G392" s="17" t="str">
        <f>IF(ISBLANK('[6]5D Survey '!E392),"",'[6]5D Survey '!E392)</f>
        <v/>
      </c>
      <c r="H392" s="17" t="str">
        <f>IF(ISBLANK('[6]5D Survey '!K392),"",'[6]5D Survey '!K392)</f>
        <v/>
      </c>
      <c r="I392" s="17" t="str">
        <f>IF(ISBLANK('[6]5D Survey '!L392),"",'[6]5D Survey '!L392)</f>
        <v/>
      </c>
      <c r="J392" s="17" t="str">
        <f>IF(ISBLANK('[6]5D Survey '!M392),"",'[6]5D Survey '!M392)</f>
        <v/>
      </c>
      <c r="K392" s="17" t="str">
        <f>IF(ISBLANK('[6]5D Survey '!N392),"",'[6]5D Survey '!N392)</f>
        <v/>
      </c>
      <c r="L392" s="17" t="str">
        <f>IF(ISBLANK('[6]5D Survey '!F392),"",'[6]5D Survey '!F392)</f>
        <v/>
      </c>
      <c r="M392" s="17" t="str">
        <f>IF(ISBLANK('[6]5D Survey '!G392),"",'[6]5D Survey '!G392)</f>
        <v/>
      </c>
      <c r="N392" s="18" t="str">
        <f>IF(ISBLANK('[6]5D Survey '!Q392),"",'[6]5D Survey '!Q392)</f>
        <v/>
      </c>
      <c r="O392" s="17" t="str">
        <f>IF(ISBLANK('[6]5D Survey '!R392),"",'[6]5D Survey '!R392)</f>
        <v/>
      </c>
      <c r="P392" s="19" t="str">
        <f>IF(ISBLANK('[6]5D Survey '!S392),"",'[6]5D Survey '!S392)</f>
        <v/>
      </c>
    </row>
    <row r="393" spans="1:16" x14ac:dyDescent="0.25">
      <c r="A393" s="17" t="str">
        <f>IF(ISBLANK('[6]5D Survey '!A393),"",'[6]5D Survey '!A393)</f>
        <v/>
      </c>
      <c r="B393" s="17" t="str">
        <f>IF(ISBLANK('[6]5D Survey '!B393),"",'[6]5D Survey '!B393)</f>
        <v/>
      </c>
      <c r="C393" s="17" t="str">
        <f>IF(ISBLANK('[6]5D Survey '!C393),"",'[6]5D Survey '!C393)</f>
        <v/>
      </c>
      <c r="D393" s="17" t="str">
        <f>IF(ISBLANK('[6]5D Survey '!D393),"",'[6]5D Survey '!D393)</f>
        <v/>
      </c>
      <c r="E393" s="17" t="str">
        <f>IF(ISBLANK('[6]5D Survey '!D393),"",IF(('[6]5D Survey '!D393-'[6]5D Survey '!$S$8)&lt;0,((360+'[6]5D Survey '!D393)-'[6]5D Survey '!$S$8),('[6]5D Survey '!D393-'[6]5D Survey '!$S$8)))</f>
        <v/>
      </c>
      <c r="F393" s="17" t="str">
        <f>IF(ISBLANK('[6]5D Survey '!F393),"",'[6]5D Survey '!F393)</f>
        <v/>
      </c>
      <c r="G393" s="17" t="str">
        <f>IF(ISBLANK('[6]5D Survey '!E393),"",'[6]5D Survey '!E393)</f>
        <v/>
      </c>
      <c r="H393" s="17" t="str">
        <f>IF(ISBLANK('[6]5D Survey '!K393),"",'[6]5D Survey '!K393)</f>
        <v/>
      </c>
      <c r="I393" s="17" t="str">
        <f>IF(ISBLANK('[6]5D Survey '!L393),"",'[6]5D Survey '!L393)</f>
        <v/>
      </c>
      <c r="J393" s="17" t="str">
        <f>IF(ISBLANK('[6]5D Survey '!M393),"",'[6]5D Survey '!M393)</f>
        <v/>
      </c>
      <c r="K393" s="17" t="str">
        <f>IF(ISBLANK('[6]5D Survey '!N393),"",'[6]5D Survey '!N393)</f>
        <v/>
      </c>
      <c r="L393" s="17" t="str">
        <f>IF(ISBLANK('[6]5D Survey '!F393),"",'[6]5D Survey '!F393)</f>
        <v/>
      </c>
      <c r="M393" s="17" t="str">
        <f>IF(ISBLANK('[6]5D Survey '!G393),"",'[6]5D Survey '!G393)</f>
        <v/>
      </c>
      <c r="N393" s="18" t="str">
        <f>IF(ISBLANK('[6]5D Survey '!Q393),"",'[6]5D Survey '!Q393)</f>
        <v/>
      </c>
      <c r="O393" s="17" t="str">
        <f>IF(ISBLANK('[6]5D Survey '!R393),"",'[6]5D Survey '!R393)</f>
        <v/>
      </c>
      <c r="P393" s="19" t="str">
        <f>IF(ISBLANK('[6]5D Survey '!S393),"",'[6]5D Survey '!S393)</f>
        <v/>
      </c>
    </row>
    <row r="394" spans="1:16" x14ac:dyDescent="0.25">
      <c r="A394" s="17" t="str">
        <f>IF(ISBLANK('[6]5D Survey '!A394),"",'[6]5D Survey '!A394)</f>
        <v/>
      </c>
      <c r="B394" s="17" t="str">
        <f>IF(ISBLANK('[6]5D Survey '!B394),"",'[6]5D Survey '!B394)</f>
        <v/>
      </c>
      <c r="C394" s="17" t="str">
        <f>IF(ISBLANK('[6]5D Survey '!C394),"",'[6]5D Survey '!C394)</f>
        <v/>
      </c>
      <c r="D394" s="17" t="str">
        <f>IF(ISBLANK('[6]5D Survey '!D394),"",'[6]5D Survey '!D394)</f>
        <v/>
      </c>
      <c r="E394" s="17" t="str">
        <f>IF(ISBLANK('[6]5D Survey '!D394),"",IF(('[6]5D Survey '!D394-'[6]5D Survey '!$S$8)&lt;0,((360+'[6]5D Survey '!D394)-'[6]5D Survey '!$S$8),('[6]5D Survey '!D394-'[6]5D Survey '!$S$8)))</f>
        <v/>
      </c>
      <c r="F394" s="17" t="str">
        <f>IF(ISBLANK('[6]5D Survey '!F394),"",'[6]5D Survey '!F394)</f>
        <v/>
      </c>
      <c r="G394" s="17" t="str">
        <f>IF(ISBLANK('[6]5D Survey '!E394),"",'[6]5D Survey '!E394)</f>
        <v/>
      </c>
      <c r="H394" s="17" t="str">
        <f>IF(ISBLANK('[6]5D Survey '!K394),"",'[6]5D Survey '!K394)</f>
        <v/>
      </c>
      <c r="I394" s="17" t="str">
        <f>IF(ISBLANK('[6]5D Survey '!L394),"",'[6]5D Survey '!L394)</f>
        <v/>
      </c>
      <c r="J394" s="17" t="str">
        <f>IF(ISBLANK('[6]5D Survey '!M394),"",'[6]5D Survey '!M394)</f>
        <v/>
      </c>
      <c r="K394" s="17" t="str">
        <f>IF(ISBLANK('[6]5D Survey '!N394),"",'[6]5D Survey '!N394)</f>
        <v/>
      </c>
      <c r="L394" s="17" t="str">
        <f>IF(ISBLANK('[6]5D Survey '!F394),"",'[6]5D Survey '!F394)</f>
        <v/>
      </c>
      <c r="M394" s="17" t="str">
        <f>IF(ISBLANK('[6]5D Survey '!G394),"",'[6]5D Survey '!G394)</f>
        <v/>
      </c>
      <c r="N394" s="18" t="str">
        <f>IF(ISBLANK('[6]5D Survey '!Q394),"",'[6]5D Survey '!Q394)</f>
        <v/>
      </c>
      <c r="O394" s="17" t="str">
        <f>IF(ISBLANK('[6]5D Survey '!R394),"",'[6]5D Survey '!R394)</f>
        <v/>
      </c>
      <c r="P394" s="19" t="str">
        <f>IF(ISBLANK('[6]5D Survey '!S394),"",'[6]5D Survey '!S394)</f>
        <v/>
      </c>
    </row>
    <row r="395" spans="1:16" x14ac:dyDescent="0.25">
      <c r="A395" s="17" t="str">
        <f>IF(ISBLANK('[6]5D Survey '!A395),"",'[6]5D Survey '!A395)</f>
        <v/>
      </c>
      <c r="B395" s="17" t="str">
        <f>IF(ISBLANK('[6]5D Survey '!B395),"",'[6]5D Survey '!B395)</f>
        <v/>
      </c>
      <c r="C395" s="17" t="str">
        <f>IF(ISBLANK('[6]5D Survey '!C395),"",'[6]5D Survey '!C395)</f>
        <v/>
      </c>
      <c r="D395" s="17" t="str">
        <f>IF(ISBLANK('[6]5D Survey '!D395),"",'[6]5D Survey '!D395)</f>
        <v/>
      </c>
      <c r="E395" s="17" t="str">
        <f>IF(ISBLANK('[6]5D Survey '!D395),"",IF(('[6]5D Survey '!D395-'[6]5D Survey '!$S$8)&lt;0,((360+'[6]5D Survey '!D395)-'[6]5D Survey '!$S$8),('[6]5D Survey '!D395-'[6]5D Survey '!$S$8)))</f>
        <v/>
      </c>
      <c r="F395" s="17" t="str">
        <f>IF(ISBLANK('[6]5D Survey '!F395),"",'[6]5D Survey '!F395)</f>
        <v/>
      </c>
      <c r="G395" s="17" t="str">
        <f>IF(ISBLANK('[6]5D Survey '!E395),"",'[6]5D Survey '!E395)</f>
        <v/>
      </c>
      <c r="H395" s="17" t="str">
        <f>IF(ISBLANK('[6]5D Survey '!K395),"",'[6]5D Survey '!K395)</f>
        <v/>
      </c>
      <c r="I395" s="17" t="str">
        <f>IF(ISBLANK('[6]5D Survey '!L395),"",'[6]5D Survey '!L395)</f>
        <v/>
      </c>
      <c r="J395" s="17" t="str">
        <f>IF(ISBLANK('[6]5D Survey '!M395),"",'[6]5D Survey '!M395)</f>
        <v/>
      </c>
      <c r="K395" s="17" t="str">
        <f>IF(ISBLANK('[6]5D Survey '!N395),"",'[6]5D Survey '!N395)</f>
        <v/>
      </c>
      <c r="L395" s="17" t="str">
        <f>IF(ISBLANK('[6]5D Survey '!F395),"",'[6]5D Survey '!F395)</f>
        <v/>
      </c>
      <c r="M395" s="17" t="str">
        <f>IF(ISBLANK('[6]5D Survey '!G395),"",'[6]5D Survey '!G395)</f>
        <v/>
      </c>
      <c r="N395" s="18" t="str">
        <f>IF(ISBLANK('[6]5D Survey '!Q395),"",'[6]5D Survey '!Q395)</f>
        <v/>
      </c>
      <c r="O395" s="17" t="str">
        <f>IF(ISBLANK('[6]5D Survey '!R395),"",'[6]5D Survey '!R395)</f>
        <v/>
      </c>
      <c r="P395" s="19" t="str">
        <f>IF(ISBLANK('[6]5D Survey '!S395),"",'[6]5D Survey '!S395)</f>
        <v/>
      </c>
    </row>
    <row r="396" spans="1:16" x14ac:dyDescent="0.25">
      <c r="A396" s="17" t="str">
        <f>IF(ISBLANK('[6]5D Survey '!A396),"",'[6]5D Survey '!A396)</f>
        <v/>
      </c>
      <c r="B396" s="17" t="str">
        <f>IF(ISBLANK('[6]5D Survey '!B396),"",'[6]5D Survey '!B396)</f>
        <v/>
      </c>
      <c r="C396" s="17" t="str">
        <f>IF(ISBLANK('[6]5D Survey '!C396),"",'[6]5D Survey '!C396)</f>
        <v/>
      </c>
      <c r="D396" s="17" t="str">
        <f>IF(ISBLANK('[6]5D Survey '!D396),"",'[6]5D Survey '!D396)</f>
        <v/>
      </c>
      <c r="E396" s="17" t="str">
        <f>IF(ISBLANK('[6]5D Survey '!D396),"",IF(('[6]5D Survey '!D396-'[6]5D Survey '!$S$8)&lt;0,((360+'[6]5D Survey '!D396)-'[6]5D Survey '!$S$8),('[6]5D Survey '!D396-'[6]5D Survey '!$S$8)))</f>
        <v/>
      </c>
      <c r="F396" s="17" t="str">
        <f>IF(ISBLANK('[6]5D Survey '!F396),"",'[6]5D Survey '!F396)</f>
        <v/>
      </c>
      <c r="G396" s="17" t="str">
        <f>IF(ISBLANK('[6]5D Survey '!E396),"",'[6]5D Survey '!E396)</f>
        <v/>
      </c>
      <c r="H396" s="17" t="str">
        <f>IF(ISBLANK('[6]5D Survey '!K396),"",'[6]5D Survey '!K396)</f>
        <v/>
      </c>
      <c r="I396" s="17" t="str">
        <f>IF(ISBLANK('[6]5D Survey '!L396),"",'[6]5D Survey '!L396)</f>
        <v/>
      </c>
      <c r="J396" s="17" t="str">
        <f>IF(ISBLANK('[6]5D Survey '!M396),"",'[6]5D Survey '!M396)</f>
        <v/>
      </c>
      <c r="K396" s="17" t="str">
        <f>IF(ISBLANK('[6]5D Survey '!N396),"",'[6]5D Survey '!N396)</f>
        <v/>
      </c>
      <c r="L396" s="17" t="str">
        <f>IF(ISBLANK('[6]5D Survey '!F396),"",'[6]5D Survey '!F396)</f>
        <v/>
      </c>
      <c r="M396" s="17" t="str">
        <f>IF(ISBLANK('[6]5D Survey '!G396),"",'[6]5D Survey '!G396)</f>
        <v/>
      </c>
      <c r="N396" s="18" t="str">
        <f>IF(ISBLANK('[6]5D Survey '!Q396),"",'[6]5D Survey '!Q396)</f>
        <v/>
      </c>
      <c r="O396" s="17" t="str">
        <f>IF(ISBLANK('[6]5D Survey '!R396),"",'[6]5D Survey '!R396)</f>
        <v/>
      </c>
      <c r="P396" s="19" t="str">
        <f>IF(ISBLANK('[6]5D Survey '!S396),"",'[6]5D Survey '!S396)</f>
        <v/>
      </c>
    </row>
    <row r="397" spans="1:16" x14ac:dyDescent="0.25">
      <c r="A397" s="17" t="str">
        <f>IF(ISBLANK('[6]5D Survey '!A397),"",'[6]5D Survey '!A397)</f>
        <v/>
      </c>
      <c r="B397" s="17" t="str">
        <f>IF(ISBLANK('[6]5D Survey '!B397),"",'[6]5D Survey '!B397)</f>
        <v/>
      </c>
      <c r="C397" s="17" t="str">
        <f>IF(ISBLANK('[6]5D Survey '!C397),"",'[6]5D Survey '!C397)</f>
        <v/>
      </c>
      <c r="D397" s="17" t="str">
        <f>IF(ISBLANK('[6]5D Survey '!D397),"",'[6]5D Survey '!D397)</f>
        <v/>
      </c>
      <c r="E397" s="17" t="str">
        <f>IF(ISBLANK('[6]5D Survey '!D397),"",IF(('[6]5D Survey '!D397-'[6]5D Survey '!$S$8)&lt;0,((360+'[6]5D Survey '!D397)-'[6]5D Survey '!$S$8),('[6]5D Survey '!D397-'[6]5D Survey '!$S$8)))</f>
        <v/>
      </c>
      <c r="F397" s="17" t="str">
        <f>IF(ISBLANK('[6]5D Survey '!F397),"",'[6]5D Survey '!F397)</f>
        <v/>
      </c>
      <c r="G397" s="17" t="str">
        <f>IF(ISBLANK('[6]5D Survey '!E397),"",'[6]5D Survey '!E397)</f>
        <v/>
      </c>
      <c r="H397" s="17" t="str">
        <f>IF(ISBLANK('[6]5D Survey '!K397),"",'[6]5D Survey '!K397)</f>
        <v/>
      </c>
      <c r="I397" s="17" t="str">
        <f>IF(ISBLANK('[6]5D Survey '!L397),"",'[6]5D Survey '!L397)</f>
        <v/>
      </c>
      <c r="J397" s="17" t="str">
        <f>IF(ISBLANK('[6]5D Survey '!M397),"",'[6]5D Survey '!M397)</f>
        <v/>
      </c>
      <c r="K397" s="17" t="str">
        <f>IF(ISBLANK('[6]5D Survey '!N397),"",'[6]5D Survey '!N397)</f>
        <v/>
      </c>
      <c r="L397" s="17" t="str">
        <f>IF(ISBLANK('[6]5D Survey '!F397),"",'[6]5D Survey '!F397)</f>
        <v/>
      </c>
      <c r="M397" s="17" t="str">
        <f>IF(ISBLANK('[6]5D Survey '!G397),"",'[6]5D Survey '!G397)</f>
        <v/>
      </c>
      <c r="N397" s="18" t="str">
        <f>IF(ISBLANK('[6]5D Survey '!Q397),"",'[6]5D Survey '!Q397)</f>
        <v/>
      </c>
      <c r="O397" s="17" t="str">
        <f>IF(ISBLANK('[6]5D Survey '!R397),"",'[6]5D Survey '!R397)</f>
        <v/>
      </c>
      <c r="P397" s="19" t="str">
        <f>IF(ISBLANK('[6]5D Survey '!S397),"",'[6]5D Survey '!S397)</f>
        <v/>
      </c>
    </row>
    <row r="398" spans="1:16" x14ac:dyDescent="0.25">
      <c r="A398" s="17" t="str">
        <f>IF(ISBLANK('[6]5D Survey '!A398),"",'[6]5D Survey '!A398)</f>
        <v/>
      </c>
      <c r="B398" s="17" t="str">
        <f>IF(ISBLANK('[6]5D Survey '!B398),"",'[6]5D Survey '!B398)</f>
        <v/>
      </c>
      <c r="C398" s="17" t="str">
        <f>IF(ISBLANK('[6]5D Survey '!C398),"",'[6]5D Survey '!C398)</f>
        <v/>
      </c>
      <c r="D398" s="17" t="str">
        <f>IF(ISBLANK('[6]5D Survey '!D398),"",'[6]5D Survey '!D398)</f>
        <v/>
      </c>
      <c r="E398" s="17" t="str">
        <f>IF(ISBLANK('[6]5D Survey '!D398),"",IF(('[6]5D Survey '!D398-'[6]5D Survey '!$S$8)&lt;0,((360+'[6]5D Survey '!D398)-'[6]5D Survey '!$S$8),('[6]5D Survey '!D398-'[6]5D Survey '!$S$8)))</f>
        <v/>
      </c>
      <c r="F398" s="17" t="str">
        <f>IF(ISBLANK('[6]5D Survey '!F398),"",'[6]5D Survey '!F398)</f>
        <v/>
      </c>
      <c r="G398" s="17" t="str">
        <f>IF(ISBLANK('[6]5D Survey '!E398),"",'[6]5D Survey '!E398)</f>
        <v/>
      </c>
      <c r="H398" s="17" t="str">
        <f>IF(ISBLANK('[6]5D Survey '!K398),"",'[6]5D Survey '!K398)</f>
        <v/>
      </c>
      <c r="I398" s="17" t="str">
        <f>IF(ISBLANK('[6]5D Survey '!L398),"",'[6]5D Survey '!L398)</f>
        <v/>
      </c>
      <c r="J398" s="17" t="str">
        <f>IF(ISBLANK('[6]5D Survey '!M398),"",'[6]5D Survey '!M398)</f>
        <v/>
      </c>
      <c r="K398" s="17" t="str">
        <f>IF(ISBLANK('[6]5D Survey '!N398),"",'[6]5D Survey '!N398)</f>
        <v/>
      </c>
      <c r="L398" s="17" t="str">
        <f>IF(ISBLANK('[6]5D Survey '!F398),"",'[6]5D Survey '!F398)</f>
        <v/>
      </c>
      <c r="M398" s="17" t="str">
        <f>IF(ISBLANK('[6]5D Survey '!G398),"",'[6]5D Survey '!G398)</f>
        <v/>
      </c>
      <c r="N398" s="18" t="str">
        <f>IF(ISBLANK('[6]5D Survey '!Q398),"",'[6]5D Survey '!Q398)</f>
        <v/>
      </c>
      <c r="O398" s="17" t="str">
        <f>IF(ISBLANK('[6]5D Survey '!R398),"",'[6]5D Survey '!R398)</f>
        <v/>
      </c>
      <c r="P398" s="19" t="str">
        <f>IF(ISBLANK('[6]5D Survey '!S398),"",'[6]5D Survey '!S398)</f>
        <v/>
      </c>
    </row>
    <row r="399" spans="1:16" x14ac:dyDescent="0.25">
      <c r="A399" s="17" t="str">
        <f>IF(ISBLANK('[6]5D Survey '!A399),"",'[6]5D Survey '!A399)</f>
        <v/>
      </c>
      <c r="B399" s="17" t="str">
        <f>IF(ISBLANK('[6]5D Survey '!B399),"",'[6]5D Survey '!B399)</f>
        <v/>
      </c>
      <c r="C399" s="17" t="str">
        <f>IF(ISBLANK('[6]5D Survey '!C399),"",'[6]5D Survey '!C399)</f>
        <v/>
      </c>
      <c r="D399" s="17" t="str">
        <f>IF(ISBLANK('[6]5D Survey '!D399),"",'[6]5D Survey '!D399)</f>
        <v/>
      </c>
      <c r="E399" s="17" t="str">
        <f>IF(ISBLANK('[6]5D Survey '!D399),"",IF(('[6]5D Survey '!D399-'[6]5D Survey '!$S$8)&lt;0,((360+'[6]5D Survey '!D399)-'[6]5D Survey '!$S$8),('[6]5D Survey '!D399-'[6]5D Survey '!$S$8)))</f>
        <v/>
      </c>
      <c r="F399" s="17" t="str">
        <f>IF(ISBLANK('[6]5D Survey '!F399),"",'[6]5D Survey '!F399)</f>
        <v/>
      </c>
      <c r="G399" s="17" t="str">
        <f>IF(ISBLANK('[6]5D Survey '!E399),"",'[6]5D Survey '!E399)</f>
        <v/>
      </c>
      <c r="H399" s="17" t="str">
        <f>IF(ISBLANK('[6]5D Survey '!K399),"",'[6]5D Survey '!K399)</f>
        <v/>
      </c>
      <c r="I399" s="17" t="str">
        <f>IF(ISBLANK('[6]5D Survey '!L399),"",'[6]5D Survey '!L399)</f>
        <v/>
      </c>
      <c r="J399" s="17" t="str">
        <f>IF(ISBLANK('[6]5D Survey '!M399),"",'[6]5D Survey '!M399)</f>
        <v/>
      </c>
      <c r="K399" s="17" t="str">
        <f>IF(ISBLANK('[6]5D Survey '!N399),"",'[6]5D Survey '!N399)</f>
        <v/>
      </c>
      <c r="L399" s="17" t="str">
        <f>IF(ISBLANK('[6]5D Survey '!F399),"",'[6]5D Survey '!F399)</f>
        <v/>
      </c>
      <c r="M399" s="17" t="str">
        <f>IF(ISBLANK('[6]5D Survey '!G399),"",'[6]5D Survey '!G399)</f>
        <v/>
      </c>
      <c r="N399" s="18" t="str">
        <f>IF(ISBLANK('[6]5D Survey '!Q399),"",'[6]5D Survey '!Q399)</f>
        <v/>
      </c>
      <c r="O399" s="17" t="str">
        <f>IF(ISBLANK('[6]5D Survey '!R399),"",'[6]5D Survey '!R399)</f>
        <v/>
      </c>
      <c r="P399" s="19" t="str">
        <f>IF(ISBLANK('[6]5D Survey '!S399),"",'[6]5D Survey '!S399)</f>
        <v/>
      </c>
    </row>
    <row r="400" spans="1:16" x14ac:dyDescent="0.25">
      <c r="A400" s="17" t="str">
        <f>IF(ISBLANK('[6]5D Survey '!A400),"",'[6]5D Survey '!A400)</f>
        <v/>
      </c>
      <c r="B400" s="17" t="str">
        <f>IF(ISBLANK('[6]5D Survey '!B400),"",'[6]5D Survey '!B400)</f>
        <v/>
      </c>
      <c r="C400" s="17" t="str">
        <f>IF(ISBLANK('[6]5D Survey '!C400),"",'[6]5D Survey '!C400)</f>
        <v/>
      </c>
      <c r="D400" s="17" t="str">
        <f>IF(ISBLANK('[6]5D Survey '!D400),"",'[6]5D Survey '!D400)</f>
        <v/>
      </c>
      <c r="E400" s="17" t="str">
        <f>IF(ISBLANK('[6]5D Survey '!D400),"",IF(('[6]5D Survey '!D400-'[6]5D Survey '!$S$8)&lt;0,((360+'[6]5D Survey '!D400)-'[6]5D Survey '!$S$8),('[6]5D Survey '!D400-'[6]5D Survey '!$S$8)))</f>
        <v/>
      </c>
      <c r="F400" s="17" t="str">
        <f>IF(ISBLANK('[6]5D Survey '!F400),"",'[6]5D Survey '!F400)</f>
        <v/>
      </c>
      <c r="G400" s="17" t="str">
        <f>IF(ISBLANK('[6]5D Survey '!E400),"",'[6]5D Survey '!E400)</f>
        <v/>
      </c>
      <c r="H400" s="17" t="str">
        <f>IF(ISBLANK('[6]5D Survey '!K400),"",'[6]5D Survey '!K400)</f>
        <v/>
      </c>
      <c r="I400" s="17" t="str">
        <f>IF(ISBLANK('[6]5D Survey '!L400),"",'[6]5D Survey '!L400)</f>
        <v/>
      </c>
      <c r="J400" s="17" t="str">
        <f>IF(ISBLANK('[6]5D Survey '!M400),"",'[6]5D Survey '!M400)</f>
        <v/>
      </c>
      <c r="K400" s="17" t="str">
        <f>IF(ISBLANK('[6]5D Survey '!N400),"",'[6]5D Survey '!N400)</f>
        <v/>
      </c>
      <c r="L400" s="17" t="str">
        <f>IF(ISBLANK('[6]5D Survey '!F400),"",'[6]5D Survey '!F400)</f>
        <v/>
      </c>
      <c r="M400" s="17" t="str">
        <f>IF(ISBLANK('[6]5D Survey '!G400),"",'[6]5D Survey '!G400)</f>
        <v/>
      </c>
      <c r="N400" s="18" t="str">
        <f>IF(ISBLANK('[6]5D Survey '!Q400),"",'[6]5D Survey '!Q400)</f>
        <v/>
      </c>
      <c r="O400" s="17" t="str">
        <f>IF(ISBLANK('[6]5D Survey '!R400),"",'[6]5D Survey '!R400)</f>
        <v/>
      </c>
      <c r="P400" s="19" t="str">
        <f>IF(ISBLANK('[6]5D Survey '!S400),"",'[6]5D Survey '!S400)</f>
        <v/>
      </c>
    </row>
    <row r="401" spans="1:16" x14ac:dyDescent="0.25">
      <c r="A401" s="17" t="str">
        <f>IF(ISBLANK('[6]5D Survey '!A401),"",'[6]5D Survey '!A401)</f>
        <v/>
      </c>
      <c r="B401" s="17" t="str">
        <f>IF(ISBLANK('[6]5D Survey '!B401),"",'[6]5D Survey '!B401)</f>
        <v/>
      </c>
      <c r="C401" s="17" t="str">
        <f>IF(ISBLANK('[6]5D Survey '!C401),"",'[6]5D Survey '!C401)</f>
        <v/>
      </c>
      <c r="D401" s="17" t="str">
        <f>IF(ISBLANK('[6]5D Survey '!D401),"",'[6]5D Survey '!D401)</f>
        <v/>
      </c>
      <c r="E401" s="17" t="str">
        <f>IF(ISBLANK('[6]5D Survey '!D401),"",IF(('[6]5D Survey '!D401-'[6]5D Survey '!$S$8)&lt;0,((360+'[6]5D Survey '!D401)-'[6]5D Survey '!$S$8),('[6]5D Survey '!D401-'[6]5D Survey '!$S$8)))</f>
        <v/>
      </c>
      <c r="F401" s="17" t="str">
        <f>IF(ISBLANK('[6]5D Survey '!F401),"",'[6]5D Survey '!F401)</f>
        <v/>
      </c>
      <c r="G401" s="17" t="str">
        <f>IF(ISBLANK('[6]5D Survey '!E401),"",'[6]5D Survey '!E401)</f>
        <v/>
      </c>
      <c r="H401" s="17" t="str">
        <f>IF(ISBLANK('[6]5D Survey '!K401),"",'[6]5D Survey '!K401)</f>
        <v/>
      </c>
      <c r="I401" s="17" t="str">
        <f>IF(ISBLANK('[6]5D Survey '!L401),"",'[6]5D Survey '!L401)</f>
        <v/>
      </c>
      <c r="J401" s="17" t="str">
        <f>IF(ISBLANK('[6]5D Survey '!M401),"",'[6]5D Survey '!M401)</f>
        <v/>
      </c>
      <c r="K401" s="17" t="str">
        <f>IF(ISBLANK('[6]5D Survey '!N401),"",'[6]5D Survey '!N401)</f>
        <v/>
      </c>
      <c r="L401" s="17" t="str">
        <f>IF(ISBLANK('[6]5D Survey '!F401),"",'[6]5D Survey '!F401)</f>
        <v/>
      </c>
      <c r="M401" s="17" t="str">
        <f>IF(ISBLANK('[6]5D Survey '!G401),"",'[6]5D Survey '!G401)</f>
        <v/>
      </c>
      <c r="N401" s="18" t="str">
        <f>IF(ISBLANK('[6]5D Survey '!Q401),"",'[6]5D Survey '!Q401)</f>
        <v/>
      </c>
      <c r="O401" s="17" t="str">
        <f>IF(ISBLANK('[6]5D Survey '!R401),"",'[6]5D Survey '!R401)</f>
        <v/>
      </c>
      <c r="P401" s="19" t="str">
        <f>IF(ISBLANK('[6]5D Survey '!S401),"",'[6]5D Survey '!S401)</f>
        <v/>
      </c>
    </row>
    <row r="402" spans="1:16" x14ac:dyDescent="0.25">
      <c r="A402" s="17" t="str">
        <f>IF(ISBLANK('[6]5D Survey '!A402),"",'[6]5D Survey '!A402)</f>
        <v/>
      </c>
      <c r="B402" s="17" t="str">
        <f>IF(ISBLANK('[6]5D Survey '!B402),"",'[6]5D Survey '!B402)</f>
        <v/>
      </c>
      <c r="C402" s="17" t="str">
        <f>IF(ISBLANK('[6]5D Survey '!C402),"",'[6]5D Survey '!C402)</f>
        <v/>
      </c>
      <c r="D402" s="17" t="str">
        <f>IF(ISBLANK('[6]5D Survey '!D402),"",'[6]5D Survey '!D402)</f>
        <v/>
      </c>
      <c r="E402" s="17" t="str">
        <f>IF(ISBLANK('[6]5D Survey '!D402),"",IF(('[6]5D Survey '!D402-'[6]5D Survey '!$S$8)&lt;0,((360+'[6]5D Survey '!D402)-'[6]5D Survey '!$S$8),('[6]5D Survey '!D402-'[6]5D Survey '!$S$8)))</f>
        <v/>
      </c>
      <c r="F402" s="17" t="str">
        <f>IF(ISBLANK('[6]5D Survey '!F402),"",'[6]5D Survey '!F402)</f>
        <v/>
      </c>
      <c r="G402" s="17" t="str">
        <f>IF(ISBLANK('[6]5D Survey '!E402),"",'[6]5D Survey '!E402)</f>
        <v/>
      </c>
      <c r="H402" s="17" t="str">
        <f>IF(ISBLANK('[6]5D Survey '!K402),"",'[6]5D Survey '!K402)</f>
        <v/>
      </c>
      <c r="I402" s="17" t="str">
        <f>IF(ISBLANK('[6]5D Survey '!L402),"",'[6]5D Survey '!L402)</f>
        <v/>
      </c>
      <c r="J402" s="17" t="str">
        <f>IF(ISBLANK('[6]5D Survey '!M402),"",'[6]5D Survey '!M402)</f>
        <v/>
      </c>
      <c r="K402" s="17" t="str">
        <f>IF(ISBLANK('[6]5D Survey '!N402),"",'[6]5D Survey '!N402)</f>
        <v/>
      </c>
      <c r="L402" s="17" t="str">
        <f>IF(ISBLANK('[6]5D Survey '!F402),"",'[6]5D Survey '!F402)</f>
        <v/>
      </c>
      <c r="M402" s="17" t="str">
        <f>IF(ISBLANK('[6]5D Survey '!G402),"",'[6]5D Survey '!G402)</f>
        <v/>
      </c>
      <c r="N402" s="18" t="str">
        <f>IF(ISBLANK('[6]5D Survey '!Q402),"",'[6]5D Survey '!Q402)</f>
        <v/>
      </c>
      <c r="O402" s="17" t="str">
        <f>IF(ISBLANK('[6]5D Survey '!R402),"",'[6]5D Survey '!R402)</f>
        <v/>
      </c>
      <c r="P402" s="19" t="str">
        <f>IF(ISBLANK('[6]5D Survey '!S402),"",'[6]5D Survey '!S402)</f>
        <v/>
      </c>
    </row>
    <row r="403" spans="1:16" x14ac:dyDescent="0.25">
      <c r="A403" s="17" t="str">
        <f>IF(ISBLANK('[6]5D Survey '!A403),"",'[6]5D Survey '!A403)</f>
        <v/>
      </c>
      <c r="B403" s="17" t="str">
        <f>IF(ISBLANK('[6]5D Survey '!B403),"",'[6]5D Survey '!B403)</f>
        <v/>
      </c>
      <c r="C403" s="17" t="str">
        <f>IF(ISBLANK('[6]5D Survey '!C403),"",'[6]5D Survey '!C403)</f>
        <v/>
      </c>
      <c r="D403" s="17" t="str">
        <f>IF(ISBLANK('[6]5D Survey '!D403),"",'[6]5D Survey '!D403)</f>
        <v/>
      </c>
      <c r="E403" s="17" t="str">
        <f>IF(ISBLANK('[6]5D Survey '!D403),"",IF(('[6]5D Survey '!D403-'[6]5D Survey '!$S$8)&lt;0,((360+'[6]5D Survey '!D403)-'[6]5D Survey '!$S$8),('[6]5D Survey '!D403-'[6]5D Survey '!$S$8)))</f>
        <v/>
      </c>
      <c r="F403" s="17" t="str">
        <f>IF(ISBLANK('[6]5D Survey '!F403),"",'[6]5D Survey '!F403)</f>
        <v/>
      </c>
      <c r="G403" s="17" t="str">
        <f>IF(ISBLANK('[6]5D Survey '!E403),"",'[6]5D Survey '!E403)</f>
        <v/>
      </c>
      <c r="H403" s="17" t="str">
        <f>IF(ISBLANK('[6]5D Survey '!K403),"",'[6]5D Survey '!K403)</f>
        <v/>
      </c>
      <c r="I403" s="17" t="str">
        <f>IF(ISBLANK('[6]5D Survey '!L403),"",'[6]5D Survey '!L403)</f>
        <v/>
      </c>
      <c r="J403" s="17" t="str">
        <f>IF(ISBLANK('[6]5D Survey '!M403),"",'[6]5D Survey '!M403)</f>
        <v/>
      </c>
      <c r="K403" s="17" t="str">
        <f>IF(ISBLANK('[6]5D Survey '!N403),"",'[6]5D Survey '!N403)</f>
        <v/>
      </c>
      <c r="L403" s="17" t="str">
        <f>IF(ISBLANK('[6]5D Survey '!F403),"",'[6]5D Survey '!F403)</f>
        <v/>
      </c>
      <c r="M403" s="17" t="str">
        <f>IF(ISBLANK('[6]5D Survey '!G403),"",'[6]5D Survey '!G403)</f>
        <v/>
      </c>
      <c r="N403" s="18" t="str">
        <f>IF(ISBLANK('[6]5D Survey '!Q403),"",'[6]5D Survey '!Q403)</f>
        <v/>
      </c>
      <c r="O403" s="17" t="str">
        <f>IF(ISBLANK('[6]5D Survey '!R403),"",'[6]5D Survey '!R403)</f>
        <v/>
      </c>
      <c r="P403" s="19" t="str">
        <f>IF(ISBLANK('[6]5D Survey '!S403),"",'[6]5D Survey '!S403)</f>
        <v/>
      </c>
    </row>
    <row r="404" spans="1:16" x14ac:dyDescent="0.25">
      <c r="A404" s="17" t="str">
        <f>IF(ISBLANK('[6]5D Survey '!A404),"",'[6]5D Survey '!A404)</f>
        <v/>
      </c>
      <c r="B404" s="17" t="str">
        <f>IF(ISBLANK('[6]5D Survey '!B404),"",'[6]5D Survey '!B404)</f>
        <v/>
      </c>
      <c r="C404" s="17" t="str">
        <f>IF(ISBLANK('[6]5D Survey '!C404),"",'[6]5D Survey '!C404)</f>
        <v/>
      </c>
      <c r="D404" s="17" t="str">
        <f>IF(ISBLANK('[6]5D Survey '!D404),"",'[6]5D Survey '!D404)</f>
        <v/>
      </c>
      <c r="E404" s="17" t="str">
        <f>IF(ISBLANK('[6]5D Survey '!D404),"",IF(('[6]5D Survey '!D404-'[6]5D Survey '!$S$8)&lt;0,((360+'[6]5D Survey '!D404)-'[6]5D Survey '!$S$8),('[6]5D Survey '!D404-'[6]5D Survey '!$S$8)))</f>
        <v/>
      </c>
      <c r="F404" s="17" t="str">
        <f>IF(ISBLANK('[6]5D Survey '!F404),"",'[6]5D Survey '!F404)</f>
        <v/>
      </c>
      <c r="G404" s="17" t="str">
        <f>IF(ISBLANK('[6]5D Survey '!E404),"",'[6]5D Survey '!E404)</f>
        <v/>
      </c>
      <c r="H404" s="17" t="str">
        <f>IF(ISBLANK('[6]5D Survey '!K404),"",'[6]5D Survey '!K404)</f>
        <v/>
      </c>
      <c r="I404" s="17" t="str">
        <f>IF(ISBLANK('[6]5D Survey '!L404),"",'[6]5D Survey '!L404)</f>
        <v/>
      </c>
      <c r="J404" s="17" t="str">
        <f>IF(ISBLANK('[6]5D Survey '!M404),"",'[6]5D Survey '!M404)</f>
        <v/>
      </c>
      <c r="K404" s="17" t="str">
        <f>IF(ISBLANK('[6]5D Survey '!N404),"",'[6]5D Survey '!N404)</f>
        <v/>
      </c>
      <c r="L404" s="17" t="str">
        <f>IF(ISBLANK('[6]5D Survey '!F404),"",'[6]5D Survey '!F404)</f>
        <v/>
      </c>
      <c r="M404" s="17" t="str">
        <f>IF(ISBLANK('[6]5D Survey '!G404),"",'[6]5D Survey '!G404)</f>
        <v/>
      </c>
      <c r="N404" s="18" t="str">
        <f>IF(ISBLANK('[6]5D Survey '!Q404),"",'[6]5D Survey '!Q404)</f>
        <v/>
      </c>
      <c r="O404" s="17" t="str">
        <f>IF(ISBLANK('[6]5D Survey '!R404),"",'[6]5D Survey '!R404)</f>
        <v/>
      </c>
      <c r="P404" s="19" t="str">
        <f>IF(ISBLANK('[6]5D Survey '!S404),"",'[6]5D Survey '!S404)</f>
        <v/>
      </c>
    </row>
    <row r="405" spans="1:16" x14ac:dyDescent="0.25">
      <c r="A405" s="17" t="str">
        <f>IF(ISBLANK('[6]5D Survey '!A405),"",'[6]5D Survey '!A405)</f>
        <v/>
      </c>
      <c r="B405" s="17" t="str">
        <f>IF(ISBLANK('[6]5D Survey '!B405),"",'[6]5D Survey '!B405)</f>
        <v/>
      </c>
      <c r="C405" s="17" t="str">
        <f>IF(ISBLANK('[6]5D Survey '!C405),"",'[6]5D Survey '!C405)</f>
        <v/>
      </c>
      <c r="D405" s="17" t="str">
        <f>IF(ISBLANK('[6]5D Survey '!D405),"",'[6]5D Survey '!D405)</f>
        <v/>
      </c>
      <c r="E405" s="17" t="str">
        <f>IF(ISBLANK('[6]5D Survey '!D405),"",IF(('[6]5D Survey '!D405-'[6]5D Survey '!$S$8)&lt;0,((360+'[6]5D Survey '!D405)-'[6]5D Survey '!$S$8),('[6]5D Survey '!D405-'[6]5D Survey '!$S$8)))</f>
        <v/>
      </c>
      <c r="F405" s="17" t="str">
        <f>IF(ISBLANK('[6]5D Survey '!F405),"",'[6]5D Survey '!F405)</f>
        <v/>
      </c>
      <c r="G405" s="17" t="str">
        <f>IF(ISBLANK('[6]5D Survey '!E405),"",'[6]5D Survey '!E405)</f>
        <v/>
      </c>
      <c r="H405" s="17" t="str">
        <f>IF(ISBLANK('[6]5D Survey '!K405),"",'[6]5D Survey '!K405)</f>
        <v/>
      </c>
      <c r="I405" s="17" t="str">
        <f>IF(ISBLANK('[6]5D Survey '!L405),"",'[6]5D Survey '!L405)</f>
        <v/>
      </c>
      <c r="J405" s="17" t="str">
        <f>IF(ISBLANK('[6]5D Survey '!M405),"",'[6]5D Survey '!M405)</f>
        <v/>
      </c>
      <c r="K405" s="17" t="str">
        <f>IF(ISBLANK('[6]5D Survey '!N405),"",'[6]5D Survey '!N405)</f>
        <v/>
      </c>
      <c r="L405" s="17" t="str">
        <f>IF(ISBLANK('[6]5D Survey '!F405),"",'[6]5D Survey '!F405)</f>
        <v/>
      </c>
      <c r="M405" s="17" t="str">
        <f>IF(ISBLANK('[6]5D Survey '!G405),"",'[6]5D Survey '!G405)</f>
        <v/>
      </c>
      <c r="N405" s="18" t="str">
        <f>IF(ISBLANK('[6]5D Survey '!Q405),"",'[6]5D Survey '!Q405)</f>
        <v/>
      </c>
      <c r="O405" s="17" t="str">
        <f>IF(ISBLANK('[6]5D Survey '!R405),"",'[6]5D Survey '!R405)</f>
        <v/>
      </c>
      <c r="P405" s="19" t="str">
        <f>IF(ISBLANK('[6]5D Survey '!S405),"",'[6]5D Survey '!S405)</f>
        <v/>
      </c>
    </row>
    <row r="406" spans="1:16" x14ac:dyDescent="0.25">
      <c r="A406" s="17" t="str">
        <f>IF(ISBLANK('[6]5D Survey '!A406),"",'[6]5D Survey '!A406)</f>
        <v/>
      </c>
      <c r="B406" s="17" t="str">
        <f>IF(ISBLANK('[6]5D Survey '!B406),"",'[6]5D Survey '!B406)</f>
        <v/>
      </c>
      <c r="C406" s="17" t="str">
        <f>IF(ISBLANK('[6]5D Survey '!C406),"",'[6]5D Survey '!C406)</f>
        <v/>
      </c>
      <c r="D406" s="17" t="str">
        <f>IF(ISBLANK('[6]5D Survey '!D406),"",'[6]5D Survey '!D406)</f>
        <v/>
      </c>
      <c r="E406" s="17" t="str">
        <f>IF(ISBLANK('[6]5D Survey '!D406),"",IF(('[6]5D Survey '!D406-'[6]5D Survey '!$S$8)&lt;0,((360+'[6]5D Survey '!D406)-'[6]5D Survey '!$S$8),('[6]5D Survey '!D406-'[6]5D Survey '!$S$8)))</f>
        <v/>
      </c>
      <c r="F406" s="17" t="str">
        <f>IF(ISBLANK('[6]5D Survey '!F406),"",'[6]5D Survey '!F406)</f>
        <v/>
      </c>
      <c r="G406" s="17" t="str">
        <f>IF(ISBLANK('[6]5D Survey '!E406),"",'[6]5D Survey '!E406)</f>
        <v/>
      </c>
      <c r="H406" s="17" t="str">
        <f>IF(ISBLANK('[6]5D Survey '!K406),"",'[6]5D Survey '!K406)</f>
        <v/>
      </c>
      <c r="I406" s="17" t="str">
        <f>IF(ISBLANK('[6]5D Survey '!L406),"",'[6]5D Survey '!L406)</f>
        <v/>
      </c>
      <c r="J406" s="17" t="str">
        <f>IF(ISBLANK('[6]5D Survey '!M406),"",'[6]5D Survey '!M406)</f>
        <v/>
      </c>
      <c r="K406" s="17" t="str">
        <f>IF(ISBLANK('[6]5D Survey '!N406),"",'[6]5D Survey '!N406)</f>
        <v/>
      </c>
      <c r="L406" s="17" t="str">
        <f>IF(ISBLANK('[6]5D Survey '!F406),"",'[6]5D Survey '!F406)</f>
        <v/>
      </c>
      <c r="M406" s="17" t="str">
        <f>IF(ISBLANK('[6]5D Survey '!G406),"",'[6]5D Survey '!G406)</f>
        <v/>
      </c>
      <c r="N406" s="18" t="str">
        <f>IF(ISBLANK('[6]5D Survey '!Q406),"",'[6]5D Survey '!Q406)</f>
        <v/>
      </c>
      <c r="O406" s="17" t="str">
        <f>IF(ISBLANK('[6]5D Survey '!R406),"",'[6]5D Survey '!R406)</f>
        <v/>
      </c>
      <c r="P406" s="19" t="str">
        <f>IF(ISBLANK('[6]5D Survey '!S406),"",'[6]5D Survey '!S406)</f>
        <v/>
      </c>
    </row>
    <row r="407" spans="1:16" x14ac:dyDescent="0.25">
      <c r="A407" s="17" t="str">
        <f>IF(ISBLANK('[6]5D Survey '!A407),"",'[6]5D Survey '!A407)</f>
        <v/>
      </c>
      <c r="B407" s="17" t="str">
        <f>IF(ISBLANK('[6]5D Survey '!B407),"",'[6]5D Survey '!B407)</f>
        <v/>
      </c>
      <c r="C407" s="17" t="str">
        <f>IF(ISBLANK('[6]5D Survey '!C407),"",'[6]5D Survey '!C407)</f>
        <v/>
      </c>
      <c r="D407" s="17" t="str">
        <f>IF(ISBLANK('[6]5D Survey '!D407),"",'[6]5D Survey '!D407)</f>
        <v/>
      </c>
      <c r="E407" s="17" t="str">
        <f>IF(ISBLANK('[6]5D Survey '!D407),"",IF(('[6]5D Survey '!D407-'[6]5D Survey '!$S$8)&lt;0,((360+'[6]5D Survey '!D407)-'[6]5D Survey '!$S$8),('[6]5D Survey '!D407-'[6]5D Survey '!$S$8)))</f>
        <v/>
      </c>
      <c r="F407" s="17" t="str">
        <f>IF(ISBLANK('[6]5D Survey '!F407),"",'[6]5D Survey '!F407)</f>
        <v/>
      </c>
      <c r="G407" s="17" t="str">
        <f>IF(ISBLANK('[6]5D Survey '!E407),"",'[6]5D Survey '!E407)</f>
        <v/>
      </c>
      <c r="H407" s="17" t="str">
        <f>IF(ISBLANK('[6]5D Survey '!K407),"",'[6]5D Survey '!K407)</f>
        <v/>
      </c>
      <c r="I407" s="17" t="str">
        <f>IF(ISBLANK('[6]5D Survey '!L407),"",'[6]5D Survey '!L407)</f>
        <v/>
      </c>
      <c r="J407" s="17" t="str">
        <f>IF(ISBLANK('[6]5D Survey '!M407),"",'[6]5D Survey '!M407)</f>
        <v/>
      </c>
      <c r="K407" s="17" t="str">
        <f>IF(ISBLANK('[6]5D Survey '!N407),"",'[6]5D Survey '!N407)</f>
        <v/>
      </c>
      <c r="L407" s="17" t="str">
        <f>IF(ISBLANK('[6]5D Survey '!F407),"",'[6]5D Survey '!F407)</f>
        <v/>
      </c>
      <c r="M407" s="17" t="str">
        <f>IF(ISBLANK('[6]5D Survey '!G407),"",'[6]5D Survey '!G407)</f>
        <v/>
      </c>
      <c r="N407" s="18" t="str">
        <f>IF(ISBLANK('[6]5D Survey '!Q407),"",'[6]5D Survey '!Q407)</f>
        <v/>
      </c>
      <c r="O407" s="17" t="str">
        <f>IF(ISBLANK('[6]5D Survey '!R407),"",'[6]5D Survey '!R407)</f>
        <v/>
      </c>
      <c r="P407" s="19" t="str">
        <f>IF(ISBLANK('[6]5D Survey '!S407),"",'[6]5D Survey '!S407)</f>
        <v/>
      </c>
    </row>
    <row r="408" spans="1:16" x14ac:dyDescent="0.25">
      <c r="A408" s="17" t="str">
        <f>IF(ISBLANK('[6]5D Survey '!A408),"",'[6]5D Survey '!A408)</f>
        <v/>
      </c>
      <c r="B408" s="17" t="str">
        <f>IF(ISBLANK('[6]5D Survey '!B408),"",'[6]5D Survey '!B408)</f>
        <v/>
      </c>
      <c r="C408" s="17" t="str">
        <f>IF(ISBLANK('[6]5D Survey '!C408),"",'[6]5D Survey '!C408)</f>
        <v/>
      </c>
      <c r="D408" s="17" t="str">
        <f>IF(ISBLANK('[6]5D Survey '!D408),"",'[6]5D Survey '!D408)</f>
        <v/>
      </c>
      <c r="E408" s="17" t="str">
        <f>IF(ISBLANK('[6]5D Survey '!D408),"",IF(('[6]5D Survey '!D408-'[6]5D Survey '!$S$8)&lt;0,((360+'[6]5D Survey '!D408)-'[6]5D Survey '!$S$8),('[6]5D Survey '!D408-'[6]5D Survey '!$S$8)))</f>
        <v/>
      </c>
      <c r="F408" s="17" t="str">
        <f>IF(ISBLANK('[6]5D Survey '!F408),"",'[6]5D Survey '!F408)</f>
        <v/>
      </c>
      <c r="G408" s="17" t="str">
        <f>IF(ISBLANK('[6]5D Survey '!E408),"",'[6]5D Survey '!E408)</f>
        <v/>
      </c>
      <c r="H408" s="17" t="str">
        <f>IF(ISBLANK('[6]5D Survey '!K408),"",'[6]5D Survey '!K408)</f>
        <v/>
      </c>
      <c r="I408" s="17" t="str">
        <f>IF(ISBLANK('[6]5D Survey '!L408),"",'[6]5D Survey '!L408)</f>
        <v/>
      </c>
      <c r="J408" s="17" t="str">
        <f>IF(ISBLANK('[6]5D Survey '!M408),"",'[6]5D Survey '!M408)</f>
        <v/>
      </c>
      <c r="K408" s="17" t="str">
        <f>IF(ISBLANK('[6]5D Survey '!N408),"",'[6]5D Survey '!N408)</f>
        <v/>
      </c>
      <c r="L408" s="17" t="str">
        <f>IF(ISBLANK('[6]5D Survey '!F408),"",'[6]5D Survey '!F408)</f>
        <v/>
      </c>
      <c r="M408" s="17" t="str">
        <f>IF(ISBLANK('[6]5D Survey '!G408),"",'[6]5D Survey '!G408)</f>
        <v/>
      </c>
      <c r="N408" s="18" t="str">
        <f>IF(ISBLANK('[6]5D Survey '!Q408),"",'[6]5D Survey '!Q408)</f>
        <v/>
      </c>
      <c r="O408" s="17" t="str">
        <f>IF(ISBLANK('[6]5D Survey '!R408),"",'[6]5D Survey '!R408)</f>
        <v/>
      </c>
      <c r="P408" s="19" t="str">
        <f>IF(ISBLANK('[6]5D Survey '!S408),"",'[6]5D Survey '!S408)</f>
        <v/>
      </c>
    </row>
    <row r="409" spans="1:16" x14ac:dyDescent="0.25">
      <c r="A409" s="17" t="str">
        <f>IF(ISBLANK('[6]5D Survey '!A409),"",'[6]5D Survey '!A409)</f>
        <v/>
      </c>
      <c r="B409" s="17" t="str">
        <f>IF(ISBLANK('[6]5D Survey '!B409),"",'[6]5D Survey '!B409)</f>
        <v/>
      </c>
      <c r="C409" s="17" t="str">
        <f>IF(ISBLANK('[6]5D Survey '!C409),"",'[6]5D Survey '!C409)</f>
        <v/>
      </c>
      <c r="D409" s="17" t="str">
        <f>IF(ISBLANK('[6]5D Survey '!D409),"",'[6]5D Survey '!D409)</f>
        <v/>
      </c>
      <c r="E409" s="17" t="str">
        <f>IF(ISBLANK('[6]5D Survey '!D409),"",IF(('[6]5D Survey '!D409-'[6]5D Survey '!$S$8)&lt;0,((360+'[6]5D Survey '!D409)-'[6]5D Survey '!$S$8),('[6]5D Survey '!D409-'[6]5D Survey '!$S$8)))</f>
        <v/>
      </c>
      <c r="F409" s="17" t="str">
        <f>IF(ISBLANK('[6]5D Survey '!F409),"",'[6]5D Survey '!F409)</f>
        <v/>
      </c>
      <c r="G409" s="17" t="str">
        <f>IF(ISBLANK('[6]5D Survey '!E409),"",'[6]5D Survey '!E409)</f>
        <v/>
      </c>
      <c r="H409" s="17" t="str">
        <f>IF(ISBLANK('[6]5D Survey '!K409),"",'[6]5D Survey '!K409)</f>
        <v/>
      </c>
      <c r="I409" s="17" t="str">
        <f>IF(ISBLANK('[6]5D Survey '!L409),"",'[6]5D Survey '!L409)</f>
        <v/>
      </c>
      <c r="J409" s="17" t="str">
        <f>IF(ISBLANK('[6]5D Survey '!M409),"",'[6]5D Survey '!M409)</f>
        <v/>
      </c>
      <c r="K409" s="17" t="str">
        <f>IF(ISBLANK('[6]5D Survey '!N409),"",'[6]5D Survey '!N409)</f>
        <v/>
      </c>
      <c r="L409" s="17" t="str">
        <f>IF(ISBLANK('[6]5D Survey '!F409),"",'[6]5D Survey '!F409)</f>
        <v/>
      </c>
      <c r="M409" s="17" t="str">
        <f>IF(ISBLANK('[6]5D Survey '!G409),"",'[6]5D Survey '!G409)</f>
        <v/>
      </c>
      <c r="N409" s="18" t="str">
        <f>IF(ISBLANK('[6]5D Survey '!Q409),"",'[6]5D Survey '!Q409)</f>
        <v/>
      </c>
      <c r="O409" s="17" t="str">
        <f>IF(ISBLANK('[6]5D Survey '!R409),"",'[6]5D Survey '!R409)</f>
        <v/>
      </c>
      <c r="P409" s="19" t="str">
        <f>IF(ISBLANK('[6]5D Survey '!S409),"",'[6]5D Survey '!S409)</f>
        <v/>
      </c>
    </row>
    <row r="410" spans="1:16" x14ac:dyDescent="0.25">
      <c r="A410" s="17" t="str">
        <f>IF(ISBLANK('[6]5D Survey '!A410),"",'[6]5D Survey '!A410)</f>
        <v/>
      </c>
      <c r="B410" s="17" t="str">
        <f>IF(ISBLANK('[6]5D Survey '!B410),"",'[6]5D Survey '!B410)</f>
        <v/>
      </c>
      <c r="C410" s="17" t="str">
        <f>IF(ISBLANK('[6]5D Survey '!C410),"",'[6]5D Survey '!C410)</f>
        <v/>
      </c>
      <c r="D410" s="17" t="str">
        <f>IF(ISBLANK('[6]5D Survey '!D410),"",'[6]5D Survey '!D410)</f>
        <v/>
      </c>
      <c r="E410" s="17" t="str">
        <f>IF(ISBLANK('[6]5D Survey '!D410),"",IF(('[6]5D Survey '!D410-'[6]5D Survey '!$S$8)&lt;0,((360+'[6]5D Survey '!D410)-'[6]5D Survey '!$S$8),('[6]5D Survey '!D410-'[6]5D Survey '!$S$8)))</f>
        <v/>
      </c>
      <c r="F410" s="17" t="str">
        <f>IF(ISBLANK('[6]5D Survey '!F410),"",'[6]5D Survey '!F410)</f>
        <v/>
      </c>
      <c r="G410" s="17" t="str">
        <f>IF(ISBLANK('[6]5D Survey '!E410),"",'[6]5D Survey '!E410)</f>
        <v/>
      </c>
      <c r="H410" s="17" t="str">
        <f>IF(ISBLANK('[6]5D Survey '!K410),"",'[6]5D Survey '!K410)</f>
        <v/>
      </c>
      <c r="I410" s="17" t="str">
        <f>IF(ISBLANK('[6]5D Survey '!L410),"",'[6]5D Survey '!L410)</f>
        <v/>
      </c>
      <c r="J410" s="17" t="str">
        <f>IF(ISBLANK('[6]5D Survey '!M410),"",'[6]5D Survey '!M410)</f>
        <v/>
      </c>
      <c r="K410" s="17" t="str">
        <f>IF(ISBLANK('[6]5D Survey '!N410),"",'[6]5D Survey '!N410)</f>
        <v/>
      </c>
      <c r="L410" s="17" t="str">
        <f>IF(ISBLANK('[6]5D Survey '!F410),"",'[6]5D Survey '!F410)</f>
        <v/>
      </c>
      <c r="M410" s="17" t="str">
        <f>IF(ISBLANK('[6]5D Survey '!G410),"",'[6]5D Survey '!G410)</f>
        <v/>
      </c>
      <c r="N410" s="18" t="str">
        <f>IF(ISBLANK('[6]5D Survey '!Q410),"",'[6]5D Survey '!Q410)</f>
        <v/>
      </c>
      <c r="O410" s="17" t="str">
        <f>IF(ISBLANK('[6]5D Survey '!R410),"",'[6]5D Survey '!R410)</f>
        <v/>
      </c>
      <c r="P410" s="19" t="str">
        <f>IF(ISBLANK('[6]5D Survey '!S410),"",'[6]5D Survey '!S410)</f>
        <v/>
      </c>
    </row>
    <row r="411" spans="1:16" x14ac:dyDescent="0.25">
      <c r="A411" s="17" t="str">
        <f>IF(ISBLANK('[6]5D Survey '!A411),"",'[6]5D Survey '!A411)</f>
        <v/>
      </c>
      <c r="B411" s="17" t="str">
        <f>IF(ISBLANK('[6]5D Survey '!B411),"",'[6]5D Survey '!B411)</f>
        <v/>
      </c>
      <c r="C411" s="17" t="str">
        <f>IF(ISBLANK('[6]5D Survey '!C411),"",'[6]5D Survey '!C411)</f>
        <v/>
      </c>
      <c r="D411" s="17" t="str">
        <f>IF(ISBLANK('[6]5D Survey '!D411),"",'[6]5D Survey '!D411)</f>
        <v/>
      </c>
      <c r="E411" s="17" t="str">
        <f>IF(ISBLANK('[6]5D Survey '!D411),"",IF(('[6]5D Survey '!D411-'[6]5D Survey '!$S$8)&lt;0,((360+'[6]5D Survey '!D411)-'[6]5D Survey '!$S$8),('[6]5D Survey '!D411-'[6]5D Survey '!$S$8)))</f>
        <v/>
      </c>
      <c r="F411" s="17" t="str">
        <f>IF(ISBLANK('[6]5D Survey '!F411),"",'[6]5D Survey '!F411)</f>
        <v/>
      </c>
      <c r="G411" s="17" t="str">
        <f>IF(ISBLANK('[6]5D Survey '!E411),"",'[6]5D Survey '!E411)</f>
        <v/>
      </c>
      <c r="H411" s="17" t="str">
        <f>IF(ISBLANK('[6]5D Survey '!K411),"",'[6]5D Survey '!K411)</f>
        <v/>
      </c>
      <c r="I411" s="17" t="str">
        <f>IF(ISBLANK('[6]5D Survey '!L411),"",'[6]5D Survey '!L411)</f>
        <v/>
      </c>
      <c r="J411" s="17" t="str">
        <f>IF(ISBLANK('[6]5D Survey '!M411),"",'[6]5D Survey '!M411)</f>
        <v/>
      </c>
      <c r="K411" s="17" t="str">
        <f>IF(ISBLANK('[6]5D Survey '!N411),"",'[6]5D Survey '!N411)</f>
        <v/>
      </c>
      <c r="L411" s="17" t="str">
        <f>IF(ISBLANK('[6]5D Survey '!F411),"",'[6]5D Survey '!F411)</f>
        <v/>
      </c>
      <c r="M411" s="17" t="str">
        <f>IF(ISBLANK('[6]5D Survey '!G411),"",'[6]5D Survey '!G411)</f>
        <v/>
      </c>
      <c r="N411" s="18" t="str">
        <f>IF(ISBLANK('[6]5D Survey '!Q411),"",'[6]5D Survey '!Q411)</f>
        <v/>
      </c>
      <c r="O411" s="17" t="str">
        <f>IF(ISBLANK('[6]5D Survey '!R411),"",'[6]5D Survey '!R411)</f>
        <v/>
      </c>
      <c r="P411" s="19" t="str">
        <f>IF(ISBLANK('[6]5D Survey '!S411),"",'[6]5D Survey '!S411)</f>
        <v/>
      </c>
    </row>
    <row r="412" spans="1:16" x14ac:dyDescent="0.25">
      <c r="A412" s="17" t="str">
        <f>IF(ISBLANK('[6]5D Survey '!A412),"",'[6]5D Survey '!A412)</f>
        <v/>
      </c>
      <c r="B412" s="17" t="str">
        <f>IF(ISBLANK('[6]5D Survey '!B412),"",'[6]5D Survey '!B412)</f>
        <v/>
      </c>
      <c r="C412" s="17" t="str">
        <f>IF(ISBLANK('[6]5D Survey '!C412),"",'[6]5D Survey '!C412)</f>
        <v/>
      </c>
      <c r="D412" s="17" t="str">
        <f>IF(ISBLANK('[6]5D Survey '!D412),"",'[6]5D Survey '!D412)</f>
        <v/>
      </c>
      <c r="E412" s="17" t="str">
        <f>IF(ISBLANK('[6]5D Survey '!D412),"",IF(('[6]5D Survey '!D412-'[6]5D Survey '!$S$8)&lt;0,((360+'[6]5D Survey '!D412)-'[6]5D Survey '!$S$8),('[6]5D Survey '!D412-'[6]5D Survey '!$S$8)))</f>
        <v/>
      </c>
      <c r="F412" s="17" t="str">
        <f>IF(ISBLANK('[6]5D Survey '!F412),"",'[6]5D Survey '!F412)</f>
        <v/>
      </c>
      <c r="G412" s="17" t="str">
        <f>IF(ISBLANK('[6]5D Survey '!E412),"",'[6]5D Survey '!E412)</f>
        <v/>
      </c>
      <c r="H412" s="17" t="str">
        <f>IF(ISBLANK('[6]5D Survey '!K412),"",'[6]5D Survey '!K412)</f>
        <v/>
      </c>
      <c r="I412" s="17" t="str">
        <f>IF(ISBLANK('[6]5D Survey '!L412),"",'[6]5D Survey '!L412)</f>
        <v/>
      </c>
      <c r="J412" s="17" t="str">
        <f>IF(ISBLANK('[6]5D Survey '!M412),"",'[6]5D Survey '!M412)</f>
        <v/>
      </c>
      <c r="K412" s="17" t="str">
        <f>IF(ISBLANK('[6]5D Survey '!N412),"",'[6]5D Survey '!N412)</f>
        <v/>
      </c>
      <c r="L412" s="17" t="str">
        <f>IF(ISBLANK('[6]5D Survey '!F412),"",'[6]5D Survey '!F412)</f>
        <v/>
      </c>
      <c r="M412" s="17" t="str">
        <f>IF(ISBLANK('[6]5D Survey '!G412),"",'[6]5D Survey '!G412)</f>
        <v/>
      </c>
      <c r="N412" s="18" t="str">
        <f>IF(ISBLANK('[6]5D Survey '!Q412),"",'[6]5D Survey '!Q412)</f>
        <v/>
      </c>
      <c r="O412" s="17" t="str">
        <f>IF(ISBLANK('[6]5D Survey '!R412),"",'[6]5D Survey '!R412)</f>
        <v/>
      </c>
      <c r="P412" s="19" t="str">
        <f>IF(ISBLANK('[6]5D Survey '!S412),"",'[6]5D Survey '!S412)</f>
        <v/>
      </c>
    </row>
    <row r="413" spans="1:16" x14ac:dyDescent="0.25">
      <c r="A413" s="17" t="str">
        <f>IF(ISBLANK('[6]5D Survey '!A413),"",'[6]5D Survey '!A413)</f>
        <v/>
      </c>
      <c r="B413" s="17" t="str">
        <f>IF(ISBLANK('[6]5D Survey '!B413),"",'[6]5D Survey '!B413)</f>
        <v/>
      </c>
      <c r="C413" s="17" t="str">
        <f>IF(ISBLANK('[6]5D Survey '!C413),"",'[6]5D Survey '!C413)</f>
        <v/>
      </c>
      <c r="D413" s="17" t="str">
        <f>IF(ISBLANK('[6]5D Survey '!D413),"",'[6]5D Survey '!D413)</f>
        <v/>
      </c>
      <c r="E413" s="17" t="str">
        <f>IF(ISBLANK('[6]5D Survey '!D413),"",IF(('[6]5D Survey '!D413-'[6]5D Survey '!$S$8)&lt;0,((360+'[6]5D Survey '!D413)-'[6]5D Survey '!$S$8),('[6]5D Survey '!D413-'[6]5D Survey '!$S$8)))</f>
        <v/>
      </c>
      <c r="F413" s="17" t="str">
        <f>IF(ISBLANK('[6]5D Survey '!F413),"",'[6]5D Survey '!F413)</f>
        <v/>
      </c>
      <c r="G413" s="17" t="str">
        <f>IF(ISBLANK('[6]5D Survey '!E413),"",'[6]5D Survey '!E413)</f>
        <v/>
      </c>
      <c r="H413" s="17" t="str">
        <f>IF(ISBLANK('[6]5D Survey '!K413),"",'[6]5D Survey '!K413)</f>
        <v/>
      </c>
      <c r="I413" s="17" t="str">
        <f>IF(ISBLANK('[6]5D Survey '!L413),"",'[6]5D Survey '!L413)</f>
        <v/>
      </c>
      <c r="J413" s="17" t="str">
        <f>IF(ISBLANK('[6]5D Survey '!M413),"",'[6]5D Survey '!M413)</f>
        <v/>
      </c>
      <c r="K413" s="17" t="str">
        <f>IF(ISBLANK('[6]5D Survey '!N413),"",'[6]5D Survey '!N413)</f>
        <v/>
      </c>
      <c r="L413" s="17" t="str">
        <f>IF(ISBLANK('[6]5D Survey '!F413),"",'[6]5D Survey '!F413)</f>
        <v/>
      </c>
      <c r="M413" s="17" t="str">
        <f>IF(ISBLANK('[6]5D Survey '!G413),"",'[6]5D Survey '!G413)</f>
        <v/>
      </c>
      <c r="N413" s="18" t="str">
        <f>IF(ISBLANK('[6]5D Survey '!Q413),"",'[6]5D Survey '!Q413)</f>
        <v/>
      </c>
      <c r="O413" s="17" t="str">
        <f>IF(ISBLANK('[6]5D Survey '!R413),"",'[6]5D Survey '!R413)</f>
        <v/>
      </c>
      <c r="P413" s="19" t="str">
        <f>IF(ISBLANK('[6]5D Survey '!S413),"",'[6]5D Survey '!S413)</f>
        <v/>
      </c>
    </row>
    <row r="414" spans="1:16" x14ac:dyDescent="0.25">
      <c r="A414" s="17" t="str">
        <f>IF(ISBLANK('[6]5D Survey '!A414),"",'[6]5D Survey '!A414)</f>
        <v/>
      </c>
      <c r="B414" s="17" t="str">
        <f>IF(ISBLANK('[6]5D Survey '!B414),"",'[6]5D Survey '!B414)</f>
        <v/>
      </c>
      <c r="C414" s="17" t="str">
        <f>IF(ISBLANK('[6]5D Survey '!C414),"",'[6]5D Survey '!C414)</f>
        <v/>
      </c>
      <c r="D414" s="17" t="str">
        <f>IF(ISBLANK('[6]5D Survey '!D414),"",'[6]5D Survey '!D414)</f>
        <v/>
      </c>
      <c r="E414" s="17" t="str">
        <f>IF(ISBLANK('[6]5D Survey '!D414),"",IF(('[6]5D Survey '!D414-'[6]5D Survey '!$S$8)&lt;0,((360+'[6]5D Survey '!D414)-'[6]5D Survey '!$S$8),('[6]5D Survey '!D414-'[6]5D Survey '!$S$8)))</f>
        <v/>
      </c>
      <c r="F414" s="17" t="str">
        <f>IF(ISBLANK('[6]5D Survey '!F414),"",'[6]5D Survey '!F414)</f>
        <v/>
      </c>
      <c r="G414" s="17" t="str">
        <f>IF(ISBLANK('[6]5D Survey '!E414),"",'[6]5D Survey '!E414)</f>
        <v/>
      </c>
      <c r="H414" s="17" t="str">
        <f>IF(ISBLANK('[6]5D Survey '!K414),"",'[6]5D Survey '!K414)</f>
        <v/>
      </c>
      <c r="I414" s="17" t="str">
        <f>IF(ISBLANK('[6]5D Survey '!L414),"",'[6]5D Survey '!L414)</f>
        <v/>
      </c>
      <c r="J414" s="17" t="str">
        <f>IF(ISBLANK('[6]5D Survey '!M414),"",'[6]5D Survey '!M414)</f>
        <v/>
      </c>
      <c r="K414" s="17" t="str">
        <f>IF(ISBLANK('[6]5D Survey '!N414),"",'[6]5D Survey '!N414)</f>
        <v/>
      </c>
      <c r="L414" s="17" t="str">
        <f>IF(ISBLANK('[6]5D Survey '!F414),"",'[6]5D Survey '!F414)</f>
        <v/>
      </c>
      <c r="M414" s="17" t="str">
        <f>IF(ISBLANK('[6]5D Survey '!G414),"",'[6]5D Survey '!G414)</f>
        <v/>
      </c>
      <c r="N414" s="18" t="str">
        <f>IF(ISBLANK('[6]5D Survey '!Q414),"",'[6]5D Survey '!Q414)</f>
        <v/>
      </c>
      <c r="O414" s="17" t="str">
        <f>IF(ISBLANK('[6]5D Survey '!R414),"",'[6]5D Survey '!R414)</f>
        <v/>
      </c>
      <c r="P414" s="19" t="str">
        <f>IF(ISBLANK('[6]5D Survey '!S414),"",'[6]5D Survey '!S414)</f>
        <v/>
      </c>
    </row>
    <row r="415" spans="1:16" x14ac:dyDescent="0.25">
      <c r="A415" s="17" t="str">
        <f>IF(ISBLANK('[6]5D Survey '!A415),"",'[6]5D Survey '!A415)</f>
        <v/>
      </c>
      <c r="B415" s="17" t="str">
        <f>IF(ISBLANK('[6]5D Survey '!B415),"",'[6]5D Survey '!B415)</f>
        <v/>
      </c>
      <c r="C415" s="17" t="str">
        <f>IF(ISBLANK('[6]5D Survey '!C415),"",'[6]5D Survey '!C415)</f>
        <v/>
      </c>
      <c r="D415" s="17" t="str">
        <f>IF(ISBLANK('[6]5D Survey '!D415),"",'[6]5D Survey '!D415)</f>
        <v/>
      </c>
      <c r="E415" s="17" t="str">
        <f>IF(ISBLANK('[6]5D Survey '!D415),"",IF(('[6]5D Survey '!D415-'[6]5D Survey '!$S$8)&lt;0,((360+'[6]5D Survey '!D415)-'[6]5D Survey '!$S$8),('[6]5D Survey '!D415-'[6]5D Survey '!$S$8)))</f>
        <v/>
      </c>
      <c r="F415" s="17" t="str">
        <f>IF(ISBLANK('[6]5D Survey '!F415),"",'[6]5D Survey '!F415)</f>
        <v/>
      </c>
      <c r="G415" s="17" t="str">
        <f>IF(ISBLANK('[6]5D Survey '!E415),"",'[6]5D Survey '!E415)</f>
        <v/>
      </c>
      <c r="H415" s="17" t="str">
        <f>IF(ISBLANK('[6]5D Survey '!K415),"",'[6]5D Survey '!K415)</f>
        <v/>
      </c>
      <c r="I415" s="17" t="str">
        <f>IF(ISBLANK('[6]5D Survey '!L415),"",'[6]5D Survey '!L415)</f>
        <v/>
      </c>
      <c r="J415" s="17" t="str">
        <f>IF(ISBLANK('[6]5D Survey '!M415),"",'[6]5D Survey '!M415)</f>
        <v/>
      </c>
      <c r="K415" s="17" t="str">
        <f>IF(ISBLANK('[6]5D Survey '!N415),"",'[6]5D Survey '!N415)</f>
        <v/>
      </c>
      <c r="L415" s="17" t="str">
        <f>IF(ISBLANK('[6]5D Survey '!F415),"",'[6]5D Survey '!F415)</f>
        <v/>
      </c>
      <c r="M415" s="17" t="str">
        <f>IF(ISBLANK('[6]5D Survey '!G415),"",'[6]5D Survey '!G415)</f>
        <v/>
      </c>
      <c r="N415" s="18" t="str">
        <f>IF(ISBLANK('[6]5D Survey '!Q415),"",'[6]5D Survey '!Q415)</f>
        <v/>
      </c>
      <c r="O415" s="17" t="str">
        <f>IF(ISBLANK('[6]5D Survey '!R415),"",'[6]5D Survey '!R415)</f>
        <v/>
      </c>
      <c r="P415" s="19" t="str">
        <f>IF(ISBLANK('[6]5D Survey '!S415),"",'[6]5D Survey '!S415)</f>
        <v/>
      </c>
    </row>
    <row r="416" spans="1:16" x14ac:dyDescent="0.25">
      <c r="A416" s="17" t="str">
        <f>IF(ISBLANK('[6]5D Survey '!A416),"",'[6]5D Survey '!A416)</f>
        <v/>
      </c>
      <c r="B416" s="17" t="str">
        <f>IF(ISBLANK('[6]5D Survey '!B416),"",'[6]5D Survey '!B416)</f>
        <v/>
      </c>
      <c r="C416" s="17" t="str">
        <f>IF(ISBLANK('[6]5D Survey '!C416),"",'[6]5D Survey '!C416)</f>
        <v/>
      </c>
      <c r="D416" s="17" t="str">
        <f>IF(ISBLANK('[6]5D Survey '!D416),"",'[6]5D Survey '!D416)</f>
        <v/>
      </c>
      <c r="E416" s="17" t="str">
        <f>IF(ISBLANK('[6]5D Survey '!D416),"",IF(('[6]5D Survey '!D416-'[6]5D Survey '!$S$8)&lt;0,((360+'[6]5D Survey '!D416)-'[6]5D Survey '!$S$8),('[6]5D Survey '!D416-'[6]5D Survey '!$S$8)))</f>
        <v/>
      </c>
      <c r="F416" s="17" t="str">
        <f>IF(ISBLANK('[6]5D Survey '!F416),"",'[6]5D Survey '!F416)</f>
        <v/>
      </c>
      <c r="G416" s="17" t="str">
        <f>IF(ISBLANK('[6]5D Survey '!E416),"",'[6]5D Survey '!E416)</f>
        <v/>
      </c>
      <c r="H416" s="17" t="str">
        <f>IF(ISBLANK('[6]5D Survey '!K416),"",'[6]5D Survey '!K416)</f>
        <v/>
      </c>
      <c r="I416" s="17" t="str">
        <f>IF(ISBLANK('[6]5D Survey '!L416),"",'[6]5D Survey '!L416)</f>
        <v/>
      </c>
      <c r="J416" s="17" t="str">
        <f>IF(ISBLANK('[6]5D Survey '!M416),"",'[6]5D Survey '!M416)</f>
        <v/>
      </c>
      <c r="K416" s="17" t="str">
        <f>IF(ISBLANK('[6]5D Survey '!N416),"",'[6]5D Survey '!N416)</f>
        <v/>
      </c>
      <c r="L416" s="17" t="str">
        <f>IF(ISBLANK('[6]5D Survey '!F416),"",'[6]5D Survey '!F416)</f>
        <v/>
      </c>
      <c r="M416" s="17" t="str">
        <f>IF(ISBLANK('[6]5D Survey '!G416),"",'[6]5D Survey '!G416)</f>
        <v/>
      </c>
      <c r="N416" s="18" t="str">
        <f>IF(ISBLANK('[6]5D Survey '!Q416),"",'[6]5D Survey '!Q416)</f>
        <v/>
      </c>
      <c r="O416" s="17" t="str">
        <f>IF(ISBLANK('[6]5D Survey '!R416),"",'[6]5D Survey '!R416)</f>
        <v/>
      </c>
      <c r="P416" s="19" t="str">
        <f>IF(ISBLANK('[6]5D Survey '!S416),"",'[6]5D Survey '!S416)</f>
        <v/>
      </c>
    </row>
    <row r="417" spans="1:16" x14ac:dyDescent="0.25">
      <c r="A417" s="17" t="str">
        <f>IF(ISBLANK('[6]5D Survey '!A417),"",'[6]5D Survey '!A417)</f>
        <v/>
      </c>
      <c r="B417" s="17" t="str">
        <f>IF(ISBLANK('[6]5D Survey '!B417),"",'[6]5D Survey '!B417)</f>
        <v/>
      </c>
      <c r="C417" s="17" t="str">
        <f>IF(ISBLANK('[6]5D Survey '!C417),"",'[6]5D Survey '!C417)</f>
        <v/>
      </c>
      <c r="D417" s="17" t="str">
        <f>IF(ISBLANK('[6]5D Survey '!D417),"",'[6]5D Survey '!D417)</f>
        <v/>
      </c>
      <c r="E417" s="17" t="str">
        <f>IF(ISBLANK('[6]5D Survey '!D417),"",IF(('[6]5D Survey '!D417-'[6]5D Survey '!$S$8)&lt;0,((360+'[6]5D Survey '!D417)-'[6]5D Survey '!$S$8),('[6]5D Survey '!D417-'[6]5D Survey '!$S$8)))</f>
        <v/>
      </c>
      <c r="F417" s="17" t="str">
        <f>IF(ISBLANK('[6]5D Survey '!F417),"",'[6]5D Survey '!F417)</f>
        <v/>
      </c>
      <c r="G417" s="17" t="str">
        <f>IF(ISBLANK('[6]5D Survey '!E417),"",'[6]5D Survey '!E417)</f>
        <v/>
      </c>
      <c r="H417" s="17" t="str">
        <f>IF(ISBLANK('[6]5D Survey '!K417),"",'[6]5D Survey '!K417)</f>
        <v/>
      </c>
      <c r="I417" s="17" t="str">
        <f>IF(ISBLANK('[6]5D Survey '!L417),"",'[6]5D Survey '!L417)</f>
        <v/>
      </c>
      <c r="J417" s="17" t="str">
        <f>IF(ISBLANK('[6]5D Survey '!M417),"",'[6]5D Survey '!M417)</f>
        <v/>
      </c>
      <c r="K417" s="17" t="str">
        <f>IF(ISBLANK('[6]5D Survey '!N417),"",'[6]5D Survey '!N417)</f>
        <v/>
      </c>
      <c r="L417" s="17" t="str">
        <f>IF(ISBLANK('[6]5D Survey '!F417),"",'[6]5D Survey '!F417)</f>
        <v/>
      </c>
      <c r="M417" s="17" t="str">
        <f>IF(ISBLANK('[6]5D Survey '!G417),"",'[6]5D Survey '!G417)</f>
        <v/>
      </c>
      <c r="N417" s="18" t="str">
        <f>IF(ISBLANK('[6]5D Survey '!Q417),"",'[6]5D Survey '!Q417)</f>
        <v/>
      </c>
      <c r="O417" s="17" t="str">
        <f>IF(ISBLANK('[6]5D Survey '!R417),"",'[6]5D Survey '!R417)</f>
        <v/>
      </c>
      <c r="P417" s="19" t="str">
        <f>IF(ISBLANK('[6]5D Survey '!S417),"",'[6]5D Survey '!S417)</f>
        <v/>
      </c>
    </row>
    <row r="418" spans="1:16" x14ac:dyDescent="0.25">
      <c r="A418" s="17" t="str">
        <f>IF(ISBLANK('[6]5D Survey '!A418),"",'[6]5D Survey '!A418)</f>
        <v/>
      </c>
      <c r="B418" s="17" t="str">
        <f>IF(ISBLANK('[6]5D Survey '!B418),"",'[6]5D Survey '!B418)</f>
        <v/>
      </c>
      <c r="C418" s="17" t="str">
        <f>IF(ISBLANK('[6]5D Survey '!C418),"",'[6]5D Survey '!C418)</f>
        <v/>
      </c>
      <c r="D418" s="17" t="str">
        <f>IF(ISBLANK('[6]5D Survey '!D418),"",'[6]5D Survey '!D418)</f>
        <v/>
      </c>
      <c r="E418" s="17" t="str">
        <f>IF(ISBLANK('[6]5D Survey '!D418),"",IF(('[6]5D Survey '!D418-'[6]5D Survey '!$S$8)&lt;0,((360+'[6]5D Survey '!D418)-'[6]5D Survey '!$S$8),('[6]5D Survey '!D418-'[6]5D Survey '!$S$8)))</f>
        <v/>
      </c>
      <c r="F418" s="17" t="str">
        <f>IF(ISBLANK('[6]5D Survey '!F418),"",'[6]5D Survey '!F418)</f>
        <v/>
      </c>
      <c r="G418" s="17" t="str">
        <f>IF(ISBLANK('[6]5D Survey '!E418),"",'[6]5D Survey '!E418)</f>
        <v/>
      </c>
      <c r="H418" s="17" t="str">
        <f>IF(ISBLANK('[6]5D Survey '!K418),"",'[6]5D Survey '!K418)</f>
        <v/>
      </c>
      <c r="I418" s="17" t="str">
        <f>IF(ISBLANK('[6]5D Survey '!L418),"",'[6]5D Survey '!L418)</f>
        <v/>
      </c>
      <c r="J418" s="17" t="str">
        <f>IF(ISBLANK('[6]5D Survey '!M418),"",'[6]5D Survey '!M418)</f>
        <v/>
      </c>
      <c r="K418" s="17" t="str">
        <f>IF(ISBLANK('[6]5D Survey '!N418),"",'[6]5D Survey '!N418)</f>
        <v/>
      </c>
      <c r="L418" s="17" t="str">
        <f>IF(ISBLANK('[6]5D Survey '!F418),"",'[6]5D Survey '!F418)</f>
        <v/>
      </c>
      <c r="M418" s="17" t="str">
        <f>IF(ISBLANK('[6]5D Survey '!G418),"",'[6]5D Survey '!G418)</f>
        <v/>
      </c>
      <c r="N418" s="18" t="str">
        <f>IF(ISBLANK('[6]5D Survey '!Q418),"",'[6]5D Survey '!Q418)</f>
        <v/>
      </c>
      <c r="O418" s="17" t="str">
        <f>IF(ISBLANK('[6]5D Survey '!R418),"",'[6]5D Survey '!R418)</f>
        <v/>
      </c>
      <c r="P418" s="19" t="str">
        <f>IF(ISBLANK('[6]5D Survey '!S418),"",'[6]5D Survey '!S418)</f>
        <v/>
      </c>
    </row>
    <row r="419" spans="1:16" x14ac:dyDescent="0.25">
      <c r="A419" s="17" t="str">
        <f>IF(ISBLANK('[6]5D Survey '!A419),"",'[6]5D Survey '!A419)</f>
        <v/>
      </c>
      <c r="B419" s="17" t="str">
        <f>IF(ISBLANK('[6]5D Survey '!B419),"",'[6]5D Survey '!B419)</f>
        <v/>
      </c>
      <c r="C419" s="17" t="str">
        <f>IF(ISBLANK('[6]5D Survey '!C419),"",'[6]5D Survey '!C419)</f>
        <v/>
      </c>
      <c r="D419" s="17" t="str">
        <f>IF(ISBLANK('[6]5D Survey '!D419),"",'[6]5D Survey '!D419)</f>
        <v/>
      </c>
      <c r="E419" s="17" t="str">
        <f>IF(ISBLANK('[6]5D Survey '!D419),"",IF(('[6]5D Survey '!D419-'[6]5D Survey '!$S$8)&lt;0,((360+'[6]5D Survey '!D419)-'[6]5D Survey '!$S$8),('[6]5D Survey '!D419-'[6]5D Survey '!$S$8)))</f>
        <v/>
      </c>
      <c r="F419" s="17" t="str">
        <f>IF(ISBLANK('[6]5D Survey '!F419),"",'[6]5D Survey '!F419)</f>
        <v/>
      </c>
      <c r="G419" s="17" t="str">
        <f>IF(ISBLANK('[6]5D Survey '!E419),"",'[6]5D Survey '!E419)</f>
        <v/>
      </c>
      <c r="H419" s="17" t="str">
        <f>IF(ISBLANK('[6]5D Survey '!K419),"",'[6]5D Survey '!K419)</f>
        <v/>
      </c>
      <c r="I419" s="17" t="str">
        <f>IF(ISBLANK('[6]5D Survey '!L419),"",'[6]5D Survey '!L419)</f>
        <v/>
      </c>
      <c r="J419" s="17" t="str">
        <f>IF(ISBLANK('[6]5D Survey '!M419),"",'[6]5D Survey '!M419)</f>
        <v/>
      </c>
      <c r="K419" s="17" t="str">
        <f>IF(ISBLANK('[6]5D Survey '!N419),"",'[6]5D Survey '!N419)</f>
        <v/>
      </c>
      <c r="L419" s="17" t="str">
        <f>IF(ISBLANK('[6]5D Survey '!F419),"",'[6]5D Survey '!F419)</f>
        <v/>
      </c>
      <c r="M419" s="17" t="str">
        <f>IF(ISBLANK('[6]5D Survey '!G419),"",'[6]5D Survey '!G419)</f>
        <v/>
      </c>
      <c r="N419" s="18" t="str">
        <f>IF(ISBLANK('[6]5D Survey '!Q419),"",'[6]5D Survey '!Q419)</f>
        <v/>
      </c>
      <c r="O419" s="17" t="str">
        <f>IF(ISBLANK('[6]5D Survey '!R419),"",'[6]5D Survey '!R419)</f>
        <v/>
      </c>
      <c r="P419" s="19" t="str">
        <f>IF(ISBLANK('[6]5D Survey '!S419),"",'[6]5D Survey '!S419)</f>
        <v/>
      </c>
    </row>
    <row r="420" spans="1:16" x14ac:dyDescent="0.25">
      <c r="A420" s="17" t="str">
        <f>IF(ISBLANK('[6]5D Survey '!A420),"",'[6]5D Survey '!A420)</f>
        <v/>
      </c>
      <c r="B420" s="17" t="str">
        <f>IF(ISBLANK('[6]5D Survey '!B420),"",'[6]5D Survey '!B420)</f>
        <v/>
      </c>
      <c r="C420" s="17" t="str">
        <f>IF(ISBLANK('[6]5D Survey '!C420),"",'[6]5D Survey '!C420)</f>
        <v/>
      </c>
      <c r="D420" s="17" t="str">
        <f>IF(ISBLANK('[6]5D Survey '!D420),"",'[6]5D Survey '!D420)</f>
        <v/>
      </c>
      <c r="E420" s="17" t="str">
        <f>IF(ISBLANK('[6]5D Survey '!D420),"",IF(('[6]5D Survey '!D420-'[6]5D Survey '!$S$8)&lt;0,((360+'[6]5D Survey '!D420)-'[6]5D Survey '!$S$8),('[6]5D Survey '!D420-'[6]5D Survey '!$S$8)))</f>
        <v/>
      </c>
      <c r="F420" s="17" t="str">
        <f>IF(ISBLANK('[6]5D Survey '!F420),"",'[6]5D Survey '!F420)</f>
        <v/>
      </c>
      <c r="G420" s="17" t="str">
        <f>IF(ISBLANK('[6]5D Survey '!E420),"",'[6]5D Survey '!E420)</f>
        <v/>
      </c>
      <c r="H420" s="17" t="str">
        <f>IF(ISBLANK('[6]5D Survey '!K420),"",'[6]5D Survey '!K420)</f>
        <v/>
      </c>
      <c r="I420" s="17" t="str">
        <f>IF(ISBLANK('[6]5D Survey '!L420),"",'[6]5D Survey '!L420)</f>
        <v/>
      </c>
      <c r="J420" s="17" t="str">
        <f>IF(ISBLANK('[6]5D Survey '!M420),"",'[6]5D Survey '!M420)</f>
        <v/>
      </c>
      <c r="K420" s="17" t="str">
        <f>IF(ISBLANK('[6]5D Survey '!N420),"",'[6]5D Survey '!N420)</f>
        <v/>
      </c>
      <c r="L420" s="17" t="str">
        <f>IF(ISBLANK('[6]5D Survey '!F420),"",'[6]5D Survey '!F420)</f>
        <v/>
      </c>
      <c r="M420" s="17" t="str">
        <f>IF(ISBLANK('[6]5D Survey '!G420),"",'[6]5D Survey '!G420)</f>
        <v/>
      </c>
      <c r="N420" s="18" t="str">
        <f>IF(ISBLANK('[6]5D Survey '!Q420),"",'[6]5D Survey '!Q420)</f>
        <v/>
      </c>
      <c r="O420" s="17" t="str">
        <f>IF(ISBLANK('[6]5D Survey '!R420),"",'[6]5D Survey '!R420)</f>
        <v/>
      </c>
      <c r="P420" s="19" t="str">
        <f>IF(ISBLANK('[6]5D Survey '!S420),"",'[6]5D Survey '!S420)</f>
        <v/>
      </c>
    </row>
    <row r="421" spans="1:16" x14ac:dyDescent="0.25">
      <c r="A421" s="17" t="str">
        <f>IF(ISBLANK('[6]5D Survey '!A421),"",'[6]5D Survey '!A421)</f>
        <v/>
      </c>
      <c r="B421" s="17" t="str">
        <f>IF(ISBLANK('[6]5D Survey '!B421),"",'[6]5D Survey '!B421)</f>
        <v/>
      </c>
      <c r="C421" s="17" t="str">
        <f>IF(ISBLANK('[6]5D Survey '!C421),"",'[6]5D Survey '!C421)</f>
        <v/>
      </c>
      <c r="D421" s="17" t="str">
        <f>IF(ISBLANK('[6]5D Survey '!D421),"",'[6]5D Survey '!D421)</f>
        <v/>
      </c>
      <c r="E421" s="17" t="str">
        <f>IF(ISBLANK('[6]5D Survey '!D421),"",IF(('[6]5D Survey '!D421-'[6]5D Survey '!$S$8)&lt;0,((360+'[6]5D Survey '!D421)-'[6]5D Survey '!$S$8),('[6]5D Survey '!D421-'[6]5D Survey '!$S$8)))</f>
        <v/>
      </c>
      <c r="F421" s="17" t="str">
        <f>IF(ISBLANK('[6]5D Survey '!F421),"",'[6]5D Survey '!F421)</f>
        <v/>
      </c>
      <c r="G421" s="17" t="str">
        <f>IF(ISBLANK('[6]5D Survey '!E421),"",'[6]5D Survey '!E421)</f>
        <v/>
      </c>
      <c r="H421" s="17" t="str">
        <f>IF(ISBLANK('[6]5D Survey '!K421),"",'[6]5D Survey '!K421)</f>
        <v/>
      </c>
      <c r="I421" s="17" t="str">
        <f>IF(ISBLANK('[6]5D Survey '!L421),"",'[6]5D Survey '!L421)</f>
        <v/>
      </c>
      <c r="J421" s="17" t="str">
        <f>IF(ISBLANK('[6]5D Survey '!M421),"",'[6]5D Survey '!M421)</f>
        <v/>
      </c>
      <c r="K421" s="17" t="str">
        <f>IF(ISBLANK('[6]5D Survey '!N421),"",'[6]5D Survey '!N421)</f>
        <v/>
      </c>
      <c r="L421" s="17" t="str">
        <f>IF(ISBLANK('[6]5D Survey '!F421),"",'[6]5D Survey '!F421)</f>
        <v/>
      </c>
      <c r="M421" s="17" t="str">
        <f>IF(ISBLANK('[6]5D Survey '!G421),"",'[6]5D Survey '!G421)</f>
        <v/>
      </c>
      <c r="N421" s="18" t="str">
        <f>IF(ISBLANK('[6]5D Survey '!Q421),"",'[6]5D Survey '!Q421)</f>
        <v/>
      </c>
      <c r="O421" s="17" t="str">
        <f>IF(ISBLANK('[6]5D Survey '!R421),"",'[6]5D Survey '!R421)</f>
        <v/>
      </c>
      <c r="P421" s="19" t="str">
        <f>IF(ISBLANK('[6]5D Survey '!S421),"",'[6]5D Survey '!S421)</f>
        <v/>
      </c>
    </row>
    <row r="422" spans="1:16" x14ac:dyDescent="0.25">
      <c r="A422" s="17" t="str">
        <f>IF(ISBLANK('[6]5D Survey '!A422),"",'[6]5D Survey '!A422)</f>
        <v/>
      </c>
      <c r="B422" s="17" t="str">
        <f>IF(ISBLANK('[6]5D Survey '!B422),"",'[6]5D Survey '!B422)</f>
        <v/>
      </c>
      <c r="C422" s="17" t="str">
        <f>IF(ISBLANK('[6]5D Survey '!C422),"",'[6]5D Survey '!C422)</f>
        <v/>
      </c>
      <c r="D422" s="17" t="str">
        <f>IF(ISBLANK('[6]5D Survey '!D422),"",'[6]5D Survey '!D422)</f>
        <v/>
      </c>
      <c r="E422" s="17" t="str">
        <f>IF(ISBLANK('[6]5D Survey '!D422),"",IF(('[6]5D Survey '!D422-'[6]5D Survey '!$S$8)&lt;0,((360+'[6]5D Survey '!D422)-'[6]5D Survey '!$S$8),('[6]5D Survey '!D422-'[6]5D Survey '!$S$8)))</f>
        <v/>
      </c>
      <c r="F422" s="17" t="str">
        <f>IF(ISBLANK('[6]5D Survey '!F422),"",'[6]5D Survey '!F422)</f>
        <v/>
      </c>
      <c r="G422" s="17" t="str">
        <f>IF(ISBLANK('[6]5D Survey '!E422),"",'[6]5D Survey '!E422)</f>
        <v/>
      </c>
      <c r="H422" s="17" t="str">
        <f>IF(ISBLANK('[6]5D Survey '!K422),"",'[6]5D Survey '!K422)</f>
        <v/>
      </c>
      <c r="I422" s="17" t="str">
        <f>IF(ISBLANK('[6]5D Survey '!L422),"",'[6]5D Survey '!L422)</f>
        <v/>
      </c>
      <c r="J422" s="17" t="str">
        <f>IF(ISBLANK('[6]5D Survey '!M422),"",'[6]5D Survey '!M422)</f>
        <v/>
      </c>
      <c r="K422" s="17" t="str">
        <f>IF(ISBLANK('[6]5D Survey '!N422),"",'[6]5D Survey '!N422)</f>
        <v/>
      </c>
      <c r="L422" s="17" t="str">
        <f>IF(ISBLANK('[6]5D Survey '!F422),"",'[6]5D Survey '!F422)</f>
        <v/>
      </c>
      <c r="M422" s="17" t="str">
        <f>IF(ISBLANK('[6]5D Survey '!G422),"",'[6]5D Survey '!G422)</f>
        <v/>
      </c>
      <c r="N422" s="18" t="str">
        <f>IF(ISBLANK('[6]5D Survey '!Q422),"",'[6]5D Survey '!Q422)</f>
        <v/>
      </c>
      <c r="O422" s="17" t="str">
        <f>IF(ISBLANK('[6]5D Survey '!R422),"",'[6]5D Survey '!R422)</f>
        <v/>
      </c>
      <c r="P422" s="19" t="str">
        <f>IF(ISBLANK('[6]5D Survey '!S422),"",'[6]5D Survey '!S422)</f>
        <v/>
      </c>
    </row>
    <row r="423" spans="1:16" x14ac:dyDescent="0.25">
      <c r="A423" s="17" t="str">
        <f>IF(ISBLANK('[6]5D Survey '!A423),"",'[6]5D Survey '!A423)</f>
        <v/>
      </c>
      <c r="B423" s="17" t="str">
        <f>IF(ISBLANK('[6]5D Survey '!B423),"",'[6]5D Survey '!B423)</f>
        <v/>
      </c>
      <c r="C423" s="17" t="str">
        <f>IF(ISBLANK('[6]5D Survey '!C423),"",'[6]5D Survey '!C423)</f>
        <v/>
      </c>
      <c r="D423" s="17" t="str">
        <f>IF(ISBLANK('[6]5D Survey '!D423),"",'[6]5D Survey '!D423)</f>
        <v/>
      </c>
      <c r="E423" s="17" t="str">
        <f>IF(ISBLANK('[6]5D Survey '!D423),"",IF(('[6]5D Survey '!D423-'[6]5D Survey '!$S$8)&lt;0,((360+'[6]5D Survey '!D423)-'[6]5D Survey '!$S$8),('[6]5D Survey '!D423-'[6]5D Survey '!$S$8)))</f>
        <v/>
      </c>
      <c r="F423" s="17" t="str">
        <f>IF(ISBLANK('[6]5D Survey '!F423),"",'[6]5D Survey '!F423)</f>
        <v/>
      </c>
      <c r="G423" s="17" t="str">
        <f>IF(ISBLANK('[6]5D Survey '!E423),"",'[6]5D Survey '!E423)</f>
        <v/>
      </c>
      <c r="H423" s="17" t="str">
        <f>IF(ISBLANK('[6]5D Survey '!K423),"",'[6]5D Survey '!K423)</f>
        <v/>
      </c>
      <c r="I423" s="17" t="str">
        <f>IF(ISBLANK('[6]5D Survey '!L423),"",'[6]5D Survey '!L423)</f>
        <v/>
      </c>
      <c r="J423" s="17" t="str">
        <f>IF(ISBLANK('[6]5D Survey '!M423),"",'[6]5D Survey '!M423)</f>
        <v/>
      </c>
      <c r="K423" s="17" t="str">
        <f>IF(ISBLANK('[6]5D Survey '!N423),"",'[6]5D Survey '!N423)</f>
        <v/>
      </c>
      <c r="L423" s="17" t="str">
        <f>IF(ISBLANK('[6]5D Survey '!F423),"",'[6]5D Survey '!F423)</f>
        <v/>
      </c>
      <c r="M423" s="17" t="str">
        <f>IF(ISBLANK('[6]5D Survey '!G423),"",'[6]5D Survey '!G423)</f>
        <v/>
      </c>
      <c r="N423" s="18" t="str">
        <f>IF(ISBLANK('[6]5D Survey '!Q423),"",'[6]5D Survey '!Q423)</f>
        <v/>
      </c>
      <c r="O423" s="17" t="str">
        <f>IF(ISBLANK('[6]5D Survey '!R423),"",'[6]5D Survey '!R423)</f>
        <v/>
      </c>
      <c r="P423" s="19" t="str">
        <f>IF(ISBLANK('[6]5D Survey '!S423),"",'[6]5D Survey '!S423)</f>
        <v/>
      </c>
    </row>
    <row r="424" spans="1:16" x14ac:dyDescent="0.25">
      <c r="A424" s="17" t="str">
        <f>IF(ISBLANK('[6]5D Survey '!A424),"",'[6]5D Survey '!A424)</f>
        <v/>
      </c>
      <c r="B424" s="17" t="str">
        <f>IF(ISBLANK('[6]5D Survey '!B424),"",'[6]5D Survey '!B424)</f>
        <v/>
      </c>
      <c r="C424" s="17" t="str">
        <f>IF(ISBLANK('[6]5D Survey '!C424),"",'[6]5D Survey '!C424)</f>
        <v/>
      </c>
      <c r="D424" s="17" t="str">
        <f>IF(ISBLANK('[6]5D Survey '!D424),"",'[6]5D Survey '!D424)</f>
        <v/>
      </c>
      <c r="E424" s="17" t="str">
        <f>IF(ISBLANK('[6]5D Survey '!D424),"",IF(('[6]5D Survey '!D424-'[6]5D Survey '!$S$8)&lt;0,((360+'[6]5D Survey '!D424)-'[6]5D Survey '!$S$8),('[6]5D Survey '!D424-'[6]5D Survey '!$S$8)))</f>
        <v/>
      </c>
      <c r="F424" s="17" t="str">
        <f>IF(ISBLANK('[6]5D Survey '!F424),"",'[6]5D Survey '!F424)</f>
        <v/>
      </c>
      <c r="G424" s="17" t="str">
        <f>IF(ISBLANK('[6]5D Survey '!E424),"",'[6]5D Survey '!E424)</f>
        <v/>
      </c>
      <c r="H424" s="17" t="str">
        <f>IF(ISBLANK('[6]5D Survey '!K424),"",'[6]5D Survey '!K424)</f>
        <v/>
      </c>
      <c r="I424" s="17" t="str">
        <f>IF(ISBLANK('[6]5D Survey '!L424),"",'[6]5D Survey '!L424)</f>
        <v/>
      </c>
      <c r="J424" s="17" t="str">
        <f>IF(ISBLANK('[6]5D Survey '!M424),"",'[6]5D Survey '!M424)</f>
        <v/>
      </c>
      <c r="K424" s="17" t="str">
        <f>IF(ISBLANK('[6]5D Survey '!N424),"",'[6]5D Survey '!N424)</f>
        <v/>
      </c>
      <c r="L424" s="17" t="str">
        <f>IF(ISBLANK('[6]5D Survey '!F424),"",'[6]5D Survey '!F424)</f>
        <v/>
      </c>
      <c r="M424" s="17" t="str">
        <f>IF(ISBLANK('[6]5D Survey '!G424),"",'[6]5D Survey '!G424)</f>
        <v/>
      </c>
      <c r="N424" s="18" t="str">
        <f>IF(ISBLANK('[6]5D Survey '!Q424),"",'[6]5D Survey '!Q424)</f>
        <v/>
      </c>
      <c r="O424" s="17" t="str">
        <f>IF(ISBLANK('[6]5D Survey '!R424),"",'[6]5D Survey '!R424)</f>
        <v/>
      </c>
      <c r="P424" s="19" t="str">
        <f>IF(ISBLANK('[6]5D Survey '!S424),"",'[6]5D Survey '!S424)</f>
        <v/>
      </c>
    </row>
    <row r="425" spans="1:16" x14ac:dyDescent="0.25">
      <c r="A425" s="17" t="str">
        <f>IF(ISBLANK('[6]5D Survey '!A425),"",'[6]5D Survey '!A425)</f>
        <v/>
      </c>
      <c r="B425" s="17" t="str">
        <f>IF(ISBLANK('[6]5D Survey '!B425),"",'[6]5D Survey '!B425)</f>
        <v/>
      </c>
      <c r="C425" s="17" t="str">
        <f>IF(ISBLANK('[6]5D Survey '!C425),"",'[6]5D Survey '!C425)</f>
        <v/>
      </c>
      <c r="D425" s="17" t="str">
        <f>IF(ISBLANK('[6]5D Survey '!D425),"",'[6]5D Survey '!D425)</f>
        <v/>
      </c>
      <c r="E425" s="17" t="str">
        <f>IF(ISBLANK('[6]5D Survey '!D425),"",IF(('[6]5D Survey '!D425-'[6]5D Survey '!$S$8)&lt;0,((360+'[6]5D Survey '!D425)-'[6]5D Survey '!$S$8),('[6]5D Survey '!D425-'[6]5D Survey '!$S$8)))</f>
        <v/>
      </c>
      <c r="F425" s="17" t="str">
        <f>IF(ISBLANK('[6]5D Survey '!F425),"",'[6]5D Survey '!F425)</f>
        <v/>
      </c>
      <c r="G425" s="17" t="str">
        <f>IF(ISBLANK('[6]5D Survey '!E425),"",'[6]5D Survey '!E425)</f>
        <v/>
      </c>
      <c r="H425" s="17" t="str">
        <f>IF(ISBLANK('[6]5D Survey '!K425),"",'[6]5D Survey '!K425)</f>
        <v/>
      </c>
      <c r="I425" s="17" t="str">
        <f>IF(ISBLANK('[6]5D Survey '!L425),"",'[6]5D Survey '!L425)</f>
        <v/>
      </c>
      <c r="J425" s="17" t="str">
        <f>IF(ISBLANK('[6]5D Survey '!M425),"",'[6]5D Survey '!M425)</f>
        <v/>
      </c>
      <c r="K425" s="17" t="str">
        <f>IF(ISBLANK('[6]5D Survey '!N425),"",'[6]5D Survey '!N425)</f>
        <v/>
      </c>
      <c r="L425" s="17" t="str">
        <f>IF(ISBLANK('[6]5D Survey '!F425),"",'[6]5D Survey '!F425)</f>
        <v/>
      </c>
      <c r="M425" s="17" t="str">
        <f>IF(ISBLANK('[6]5D Survey '!G425),"",'[6]5D Survey '!G425)</f>
        <v/>
      </c>
      <c r="N425" s="18" t="str">
        <f>IF(ISBLANK('[6]5D Survey '!Q425),"",'[6]5D Survey '!Q425)</f>
        <v/>
      </c>
      <c r="O425" s="17" t="str">
        <f>IF(ISBLANK('[6]5D Survey '!R425),"",'[6]5D Survey '!R425)</f>
        <v/>
      </c>
      <c r="P425" s="19" t="str">
        <f>IF(ISBLANK('[6]5D Survey '!S425),"",'[6]5D Survey '!S425)</f>
        <v/>
      </c>
    </row>
    <row r="426" spans="1:16" x14ac:dyDescent="0.25">
      <c r="A426" s="17" t="str">
        <f>IF(ISBLANK('[6]5D Survey '!A426),"",'[6]5D Survey '!A426)</f>
        <v/>
      </c>
      <c r="B426" s="17" t="str">
        <f>IF(ISBLANK('[6]5D Survey '!B426),"",'[6]5D Survey '!B426)</f>
        <v/>
      </c>
      <c r="C426" s="17" t="str">
        <f>IF(ISBLANK('[6]5D Survey '!C426),"",'[6]5D Survey '!C426)</f>
        <v/>
      </c>
      <c r="D426" s="17" t="str">
        <f>IF(ISBLANK('[6]5D Survey '!D426),"",'[6]5D Survey '!D426)</f>
        <v/>
      </c>
      <c r="E426" s="17" t="str">
        <f>IF(ISBLANK('[6]5D Survey '!D426),"",IF(('[6]5D Survey '!D426-'[6]5D Survey '!$S$8)&lt;0,((360+'[6]5D Survey '!D426)-'[6]5D Survey '!$S$8),('[6]5D Survey '!D426-'[6]5D Survey '!$S$8)))</f>
        <v/>
      </c>
      <c r="F426" s="17" t="str">
        <f>IF(ISBLANK('[6]5D Survey '!F426),"",'[6]5D Survey '!F426)</f>
        <v/>
      </c>
      <c r="G426" s="17" t="str">
        <f>IF(ISBLANK('[6]5D Survey '!E426),"",'[6]5D Survey '!E426)</f>
        <v/>
      </c>
      <c r="H426" s="17" t="str">
        <f>IF(ISBLANK('[6]5D Survey '!K426),"",'[6]5D Survey '!K426)</f>
        <v/>
      </c>
      <c r="I426" s="17" t="str">
        <f>IF(ISBLANK('[6]5D Survey '!L426),"",'[6]5D Survey '!L426)</f>
        <v/>
      </c>
      <c r="J426" s="17" t="str">
        <f>IF(ISBLANK('[6]5D Survey '!M426),"",'[6]5D Survey '!M426)</f>
        <v/>
      </c>
      <c r="K426" s="17" t="str">
        <f>IF(ISBLANK('[6]5D Survey '!N426),"",'[6]5D Survey '!N426)</f>
        <v/>
      </c>
      <c r="L426" s="17" t="str">
        <f>IF(ISBLANK('[6]5D Survey '!F426),"",'[6]5D Survey '!F426)</f>
        <v/>
      </c>
      <c r="M426" s="17" t="str">
        <f>IF(ISBLANK('[6]5D Survey '!G426),"",'[6]5D Survey '!G426)</f>
        <v/>
      </c>
      <c r="N426" s="18" t="str">
        <f>IF(ISBLANK('[6]5D Survey '!Q426),"",'[6]5D Survey '!Q426)</f>
        <v/>
      </c>
      <c r="O426" s="17" t="str">
        <f>IF(ISBLANK('[6]5D Survey '!R426),"",'[6]5D Survey '!R426)</f>
        <v/>
      </c>
      <c r="P426" s="19" t="str">
        <f>IF(ISBLANK('[6]5D Survey '!S426),"",'[6]5D Survey '!S426)</f>
        <v/>
      </c>
    </row>
    <row r="427" spans="1:16" x14ac:dyDescent="0.25">
      <c r="A427" s="17" t="str">
        <f>IF(ISBLANK('[6]5D Survey '!A427),"",'[6]5D Survey '!A427)</f>
        <v/>
      </c>
      <c r="B427" s="17" t="str">
        <f>IF(ISBLANK('[6]5D Survey '!B427),"",'[6]5D Survey '!B427)</f>
        <v/>
      </c>
      <c r="C427" s="17" t="str">
        <f>IF(ISBLANK('[6]5D Survey '!C427),"",'[6]5D Survey '!C427)</f>
        <v/>
      </c>
      <c r="D427" s="17" t="str">
        <f>IF(ISBLANK('[6]5D Survey '!D427),"",'[6]5D Survey '!D427)</f>
        <v/>
      </c>
      <c r="E427" s="17" t="str">
        <f>IF(ISBLANK('[6]5D Survey '!D427),"",IF(('[6]5D Survey '!D427-'[6]5D Survey '!$S$8)&lt;0,((360+'[6]5D Survey '!D427)-'[6]5D Survey '!$S$8),('[6]5D Survey '!D427-'[6]5D Survey '!$S$8)))</f>
        <v/>
      </c>
      <c r="F427" s="17" t="str">
        <f>IF(ISBLANK('[6]5D Survey '!F427),"",'[6]5D Survey '!F427)</f>
        <v/>
      </c>
      <c r="G427" s="17" t="str">
        <f>IF(ISBLANK('[6]5D Survey '!E427),"",'[6]5D Survey '!E427)</f>
        <v/>
      </c>
      <c r="H427" s="17" t="str">
        <f>IF(ISBLANK('[6]5D Survey '!K427),"",'[6]5D Survey '!K427)</f>
        <v/>
      </c>
      <c r="I427" s="17" t="str">
        <f>IF(ISBLANK('[6]5D Survey '!L427),"",'[6]5D Survey '!L427)</f>
        <v/>
      </c>
      <c r="J427" s="17" t="str">
        <f>IF(ISBLANK('[6]5D Survey '!M427),"",'[6]5D Survey '!M427)</f>
        <v/>
      </c>
      <c r="K427" s="17" t="str">
        <f>IF(ISBLANK('[6]5D Survey '!N427),"",'[6]5D Survey '!N427)</f>
        <v/>
      </c>
      <c r="L427" s="17" t="str">
        <f>IF(ISBLANK('[6]5D Survey '!F427),"",'[6]5D Survey '!F427)</f>
        <v/>
      </c>
      <c r="M427" s="17" t="str">
        <f>IF(ISBLANK('[6]5D Survey '!G427),"",'[6]5D Survey '!G427)</f>
        <v/>
      </c>
      <c r="N427" s="18" t="str">
        <f>IF(ISBLANK('[6]5D Survey '!Q427),"",'[6]5D Survey '!Q427)</f>
        <v/>
      </c>
      <c r="O427" s="17" t="str">
        <f>IF(ISBLANK('[6]5D Survey '!R427),"",'[6]5D Survey '!R427)</f>
        <v/>
      </c>
      <c r="P427" s="19" t="str">
        <f>IF(ISBLANK('[6]5D Survey '!S427),"",'[6]5D Survey '!S427)</f>
        <v/>
      </c>
    </row>
    <row r="428" spans="1:16" x14ac:dyDescent="0.25">
      <c r="A428" s="17" t="str">
        <f>IF(ISBLANK('[6]5D Survey '!A428),"",'[6]5D Survey '!A428)</f>
        <v/>
      </c>
      <c r="B428" s="17" t="str">
        <f>IF(ISBLANK('[6]5D Survey '!B428),"",'[6]5D Survey '!B428)</f>
        <v/>
      </c>
      <c r="C428" s="17" t="str">
        <f>IF(ISBLANK('[6]5D Survey '!C428),"",'[6]5D Survey '!C428)</f>
        <v/>
      </c>
      <c r="D428" s="17" t="str">
        <f>IF(ISBLANK('[6]5D Survey '!D428),"",'[6]5D Survey '!D428)</f>
        <v/>
      </c>
      <c r="E428" s="17" t="str">
        <f>IF(ISBLANK('[6]5D Survey '!D428),"",IF(('[6]5D Survey '!D428-'[6]5D Survey '!$S$8)&lt;0,((360+'[6]5D Survey '!D428)-'[6]5D Survey '!$S$8),('[6]5D Survey '!D428-'[6]5D Survey '!$S$8)))</f>
        <v/>
      </c>
      <c r="F428" s="17" t="str">
        <f>IF(ISBLANK('[6]5D Survey '!F428),"",'[6]5D Survey '!F428)</f>
        <v/>
      </c>
      <c r="G428" s="17" t="str">
        <f>IF(ISBLANK('[6]5D Survey '!E428),"",'[6]5D Survey '!E428)</f>
        <v/>
      </c>
      <c r="H428" s="17" t="str">
        <f>IF(ISBLANK('[6]5D Survey '!K428),"",'[6]5D Survey '!K428)</f>
        <v/>
      </c>
      <c r="I428" s="17" t="str">
        <f>IF(ISBLANK('[6]5D Survey '!L428),"",'[6]5D Survey '!L428)</f>
        <v/>
      </c>
      <c r="J428" s="17" t="str">
        <f>IF(ISBLANK('[6]5D Survey '!M428),"",'[6]5D Survey '!M428)</f>
        <v/>
      </c>
      <c r="K428" s="17" t="str">
        <f>IF(ISBLANK('[6]5D Survey '!N428),"",'[6]5D Survey '!N428)</f>
        <v/>
      </c>
      <c r="L428" s="17" t="str">
        <f>IF(ISBLANK('[6]5D Survey '!F428),"",'[6]5D Survey '!F428)</f>
        <v/>
      </c>
      <c r="M428" s="17" t="str">
        <f>IF(ISBLANK('[6]5D Survey '!G428),"",'[6]5D Survey '!G428)</f>
        <v/>
      </c>
      <c r="N428" s="18" t="str">
        <f>IF(ISBLANK('[6]5D Survey '!Q428),"",'[6]5D Survey '!Q428)</f>
        <v/>
      </c>
      <c r="O428" s="17" t="str">
        <f>IF(ISBLANK('[6]5D Survey '!R428),"",'[6]5D Survey '!R428)</f>
        <v/>
      </c>
      <c r="P428" s="19" t="str">
        <f>IF(ISBLANK('[6]5D Survey '!S428),"",'[6]5D Survey '!S428)</f>
        <v/>
      </c>
    </row>
    <row r="429" spans="1:16" x14ac:dyDescent="0.25">
      <c r="A429" s="17" t="str">
        <f>IF(ISBLANK('[6]5D Survey '!A429),"",'[6]5D Survey '!A429)</f>
        <v/>
      </c>
      <c r="B429" s="17" t="str">
        <f>IF(ISBLANK('[6]5D Survey '!B429),"",'[6]5D Survey '!B429)</f>
        <v/>
      </c>
      <c r="C429" s="17" t="str">
        <f>IF(ISBLANK('[6]5D Survey '!C429),"",'[6]5D Survey '!C429)</f>
        <v/>
      </c>
      <c r="D429" s="17" t="str">
        <f>IF(ISBLANK('[6]5D Survey '!D429),"",'[6]5D Survey '!D429)</f>
        <v/>
      </c>
      <c r="E429" s="17" t="str">
        <f>IF(ISBLANK('[6]5D Survey '!D429),"",IF(('[6]5D Survey '!D429-'[6]5D Survey '!$S$8)&lt;0,((360+'[6]5D Survey '!D429)-'[6]5D Survey '!$S$8),('[6]5D Survey '!D429-'[6]5D Survey '!$S$8)))</f>
        <v/>
      </c>
      <c r="F429" s="17" t="str">
        <f>IF(ISBLANK('[6]5D Survey '!F429),"",'[6]5D Survey '!F429)</f>
        <v/>
      </c>
      <c r="G429" s="17" t="str">
        <f>IF(ISBLANK('[6]5D Survey '!E429),"",'[6]5D Survey '!E429)</f>
        <v/>
      </c>
      <c r="H429" s="17" t="str">
        <f>IF(ISBLANK('[6]5D Survey '!K429),"",'[6]5D Survey '!K429)</f>
        <v/>
      </c>
      <c r="I429" s="17" t="str">
        <f>IF(ISBLANK('[6]5D Survey '!L429),"",'[6]5D Survey '!L429)</f>
        <v/>
      </c>
      <c r="J429" s="17" t="str">
        <f>IF(ISBLANK('[6]5D Survey '!M429),"",'[6]5D Survey '!M429)</f>
        <v/>
      </c>
      <c r="K429" s="17" t="str">
        <f>IF(ISBLANK('[6]5D Survey '!N429),"",'[6]5D Survey '!N429)</f>
        <v/>
      </c>
      <c r="L429" s="17" t="str">
        <f>IF(ISBLANK('[6]5D Survey '!F429),"",'[6]5D Survey '!F429)</f>
        <v/>
      </c>
      <c r="M429" s="17" t="str">
        <f>IF(ISBLANK('[6]5D Survey '!G429),"",'[6]5D Survey '!G429)</f>
        <v/>
      </c>
      <c r="N429" s="18" t="str">
        <f>IF(ISBLANK('[6]5D Survey '!Q429),"",'[6]5D Survey '!Q429)</f>
        <v/>
      </c>
      <c r="O429" s="17" t="str">
        <f>IF(ISBLANK('[6]5D Survey '!R429),"",'[6]5D Survey '!R429)</f>
        <v/>
      </c>
      <c r="P429" s="19" t="str">
        <f>IF(ISBLANK('[6]5D Survey '!S429),"",'[6]5D Survey '!S429)</f>
        <v/>
      </c>
    </row>
    <row r="430" spans="1:16" x14ac:dyDescent="0.25">
      <c r="A430" s="17" t="str">
        <f>IF(ISBLANK('[6]5D Survey '!A430),"",'[6]5D Survey '!A430)</f>
        <v/>
      </c>
      <c r="B430" s="17" t="str">
        <f>IF(ISBLANK('[6]5D Survey '!B430),"",'[6]5D Survey '!B430)</f>
        <v/>
      </c>
      <c r="C430" s="17" t="str">
        <f>IF(ISBLANK('[6]5D Survey '!C430),"",'[6]5D Survey '!C430)</f>
        <v/>
      </c>
      <c r="D430" s="17" t="str">
        <f>IF(ISBLANK('[6]5D Survey '!D430),"",'[6]5D Survey '!D430)</f>
        <v/>
      </c>
      <c r="E430" s="17" t="str">
        <f>IF(ISBLANK('[6]5D Survey '!D430),"",IF(('[6]5D Survey '!D430-'[6]5D Survey '!$S$8)&lt;0,((360+'[6]5D Survey '!D430)-'[6]5D Survey '!$S$8),('[6]5D Survey '!D430-'[6]5D Survey '!$S$8)))</f>
        <v/>
      </c>
      <c r="F430" s="17" t="str">
        <f>IF(ISBLANK('[6]5D Survey '!F430),"",'[6]5D Survey '!F430)</f>
        <v/>
      </c>
      <c r="G430" s="17" t="str">
        <f>IF(ISBLANK('[6]5D Survey '!E430),"",'[6]5D Survey '!E430)</f>
        <v/>
      </c>
      <c r="H430" s="17" t="str">
        <f>IF(ISBLANK('[6]5D Survey '!K430),"",'[6]5D Survey '!K430)</f>
        <v/>
      </c>
      <c r="I430" s="17" t="str">
        <f>IF(ISBLANK('[6]5D Survey '!L430),"",'[6]5D Survey '!L430)</f>
        <v/>
      </c>
      <c r="J430" s="17" t="str">
        <f>IF(ISBLANK('[6]5D Survey '!M430),"",'[6]5D Survey '!M430)</f>
        <v/>
      </c>
      <c r="K430" s="17" t="str">
        <f>IF(ISBLANK('[6]5D Survey '!N430),"",'[6]5D Survey '!N430)</f>
        <v/>
      </c>
      <c r="L430" s="17" t="str">
        <f>IF(ISBLANK('[6]5D Survey '!F430),"",'[6]5D Survey '!F430)</f>
        <v/>
      </c>
      <c r="M430" s="17" t="str">
        <f>IF(ISBLANK('[6]5D Survey '!G430),"",'[6]5D Survey '!G430)</f>
        <v/>
      </c>
      <c r="N430" s="18" t="str">
        <f>IF(ISBLANK('[6]5D Survey '!Q430),"",'[6]5D Survey '!Q430)</f>
        <v/>
      </c>
      <c r="O430" s="17" t="str">
        <f>IF(ISBLANK('[6]5D Survey '!R430),"",'[6]5D Survey '!R430)</f>
        <v/>
      </c>
      <c r="P430" s="19" t="str">
        <f>IF(ISBLANK('[6]5D Survey '!S430),"",'[6]5D Survey '!S430)</f>
        <v/>
      </c>
    </row>
    <row r="431" spans="1:16" x14ac:dyDescent="0.25">
      <c r="A431" s="17" t="str">
        <f>IF(ISBLANK('[6]5D Survey '!A431),"",'[6]5D Survey '!A431)</f>
        <v/>
      </c>
      <c r="B431" s="17" t="str">
        <f>IF(ISBLANK('[6]5D Survey '!B431),"",'[6]5D Survey '!B431)</f>
        <v/>
      </c>
      <c r="C431" s="17" t="str">
        <f>IF(ISBLANK('[6]5D Survey '!C431),"",'[6]5D Survey '!C431)</f>
        <v/>
      </c>
      <c r="D431" s="17" t="str">
        <f>IF(ISBLANK('[6]5D Survey '!D431),"",'[6]5D Survey '!D431)</f>
        <v/>
      </c>
      <c r="E431" s="17" t="str">
        <f>IF(ISBLANK('[6]5D Survey '!D431),"",IF(('[6]5D Survey '!D431-'[6]5D Survey '!$S$8)&lt;0,((360+'[6]5D Survey '!D431)-'[6]5D Survey '!$S$8),('[6]5D Survey '!D431-'[6]5D Survey '!$S$8)))</f>
        <v/>
      </c>
      <c r="F431" s="17" t="str">
        <f>IF(ISBLANK('[6]5D Survey '!F431),"",'[6]5D Survey '!F431)</f>
        <v/>
      </c>
      <c r="G431" s="17" t="str">
        <f>IF(ISBLANK('[6]5D Survey '!E431),"",'[6]5D Survey '!E431)</f>
        <v/>
      </c>
      <c r="H431" s="17" t="str">
        <f>IF(ISBLANK('[6]5D Survey '!K431),"",'[6]5D Survey '!K431)</f>
        <v/>
      </c>
      <c r="I431" s="17" t="str">
        <f>IF(ISBLANK('[6]5D Survey '!L431),"",'[6]5D Survey '!L431)</f>
        <v/>
      </c>
      <c r="J431" s="17" t="str">
        <f>IF(ISBLANK('[6]5D Survey '!M431),"",'[6]5D Survey '!M431)</f>
        <v/>
      </c>
      <c r="K431" s="17" t="str">
        <f>IF(ISBLANK('[6]5D Survey '!N431),"",'[6]5D Survey '!N431)</f>
        <v/>
      </c>
      <c r="L431" s="17" t="str">
        <f>IF(ISBLANK('[6]5D Survey '!F431),"",'[6]5D Survey '!F431)</f>
        <v/>
      </c>
      <c r="M431" s="17" t="str">
        <f>IF(ISBLANK('[6]5D Survey '!G431),"",'[6]5D Survey '!G431)</f>
        <v/>
      </c>
      <c r="N431" s="18" t="str">
        <f>IF(ISBLANK('[6]5D Survey '!Q431),"",'[6]5D Survey '!Q431)</f>
        <v/>
      </c>
      <c r="O431" s="17" t="str">
        <f>IF(ISBLANK('[6]5D Survey '!R431),"",'[6]5D Survey '!R431)</f>
        <v/>
      </c>
      <c r="P431" s="19" t="str">
        <f>IF(ISBLANK('[6]5D Survey '!S431),"",'[6]5D Survey '!S431)</f>
        <v/>
      </c>
    </row>
    <row r="432" spans="1:16" x14ac:dyDescent="0.25">
      <c r="A432" s="17" t="str">
        <f>IF(ISBLANK('[6]5D Survey '!A432),"",'[6]5D Survey '!A432)</f>
        <v/>
      </c>
      <c r="B432" s="17" t="str">
        <f>IF(ISBLANK('[6]5D Survey '!B432),"",'[6]5D Survey '!B432)</f>
        <v/>
      </c>
      <c r="C432" s="17" t="str">
        <f>IF(ISBLANK('[6]5D Survey '!C432),"",'[6]5D Survey '!C432)</f>
        <v/>
      </c>
      <c r="D432" s="17" t="str">
        <f>IF(ISBLANK('[6]5D Survey '!D432),"",'[6]5D Survey '!D432)</f>
        <v/>
      </c>
      <c r="E432" s="17" t="str">
        <f>IF(ISBLANK('[6]5D Survey '!D432),"",IF(('[6]5D Survey '!D432-'[6]5D Survey '!$S$8)&lt;0,((360+'[6]5D Survey '!D432)-'[6]5D Survey '!$S$8),('[6]5D Survey '!D432-'[6]5D Survey '!$S$8)))</f>
        <v/>
      </c>
      <c r="F432" s="17" t="str">
        <f>IF(ISBLANK('[6]5D Survey '!F432),"",'[6]5D Survey '!F432)</f>
        <v/>
      </c>
      <c r="G432" s="17" t="str">
        <f>IF(ISBLANK('[6]5D Survey '!E432),"",'[6]5D Survey '!E432)</f>
        <v/>
      </c>
      <c r="H432" s="17" t="str">
        <f>IF(ISBLANK('[6]5D Survey '!K432),"",'[6]5D Survey '!K432)</f>
        <v/>
      </c>
      <c r="I432" s="17" t="str">
        <f>IF(ISBLANK('[6]5D Survey '!L432),"",'[6]5D Survey '!L432)</f>
        <v/>
      </c>
      <c r="J432" s="17" t="str">
        <f>IF(ISBLANK('[6]5D Survey '!M432),"",'[6]5D Survey '!M432)</f>
        <v/>
      </c>
      <c r="K432" s="17" t="str">
        <f>IF(ISBLANK('[6]5D Survey '!N432),"",'[6]5D Survey '!N432)</f>
        <v/>
      </c>
      <c r="L432" s="17" t="str">
        <f>IF(ISBLANK('[6]5D Survey '!F432),"",'[6]5D Survey '!F432)</f>
        <v/>
      </c>
      <c r="M432" s="17" t="str">
        <f>IF(ISBLANK('[6]5D Survey '!G432),"",'[6]5D Survey '!G432)</f>
        <v/>
      </c>
      <c r="N432" s="18" t="str">
        <f>IF(ISBLANK('[6]5D Survey '!Q432),"",'[6]5D Survey '!Q432)</f>
        <v/>
      </c>
      <c r="O432" s="17" t="str">
        <f>IF(ISBLANK('[6]5D Survey '!R432),"",'[6]5D Survey '!R432)</f>
        <v/>
      </c>
      <c r="P432" s="19" t="str">
        <f>IF(ISBLANK('[6]5D Survey '!S432),"",'[6]5D Survey '!S432)</f>
        <v/>
      </c>
    </row>
    <row r="433" spans="1:16" x14ac:dyDescent="0.25">
      <c r="A433" s="17" t="str">
        <f>IF(ISBLANK('[6]5D Survey '!A433),"",'[6]5D Survey '!A433)</f>
        <v/>
      </c>
      <c r="B433" s="17" t="str">
        <f>IF(ISBLANK('[6]5D Survey '!B433),"",'[6]5D Survey '!B433)</f>
        <v/>
      </c>
      <c r="C433" s="17" t="str">
        <f>IF(ISBLANK('[6]5D Survey '!C433),"",'[6]5D Survey '!C433)</f>
        <v/>
      </c>
      <c r="D433" s="17" t="str">
        <f>IF(ISBLANK('[6]5D Survey '!D433),"",'[6]5D Survey '!D433)</f>
        <v/>
      </c>
      <c r="E433" s="17" t="str">
        <f>IF(ISBLANK('[6]5D Survey '!D433),"",IF(('[6]5D Survey '!D433-'[6]5D Survey '!$S$8)&lt;0,((360+'[6]5D Survey '!D433)-'[6]5D Survey '!$S$8),('[6]5D Survey '!D433-'[6]5D Survey '!$S$8)))</f>
        <v/>
      </c>
      <c r="F433" s="17" t="str">
        <f>IF(ISBLANK('[6]5D Survey '!F433),"",'[6]5D Survey '!F433)</f>
        <v/>
      </c>
      <c r="G433" s="17" t="str">
        <f>IF(ISBLANK('[6]5D Survey '!E433),"",'[6]5D Survey '!E433)</f>
        <v/>
      </c>
      <c r="H433" s="17" t="str">
        <f>IF(ISBLANK('[6]5D Survey '!K433),"",'[6]5D Survey '!K433)</f>
        <v/>
      </c>
      <c r="I433" s="17" t="str">
        <f>IF(ISBLANK('[6]5D Survey '!L433),"",'[6]5D Survey '!L433)</f>
        <v/>
      </c>
      <c r="J433" s="17" t="str">
        <f>IF(ISBLANK('[6]5D Survey '!M433),"",'[6]5D Survey '!M433)</f>
        <v/>
      </c>
      <c r="K433" s="17" t="str">
        <f>IF(ISBLANK('[6]5D Survey '!N433),"",'[6]5D Survey '!N433)</f>
        <v/>
      </c>
      <c r="L433" s="17" t="str">
        <f>IF(ISBLANK('[6]5D Survey '!F433),"",'[6]5D Survey '!F433)</f>
        <v/>
      </c>
      <c r="M433" s="17" t="str">
        <f>IF(ISBLANK('[6]5D Survey '!G433),"",'[6]5D Survey '!G433)</f>
        <v/>
      </c>
      <c r="N433" s="18" t="str">
        <f>IF(ISBLANK('[6]5D Survey '!Q433),"",'[6]5D Survey '!Q433)</f>
        <v/>
      </c>
      <c r="O433" s="17" t="str">
        <f>IF(ISBLANK('[6]5D Survey '!R433),"",'[6]5D Survey '!R433)</f>
        <v/>
      </c>
      <c r="P433" s="19" t="str">
        <f>IF(ISBLANK('[6]5D Survey '!S433),"",'[6]5D Survey '!S433)</f>
        <v/>
      </c>
    </row>
    <row r="434" spans="1:16" x14ac:dyDescent="0.25">
      <c r="A434" s="17" t="str">
        <f>IF(ISBLANK('[6]5D Survey '!A434),"",'[6]5D Survey '!A434)</f>
        <v/>
      </c>
      <c r="B434" s="17" t="str">
        <f>IF(ISBLANK('[6]5D Survey '!B434),"",'[6]5D Survey '!B434)</f>
        <v/>
      </c>
      <c r="C434" s="17" t="str">
        <f>IF(ISBLANK('[6]5D Survey '!C434),"",'[6]5D Survey '!C434)</f>
        <v/>
      </c>
      <c r="D434" s="17" t="str">
        <f>IF(ISBLANK('[6]5D Survey '!D434),"",'[6]5D Survey '!D434)</f>
        <v/>
      </c>
      <c r="E434" s="17" t="str">
        <f>IF(ISBLANK('[6]5D Survey '!D434),"",IF(('[6]5D Survey '!D434-'[6]5D Survey '!$S$8)&lt;0,((360+'[6]5D Survey '!D434)-'[6]5D Survey '!$S$8),('[6]5D Survey '!D434-'[6]5D Survey '!$S$8)))</f>
        <v/>
      </c>
      <c r="F434" s="17" t="str">
        <f>IF(ISBLANK('[6]5D Survey '!F434),"",'[6]5D Survey '!F434)</f>
        <v/>
      </c>
      <c r="G434" s="17" t="str">
        <f>IF(ISBLANK('[6]5D Survey '!E434),"",'[6]5D Survey '!E434)</f>
        <v/>
      </c>
      <c r="H434" s="17" t="str">
        <f>IF(ISBLANK('[6]5D Survey '!K434),"",'[6]5D Survey '!K434)</f>
        <v/>
      </c>
      <c r="I434" s="17" t="str">
        <f>IF(ISBLANK('[6]5D Survey '!L434),"",'[6]5D Survey '!L434)</f>
        <v/>
      </c>
      <c r="J434" s="17" t="str">
        <f>IF(ISBLANK('[6]5D Survey '!M434),"",'[6]5D Survey '!M434)</f>
        <v/>
      </c>
      <c r="K434" s="17" t="str">
        <f>IF(ISBLANK('[6]5D Survey '!N434),"",'[6]5D Survey '!N434)</f>
        <v/>
      </c>
      <c r="L434" s="17" t="str">
        <f>IF(ISBLANK('[6]5D Survey '!F434),"",'[6]5D Survey '!F434)</f>
        <v/>
      </c>
      <c r="M434" s="17" t="str">
        <f>IF(ISBLANK('[6]5D Survey '!G434),"",'[6]5D Survey '!G434)</f>
        <v/>
      </c>
      <c r="N434" s="18" t="str">
        <f>IF(ISBLANK('[6]5D Survey '!Q434),"",'[6]5D Survey '!Q434)</f>
        <v/>
      </c>
      <c r="O434" s="17" t="str">
        <f>IF(ISBLANK('[6]5D Survey '!R434),"",'[6]5D Survey '!R434)</f>
        <v/>
      </c>
      <c r="P434" s="19" t="str">
        <f>IF(ISBLANK('[6]5D Survey '!S434),"",'[6]5D Survey '!S434)</f>
        <v/>
      </c>
    </row>
    <row r="435" spans="1:16" x14ac:dyDescent="0.25">
      <c r="A435" s="17" t="str">
        <f>IF(ISBLANK('[6]5D Survey '!A435),"",'[6]5D Survey '!A435)</f>
        <v/>
      </c>
      <c r="B435" s="17" t="str">
        <f>IF(ISBLANK('[6]5D Survey '!B435),"",'[6]5D Survey '!B435)</f>
        <v/>
      </c>
      <c r="C435" s="17" t="str">
        <f>IF(ISBLANK('[6]5D Survey '!C435),"",'[6]5D Survey '!C435)</f>
        <v/>
      </c>
      <c r="D435" s="17" t="str">
        <f>IF(ISBLANK('[6]5D Survey '!D435),"",'[6]5D Survey '!D435)</f>
        <v/>
      </c>
      <c r="E435" s="17" t="str">
        <f>IF(ISBLANK('[6]5D Survey '!D435),"",IF(('[6]5D Survey '!D435-'[6]5D Survey '!$S$8)&lt;0,((360+'[6]5D Survey '!D435)-'[6]5D Survey '!$S$8),('[6]5D Survey '!D435-'[6]5D Survey '!$S$8)))</f>
        <v/>
      </c>
      <c r="F435" s="17" t="str">
        <f>IF(ISBLANK('[6]5D Survey '!F435),"",'[6]5D Survey '!F435)</f>
        <v/>
      </c>
      <c r="G435" s="17" t="str">
        <f>IF(ISBLANK('[6]5D Survey '!E435),"",'[6]5D Survey '!E435)</f>
        <v/>
      </c>
      <c r="H435" s="17" t="str">
        <f>IF(ISBLANK('[6]5D Survey '!K435),"",'[6]5D Survey '!K435)</f>
        <v/>
      </c>
      <c r="I435" s="17" t="str">
        <f>IF(ISBLANK('[6]5D Survey '!L435),"",'[6]5D Survey '!L435)</f>
        <v/>
      </c>
      <c r="J435" s="17" t="str">
        <f>IF(ISBLANK('[6]5D Survey '!M435),"",'[6]5D Survey '!M435)</f>
        <v/>
      </c>
      <c r="K435" s="17" t="str">
        <f>IF(ISBLANK('[6]5D Survey '!N435),"",'[6]5D Survey '!N435)</f>
        <v/>
      </c>
      <c r="L435" s="17" t="str">
        <f>IF(ISBLANK('[6]5D Survey '!F435),"",'[6]5D Survey '!F435)</f>
        <v/>
      </c>
      <c r="M435" s="17" t="str">
        <f>IF(ISBLANK('[6]5D Survey '!G435),"",'[6]5D Survey '!G435)</f>
        <v/>
      </c>
      <c r="N435" s="18" t="str">
        <f>IF(ISBLANK('[6]5D Survey '!Q435),"",'[6]5D Survey '!Q435)</f>
        <v/>
      </c>
      <c r="O435" s="17" t="str">
        <f>IF(ISBLANK('[6]5D Survey '!R435),"",'[6]5D Survey '!R435)</f>
        <v/>
      </c>
      <c r="P435" s="19" t="str">
        <f>IF(ISBLANK('[6]5D Survey '!S435),"",'[6]5D Survey '!S435)</f>
        <v/>
      </c>
    </row>
    <row r="436" spans="1:16" x14ac:dyDescent="0.25">
      <c r="A436" s="17" t="str">
        <f>IF(ISBLANK('[6]5D Survey '!A436),"",'[6]5D Survey '!A436)</f>
        <v/>
      </c>
      <c r="B436" s="17" t="str">
        <f>IF(ISBLANK('[6]5D Survey '!B436),"",'[6]5D Survey '!B436)</f>
        <v/>
      </c>
      <c r="C436" s="17" t="str">
        <f>IF(ISBLANK('[6]5D Survey '!C436),"",'[6]5D Survey '!C436)</f>
        <v/>
      </c>
      <c r="D436" s="17" t="str">
        <f>IF(ISBLANK('[6]5D Survey '!D436),"",'[6]5D Survey '!D436)</f>
        <v/>
      </c>
      <c r="E436" s="17" t="str">
        <f>IF(ISBLANK('[6]5D Survey '!D436),"",IF(('[6]5D Survey '!D436-'[6]5D Survey '!$S$8)&lt;0,((360+'[6]5D Survey '!D436)-'[6]5D Survey '!$S$8),('[6]5D Survey '!D436-'[6]5D Survey '!$S$8)))</f>
        <v/>
      </c>
      <c r="F436" s="17" t="str">
        <f>IF(ISBLANK('[6]5D Survey '!F436),"",'[6]5D Survey '!F436)</f>
        <v/>
      </c>
      <c r="G436" s="17" t="str">
        <f>IF(ISBLANK('[6]5D Survey '!E436),"",'[6]5D Survey '!E436)</f>
        <v/>
      </c>
      <c r="H436" s="17" t="str">
        <f>IF(ISBLANK('[6]5D Survey '!K436),"",'[6]5D Survey '!K436)</f>
        <v/>
      </c>
      <c r="I436" s="17" t="str">
        <f>IF(ISBLANK('[6]5D Survey '!L436),"",'[6]5D Survey '!L436)</f>
        <v/>
      </c>
      <c r="J436" s="17" t="str">
        <f>IF(ISBLANK('[6]5D Survey '!M436),"",'[6]5D Survey '!M436)</f>
        <v/>
      </c>
      <c r="K436" s="17" t="str">
        <f>IF(ISBLANK('[6]5D Survey '!N436),"",'[6]5D Survey '!N436)</f>
        <v/>
      </c>
      <c r="L436" s="17" t="str">
        <f>IF(ISBLANK('[6]5D Survey '!F436),"",'[6]5D Survey '!F436)</f>
        <v/>
      </c>
      <c r="M436" s="17" t="str">
        <f>IF(ISBLANK('[6]5D Survey '!G436),"",'[6]5D Survey '!G436)</f>
        <v/>
      </c>
      <c r="N436" s="18" t="str">
        <f>IF(ISBLANK('[6]5D Survey '!Q436),"",'[6]5D Survey '!Q436)</f>
        <v/>
      </c>
      <c r="O436" s="17" t="str">
        <f>IF(ISBLANK('[6]5D Survey '!R436),"",'[6]5D Survey '!R436)</f>
        <v/>
      </c>
      <c r="P436" s="19" t="str">
        <f>IF(ISBLANK('[6]5D Survey '!S436),"",'[6]5D Survey '!S436)</f>
        <v/>
      </c>
    </row>
    <row r="437" spans="1:16" x14ac:dyDescent="0.25">
      <c r="A437" s="17" t="str">
        <f>IF(ISBLANK('[6]5D Survey '!A437),"",'[6]5D Survey '!A437)</f>
        <v/>
      </c>
      <c r="B437" s="17" t="str">
        <f>IF(ISBLANK('[6]5D Survey '!B437),"",'[6]5D Survey '!B437)</f>
        <v/>
      </c>
      <c r="C437" s="17" t="str">
        <f>IF(ISBLANK('[6]5D Survey '!C437),"",'[6]5D Survey '!C437)</f>
        <v/>
      </c>
      <c r="D437" s="17" t="str">
        <f>IF(ISBLANK('[6]5D Survey '!D437),"",'[6]5D Survey '!D437)</f>
        <v/>
      </c>
      <c r="E437" s="17" t="str">
        <f>IF(ISBLANK('[6]5D Survey '!D437),"",IF(('[6]5D Survey '!D437-'[6]5D Survey '!$S$8)&lt;0,((360+'[6]5D Survey '!D437)-'[6]5D Survey '!$S$8),('[6]5D Survey '!D437-'[6]5D Survey '!$S$8)))</f>
        <v/>
      </c>
      <c r="F437" s="17" t="str">
        <f>IF(ISBLANK('[6]5D Survey '!F437),"",'[6]5D Survey '!F437)</f>
        <v/>
      </c>
      <c r="G437" s="17" t="str">
        <f>IF(ISBLANK('[6]5D Survey '!E437),"",'[6]5D Survey '!E437)</f>
        <v/>
      </c>
      <c r="H437" s="17" t="str">
        <f>IF(ISBLANK('[6]5D Survey '!K437),"",'[6]5D Survey '!K437)</f>
        <v/>
      </c>
      <c r="I437" s="17" t="str">
        <f>IF(ISBLANK('[6]5D Survey '!L437),"",'[6]5D Survey '!L437)</f>
        <v/>
      </c>
      <c r="J437" s="17" t="str">
        <f>IF(ISBLANK('[6]5D Survey '!M437),"",'[6]5D Survey '!M437)</f>
        <v/>
      </c>
      <c r="K437" s="17" t="str">
        <f>IF(ISBLANK('[6]5D Survey '!N437),"",'[6]5D Survey '!N437)</f>
        <v/>
      </c>
      <c r="L437" s="17" t="str">
        <f>IF(ISBLANK('[6]5D Survey '!F437),"",'[6]5D Survey '!F437)</f>
        <v/>
      </c>
      <c r="M437" s="17" t="str">
        <f>IF(ISBLANK('[6]5D Survey '!G437),"",'[6]5D Survey '!G437)</f>
        <v/>
      </c>
      <c r="N437" s="18" t="str">
        <f>IF(ISBLANK('[6]5D Survey '!Q437),"",'[6]5D Survey '!Q437)</f>
        <v/>
      </c>
      <c r="O437" s="17" t="str">
        <f>IF(ISBLANK('[6]5D Survey '!R437),"",'[6]5D Survey '!R437)</f>
        <v/>
      </c>
      <c r="P437" s="19" t="str">
        <f>IF(ISBLANK('[6]5D Survey '!S437),"",'[6]5D Survey '!S437)</f>
        <v/>
      </c>
    </row>
    <row r="438" spans="1:16" x14ac:dyDescent="0.25">
      <c r="A438" s="17" t="str">
        <f>IF(ISBLANK('[6]5D Survey '!A438),"",'[6]5D Survey '!A438)</f>
        <v/>
      </c>
      <c r="B438" s="17" t="str">
        <f>IF(ISBLANK('[6]5D Survey '!B438),"",'[6]5D Survey '!B438)</f>
        <v/>
      </c>
      <c r="C438" s="17" t="str">
        <f>IF(ISBLANK('[6]5D Survey '!C438),"",'[6]5D Survey '!C438)</f>
        <v/>
      </c>
      <c r="D438" s="17" t="str">
        <f>IF(ISBLANK('[6]5D Survey '!D438),"",'[6]5D Survey '!D438)</f>
        <v/>
      </c>
      <c r="E438" s="17" t="str">
        <f>IF(ISBLANK('[6]5D Survey '!D438),"",IF(('[6]5D Survey '!D438-'[6]5D Survey '!$S$8)&lt;0,((360+'[6]5D Survey '!D438)-'[6]5D Survey '!$S$8),('[6]5D Survey '!D438-'[6]5D Survey '!$S$8)))</f>
        <v/>
      </c>
      <c r="F438" s="17" t="str">
        <f>IF(ISBLANK('[6]5D Survey '!F438),"",'[6]5D Survey '!F438)</f>
        <v/>
      </c>
      <c r="G438" s="17" t="str">
        <f>IF(ISBLANK('[6]5D Survey '!E438),"",'[6]5D Survey '!E438)</f>
        <v/>
      </c>
      <c r="H438" s="17" t="str">
        <f>IF(ISBLANK('[6]5D Survey '!K438),"",'[6]5D Survey '!K438)</f>
        <v/>
      </c>
      <c r="I438" s="17" t="str">
        <f>IF(ISBLANK('[6]5D Survey '!L438),"",'[6]5D Survey '!L438)</f>
        <v/>
      </c>
      <c r="J438" s="17" t="str">
        <f>IF(ISBLANK('[6]5D Survey '!M438),"",'[6]5D Survey '!M438)</f>
        <v/>
      </c>
      <c r="K438" s="17" t="str">
        <f>IF(ISBLANK('[6]5D Survey '!N438),"",'[6]5D Survey '!N438)</f>
        <v/>
      </c>
      <c r="L438" s="17" t="str">
        <f>IF(ISBLANK('[6]5D Survey '!F438),"",'[6]5D Survey '!F438)</f>
        <v/>
      </c>
      <c r="M438" s="17" t="str">
        <f>IF(ISBLANK('[6]5D Survey '!G438),"",'[6]5D Survey '!G438)</f>
        <v/>
      </c>
      <c r="N438" s="18" t="str">
        <f>IF(ISBLANK('[6]5D Survey '!Q438),"",'[6]5D Survey '!Q438)</f>
        <v/>
      </c>
      <c r="O438" s="17" t="str">
        <f>IF(ISBLANK('[6]5D Survey '!R438),"",'[6]5D Survey '!R438)</f>
        <v/>
      </c>
      <c r="P438" s="19" t="str">
        <f>IF(ISBLANK('[6]5D Survey '!S438),"",'[6]5D Survey '!S438)</f>
        <v/>
      </c>
    </row>
    <row r="439" spans="1:16" x14ac:dyDescent="0.25">
      <c r="A439" s="17" t="str">
        <f>IF(ISBLANK('[6]5D Survey '!A439),"",'[6]5D Survey '!A439)</f>
        <v/>
      </c>
      <c r="B439" s="17" t="str">
        <f>IF(ISBLANK('[6]5D Survey '!B439),"",'[6]5D Survey '!B439)</f>
        <v/>
      </c>
      <c r="C439" s="17" t="str">
        <f>IF(ISBLANK('[6]5D Survey '!C439),"",'[6]5D Survey '!C439)</f>
        <v/>
      </c>
      <c r="D439" s="17" t="str">
        <f>IF(ISBLANK('[6]5D Survey '!D439),"",'[6]5D Survey '!D439)</f>
        <v/>
      </c>
      <c r="E439" s="17" t="str">
        <f>IF(ISBLANK('[6]5D Survey '!D439),"",IF(('[6]5D Survey '!D439-'[6]5D Survey '!$S$8)&lt;0,((360+'[6]5D Survey '!D439)-'[6]5D Survey '!$S$8),('[6]5D Survey '!D439-'[6]5D Survey '!$S$8)))</f>
        <v/>
      </c>
      <c r="F439" s="17" t="str">
        <f>IF(ISBLANK('[6]5D Survey '!F439),"",'[6]5D Survey '!F439)</f>
        <v/>
      </c>
      <c r="G439" s="17" t="str">
        <f>IF(ISBLANK('[6]5D Survey '!E439),"",'[6]5D Survey '!E439)</f>
        <v/>
      </c>
      <c r="H439" s="17" t="str">
        <f>IF(ISBLANK('[6]5D Survey '!K439),"",'[6]5D Survey '!K439)</f>
        <v/>
      </c>
      <c r="I439" s="17" t="str">
        <f>IF(ISBLANK('[6]5D Survey '!L439),"",'[6]5D Survey '!L439)</f>
        <v/>
      </c>
      <c r="J439" s="17" t="str">
        <f>IF(ISBLANK('[6]5D Survey '!M439),"",'[6]5D Survey '!M439)</f>
        <v/>
      </c>
      <c r="K439" s="17" t="str">
        <f>IF(ISBLANK('[6]5D Survey '!N439),"",'[6]5D Survey '!N439)</f>
        <v/>
      </c>
      <c r="L439" s="17" t="str">
        <f>IF(ISBLANK('[6]5D Survey '!F439),"",'[6]5D Survey '!F439)</f>
        <v/>
      </c>
      <c r="M439" s="17" t="str">
        <f>IF(ISBLANK('[6]5D Survey '!G439),"",'[6]5D Survey '!G439)</f>
        <v/>
      </c>
      <c r="N439" s="18" t="str">
        <f>IF(ISBLANK('[6]5D Survey '!Q439),"",'[6]5D Survey '!Q439)</f>
        <v/>
      </c>
      <c r="O439" s="17" t="str">
        <f>IF(ISBLANK('[6]5D Survey '!R439),"",'[6]5D Survey '!R439)</f>
        <v/>
      </c>
      <c r="P439" s="19" t="str">
        <f>IF(ISBLANK('[6]5D Survey '!S439),"",'[6]5D Survey '!S439)</f>
        <v/>
      </c>
    </row>
    <row r="440" spans="1:16" x14ac:dyDescent="0.25">
      <c r="A440" s="17" t="str">
        <f>IF(ISBLANK('[6]5D Survey '!A440),"",'[6]5D Survey '!A440)</f>
        <v/>
      </c>
      <c r="B440" s="17" t="str">
        <f>IF(ISBLANK('[6]5D Survey '!B440),"",'[6]5D Survey '!B440)</f>
        <v/>
      </c>
      <c r="C440" s="17" t="str">
        <f>IF(ISBLANK('[6]5D Survey '!C440),"",'[6]5D Survey '!C440)</f>
        <v/>
      </c>
      <c r="D440" s="17" t="str">
        <f>IF(ISBLANK('[6]5D Survey '!D440),"",'[6]5D Survey '!D440)</f>
        <v/>
      </c>
      <c r="E440" s="17" t="str">
        <f>IF(ISBLANK('[6]5D Survey '!D440),"",IF(('[6]5D Survey '!D440-'[6]5D Survey '!$S$8)&lt;0,((360+'[6]5D Survey '!D440)-'[6]5D Survey '!$S$8),('[6]5D Survey '!D440-'[6]5D Survey '!$S$8)))</f>
        <v/>
      </c>
      <c r="F440" s="17" t="str">
        <f>IF(ISBLANK('[6]5D Survey '!F440),"",'[6]5D Survey '!F440)</f>
        <v/>
      </c>
      <c r="G440" s="17" t="str">
        <f>IF(ISBLANK('[6]5D Survey '!E440),"",'[6]5D Survey '!E440)</f>
        <v/>
      </c>
      <c r="H440" s="17" t="str">
        <f>IF(ISBLANK('[6]5D Survey '!K440),"",'[6]5D Survey '!K440)</f>
        <v/>
      </c>
      <c r="I440" s="17" t="str">
        <f>IF(ISBLANK('[6]5D Survey '!L440),"",'[6]5D Survey '!L440)</f>
        <v/>
      </c>
      <c r="J440" s="17" t="str">
        <f>IF(ISBLANK('[6]5D Survey '!M440),"",'[6]5D Survey '!M440)</f>
        <v/>
      </c>
      <c r="K440" s="17" t="str">
        <f>IF(ISBLANK('[6]5D Survey '!N440),"",'[6]5D Survey '!N440)</f>
        <v/>
      </c>
      <c r="L440" s="17" t="str">
        <f>IF(ISBLANK('[6]5D Survey '!F440),"",'[6]5D Survey '!F440)</f>
        <v/>
      </c>
      <c r="M440" s="17" t="str">
        <f>IF(ISBLANK('[6]5D Survey '!G440),"",'[6]5D Survey '!G440)</f>
        <v/>
      </c>
      <c r="N440" s="18" t="str">
        <f>IF(ISBLANK('[6]5D Survey '!Q440),"",'[6]5D Survey '!Q440)</f>
        <v/>
      </c>
      <c r="O440" s="17" t="str">
        <f>IF(ISBLANK('[6]5D Survey '!R440),"",'[6]5D Survey '!R440)</f>
        <v/>
      </c>
      <c r="P440" s="19" t="str">
        <f>IF(ISBLANK('[6]5D Survey '!S440),"",'[6]5D Survey '!S440)</f>
        <v/>
      </c>
    </row>
    <row r="441" spans="1:16" x14ac:dyDescent="0.25">
      <c r="A441" s="17" t="str">
        <f>IF(ISBLANK('[6]5D Survey '!A441),"",'[6]5D Survey '!A441)</f>
        <v/>
      </c>
      <c r="B441" s="17" t="str">
        <f>IF(ISBLANK('[6]5D Survey '!B441),"",'[6]5D Survey '!B441)</f>
        <v/>
      </c>
      <c r="C441" s="17" t="str">
        <f>IF(ISBLANK('[6]5D Survey '!C441),"",'[6]5D Survey '!C441)</f>
        <v/>
      </c>
      <c r="D441" s="17" t="str">
        <f>IF(ISBLANK('[6]5D Survey '!D441),"",'[6]5D Survey '!D441)</f>
        <v/>
      </c>
      <c r="E441" s="17" t="str">
        <f>IF(ISBLANK('[6]5D Survey '!D441),"",IF(('[6]5D Survey '!D441-'[6]5D Survey '!$S$8)&lt;0,((360+'[6]5D Survey '!D441)-'[6]5D Survey '!$S$8),('[6]5D Survey '!D441-'[6]5D Survey '!$S$8)))</f>
        <v/>
      </c>
      <c r="F441" s="17" t="str">
        <f>IF(ISBLANK('[6]5D Survey '!F441),"",'[6]5D Survey '!F441)</f>
        <v/>
      </c>
      <c r="G441" s="17" t="str">
        <f>IF(ISBLANK('[6]5D Survey '!E441),"",'[6]5D Survey '!E441)</f>
        <v/>
      </c>
      <c r="H441" s="17" t="str">
        <f>IF(ISBLANK('[6]5D Survey '!K441),"",'[6]5D Survey '!K441)</f>
        <v/>
      </c>
      <c r="I441" s="17" t="str">
        <f>IF(ISBLANK('[6]5D Survey '!L441),"",'[6]5D Survey '!L441)</f>
        <v/>
      </c>
      <c r="J441" s="17" t="str">
        <f>IF(ISBLANK('[6]5D Survey '!M441),"",'[6]5D Survey '!M441)</f>
        <v/>
      </c>
      <c r="K441" s="17" t="str">
        <f>IF(ISBLANK('[6]5D Survey '!N441),"",'[6]5D Survey '!N441)</f>
        <v/>
      </c>
      <c r="L441" s="17" t="str">
        <f>IF(ISBLANK('[6]5D Survey '!F441),"",'[6]5D Survey '!F441)</f>
        <v/>
      </c>
      <c r="M441" s="17" t="str">
        <f>IF(ISBLANK('[6]5D Survey '!G441),"",'[6]5D Survey '!G441)</f>
        <v/>
      </c>
      <c r="N441" s="18" t="str">
        <f>IF(ISBLANK('[6]5D Survey '!Q441),"",'[6]5D Survey '!Q441)</f>
        <v/>
      </c>
      <c r="O441" s="17" t="str">
        <f>IF(ISBLANK('[6]5D Survey '!R441),"",'[6]5D Survey '!R441)</f>
        <v/>
      </c>
      <c r="P441" s="19" t="str">
        <f>IF(ISBLANK('[6]5D Survey '!S441),"",'[6]5D Survey '!S441)</f>
        <v/>
      </c>
    </row>
    <row r="442" spans="1:16" x14ac:dyDescent="0.25">
      <c r="A442" s="17" t="str">
        <f>IF(ISBLANK('[6]5D Survey '!A442),"",'[6]5D Survey '!A442)</f>
        <v/>
      </c>
      <c r="B442" s="17" t="str">
        <f>IF(ISBLANK('[6]5D Survey '!B442),"",'[6]5D Survey '!B442)</f>
        <v/>
      </c>
      <c r="C442" s="17" t="str">
        <f>IF(ISBLANK('[6]5D Survey '!C442),"",'[6]5D Survey '!C442)</f>
        <v/>
      </c>
      <c r="D442" s="17" t="str">
        <f>IF(ISBLANK('[6]5D Survey '!D442),"",'[6]5D Survey '!D442)</f>
        <v/>
      </c>
      <c r="E442" s="17" t="str">
        <f>IF(ISBLANK('[6]5D Survey '!D442),"",IF(('[6]5D Survey '!D442-'[6]5D Survey '!$S$8)&lt;0,((360+'[6]5D Survey '!D442)-'[6]5D Survey '!$S$8),('[6]5D Survey '!D442-'[6]5D Survey '!$S$8)))</f>
        <v/>
      </c>
      <c r="F442" s="17" t="str">
        <f>IF(ISBLANK('[6]5D Survey '!F442),"",'[6]5D Survey '!F442)</f>
        <v/>
      </c>
      <c r="G442" s="17" t="str">
        <f>IF(ISBLANK('[6]5D Survey '!E442),"",'[6]5D Survey '!E442)</f>
        <v/>
      </c>
      <c r="H442" s="17" t="str">
        <f>IF(ISBLANK('[6]5D Survey '!K442),"",'[6]5D Survey '!K442)</f>
        <v/>
      </c>
      <c r="I442" s="17" t="str">
        <f>IF(ISBLANK('[6]5D Survey '!L442),"",'[6]5D Survey '!L442)</f>
        <v/>
      </c>
      <c r="J442" s="17" t="str">
        <f>IF(ISBLANK('[6]5D Survey '!M442),"",'[6]5D Survey '!M442)</f>
        <v/>
      </c>
      <c r="K442" s="17" t="str">
        <f>IF(ISBLANK('[6]5D Survey '!N442),"",'[6]5D Survey '!N442)</f>
        <v/>
      </c>
      <c r="L442" s="17" t="str">
        <f>IF(ISBLANK('[6]5D Survey '!F442),"",'[6]5D Survey '!F442)</f>
        <v/>
      </c>
      <c r="M442" s="17" t="str">
        <f>IF(ISBLANK('[6]5D Survey '!G442),"",'[6]5D Survey '!G442)</f>
        <v/>
      </c>
      <c r="N442" s="18" t="str">
        <f>IF(ISBLANK('[6]5D Survey '!Q442),"",'[6]5D Survey '!Q442)</f>
        <v/>
      </c>
      <c r="O442" s="17" t="str">
        <f>IF(ISBLANK('[6]5D Survey '!R442),"",'[6]5D Survey '!R442)</f>
        <v/>
      </c>
      <c r="P442" s="19" t="str">
        <f>IF(ISBLANK('[6]5D Survey '!S442),"",'[6]5D Survey '!S442)</f>
        <v/>
      </c>
    </row>
    <row r="443" spans="1:16" x14ac:dyDescent="0.25">
      <c r="A443" s="17" t="str">
        <f>IF(ISBLANK('[6]5D Survey '!A443),"",'[6]5D Survey '!A443)</f>
        <v/>
      </c>
      <c r="B443" s="17" t="str">
        <f>IF(ISBLANK('[6]5D Survey '!B443),"",'[6]5D Survey '!B443)</f>
        <v/>
      </c>
      <c r="C443" s="17" t="str">
        <f>IF(ISBLANK('[6]5D Survey '!C443),"",'[6]5D Survey '!C443)</f>
        <v/>
      </c>
      <c r="D443" s="17" t="str">
        <f>IF(ISBLANK('[6]5D Survey '!D443),"",'[6]5D Survey '!D443)</f>
        <v/>
      </c>
      <c r="E443" s="17" t="str">
        <f>IF(ISBLANK('[6]5D Survey '!D443),"",IF(('[6]5D Survey '!D443-'[6]5D Survey '!$S$8)&lt;0,((360+'[6]5D Survey '!D443)-'[6]5D Survey '!$S$8),('[6]5D Survey '!D443-'[6]5D Survey '!$S$8)))</f>
        <v/>
      </c>
      <c r="F443" s="17" t="str">
        <f>IF(ISBLANK('[6]5D Survey '!F443),"",'[6]5D Survey '!F443)</f>
        <v/>
      </c>
      <c r="G443" s="17" t="str">
        <f>IF(ISBLANK('[6]5D Survey '!E443),"",'[6]5D Survey '!E443)</f>
        <v/>
      </c>
      <c r="H443" s="17" t="str">
        <f>IF(ISBLANK('[6]5D Survey '!K443),"",'[6]5D Survey '!K443)</f>
        <v/>
      </c>
      <c r="I443" s="17" t="str">
        <f>IF(ISBLANK('[6]5D Survey '!L443),"",'[6]5D Survey '!L443)</f>
        <v/>
      </c>
      <c r="J443" s="17" t="str">
        <f>IF(ISBLANK('[6]5D Survey '!M443),"",'[6]5D Survey '!M443)</f>
        <v/>
      </c>
      <c r="K443" s="17" t="str">
        <f>IF(ISBLANK('[6]5D Survey '!N443),"",'[6]5D Survey '!N443)</f>
        <v/>
      </c>
      <c r="L443" s="17" t="str">
        <f>IF(ISBLANK('[6]5D Survey '!F443),"",'[6]5D Survey '!F443)</f>
        <v/>
      </c>
      <c r="M443" s="17" t="str">
        <f>IF(ISBLANK('[6]5D Survey '!G443),"",'[6]5D Survey '!G443)</f>
        <v/>
      </c>
      <c r="N443" s="18" t="str">
        <f>IF(ISBLANK('[6]5D Survey '!Q443),"",'[6]5D Survey '!Q443)</f>
        <v/>
      </c>
      <c r="O443" s="17" t="str">
        <f>IF(ISBLANK('[6]5D Survey '!R443),"",'[6]5D Survey '!R443)</f>
        <v/>
      </c>
      <c r="P443" s="19" t="str">
        <f>IF(ISBLANK('[6]5D Survey '!S443),"",'[6]5D Survey '!S443)</f>
        <v/>
      </c>
    </row>
    <row r="444" spans="1:16" x14ac:dyDescent="0.25">
      <c r="A444" s="17" t="str">
        <f>IF(ISBLANK('[6]5D Survey '!A444),"",'[6]5D Survey '!A444)</f>
        <v/>
      </c>
      <c r="B444" s="17" t="str">
        <f>IF(ISBLANK('[6]5D Survey '!B444),"",'[6]5D Survey '!B444)</f>
        <v/>
      </c>
      <c r="C444" s="17" t="str">
        <f>IF(ISBLANK('[6]5D Survey '!C444),"",'[6]5D Survey '!C444)</f>
        <v/>
      </c>
      <c r="D444" s="17" t="str">
        <f>IF(ISBLANK('[6]5D Survey '!D444),"",'[6]5D Survey '!D444)</f>
        <v/>
      </c>
      <c r="E444" s="17" t="str">
        <f>IF(ISBLANK('[6]5D Survey '!D444),"",IF(('[6]5D Survey '!D444-'[6]5D Survey '!$S$8)&lt;0,((360+'[6]5D Survey '!D444)-'[6]5D Survey '!$S$8),('[6]5D Survey '!D444-'[6]5D Survey '!$S$8)))</f>
        <v/>
      </c>
      <c r="F444" s="17" t="str">
        <f>IF(ISBLANK('[6]5D Survey '!F444),"",'[6]5D Survey '!F444)</f>
        <v/>
      </c>
      <c r="G444" s="17" t="str">
        <f>IF(ISBLANK('[6]5D Survey '!E444),"",'[6]5D Survey '!E444)</f>
        <v/>
      </c>
      <c r="H444" s="17" t="str">
        <f>IF(ISBLANK('[6]5D Survey '!K444),"",'[6]5D Survey '!K444)</f>
        <v/>
      </c>
      <c r="I444" s="17" t="str">
        <f>IF(ISBLANK('[6]5D Survey '!L444),"",'[6]5D Survey '!L444)</f>
        <v/>
      </c>
      <c r="J444" s="17" t="str">
        <f>IF(ISBLANK('[6]5D Survey '!M444),"",'[6]5D Survey '!M444)</f>
        <v/>
      </c>
      <c r="K444" s="17" t="str">
        <f>IF(ISBLANK('[6]5D Survey '!N444),"",'[6]5D Survey '!N444)</f>
        <v/>
      </c>
      <c r="L444" s="17" t="str">
        <f>IF(ISBLANK('[6]5D Survey '!F444),"",'[6]5D Survey '!F444)</f>
        <v/>
      </c>
      <c r="M444" s="17" t="str">
        <f>IF(ISBLANK('[6]5D Survey '!G444),"",'[6]5D Survey '!G444)</f>
        <v/>
      </c>
      <c r="N444" s="18" t="str">
        <f>IF(ISBLANK('[6]5D Survey '!Q444),"",'[6]5D Survey '!Q444)</f>
        <v/>
      </c>
      <c r="O444" s="17" t="str">
        <f>IF(ISBLANK('[6]5D Survey '!R444),"",'[6]5D Survey '!R444)</f>
        <v/>
      </c>
      <c r="P444" s="19" t="str">
        <f>IF(ISBLANK('[6]5D Survey '!S444),"",'[6]5D Survey '!S444)</f>
        <v/>
      </c>
    </row>
    <row r="445" spans="1:16" x14ac:dyDescent="0.25">
      <c r="A445" s="17" t="str">
        <f>IF(ISBLANK('[6]5D Survey '!A445),"",'[6]5D Survey '!A445)</f>
        <v/>
      </c>
      <c r="B445" s="17" t="str">
        <f>IF(ISBLANK('[6]5D Survey '!B445),"",'[6]5D Survey '!B445)</f>
        <v/>
      </c>
      <c r="C445" s="17" t="str">
        <f>IF(ISBLANK('[6]5D Survey '!C445),"",'[6]5D Survey '!C445)</f>
        <v/>
      </c>
      <c r="D445" s="17" t="str">
        <f>IF(ISBLANK('[6]5D Survey '!D445),"",'[6]5D Survey '!D445)</f>
        <v/>
      </c>
      <c r="E445" s="17" t="str">
        <f>IF(ISBLANK('[6]5D Survey '!D445),"",IF(('[6]5D Survey '!D445-'[6]5D Survey '!$S$8)&lt;0,((360+'[6]5D Survey '!D445)-'[6]5D Survey '!$S$8),('[6]5D Survey '!D445-'[6]5D Survey '!$S$8)))</f>
        <v/>
      </c>
      <c r="F445" s="17" t="str">
        <f>IF(ISBLANK('[6]5D Survey '!F445),"",'[6]5D Survey '!F445)</f>
        <v/>
      </c>
      <c r="G445" s="17" t="str">
        <f>IF(ISBLANK('[6]5D Survey '!E445),"",'[6]5D Survey '!E445)</f>
        <v/>
      </c>
      <c r="H445" s="17" t="str">
        <f>IF(ISBLANK('[6]5D Survey '!K445),"",'[6]5D Survey '!K445)</f>
        <v/>
      </c>
      <c r="I445" s="17" t="str">
        <f>IF(ISBLANK('[6]5D Survey '!L445),"",'[6]5D Survey '!L445)</f>
        <v/>
      </c>
      <c r="J445" s="17" t="str">
        <f>IF(ISBLANK('[6]5D Survey '!M445),"",'[6]5D Survey '!M445)</f>
        <v/>
      </c>
      <c r="K445" s="17" t="str">
        <f>IF(ISBLANK('[6]5D Survey '!N445),"",'[6]5D Survey '!N445)</f>
        <v/>
      </c>
      <c r="L445" s="17" t="str">
        <f>IF(ISBLANK('[6]5D Survey '!F445),"",'[6]5D Survey '!F445)</f>
        <v/>
      </c>
      <c r="M445" s="17" t="str">
        <f>IF(ISBLANK('[6]5D Survey '!G445),"",'[6]5D Survey '!G445)</f>
        <v/>
      </c>
      <c r="N445" s="18" t="str">
        <f>IF(ISBLANK('[6]5D Survey '!Q445),"",'[6]5D Survey '!Q445)</f>
        <v/>
      </c>
      <c r="O445" s="17" t="str">
        <f>IF(ISBLANK('[6]5D Survey '!R445),"",'[6]5D Survey '!R445)</f>
        <v/>
      </c>
      <c r="P445" s="19" t="str">
        <f>IF(ISBLANK('[6]5D Survey '!S445),"",'[6]5D Survey '!S445)</f>
        <v/>
      </c>
    </row>
    <row r="446" spans="1:16" x14ac:dyDescent="0.25">
      <c r="A446" s="17" t="str">
        <f>IF(ISBLANK('[6]5D Survey '!A446),"",'[6]5D Survey '!A446)</f>
        <v/>
      </c>
      <c r="B446" s="17" t="str">
        <f>IF(ISBLANK('[6]5D Survey '!B446),"",'[6]5D Survey '!B446)</f>
        <v/>
      </c>
      <c r="C446" s="17" t="str">
        <f>IF(ISBLANK('[6]5D Survey '!C446),"",'[6]5D Survey '!C446)</f>
        <v/>
      </c>
      <c r="D446" s="17" t="str">
        <f>IF(ISBLANK('[6]5D Survey '!D446),"",'[6]5D Survey '!D446)</f>
        <v/>
      </c>
      <c r="E446" s="17" t="str">
        <f>IF(ISBLANK('[6]5D Survey '!D446),"",IF(('[6]5D Survey '!D446-'[6]5D Survey '!$S$8)&lt;0,((360+'[6]5D Survey '!D446)-'[6]5D Survey '!$S$8),('[6]5D Survey '!D446-'[6]5D Survey '!$S$8)))</f>
        <v/>
      </c>
      <c r="F446" s="17" t="str">
        <f>IF(ISBLANK('[6]5D Survey '!F446),"",'[6]5D Survey '!F446)</f>
        <v/>
      </c>
      <c r="G446" s="17" t="str">
        <f>IF(ISBLANK('[6]5D Survey '!E446),"",'[6]5D Survey '!E446)</f>
        <v/>
      </c>
      <c r="H446" s="17" t="str">
        <f>IF(ISBLANK('[6]5D Survey '!K446),"",'[6]5D Survey '!K446)</f>
        <v/>
      </c>
      <c r="I446" s="17" t="str">
        <f>IF(ISBLANK('[6]5D Survey '!L446),"",'[6]5D Survey '!L446)</f>
        <v/>
      </c>
      <c r="J446" s="17" t="str">
        <f>IF(ISBLANK('[6]5D Survey '!M446),"",'[6]5D Survey '!M446)</f>
        <v/>
      </c>
      <c r="K446" s="17" t="str">
        <f>IF(ISBLANK('[6]5D Survey '!N446),"",'[6]5D Survey '!N446)</f>
        <v/>
      </c>
      <c r="L446" s="17" t="str">
        <f>IF(ISBLANK('[6]5D Survey '!F446),"",'[6]5D Survey '!F446)</f>
        <v/>
      </c>
      <c r="M446" s="17" t="str">
        <f>IF(ISBLANK('[6]5D Survey '!G446),"",'[6]5D Survey '!G446)</f>
        <v/>
      </c>
      <c r="N446" s="18" t="str">
        <f>IF(ISBLANK('[6]5D Survey '!Q446),"",'[6]5D Survey '!Q446)</f>
        <v/>
      </c>
      <c r="O446" s="17" t="str">
        <f>IF(ISBLANK('[6]5D Survey '!R446),"",'[6]5D Survey '!R446)</f>
        <v/>
      </c>
      <c r="P446" s="19" t="str">
        <f>IF(ISBLANK('[6]5D Survey '!S446),"",'[6]5D Survey '!S446)</f>
        <v/>
      </c>
    </row>
    <row r="447" spans="1:16" x14ac:dyDescent="0.25">
      <c r="A447" s="17" t="str">
        <f>IF(ISBLANK('[6]5D Survey '!A447),"",'[6]5D Survey '!A447)</f>
        <v/>
      </c>
      <c r="B447" s="17" t="str">
        <f>IF(ISBLANK('[6]5D Survey '!B447),"",'[6]5D Survey '!B447)</f>
        <v/>
      </c>
      <c r="C447" s="17" t="str">
        <f>IF(ISBLANK('[6]5D Survey '!C447),"",'[6]5D Survey '!C447)</f>
        <v/>
      </c>
      <c r="D447" s="17" t="str">
        <f>IF(ISBLANK('[6]5D Survey '!D447),"",'[6]5D Survey '!D447)</f>
        <v/>
      </c>
      <c r="E447" s="17" t="str">
        <f>IF(ISBLANK('[6]5D Survey '!D447),"",IF(('[6]5D Survey '!D447-'[6]5D Survey '!$S$8)&lt;0,((360+'[6]5D Survey '!D447)-'[6]5D Survey '!$S$8),('[6]5D Survey '!D447-'[6]5D Survey '!$S$8)))</f>
        <v/>
      </c>
      <c r="F447" s="17" t="str">
        <f>IF(ISBLANK('[6]5D Survey '!F447),"",'[6]5D Survey '!F447)</f>
        <v/>
      </c>
      <c r="G447" s="17" t="str">
        <f>IF(ISBLANK('[6]5D Survey '!E447),"",'[6]5D Survey '!E447)</f>
        <v/>
      </c>
      <c r="H447" s="17" t="str">
        <f>IF(ISBLANK('[6]5D Survey '!K447),"",'[6]5D Survey '!K447)</f>
        <v/>
      </c>
      <c r="I447" s="17" t="str">
        <f>IF(ISBLANK('[6]5D Survey '!L447),"",'[6]5D Survey '!L447)</f>
        <v/>
      </c>
      <c r="J447" s="17" t="str">
        <f>IF(ISBLANK('[6]5D Survey '!M447),"",'[6]5D Survey '!M447)</f>
        <v/>
      </c>
      <c r="K447" s="17" t="str">
        <f>IF(ISBLANK('[6]5D Survey '!N447),"",'[6]5D Survey '!N447)</f>
        <v/>
      </c>
      <c r="L447" s="17" t="str">
        <f>IF(ISBLANK('[6]5D Survey '!F447),"",'[6]5D Survey '!F447)</f>
        <v/>
      </c>
      <c r="M447" s="17" t="str">
        <f>IF(ISBLANK('[6]5D Survey '!G447),"",'[6]5D Survey '!G447)</f>
        <v/>
      </c>
      <c r="N447" s="18" t="str">
        <f>IF(ISBLANK('[6]5D Survey '!Q447),"",'[6]5D Survey '!Q447)</f>
        <v/>
      </c>
      <c r="O447" s="17" t="str">
        <f>IF(ISBLANK('[6]5D Survey '!R447),"",'[6]5D Survey '!R447)</f>
        <v/>
      </c>
      <c r="P447" s="19" t="str">
        <f>IF(ISBLANK('[6]5D Survey '!S447),"",'[6]5D Survey '!S447)</f>
        <v/>
      </c>
    </row>
    <row r="448" spans="1:16" x14ac:dyDescent="0.25">
      <c r="A448" s="17" t="str">
        <f>IF(ISBLANK('[6]5D Survey '!A448),"",'[6]5D Survey '!A448)</f>
        <v/>
      </c>
      <c r="B448" s="17" t="str">
        <f>IF(ISBLANK('[6]5D Survey '!B448),"",'[6]5D Survey '!B448)</f>
        <v/>
      </c>
      <c r="C448" s="17" t="str">
        <f>IF(ISBLANK('[6]5D Survey '!C448),"",'[6]5D Survey '!C448)</f>
        <v/>
      </c>
      <c r="D448" s="17" t="str">
        <f>IF(ISBLANK('[6]5D Survey '!D448),"",'[6]5D Survey '!D448)</f>
        <v/>
      </c>
      <c r="E448" s="17" t="str">
        <f>IF(ISBLANK('[6]5D Survey '!D448),"",IF(('[6]5D Survey '!D448-'[6]5D Survey '!$S$8)&lt;0,((360+'[6]5D Survey '!D448)-'[6]5D Survey '!$S$8),('[6]5D Survey '!D448-'[6]5D Survey '!$S$8)))</f>
        <v/>
      </c>
      <c r="F448" s="17" t="str">
        <f>IF(ISBLANK('[6]5D Survey '!F448),"",'[6]5D Survey '!F448)</f>
        <v/>
      </c>
      <c r="G448" s="17" t="str">
        <f>IF(ISBLANK('[6]5D Survey '!E448),"",'[6]5D Survey '!E448)</f>
        <v/>
      </c>
      <c r="H448" s="17" t="str">
        <f>IF(ISBLANK('[6]5D Survey '!K448),"",'[6]5D Survey '!K448)</f>
        <v/>
      </c>
      <c r="I448" s="17" t="str">
        <f>IF(ISBLANK('[6]5D Survey '!L448),"",'[6]5D Survey '!L448)</f>
        <v/>
      </c>
      <c r="J448" s="17" t="str">
        <f>IF(ISBLANK('[6]5D Survey '!M448),"",'[6]5D Survey '!M448)</f>
        <v/>
      </c>
      <c r="K448" s="17" t="str">
        <f>IF(ISBLANK('[6]5D Survey '!N448),"",'[6]5D Survey '!N448)</f>
        <v/>
      </c>
      <c r="L448" s="17" t="str">
        <f>IF(ISBLANK('[6]5D Survey '!F448),"",'[6]5D Survey '!F448)</f>
        <v/>
      </c>
      <c r="M448" s="17" t="str">
        <f>IF(ISBLANK('[6]5D Survey '!G448),"",'[6]5D Survey '!G448)</f>
        <v/>
      </c>
      <c r="N448" s="18" t="str">
        <f>IF(ISBLANK('[6]5D Survey '!Q448),"",'[6]5D Survey '!Q448)</f>
        <v/>
      </c>
      <c r="O448" s="17" t="str">
        <f>IF(ISBLANK('[6]5D Survey '!R448),"",'[6]5D Survey '!R448)</f>
        <v/>
      </c>
      <c r="P448" s="19" t="str">
        <f>IF(ISBLANK('[6]5D Survey '!S448),"",'[6]5D Survey '!S448)</f>
        <v/>
      </c>
    </row>
    <row r="449" spans="1:16" x14ac:dyDescent="0.25">
      <c r="A449" s="17" t="str">
        <f>IF(ISBLANK('[6]5D Survey '!A449),"",'[6]5D Survey '!A449)</f>
        <v/>
      </c>
      <c r="B449" s="17" t="str">
        <f>IF(ISBLANK('[6]5D Survey '!B449),"",'[6]5D Survey '!B449)</f>
        <v/>
      </c>
      <c r="C449" s="17" t="str">
        <f>IF(ISBLANK('[6]5D Survey '!C449),"",'[6]5D Survey '!C449)</f>
        <v/>
      </c>
      <c r="D449" s="17" t="str">
        <f>IF(ISBLANK('[6]5D Survey '!D449),"",'[6]5D Survey '!D449)</f>
        <v/>
      </c>
      <c r="E449" s="17" t="str">
        <f>IF(ISBLANK('[6]5D Survey '!D449),"",IF(('[6]5D Survey '!D449-'[6]5D Survey '!$S$8)&lt;0,((360+'[6]5D Survey '!D449)-'[6]5D Survey '!$S$8),('[6]5D Survey '!D449-'[6]5D Survey '!$S$8)))</f>
        <v/>
      </c>
      <c r="F449" s="17" t="str">
        <f>IF(ISBLANK('[6]5D Survey '!F449),"",'[6]5D Survey '!F449)</f>
        <v/>
      </c>
      <c r="G449" s="17" t="str">
        <f>IF(ISBLANK('[6]5D Survey '!E449),"",'[6]5D Survey '!E449)</f>
        <v/>
      </c>
      <c r="H449" s="17" t="str">
        <f>IF(ISBLANK('[6]5D Survey '!K449),"",'[6]5D Survey '!K449)</f>
        <v/>
      </c>
      <c r="I449" s="17" t="str">
        <f>IF(ISBLANK('[6]5D Survey '!L449),"",'[6]5D Survey '!L449)</f>
        <v/>
      </c>
      <c r="J449" s="17" t="str">
        <f>IF(ISBLANK('[6]5D Survey '!M449),"",'[6]5D Survey '!M449)</f>
        <v/>
      </c>
      <c r="K449" s="17" t="str">
        <f>IF(ISBLANK('[6]5D Survey '!N449),"",'[6]5D Survey '!N449)</f>
        <v/>
      </c>
      <c r="L449" s="17" t="str">
        <f>IF(ISBLANK('[6]5D Survey '!F449),"",'[6]5D Survey '!F449)</f>
        <v/>
      </c>
      <c r="M449" s="17" t="str">
        <f>IF(ISBLANK('[6]5D Survey '!G449),"",'[6]5D Survey '!G449)</f>
        <v/>
      </c>
      <c r="N449" s="18" t="str">
        <f>IF(ISBLANK('[6]5D Survey '!Q449),"",'[6]5D Survey '!Q449)</f>
        <v/>
      </c>
      <c r="O449" s="17" t="str">
        <f>IF(ISBLANK('[6]5D Survey '!R449),"",'[6]5D Survey '!R449)</f>
        <v/>
      </c>
      <c r="P449" s="19" t="str">
        <f>IF(ISBLANK('[6]5D Survey '!S449),"",'[6]5D Survey '!S449)</f>
        <v/>
      </c>
    </row>
    <row r="450" spans="1:16" x14ac:dyDescent="0.25">
      <c r="A450" s="17" t="str">
        <f>IF(ISBLANK('[6]5D Survey '!A450),"",'[6]5D Survey '!A450)</f>
        <v/>
      </c>
      <c r="B450" s="17" t="str">
        <f>IF(ISBLANK('[6]5D Survey '!B450),"",'[6]5D Survey '!B450)</f>
        <v/>
      </c>
      <c r="C450" s="17" t="str">
        <f>IF(ISBLANK('[6]5D Survey '!C450),"",'[6]5D Survey '!C450)</f>
        <v/>
      </c>
      <c r="D450" s="17" t="str">
        <f>IF(ISBLANK('[6]5D Survey '!D450),"",'[6]5D Survey '!D450)</f>
        <v/>
      </c>
      <c r="E450" s="17" t="str">
        <f>IF(ISBLANK('[6]5D Survey '!D450),"",IF(('[6]5D Survey '!D450-'[6]5D Survey '!$S$8)&lt;0,((360+'[6]5D Survey '!D450)-'[6]5D Survey '!$S$8),('[6]5D Survey '!D450-'[6]5D Survey '!$S$8)))</f>
        <v/>
      </c>
      <c r="F450" s="17" t="str">
        <f>IF(ISBLANK('[6]5D Survey '!F450),"",'[6]5D Survey '!F450)</f>
        <v/>
      </c>
      <c r="G450" s="17" t="str">
        <f>IF(ISBLANK('[6]5D Survey '!E450),"",'[6]5D Survey '!E450)</f>
        <v/>
      </c>
      <c r="H450" s="17" t="str">
        <f>IF(ISBLANK('[6]5D Survey '!K450),"",'[6]5D Survey '!K450)</f>
        <v/>
      </c>
      <c r="I450" s="17" t="str">
        <f>IF(ISBLANK('[6]5D Survey '!L450),"",'[6]5D Survey '!L450)</f>
        <v/>
      </c>
      <c r="J450" s="17" t="str">
        <f>IF(ISBLANK('[6]5D Survey '!M450),"",'[6]5D Survey '!M450)</f>
        <v/>
      </c>
      <c r="K450" s="17" t="str">
        <f>IF(ISBLANK('[6]5D Survey '!N450),"",'[6]5D Survey '!N450)</f>
        <v/>
      </c>
      <c r="L450" s="17" t="str">
        <f>IF(ISBLANK('[6]5D Survey '!F450),"",'[6]5D Survey '!F450)</f>
        <v/>
      </c>
      <c r="M450" s="17" t="str">
        <f>IF(ISBLANK('[6]5D Survey '!G450),"",'[6]5D Survey '!G450)</f>
        <v/>
      </c>
      <c r="N450" s="18" t="str">
        <f>IF(ISBLANK('[6]5D Survey '!Q450),"",'[6]5D Survey '!Q450)</f>
        <v/>
      </c>
      <c r="O450" s="17" t="str">
        <f>IF(ISBLANK('[6]5D Survey '!R450),"",'[6]5D Survey '!R450)</f>
        <v/>
      </c>
      <c r="P450" s="19" t="str">
        <f>IF(ISBLANK('[6]5D Survey '!S450),"",'[6]5D Survey '!S450)</f>
        <v/>
      </c>
    </row>
    <row r="451" spans="1:16" x14ac:dyDescent="0.25">
      <c r="A451" s="17" t="str">
        <f>IF(ISBLANK('[6]5D Survey '!A451),"",'[6]5D Survey '!A451)</f>
        <v/>
      </c>
      <c r="B451" s="17" t="str">
        <f>IF(ISBLANK('[6]5D Survey '!B451),"",'[6]5D Survey '!B451)</f>
        <v/>
      </c>
      <c r="C451" s="17" t="str">
        <f>IF(ISBLANK('[6]5D Survey '!C451),"",'[6]5D Survey '!C451)</f>
        <v/>
      </c>
      <c r="D451" s="17" t="str">
        <f>IF(ISBLANK('[6]5D Survey '!D451),"",'[6]5D Survey '!D451)</f>
        <v/>
      </c>
      <c r="E451" s="17" t="str">
        <f>IF(ISBLANK('[6]5D Survey '!D451),"",IF(('[6]5D Survey '!D451-'[6]5D Survey '!$S$8)&lt;0,((360+'[6]5D Survey '!D451)-'[6]5D Survey '!$S$8),('[6]5D Survey '!D451-'[6]5D Survey '!$S$8)))</f>
        <v/>
      </c>
      <c r="F451" s="17" t="str">
        <f>IF(ISBLANK('[6]5D Survey '!F451),"",'[6]5D Survey '!F451)</f>
        <v/>
      </c>
      <c r="G451" s="17" t="str">
        <f>IF(ISBLANK('[6]5D Survey '!E451),"",'[6]5D Survey '!E451)</f>
        <v/>
      </c>
      <c r="H451" s="17" t="str">
        <f>IF(ISBLANK('[6]5D Survey '!K451),"",'[6]5D Survey '!K451)</f>
        <v/>
      </c>
      <c r="I451" s="17" t="str">
        <f>IF(ISBLANK('[6]5D Survey '!L451),"",'[6]5D Survey '!L451)</f>
        <v/>
      </c>
      <c r="J451" s="17" t="str">
        <f>IF(ISBLANK('[6]5D Survey '!M451),"",'[6]5D Survey '!M451)</f>
        <v/>
      </c>
      <c r="K451" s="17" t="str">
        <f>IF(ISBLANK('[6]5D Survey '!N451),"",'[6]5D Survey '!N451)</f>
        <v/>
      </c>
      <c r="L451" s="17" t="str">
        <f>IF(ISBLANK('[6]5D Survey '!F451),"",'[6]5D Survey '!F451)</f>
        <v/>
      </c>
      <c r="M451" s="17" t="str">
        <f>IF(ISBLANK('[6]5D Survey '!G451),"",'[6]5D Survey '!G451)</f>
        <v/>
      </c>
      <c r="N451" s="18" t="str">
        <f>IF(ISBLANK('[6]5D Survey '!Q451),"",'[6]5D Survey '!Q451)</f>
        <v/>
      </c>
      <c r="O451" s="17" t="str">
        <f>IF(ISBLANK('[6]5D Survey '!R451),"",'[6]5D Survey '!R451)</f>
        <v/>
      </c>
      <c r="P451" s="19" t="str">
        <f>IF(ISBLANK('[6]5D Survey '!S451),"",'[6]5D Survey '!S451)</f>
        <v/>
      </c>
    </row>
    <row r="452" spans="1:16" x14ac:dyDescent="0.25">
      <c r="A452" s="17" t="str">
        <f>IF(ISBLANK('[6]5D Survey '!A452),"",'[6]5D Survey '!A452)</f>
        <v/>
      </c>
      <c r="B452" s="17" t="str">
        <f>IF(ISBLANK('[6]5D Survey '!B452),"",'[6]5D Survey '!B452)</f>
        <v/>
      </c>
      <c r="C452" s="17" t="str">
        <f>IF(ISBLANK('[6]5D Survey '!C452),"",'[6]5D Survey '!C452)</f>
        <v/>
      </c>
      <c r="D452" s="17" t="str">
        <f>IF(ISBLANK('[6]5D Survey '!D452),"",'[6]5D Survey '!D452)</f>
        <v/>
      </c>
      <c r="E452" s="17" t="str">
        <f>IF(ISBLANK('[6]5D Survey '!D452),"",IF(('[6]5D Survey '!D452-'[6]5D Survey '!$S$8)&lt;0,((360+'[6]5D Survey '!D452)-'[6]5D Survey '!$S$8),('[6]5D Survey '!D452-'[6]5D Survey '!$S$8)))</f>
        <v/>
      </c>
      <c r="F452" s="17" t="str">
        <f>IF(ISBLANK('[6]5D Survey '!F452),"",'[6]5D Survey '!F452)</f>
        <v/>
      </c>
      <c r="G452" s="17" t="str">
        <f>IF(ISBLANK('[6]5D Survey '!E452),"",'[6]5D Survey '!E452)</f>
        <v/>
      </c>
      <c r="H452" s="17" t="str">
        <f>IF(ISBLANK('[6]5D Survey '!K452),"",'[6]5D Survey '!K452)</f>
        <v/>
      </c>
      <c r="I452" s="17" t="str">
        <f>IF(ISBLANK('[6]5D Survey '!L452),"",'[6]5D Survey '!L452)</f>
        <v/>
      </c>
      <c r="J452" s="17" t="str">
        <f>IF(ISBLANK('[6]5D Survey '!M452),"",'[6]5D Survey '!M452)</f>
        <v/>
      </c>
      <c r="K452" s="17" t="str">
        <f>IF(ISBLANK('[6]5D Survey '!N452),"",'[6]5D Survey '!N452)</f>
        <v/>
      </c>
      <c r="L452" s="17" t="str">
        <f>IF(ISBLANK('[6]5D Survey '!F452),"",'[6]5D Survey '!F452)</f>
        <v/>
      </c>
      <c r="M452" s="17" t="str">
        <f>IF(ISBLANK('[6]5D Survey '!G452),"",'[6]5D Survey '!G452)</f>
        <v/>
      </c>
      <c r="N452" s="18" t="str">
        <f>IF(ISBLANK('[6]5D Survey '!Q452),"",'[6]5D Survey '!Q452)</f>
        <v/>
      </c>
      <c r="O452" s="17" t="str">
        <f>IF(ISBLANK('[6]5D Survey '!R452),"",'[6]5D Survey '!R452)</f>
        <v/>
      </c>
      <c r="P452" s="19" t="str">
        <f>IF(ISBLANK('[6]5D Survey '!S452),"",'[6]5D Survey '!S452)</f>
        <v/>
      </c>
    </row>
    <row r="453" spans="1:16" x14ac:dyDescent="0.25">
      <c r="A453" s="17" t="str">
        <f>IF(ISBLANK('[6]5D Survey '!A453),"",'[6]5D Survey '!A453)</f>
        <v/>
      </c>
      <c r="B453" s="17" t="str">
        <f>IF(ISBLANK('[6]5D Survey '!B453),"",'[6]5D Survey '!B453)</f>
        <v/>
      </c>
      <c r="C453" s="17" t="str">
        <f>IF(ISBLANK('[6]5D Survey '!C453),"",'[6]5D Survey '!C453)</f>
        <v/>
      </c>
      <c r="D453" s="17" t="str">
        <f>IF(ISBLANK('[6]5D Survey '!D453),"",'[6]5D Survey '!D453)</f>
        <v/>
      </c>
      <c r="E453" s="17" t="str">
        <f>IF(ISBLANK('[6]5D Survey '!D453),"",IF(('[6]5D Survey '!D453-'[6]5D Survey '!$S$8)&lt;0,((360+'[6]5D Survey '!D453)-'[6]5D Survey '!$S$8),('[6]5D Survey '!D453-'[6]5D Survey '!$S$8)))</f>
        <v/>
      </c>
      <c r="F453" s="17" t="str">
        <f>IF(ISBLANK('[6]5D Survey '!F453),"",'[6]5D Survey '!F453)</f>
        <v/>
      </c>
      <c r="G453" s="17" t="str">
        <f>IF(ISBLANK('[6]5D Survey '!E453),"",'[6]5D Survey '!E453)</f>
        <v/>
      </c>
      <c r="H453" s="17" t="str">
        <f>IF(ISBLANK('[6]5D Survey '!K453),"",'[6]5D Survey '!K453)</f>
        <v/>
      </c>
      <c r="I453" s="17" t="str">
        <f>IF(ISBLANK('[6]5D Survey '!L453),"",'[6]5D Survey '!L453)</f>
        <v/>
      </c>
      <c r="J453" s="17" t="str">
        <f>IF(ISBLANK('[6]5D Survey '!M453),"",'[6]5D Survey '!M453)</f>
        <v/>
      </c>
      <c r="K453" s="17" t="str">
        <f>IF(ISBLANK('[6]5D Survey '!N453),"",'[6]5D Survey '!N453)</f>
        <v/>
      </c>
      <c r="L453" s="17" t="str">
        <f>IF(ISBLANK('[6]5D Survey '!F453),"",'[6]5D Survey '!F453)</f>
        <v/>
      </c>
      <c r="M453" s="17" t="str">
        <f>IF(ISBLANK('[6]5D Survey '!G453),"",'[6]5D Survey '!G453)</f>
        <v/>
      </c>
      <c r="N453" s="18" t="str">
        <f>IF(ISBLANK('[6]5D Survey '!Q453),"",'[6]5D Survey '!Q453)</f>
        <v/>
      </c>
      <c r="O453" s="17" t="str">
        <f>IF(ISBLANK('[6]5D Survey '!R453),"",'[6]5D Survey '!R453)</f>
        <v/>
      </c>
      <c r="P453" s="19" t="str">
        <f>IF(ISBLANK('[6]5D Survey '!S453),"",'[6]5D Survey '!S453)</f>
        <v/>
      </c>
    </row>
    <row r="454" spans="1:16" x14ac:dyDescent="0.25">
      <c r="A454" s="17" t="str">
        <f>IF(ISBLANK('[6]5D Survey '!A454),"",'[6]5D Survey '!A454)</f>
        <v/>
      </c>
      <c r="B454" s="17" t="str">
        <f>IF(ISBLANK('[6]5D Survey '!B454),"",'[6]5D Survey '!B454)</f>
        <v/>
      </c>
      <c r="C454" s="17" t="str">
        <f>IF(ISBLANK('[6]5D Survey '!C454),"",'[6]5D Survey '!C454)</f>
        <v/>
      </c>
      <c r="D454" s="17" t="str">
        <f>IF(ISBLANK('[6]5D Survey '!D454),"",'[6]5D Survey '!D454)</f>
        <v/>
      </c>
      <c r="E454" s="17" t="str">
        <f>IF(ISBLANK('[6]5D Survey '!D454),"",IF(('[6]5D Survey '!D454-'[6]5D Survey '!$S$8)&lt;0,((360+'[6]5D Survey '!D454)-'[6]5D Survey '!$S$8),('[6]5D Survey '!D454-'[6]5D Survey '!$S$8)))</f>
        <v/>
      </c>
      <c r="F454" s="17" t="str">
        <f>IF(ISBLANK('[6]5D Survey '!F454),"",'[6]5D Survey '!F454)</f>
        <v/>
      </c>
      <c r="G454" s="17" t="str">
        <f>IF(ISBLANK('[6]5D Survey '!E454),"",'[6]5D Survey '!E454)</f>
        <v/>
      </c>
      <c r="H454" s="17" t="str">
        <f>IF(ISBLANK('[6]5D Survey '!K454),"",'[6]5D Survey '!K454)</f>
        <v/>
      </c>
      <c r="I454" s="17" t="str">
        <f>IF(ISBLANK('[6]5D Survey '!L454),"",'[6]5D Survey '!L454)</f>
        <v/>
      </c>
      <c r="J454" s="17" t="str">
        <f>IF(ISBLANK('[6]5D Survey '!M454),"",'[6]5D Survey '!M454)</f>
        <v/>
      </c>
      <c r="K454" s="17" t="str">
        <f>IF(ISBLANK('[6]5D Survey '!N454),"",'[6]5D Survey '!N454)</f>
        <v/>
      </c>
      <c r="L454" s="17" t="str">
        <f>IF(ISBLANK('[6]5D Survey '!F454),"",'[6]5D Survey '!F454)</f>
        <v/>
      </c>
      <c r="M454" s="17" t="str">
        <f>IF(ISBLANK('[6]5D Survey '!G454),"",'[6]5D Survey '!G454)</f>
        <v/>
      </c>
      <c r="N454" s="18" t="str">
        <f>IF(ISBLANK('[6]5D Survey '!Q454),"",'[6]5D Survey '!Q454)</f>
        <v/>
      </c>
      <c r="O454" s="17" t="str">
        <f>IF(ISBLANK('[6]5D Survey '!R454),"",'[6]5D Survey '!R454)</f>
        <v/>
      </c>
      <c r="P454" s="19" t="str">
        <f>IF(ISBLANK('[6]5D Survey '!S454),"",'[6]5D Survey '!S454)</f>
        <v/>
      </c>
    </row>
    <row r="455" spans="1:16" x14ac:dyDescent="0.25">
      <c r="A455" s="17" t="str">
        <f>IF(ISBLANK('[6]5D Survey '!A455),"",'[6]5D Survey '!A455)</f>
        <v/>
      </c>
      <c r="B455" s="17" t="str">
        <f>IF(ISBLANK('[6]5D Survey '!B455),"",'[6]5D Survey '!B455)</f>
        <v/>
      </c>
      <c r="C455" s="17" t="str">
        <f>IF(ISBLANK('[6]5D Survey '!C455),"",'[6]5D Survey '!C455)</f>
        <v/>
      </c>
      <c r="D455" s="17" t="str">
        <f>IF(ISBLANK('[6]5D Survey '!D455),"",'[6]5D Survey '!D455)</f>
        <v/>
      </c>
      <c r="E455" s="17" t="str">
        <f>IF(ISBLANK('[6]5D Survey '!D455),"",IF(('[6]5D Survey '!D455-'[6]5D Survey '!$S$8)&lt;0,((360+'[6]5D Survey '!D455)-'[6]5D Survey '!$S$8),('[6]5D Survey '!D455-'[6]5D Survey '!$S$8)))</f>
        <v/>
      </c>
      <c r="F455" s="17" t="str">
        <f>IF(ISBLANK('[6]5D Survey '!F455),"",'[6]5D Survey '!F455)</f>
        <v/>
      </c>
      <c r="G455" s="17" t="str">
        <f>IF(ISBLANK('[6]5D Survey '!E455),"",'[6]5D Survey '!E455)</f>
        <v/>
      </c>
      <c r="H455" s="17" t="str">
        <f>IF(ISBLANK('[6]5D Survey '!K455),"",'[6]5D Survey '!K455)</f>
        <v/>
      </c>
      <c r="I455" s="17" t="str">
        <f>IF(ISBLANK('[6]5D Survey '!L455),"",'[6]5D Survey '!L455)</f>
        <v/>
      </c>
      <c r="J455" s="17" t="str">
        <f>IF(ISBLANK('[6]5D Survey '!M455),"",'[6]5D Survey '!M455)</f>
        <v/>
      </c>
      <c r="K455" s="17" t="str">
        <f>IF(ISBLANK('[6]5D Survey '!N455),"",'[6]5D Survey '!N455)</f>
        <v/>
      </c>
      <c r="L455" s="17" t="str">
        <f>IF(ISBLANK('[6]5D Survey '!F455),"",'[6]5D Survey '!F455)</f>
        <v/>
      </c>
      <c r="M455" s="17" t="str">
        <f>IF(ISBLANK('[6]5D Survey '!G455),"",'[6]5D Survey '!G455)</f>
        <v/>
      </c>
      <c r="N455" s="18" t="str">
        <f>IF(ISBLANK('[6]5D Survey '!Q455),"",'[6]5D Survey '!Q455)</f>
        <v/>
      </c>
      <c r="O455" s="17" t="str">
        <f>IF(ISBLANK('[6]5D Survey '!R455),"",'[6]5D Survey '!R455)</f>
        <v/>
      </c>
      <c r="P455" s="19" t="str">
        <f>IF(ISBLANK('[6]5D Survey '!S455),"",'[6]5D Survey '!S455)</f>
        <v/>
      </c>
    </row>
    <row r="456" spans="1:16" x14ac:dyDescent="0.25">
      <c r="A456" s="17" t="str">
        <f>IF(ISBLANK('[6]5D Survey '!A456),"",'[6]5D Survey '!A456)</f>
        <v/>
      </c>
      <c r="B456" s="17" t="str">
        <f>IF(ISBLANK('[6]5D Survey '!B456),"",'[6]5D Survey '!B456)</f>
        <v/>
      </c>
      <c r="C456" s="17" t="str">
        <f>IF(ISBLANK('[6]5D Survey '!C456),"",'[6]5D Survey '!C456)</f>
        <v/>
      </c>
      <c r="D456" s="17" t="str">
        <f>IF(ISBLANK('[6]5D Survey '!D456),"",'[6]5D Survey '!D456)</f>
        <v/>
      </c>
      <c r="E456" s="17" t="str">
        <f>IF(ISBLANK('[6]5D Survey '!D456),"",IF(('[6]5D Survey '!D456-'[6]5D Survey '!$S$8)&lt;0,((360+'[6]5D Survey '!D456)-'[6]5D Survey '!$S$8),('[6]5D Survey '!D456-'[6]5D Survey '!$S$8)))</f>
        <v/>
      </c>
      <c r="F456" s="17" t="str">
        <f>IF(ISBLANK('[6]5D Survey '!F456),"",'[6]5D Survey '!F456)</f>
        <v/>
      </c>
      <c r="G456" s="17" t="str">
        <f>IF(ISBLANK('[6]5D Survey '!E456),"",'[6]5D Survey '!E456)</f>
        <v/>
      </c>
      <c r="H456" s="17" t="str">
        <f>IF(ISBLANK('[6]5D Survey '!K456),"",'[6]5D Survey '!K456)</f>
        <v/>
      </c>
      <c r="I456" s="17" t="str">
        <f>IF(ISBLANK('[6]5D Survey '!L456),"",'[6]5D Survey '!L456)</f>
        <v/>
      </c>
      <c r="J456" s="17" t="str">
        <f>IF(ISBLANK('[6]5D Survey '!M456),"",'[6]5D Survey '!M456)</f>
        <v/>
      </c>
      <c r="K456" s="17" t="str">
        <f>IF(ISBLANK('[6]5D Survey '!N456),"",'[6]5D Survey '!N456)</f>
        <v/>
      </c>
      <c r="L456" s="17" t="str">
        <f>IF(ISBLANK('[6]5D Survey '!F456),"",'[6]5D Survey '!F456)</f>
        <v/>
      </c>
      <c r="M456" s="17" t="str">
        <f>IF(ISBLANK('[6]5D Survey '!G456),"",'[6]5D Survey '!G456)</f>
        <v/>
      </c>
      <c r="N456" s="18" t="str">
        <f>IF(ISBLANK('[6]5D Survey '!Q456),"",'[6]5D Survey '!Q456)</f>
        <v/>
      </c>
      <c r="O456" s="17" t="str">
        <f>IF(ISBLANK('[6]5D Survey '!R456),"",'[6]5D Survey '!R456)</f>
        <v/>
      </c>
      <c r="P456" s="19" t="str">
        <f>IF(ISBLANK('[6]5D Survey '!S456),"",'[6]5D Survey '!S456)</f>
        <v/>
      </c>
    </row>
    <row r="457" spans="1:16" x14ac:dyDescent="0.25">
      <c r="A457" s="17" t="str">
        <f>IF(ISBLANK('[6]5D Survey '!A457),"",'[6]5D Survey '!A457)</f>
        <v/>
      </c>
      <c r="B457" s="17" t="str">
        <f>IF(ISBLANK('[6]5D Survey '!B457),"",'[6]5D Survey '!B457)</f>
        <v/>
      </c>
      <c r="C457" s="17" t="str">
        <f>IF(ISBLANK('[6]5D Survey '!C457),"",'[6]5D Survey '!C457)</f>
        <v/>
      </c>
      <c r="D457" s="17" t="str">
        <f>IF(ISBLANK('[6]5D Survey '!D457),"",'[6]5D Survey '!D457)</f>
        <v/>
      </c>
      <c r="E457" s="17" t="str">
        <f>IF(ISBLANK('[6]5D Survey '!D457),"",IF(('[6]5D Survey '!D457-'[6]5D Survey '!$S$8)&lt;0,((360+'[6]5D Survey '!D457)-'[6]5D Survey '!$S$8),('[6]5D Survey '!D457-'[6]5D Survey '!$S$8)))</f>
        <v/>
      </c>
      <c r="F457" s="17" t="str">
        <f>IF(ISBLANK('[6]5D Survey '!F457),"",'[6]5D Survey '!F457)</f>
        <v/>
      </c>
      <c r="G457" s="17" t="str">
        <f>IF(ISBLANK('[6]5D Survey '!E457),"",'[6]5D Survey '!E457)</f>
        <v/>
      </c>
      <c r="H457" s="17" t="str">
        <f>IF(ISBLANK('[6]5D Survey '!K457),"",'[6]5D Survey '!K457)</f>
        <v/>
      </c>
      <c r="I457" s="17" t="str">
        <f>IF(ISBLANK('[6]5D Survey '!L457),"",'[6]5D Survey '!L457)</f>
        <v/>
      </c>
      <c r="J457" s="17" t="str">
        <f>IF(ISBLANK('[6]5D Survey '!M457),"",'[6]5D Survey '!M457)</f>
        <v/>
      </c>
      <c r="K457" s="17" t="str">
        <f>IF(ISBLANK('[6]5D Survey '!N457),"",'[6]5D Survey '!N457)</f>
        <v/>
      </c>
      <c r="L457" s="17" t="str">
        <f>IF(ISBLANK('[6]5D Survey '!F457),"",'[6]5D Survey '!F457)</f>
        <v/>
      </c>
      <c r="M457" s="17" t="str">
        <f>IF(ISBLANK('[6]5D Survey '!G457),"",'[6]5D Survey '!G457)</f>
        <v/>
      </c>
      <c r="N457" s="18" t="str">
        <f>IF(ISBLANK('[6]5D Survey '!Q457),"",'[6]5D Survey '!Q457)</f>
        <v/>
      </c>
      <c r="O457" s="17" t="str">
        <f>IF(ISBLANK('[6]5D Survey '!R457),"",'[6]5D Survey '!R457)</f>
        <v/>
      </c>
      <c r="P457" s="19" t="str">
        <f>IF(ISBLANK('[6]5D Survey '!S457),"",'[6]5D Survey '!S457)</f>
        <v/>
      </c>
    </row>
    <row r="458" spans="1:16" x14ac:dyDescent="0.25">
      <c r="A458" s="17" t="str">
        <f>IF(ISBLANK('[6]5D Survey '!A458),"",'[6]5D Survey '!A458)</f>
        <v/>
      </c>
      <c r="B458" s="17" t="str">
        <f>IF(ISBLANK('[6]5D Survey '!B458),"",'[6]5D Survey '!B458)</f>
        <v/>
      </c>
      <c r="C458" s="17" t="str">
        <f>IF(ISBLANK('[6]5D Survey '!C458),"",'[6]5D Survey '!C458)</f>
        <v/>
      </c>
      <c r="D458" s="17" t="str">
        <f>IF(ISBLANK('[6]5D Survey '!D458),"",'[6]5D Survey '!D458)</f>
        <v/>
      </c>
      <c r="E458" s="17" t="str">
        <f>IF(ISBLANK('[6]5D Survey '!D458),"",IF(('[6]5D Survey '!D458-'[6]5D Survey '!$S$8)&lt;0,((360+'[6]5D Survey '!D458)-'[6]5D Survey '!$S$8),('[6]5D Survey '!D458-'[6]5D Survey '!$S$8)))</f>
        <v/>
      </c>
      <c r="F458" s="17" t="str">
        <f>IF(ISBLANK('[6]5D Survey '!F458),"",'[6]5D Survey '!F458)</f>
        <v/>
      </c>
      <c r="G458" s="17" t="str">
        <f>IF(ISBLANK('[6]5D Survey '!E458),"",'[6]5D Survey '!E458)</f>
        <v/>
      </c>
      <c r="H458" s="17" t="str">
        <f>IF(ISBLANK('[6]5D Survey '!K458),"",'[6]5D Survey '!K458)</f>
        <v/>
      </c>
      <c r="I458" s="17" t="str">
        <f>IF(ISBLANK('[6]5D Survey '!L458),"",'[6]5D Survey '!L458)</f>
        <v/>
      </c>
      <c r="J458" s="17" t="str">
        <f>IF(ISBLANK('[6]5D Survey '!M458),"",'[6]5D Survey '!M458)</f>
        <v/>
      </c>
      <c r="K458" s="17" t="str">
        <f>IF(ISBLANK('[6]5D Survey '!N458),"",'[6]5D Survey '!N458)</f>
        <v/>
      </c>
      <c r="L458" s="17" t="str">
        <f>IF(ISBLANK('[6]5D Survey '!F458),"",'[6]5D Survey '!F458)</f>
        <v/>
      </c>
      <c r="M458" s="17" t="str">
        <f>IF(ISBLANK('[6]5D Survey '!G458),"",'[6]5D Survey '!G458)</f>
        <v/>
      </c>
      <c r="N458" s="18" t="str">
        <f>IF(ISBLANK('[6]5D Survey '!Q458),"",'[6]5D Survey '!Q458)</f>
        <v/>
      </c>
      <c r="O458" s="17" t="str">
        <f>IF(ISBLANK('[6]5D Survey '!R458),"",'[6]5D Survey '!R458)</f>
        <v/>
      </c>
      <c r="P458" s="19" t="str">
        <f>IF(ISBLANK('[6]5D Survey '!S458),"",'[6]5D Survey '!S458)</f>
        <v/>
      </c>
    </row>
    <row r="459" spans="1:16" x14ac:dyDescent="0.25">
      <c r="A459" s="17" t="str">
        <f>IF(ISBLANK('[6]5D Survey '!A459),"",'[6]5D Survey '!A459)</f>
        <v/>
      </c>
      <c r="B459" s="17" t="str">
        <f>IF(ISBLANK('[6]5D Survey '!B459),"",'[6]5D Survey '!B459)</f>
        <v/>
      </c>
      <c r="C459" s="17" t="str">
        <f>IF(ISBLANK('[6]5D Survey '!C459),"",'[6]5D Survey '!C459)</f>
        <v/>
      </c>
      <c r="D459" s="17" t="str">
        <f>IF(ISBLANK('[6]5D Survey '!D459),"",'[6]5D Survey '!D459)</f>
        <v/>
      </c>
      <c r="E459" s="17" t="str">
        <f>IF(ISBLANK('[6]5D Survey '!D459),"",IF(('[6]5D Survey '!D459-'[6]5D Survey '!$S$8)&lt;0,((360+'[6]5D Survey '!D459)-'[6]5D Survey '!$S$8),('[6]5D Survey '!D459-'[6]5D Survey '!$S$8)))</f>
        <v/>
      </c>
      <c r="F459" s="17" t="str">
        <f>IF(ISBLANK('[6]5D Survey '!F459),"",'[6]5D Survey '!F459)</f>
        <v/>
      </c>
      <c r="G459" s="17" t="str">
        <f>IF(ISBLANK('[6]5D Survey '!E459),"",'[6]5D Survey '!E459)</f>
        <v/>
      </c>
      <c r="H459" s="17" t="str">
        <f>IF(ISBLANK('[6]5D Survey '!K459),"",'[6]5D Survey '!K459)</f>
        <v/>
      </c>
      <c r="I459" s="17" t="str">
        <f>IF(ISBLANK('[6]5D Survey '!L459),"",'[6]5D Survey '!L459)</f>
        <v/>
      </c>
      <c r="J459" s="17" t="str">
        <f>IF(ISBLANK('[6]5D Survey '!M459),"",'[6]5D Survey '!M459)</f>
        <v/>
      </c>
      <c r="K459" s="17" t="str">
        <f>IF(ISBLANK('[6]5D Survey '!N459),"",'[6]5D Survey '!N459)</f>
        <v/>
      </c>
      <c r="L459" s="17" t="str">
        <f>IF(ISBLANK('[6]5D Survey '!F459),"",'[6]5D Survey '!F459)</f>
        <v/>
      </c>
      <c r="M459" s="17" t="str">
        <f>IF(ISBLANK('[6]5D Survey '!G459),"",'[6]5D Survey '!G459)</f>
        <v/>
      </c>
      <c r="N459" s="18" t="str">
        <f>IF(ISBLANK('[6]5D Survey '!Q459),"",'[6]5D Survey '!Q459)</f>
        <v/>
      </c>
      <c r="O459" s="17" t="str">
        <f>IF(ISBLANK('[6]5D Survey '!R459),"",'[6]5D Survey '!R459)</f>
        <v/>
      </c>
      <c r="P459" s="19" t="str">
        <f>IF(ISBLANK('[6]5D Survey '!S459),"",'[6]5D Survey '!S459)</f>
        <v/>
      </c>
    </row>
    <row r="460" spans="1:16" x14ac:dyDescent="0.25">
      <c r="A460" s="17" t="str">
        <f>IF(ISBLANK('[6]5D Survey '!A460),"",'[6]5D Survey '!A460)</f>
        <v/>
      </c>
      <c r="B460" s="17" t="str">
        <f>IF(ISBLANK('[6]5D Survey '!B460),"",'[6]5D Survey '!B460)</f>
        <v/>
      </c>
      <c r="C460" s="17" t="str">
        <f>IF(ISBLANK('[6]5D Survey '!C460),"",'[6]5D Survey '!C460)</f>
        <v/>
      </c>
      <c r="D460" s="17" t="str">
        <f>IF(ISBLANK('[6]5D Survey '!D460),"",'[6]5D Survey '!D460)</f>
        <v/>
      </c>
      <c r="E460" s="17" t="str">
        <f>IF(ISBLANK('[6]5D Survey '!D460),"",IF(('[6]5D Survey '!D460-'[6]5D Survey '!$S$8)&lt;0,((360+'[6]5D Survey '!D460)-'[6]5D Survey '!$S$8),('[6]5D Survey '!D460-'[6]5D Survey '!$S$8)))</f>
        <v/>
      </c>
      <c r="F460" s="17" t="str">
        <f>IF(ISBLANK('[6]5D Survey '!F460),"",'[6]5D Survey '!F460)</f>
        <v/>
      </c>
      <c r="G460" s="17" t="str">
        <f>IF(ISBLANK('[6]5D Survey '!E460),"",'[6]5D Survey '!E460)</f>
        <v/>
      </c>
      <c r="H460" s="17" t="str">
        <f>IF(ISBLANK('[6]5D Survey '!K460),"",'[6]5D Survey '!K460)</f>
        <v/>
      </c>
      <c r="I460" s="17" t="str">
        <f>IF(ISBLANK('[6]5D Survey '!L460),"",'[6]5D Survey '!L460)</f>
        <v/>
      </c>
      <c r="J460" s="17" t="str">
        <f>IF(ISBLANK('[6]5D Survey '!M460),"",'[6]5D Survey '!M460)</f>
        <v/>
      </c>
      <c r="K460" s="17" t="str">
        <f>IF(ISBLANK('[6]5D Survey '!N460),"",'[6]5D Survey '!N460)</f>
        <v/>
      </c>
      <c r="L460" s="17" t="str">
        <f>IF(ISBLANK('[6]5D Survey '!F460),"",'[6]5D Survey '!F460)</f>
        <v/>
      </c>
      <c r="M460" s="17" t="str">
        <f>IF(ISBLANK('[6]5D Survey '!G460),"",'[6]5D Survey '!G460)</f>
        <v/>
      </c>
      <c r="N460" s="18" t="str">
        <f>IF(ISBLANK('[6]5D Survey '!Q460),"",'[6]5D Survey '!Q460)</f>
        <v/>
      </c>
      <c r="O460" s="17" t="str">
        <f>IF(ISBLANK('[6]5D Survey '!R460),"",'[6]5D Survey '!R460)</f>
        <v/>
      </c>
      <c r="P460" s="19" t="str">
        <f>IF(ISBLANK('[6]5D Survey '!S460),"",'[6]5D Survey '!S460)</f>
        <v/>
      </c>
    </row>
    <row r="461" spans="1:16" x14ac:dyDescent="0.25">
      <c r="A461" s="17" t="str">
        <f>IF(ISBLANK('[6]5D Survey '!A461),"",'[6]5D Survey '!A461)</f>
        <v/>
      </c>
      <c r="B461" s="17" t="str">
        <f>IF(ISBLANK('[6]5D Survey '!B461),"",'[6]5D Survey '!B461)</f>
        <v/>
      </c>
      <c r="C461" s="17" t="str">
        <f>IF(ISBLANK('[6]5D Survey '!C461),"",'[6]5D Survey '!C461)</f>
        <v/>
      </c>
      <c r="D461" s="17" t="str">
        <f>IF(ISBLANK('[6]5D Survey '!D461),"",'[6]5D Survey '!D461)</f>
        <v/>
      </c>
      <c r="E461" s="17" t="str">
        <f>IF(ISBLANK('[6]5D Survey '!D461),"",IF(('[6]5D Survey '!D461-'[6]5D Survey '!$S$8)&lt;0,((360+'[6]5D Survey '!D461)-'[6]5D Survey '!$S$8),('[6]5D Survey '!D461-'[6]5D Survey '!$S$8)))</f>
        <v/>
      </c>
      <c r="F461" s="17" t="str">
        <f>IF(ISBLANK('[6]5D Survey '!F461),"",'[6]5D Survey '!F461)</f>
        <v/>
      </c>
      <c r="G461" s="17" t="str">
        <f>IF(ISBLANK('[6]5D Survey '!E461),"",'[6]5D Survey '!E461)</f>
        <v/>
      </c>
      <c r="H461" s="17" t="str">
        <f>IF(ISBLANK('[6]5D Survey '!K461),"",'[6]5D Survey '!K461)</f>
        <v/>
      </c>
      <c r="I461" s="17" t="str">
        <f>IF(ISBLANK('[6]5D Survey '!L461),"",'[6]5D Survey '!L461)</f>
        <v/>
      </c>
      <c r="J461" s="17" t="str">
        <f>IF(ISBLANK('[6]5D Survey '!M461),"",'[6]5D Survey '!M461)</f>
        <v/>
      </c>
      <c r="K461" s="17" t="str">
        <f>IF(ISBLANK('[6]5D Survey '!N461),"",'[6]5D Survey '!N461)</f>
        <v/>
      </c>
      <c r="L461" s="17" t="str">
        <f>IF(ISBLANK('[6]5D Survey '!F461),"",'[6]5D Survey '!F461)</f>
        <v/>
      </c>
      <c r="M461" s="17" t="str">
        <f>IF(ISBLANK('[6]5D Survey '!G461),"",'[6]5D Survey '!G461)</f>
        <v/>
      </c>
      <c r="N461" s="18" t="str">
        <f>IF(ISBLANK('[6]5D Survey '!Q461),"",'[6]5D Survey '!Q461)</f>
        <v/>
      </c>
      <c r="O461" s="17" t="str">
        <f>IF(ISBLANK('[6]5D Survey '!R461),"",'[6]5D Survey '!R461)</f>
        <v/>
      </c>
      <c r="P461" s="19" t="str">
        <f>IF(ISBLANK('[6]5D Survey '!S461),"",'[6]5D Survey '!S461)</f>
        <v/>
      </c>
    </row>
    <row r="462" spans="1:16" x14ac:dyDescent="0.25">
      <c r="A462" s="17" t="str">
        <f>IF(ISBLANK('[6]5D Survey '!A462),"",'[6]5D Survey '!A462)</f>
        <v/>
      </c>
      <c r="B462" s="17" t="str">
        <f>IF(ISBLANK('[6]5D Survey '!B462),"",'[6]5D Survey '!B462)</f>
        <v/>
      </c>
      <c r="C462" s="17" t="str">
        <f>IF(ISBLANK('[6]5D Survey '!C462),"",'[6]5D Survey '!C462)</f>
        <v/>
      </c>
      <c r="D462" s="17" t="str">
        <f>IF(ISBLANK('[6]5D Survey '!D462),"",'[6]5D Survey '!D462)</f>
        <v/>
      </c>
      <c r="E462" s="17" t="str">
        <f>IF(ISBLANK('[6]5D Survey '!D462),"",IF(('[6]5D Survey '!D462-'[6]5D Survey '!$S$8)&lt;0,((360+'[6]5D Survey '!D462)-'[6]5D Survey '!$S$8),('[6]5D Survey '!D462-'[6]5D Survey '!$S$8)))</f>
        <v/>
      </c>
      <c r="F462" s="17" t="str">
        <f>IF(ISBLANK('[6]5D Survey '!F462),"",'[6]5D Survey '!F462)</f>
        <v/>
      </c>
      <c r="G462" s="17" t="str">
        <f>IF(ISBLANK('[6]5D Survey '!E462),"",'[6]5D Survey '!E462)</f>
        <v/>
      </c>
      <c r="H462" s="17" t="str">
        <f>IF(ISBLANK('[6]5D Survey '!K462),"",'[6]5D Survey '!K462)</f>
        <v/>
      </c>
      <c r="I462" s="17" t="str">
        <f>IF(ISBLANK('[6]5D Survey '!L462),"",'[6]5D Survey '!L462)</f>
        <v/>
      </c>
      <c r="J462" s="17" t="str">
        <f>IF(ISBLANK('[6]5D Survey '!M462),"",'[6]5D Survey '!M462)</f>
        <v/>
      </c>
      <c r="K462" s="17" t="str">
        <f>IF(ISBLANK('[6]5D Survey '!N462),"",'[6]5D Survey '!N462)</f>
        <v/>
      </c>
      <c r="L462" s="17" t="str">
        <f>IF(ISBLANK('[6]5D Survey '!F462),"",'[6]5D Survey '!F462)</f>
        <v/>
      </c>
      <c r="M462" s="17" t="str">
        <f>IF(ISBLANK('[6]5D Survey '!G462),"",'[6]5D Survey '!G462)</f>
        <v/>
      </c>
      <c r="N462" s="18" t="str">
        <f>IF(ISBLANK('[6]5D Survey '!Q462),"",'[6]5D Survey '!Q462)</f>
        <v/>
      </c>
      <c r="O462" s="17" t="str">
        <f>IF(ISBLANK('[6]5D Survey '!R462),"",'[6]5D Survey '!R462)</f>
        <v/>
      </c>
      <c r="P462" s="19" t="str">
        <f>IF(ISBLANK('[6]5D Survey '!S462),"",'[6]5D Survey '!S462)</f>
        <v/>
      </c>
    </row>
    <row r="463" spans="1:16" x14ac:dyDescent="0.25">
      <c r="A463" s="17" t="str">
        <f>IF(ISBLANK('[6]5D Survey '!A463),"",'[6]5D Survey '!A463)</f>
        <v/>
      </c>
      <c r="B463" s="17" t="str">
        <f>IF(ISBLANK('[6]5D Survey '!B463),"",'[6]5D Survey '!B463)</f>
        <v/>
      </c>
      <c r="C463" s="17" t="str">
        <f>IF(ISBLANK('[6]5D Survey '!C463),"",'[6]5D Survey '!C463)</f>
        <v/>
      </c>
      <c r="D463" s="17" t="str">
        <f>IF(ISBLANK('[6]5D Survey '!D463),"",'[6]5D Survey '!D463)</f>
        <v/>
      </c>
      <c r="E463" s="17" t="str">
        <f>IF(ISBLANK('[6]5D Survey '!D463),"",IF(('[6]5D Survey '!D463-'[6]5D Survey '!$S$8)&lt;0,((360+'[6]5D Survey '!D463)-'[6]5D Survey '!$S$8),('[6]5D Survey '!D463-'[6]5D Survey '!$S$8)))</f>
        <v/>
      </c>
      <c r="F463" s="17" t="str">
        <f>IF(ISBLANK('[6]5D Survey '!F463),"",'[6]5D Survey '!F463)</f>
        <v/>
      </c>
      <c r="G463" s="17" t="str">
        <f>IF(ISBLANK('[6]5D Survey '!E463),"",'[6]5D Survey '!E463)</f>
        <v/>
      </c>
      <c r="H463" s="17" t="str">
        <f>IF(ISBLANK('[6]5D Survey '!K463),"",'[6]5D Survey '!K463)</f>
        <v/>
      </c>
      <c r="I463" s="17" t="str">
        <f>IF(ISBLANK('[6]5D Survey '!L463),"",'[6]5D Survey '!L463)</f>
        <v/>
      </c>
      <c r="J463" s="17" t="str">
        <f>IF(ISBLANK('[6]5D Survey '!M463),"",'[6]5D Survey '!M463)</f>
        <v/>
      </c>
      <c r="K463" s="17" t="str">
        <f>IF(ISBLANK('[6]5D Survey '!N463),"",'[6]5D Survey '!N463)</f>
        <v/>
      </c>
      <c r="L463" s="17" t="str">
        <f>IF(ISBLANK('[6]5D Survey '!F463),"",'[6]5D Survey '!F463)</f>
        <v/>
      </c>
      <c r="M463" s="17" t="str">
        <f>IF(ISBLANK('[6]5D Survey '!G463),"",'[6]5D Survey '!G463)</f>
        <v/>
      </c>
      <c r="N463" s="18" t="str">
        <f>IF(ISBLANK('[6]5D Survey '!Q463),"",'[6]5D Survey '!Q463)</f>
        <v/>
      </c>
      <c r="O463" s="17" t="str">
        <f>IF(ISBLANK('[6]5D Survey '!R463),"",'[6]5D Survey '!R463)</f>
        <v/>
      </c>
      <c r="P463" s="19" t="str">
        <f>IF(ISBLANK('[6]5D Survey '!S463),"",'[6]5D Survey '!S463)</f>
        <v/>
      </c>
    </row>
    <row r="464" spans="1:16" x14ac:dyDescent="0.25">
      <c r="A464" s="17" t="str">
        <f>IF(ISBLANK('[6]5D Survey '!A464),"",'[6]5D Survey '!A464)</f>
        <v/>
      </c>
      <c r="B464" s="17" t="str">
        <f>IF(ISBLANK('[6]5D Survey '!B464),"",'[6]5D Survey '!B464)</f>
        <v/>
      </c>
      <c r="C464" s="17" t="str">
        <f>IF(ISBLANK('[6]5D Survey '!C464),"",'[6]5D Survey '!C464)</f>
        <v/>
      </c>
      <c r="D464" s="17" t="str">
        <f>IF(ISBLANK('[6]5D Survey '!D464),"",'[6]5D Survey '!D464)</f>
        <v/>
      </c>
      <c r="E464" s="17" t="str">
        <f>IF(ISBLANK('[6]5D Survey '!D464),"",IF(('[6]5D Survey '!D464-'[6]5D Survey '!$S$8)&lt;0,((360+'[6]5D Survey '!D464)-'[6]5D Survey '!$S$8),('[6]5D Survey '!D464-'[6]5D Survey '!$S$8)))</f>
        <v/>
      </c>
      <c r="F464" s="17" t="str">
        <f>IF(ISBLANK('[6]5D Survey '!F464),"",'[6]5D Survey '!F464)</f>
        <v/>
      </c>
      <c r="G464" s="17" t="str">
        <f>IF(ISBLANK('[6]5D Survey '!E464),"",'[6]5D Survey '!E464)</f>
        <v/>
      </c>
      <c r="H464" s="17" t="str">
        <f>IF(ISBLANK('[6]5D Survey '!K464),"",'[6]5D Survey '!K464)</f>
        <v/>
      </c>
      <c r="I464" s="17" t="str">
        <f>IF(ISBLANK('[6]5D Survey '!L464),"",'[6]5D Survey '!L464)</f>
        <v/>
      </c>
      <c r="J464" s="17" t="str">
        <f>IF(ISBLANK('[6]5D Survey '!M464),"",'[6]5D Survey '!M464)</f>
        <v/>
      </c>
      <c r="K464" s="17" t="str">
        <f>IF(ISBLANK('[6]5D Survey '!N464),"",'[6]5D Survey '!N464)</f>
        <v/>
      </c>
      <c r="L464" s="17" t="str">
        <f>IF(ISBLANK('[6]5D Survey '!F464),"",'[6]5D Survey '!F464)</f>
        <v/>
      </c>
      <c r="M464" s="17" t="str">
        <f>IF(ISBLANK('[6]5D Survey '!G464),"",'[6]5D Survey '!G464)</f>
        <v/>
      </c>
      <c r="N464" s="18" t="str">
        <f>IF(ISBLANK('[6]5D Survey '!Q464),"",'[6]5D Survey '!Q464)</f>
        <v/>
      </c>
      <c r="O464" s="17" t="str">
        <f>IF(ISBLANK('[6]5D Survey '!R464),"",'[6]5D Survey '!R464)</f>
        <v/>
      </c>
      <c r="P464" s="19" t="str">
        <f>IF(ISBLANK('[6]5D Survey '!S464),"",'[6]5D Survey '!S464)</f>
        <v/>
      </c>
    </row>
    <row r="465" spans="1:16" x14ac:dyDescent="0.25">
      <c r="A465" s="17" t="str">
        <f>IF(ISBLANK('[6]5D Survey '!A465),"",'[6]5D Survey '!A465)</f>
        <v/>
      </c>
      <c r="B465" s="17" t="str">
        <f>IF(ISBLANK('[6]5D Survey '!B465),"",'[6]5D Survey '!B465)</f>
        <v/>
      </c>
      <c r="C465" s="17" t="str">
        <f>IF(ISBLANK('[6]5D Survey '!C465),"",'[6]5D Survey '!C465)</f>
        <v/>
      </c>
      <c r="D465" s="17" t="str">
        <f>IF(ISBLANK('[6]5D Survey '!D465),"",'[6]5D Survey '!D465)</f>
        <v/>
      </c>
      <c r="E465" s="17" t="str">
        <f>IF(ISBLANK('[6]5D Survey '!D465),"",IF(('[6]5D Survey '!D465-'[6]5D Survey '!$S$8)&lt;0,((360+'[6]5D Survey '!D465)-'[6]5D Survey '!$S$8),('[6]5D Survey '!D465-'[6]5D Survey '!$S$8)))</f>
        <v/>
      </c>
      <c r="F465" s="17" t="str">
        <f>IF(ISBLANK('[6]5D Survey '!F465),"",'[6]5D Survey '!F465)</f>
        <v/>
      </c>
      <c r="G465" s="17" t="str">
        <f>IF(ISBLANK('[6]5D Survey '!E465),"",'[6]5D Survey '!E465)</f>
        <v/>
      </c>
      <c r="H465" s="17" t="str">
        <f>IF(ISBLANK('[6]5D Survey '!K465),"",'[6]5D Survey '!K465)</f>
        <v/>
      </c>
      <c r="I465" s="17" t="str">
        <f>IF(ISBLANK('[6]5D Survey '!L465),"",'[6]5D Survey '!L465)</f>
        <v/>
      </c>
      <c r="J465" s="17" t="str">
        <f>IF(ISBLANK('[6]5D Survey '!M465),"",'[6]5D Survey '!M465)</f>
        <v/>
      </c>
      <c r="K465" s="17" t="str">
        <f>IF(ISBLANK('[6]5D Survey '!N465),"",'[6]5D Survey '!N465)</f>
        <v/>
      </c>
      <c r="L465" s="17" t="str">
        <f>IF(ISBLANK('[6]5D Survey '!F465),"",'[6]5D Survey '!F465)</f>
        <v/>
      </c>
      <c r="M465" s="17" t="str">
        <f>IF(ISBLANK('[6]5D Survey '!G465),"",'[6]5D Survey '!G465)</f>
        <v/>
      </c>
      <c r="N465" s="18" t="str">
        <f>IF(ISBLANK('[6]5D Survey '!Q465),"",'[6]5D Survey '!Q465)</f>
        <v/>
      </c>
      <c r="O465" s="17" t="str">
        <f>IF(ISBLANK('[6]5D Survey '!R465),"",'[6]5D Survey '!R465)</f>
        <v/>
      </c>
      <c r="P465" s="19" t="str">
        <f>IF(ISBLANK('[6]5D Survey '!S465),"",'[6]5D Survey '!S465)</f>
        <v/>
      </c>
    </row>
    <row r="466" spans="1:16" x14ac:dyDescent="0.25">
      <c r="A466" s="17" t="str">
        <f>IF(ISBLANK('[6]5D Survey '!A466),"",'[6]5D Survey '!A466)</f>
        <v/>
      </c>
      <c r="B466" s="17" t="str">
        <f>IF(ISBLANK('[6]5D Survey '!B466),"",'[6]5D Survey '!B466)</f>
        <v/>
      </c>
      <c r="C466" s="17" t="str">
        <f>IF(ISBLANK('[6]5D Survey '!C466),"",'[6]5D Survey '!C466)</f>
        <v/>
      </c>
      <c r="D466" s="17" t="str">
        <f>IF(ISBLANK('[6]5D Survey '!D466),"",'[6]5D Survey '!D466)</f>
        <v/>
      </c>
      <c r="E466" s="17" t="str">
        <f>IF(ISBLANK('[6]5D Survey '!D466),"",IF(('[6]5D Survey '!D466-'[6]5D Survey '!$S$8)&lt;0,((360+'[6]5D Survey '!D466)-'[6]5D Survey '!$S$8),('[6]5D Survey '!D466-'[6]5D Survey '!$S$8)))</f>
        <v/>
      </c>
      <c r="F466" s="17" t="str">
        <f>IF(ISBLANK('[6]5D Survey '!F466),"",'[6]5D Survey '!F466)</f>
        <v/>
      </c>
      <c r="G466" s="17" t="str">
        <f>IF(ISBLANK('[6]5D Survey '!E466),"",'[6]5D Survey '!E466)</f>
        <v/>
      </c>
      <c r="H466" s="17" t="str">
        <f>IF(ISBLANK('[6]5D Survey '!K466),"",'[6]5D Survey '!K466)</f>
        <v/>
      </c>
      <c r="I466" s="17" t="str">
        <f>IF(ISBLANK('[6]5D Survey '!L466),"",'[6]5D Survey '!L466)</f>
        <v/>
      </c>
      <c r="J466" s="17" t="str">
        <f>IF(ISBLANK('[6]5D Survey '!M466),"",'[6]5D Survey '!M466)</f>
        <v/>
      </c>
      <c r="K466" s="17" t="str">
        <f>IF(ISBLANK('[6]5D Survey '!N466),"",'[6]5D Survey '!N466)</f>
        <v/>
      </c>
      <c r="L466" s="17" t="str">
        <f>IF(ISBLANK('[6]5D Survey '!F466),"",'[6]5D Survey '!F466)</f>
        <v/>
      </c>
      <c r="M466" s="17" t="str">
        <f>IF(ISBLANK('[6]5D Survey '!G466),"",'[6]5D Survey '!G466)</f>
        <v/>
      </c>
      <c r="N466" s="18" t="str">
        <f>IF(ISBLANK('[6]5D Survey '!Q466),"",'[6]5D Survey '!Q466)</f>
        <v/>
      </c>
      <c r="O466" s="17" t="str">
        <f>IF(ISBLANK('[6]5D Survey '!R466),"",'[6]5D Survey '!R466)</f>
        <v/>
      </c>
      <c r="P466" s="19" t="str">
        <f>IF(ISBLANK('[6]5D Survey '!S466),"",'[6]5D Survey '!S466)</f>
        <v/>
      </c>
    </row>
    <row r="467" spans="1:16" x14ac:dyDescent="0.25">
      <c r="A467" s="17" t="str">
        <f>IF(ISBLANK('[6]5D Survey '!A467),"",'[6]5D Survey '!A467)</f>
        <v/>
      </c>
      <c r="B467" s="17" t="str">
        <f>IF(ISBLANK('[6]5D Survey '!B467),"",'[6]5D Survey '!B467)</f>
        <v/>
      </c>
      <c r="C467" s="17" t="str">
        <f>IF(ISBLANK('[6]5D Survey '!C467),"",'[6]5D Survey '!C467)</f>
        <v/>
      </c>
      <c r="D467" s="17" t="str">
        <f>IF(ISBLANK('[6]5D Survey '!D467),"",'[6]5D Survey '!D467)</f>
        <v/>
      </c>
      <c r="E467" s="17" t="str">
        <f>IF(ISBLANK('[6]5D Survey '!D467),"",IF(('[6]5D Survey '!D467-'[6]5D Survey '!$S$8)&lt;0,((360+'[6]5D Survey '!D467)-'[6]5D Survey '!$S$8),('[6]5D Survey '!D467-'[6]5D Survey '!$S$8)))</f>
        <v/>
      </c>
      <c r="F467" s="17" t="str">
        <f>IF(ISBLANK('[6]5D Survey '!F467),"",'[6]5D Survey '!F467)</f>
        <v/>
      </c>
      <c r="G467" s="17" t="str">
        <f>IF(ISBLANK('[6]5D Survey '!E467),"",'[6]5D Survey '!E467)</f>
        <v/>
      </c>
      <c r="H467" s="17" t="str">
        <f>IF(ISBLANK('[6]5D Survey '!K467),"",'[6]5D Survey '!K467)</f>
        <v/>
      </c>
      <c r="I467" s="17" t="str">
        <f>IF(ISBLANK('[6]5D Survey '!L467),"",'[6]5D Survey '!L467)</f>
        <v/>
      </c>
      <c r="J467" s="17" t="str">
        <f>IF(ISBLANK('[6]5D Survey '!M467),"",'[6]5D Survey '!M467)</f>
        <v/>
      </c>
      <c r="K467" s="17" t="str">
        <f>IF(ISBLANK('[6]5D Survey '!N467),"",'[6]5D Survey '!N467)</f>
        <v/>
      </c>
      <c r="L467" s="17" t="str">
        <f>IF(ISBLANK('[6]5D Survey '!F467),"",'[6]5D Survey '!F467)</f>
        <v/>
      </c>
      <c r="M467" s="17" t="str">
        <f>IF(ISBLANK('[6]5D Survey '!G467),"",'[6]5D Survey '!G467)</f>
        <v/>
      </c>
      <c r="N467" s="18" t="str">
        <f>IF(ISBLANK('[6]5D Survey '!Q467),"",'[6]5D Survey '!Q467)</f>
        <v/>
      </c>
      <c r="O467" s="17" t="str">
        <f>IF(ISBLANK('[6]5D Survey '!R467),"",'[6]5D Survey '!R467)</f>
        <v/>
      </c>
      <c r="P467" s="19" t="str">
        <f>IF(ISBLANK('[6]5D Survey '!S467),"",'[6]5D Survey '!S467)</f>
        <v/>
      </c>
    </row>
    <row r="468" spans="1:16" x14ac:dyDescent="0.25">
      <c r="A468" s="17" t="str">
        <f>IF(ISBLANK('[6]5D Survey '!A468),"",'[6]5D Survey '!A468)</f>
        <v/>
      </c>
      <c r="B468" s="17" t="str">
        <f>IF(ISBLANK('[6]5D Survey '!B468),"",'[6]5D Survey '!B468)</f>
        <v/>
      </c>
      <c r="C468" s="17" t="str">
        <f>IF(ISBLANK('[6]5D Survey '!C468),"",'[6]5D Survey '!C468)</f>
        <v/>
      </c>
      <c r="D468" s="17" t="str">
        <f>IF(ISBLANK('[6]5D Survey '!D468),"",'[6]5D Survey '!D468)</f>
        <v/>
      </c>
      <c r="E468" s="17" t="str">
        <f>IF(ISBLANK('[6]5D Survey '!D468),"",IF(('[6]5D Survey '!D468-'[6]5D Survey '!$S$8)&lt;0,((360+'[6]5D Survey '!D468)-'[6]5D Survey '!$S$8),('[6]5D Survey '!D468-'[6]5D Survey '!$S$8)))</f>
        <v/>
      </c>
      <c r="F468" s="17" t="str">
        <f>IF(ISBLANK('[6]5D Survey '!F468),"",'[6]5D Survey '!F468)</f>
        <v/>
      </c>
      <c r="G468" s="17" t="str">
        <f>IF(ISBLANK('[6]5D Survey '!E468),"",'[6]5D Survey '!E468)</f>
        <v/>
      </c>
      <c r="H468" s="17" t="str">
        <f>IF(ISBLANK('[6]5D Survey '!K468),"",'[6]5D Survey '!K468)</f>
        <v/>
      </c>
      <c r="I468" s="17" t="str">
        <f>IF(ISBLANK('[6]5D Survey '!L468),"",'[6]5D Survey '!L468)</f>
        <v/>
      </c>
      <c r="J468" s="17" t="str">
        <f>IF(ISBLANK('[6]5D Survey '!M468),"",'[6]5D Survey '!M468)</f>
        <v/>
      </c>
      <c r="K468" s="17" t="str">
        <f>IF(ISBLANK('[6]5D Survey '!N468),"",'[6]5D Survey '!N468)</f>
        <v/>
      </c>
      <c r="L468" s="17" t="str">
        <f>IF(ISBLANK('[6]5D Survey '!F468),"",'[6]5D Survey '!F468)</f>
        <v/>
      </c>
      <c r="M468" s="17" t="str">
        <f>IF(ISBLANK('[6]5D Survey '!G468),"",'[6]5D Survey '!G468)</f>
        <v/>
      </c>
      <c r="N468" s="18" t="str">
        <f>IF(ISBLANK('[6]5D Survey '!Q468),"",'[6]5D Survey '!Q468)</f>
        <v/>
      </c>
      <c r="O468" s="17" t="str">
        <f>IF(ISBLANK('[6]5D Survey '!R468),"",'[6]5D Survey '!R468)</f>
        <v/>
      </c>
      <c r="P468" s="19" t="str">
        <f>IF(ISBLANK('[6]5D Survey '!S468),"",'[6]5D Survey '!S468)</f>
        <v/>
      </c>
    </row>
    <row r="469" spans="1:16" x14ac:dyDescent="0.25">
      <c r="A469" s="17" t="str">
        <f>IF(ISBLANK('[6]5D Survey '!A469),"",'[6]5D Survey '!A469)</f>
        <v/>
      </c>
      <c r="B469" s="17" t="str">
        <f>IF(ISBLANK('[6]5D Survey '!B469),"",'[6]5D Survey '!B469)</f>
        <v/>
      </c>
      <c r="C469" s="17" t="str">
        <f>IF(ISBLANK('[6]5D Survey '!C469),"",'[6]5D Survey '!C469)</f>
        <v/>
      </c>
      <c r="D469" s="17" t="str">
        <f>IF(ISBLANK('[6]5D Survey '!D469),"",'[6]5D Survey '!D469)</f>
        <v/>
      </c>
      <c r="E469" s="17" t="str">
        <f>IF(ISBLANK('[6]5D Survey '!D469),"",IF(('[6]5D Survey '!D469-'[6]5D Survey '!$S$8)&lt;0,((360+'[6]5D Survey '!D469)-'[6]5D Survey '!$S$8),('[6]5D Survey '!D469-'[6]5D Survey '!$S$8)))</f>
        <v/>
      </c>
      <c r="F469" s="17" t="str">
        <f>IF(ISBLANK('[6]5D Survey '!F469),"",'[6]5D Survey '!F469)</f>
        <v/>
      </c>
      <c r="G469" s="17" t="str">
        <f>IF(ISBLANK('[6]5D Survey '!E469),"",'[6]5D Survey '!E469)</f>
        <v/>
      </c>
      <c r="H469" s="17" t="str">
        <f>IF(ISBLANK('[6]5D Survey '!K469),"",'[6]5D Survey '!K469)</f>
        <v/>
      </c>
      <c r="I469" s="17" t="str">
        <f>IF(ISBLANK('[6]5D Survey '!L469),"",'[6]5D Survey '!L469)</f>
        <v/>
      </c>
      <c r="J469" s="17" t="str">
        <f>IF(ISBLANK('[6]5D Survey '!M469),"",'[6]5D Survey '!M469)</f>
        <v/>
      </c>
      <c r="K469" s="17" t="str">
        <f>IF(ISBLANK('[6]5D Survey '!N469),"",'[6]5D Survey '!N469)</f>
        <v/>
      </c>
      <c r="L469" s="17" t="str">
        <f>IF(ISBLANK('[6]5D Survey '!F469),"",'[6]5D Survey '!F469)</f>
        <v/>
      </c>
      <c r="M469" s="17" t="str">
        <f>IF(ISBLANK('[6]5D Survey '!G469),"",'[6]5D Survey '!G469)</f>
        <v/>
      </c>
      <c r="N469" s="18" t="str">
        <f>IF(ISBLANK('[6]5D Survey '!Q469),"",'[6]5D Survey '!Q469)</f>
        <v/>
      </c>
      <c r="O469" s="17" t="str">
        <f>IF(ISBLANK('[6]5D Survey '!R469),"",'[6]5D Survey '!R469)</f>
        <v/>
      </c>
      <c r="P469" s="19" t="str">
        <f>IF(ISBLANK('[6]5D Survey '!S469),"",'[6]5D Survey '!S469)</f>
        <v/>
      </c>
    </row>
    <row r="470" spans="1:16" x14ac:dyDescent="0.25">
      <c r="A470" s="17" t="str">
        <f>IF(ISBLANK('[6]5D Survey '!A470),"",'[6]5D Survey '!A470)</f>
        <v/>
      </c>
      <c r="B470" s="17" t="str">
        <f>IF(ISBLANK('[6]5D Survey '!B470),"",'[6]5D Survey '!B470)</f>
        <v/>
      </c>
      <c r="C470" s="17" t="str">
        <f>IF(ISBLANK('[6]5D Survey '!C470),"",'[6]5D Survey '!C470)</f>
        <v/>
      </c>
      <c r="D470" s="17" t="str">
        <f>IF(ISBLANK('[6]5D Survey '!D470),"",'[6]5D Survey '!D470)</f>
        <v/>
      </c>
      <c r="E470" s="17" t="str">
        <f>IF(ISBLANK('[6]5D Survey '!D470),"",IF(('[6]5D Survey '!D470-'[6]5D Survey '!$S$8)&lt;0,((360+'[6]5D Survey '!D470)-'[6]5D Survey '!$S$8),('[6]5D Survey '!D470-'[6]5D Survey '!$S$8)))</f>
        <v/>
      </c>
      <c r="F470" s="17" t="str">
        <f>IF(ISBLANK('[6]5D Survey '!F470),"",'[6]5D Survey '!F470)</f>
        <v/>
      </c>
      <c r="G470" s="17" t="str">
        <f>IF(ISBLANK('[6]5D Survey '!E470),"",'[6]5D Survey '!E470)</f>
        <v/>
      </c>
      <c r="H470" s="17" t="str">
        <f>IF(ISBLANK('[6]5D Survey '!K470),"",'[6]5D Survey '!K470)</f>
        <v/>
      </c>
      <c r="I470" s="17" t="str">
        <f>IF(ISBLANK('[6]5D Survey '!L470),"",'[6]5D Survey '!L470)</f>
        <v/>
      </c>
      <c r="J470" s="17" t="str">
        <f>IF(ISBLANK('[6]5D Survey '!M470),"",'[6]5D Survey '!M470)</f>
        <v/>
      </c>
      <c r="K470" s="17" t="str">
        <f>IF(ISBLANK('[6]5D Survey '!N470),"",'[6]5D Survey '!N470)</f>
        <v/>
      </c>
      <c r="L470" s="17" t="str">
        <f>IF(ISBLANK('[6]5D Survey '!F470),"",'[6]5D Survey '!F470)</f>
        <v/>
      </c>
      <c r="M470" s="17" t="str">
        <f>IF(ISBLANK('[6]5D Survey '!G470),"",'[6]5D Survey '!G470)</f>
        <v/>
      </c>
      <c r="N470" s="18" t="str">
        <f>IF(ISBLANK('[6]5D Survey '!Q470),"",'[6]5D Survey '!Q470)</f>
        <v/>
      </c>
      <c r="O470" s="17" t="str">
        <f>IF(ISBLANK('[6]5D Survey '!R470),"",'[6]5D Survey '!R470)</f>
        <v/>
      </c>
      <c r="P470" s="19" t="str">
        <f>IF(ISBLANK('[6]5D Survey '!S470),"",'[6]5D Survey '!S470)</f>
        <v/>
      </c>
    </row>
    <row r="471" spans="1:16" x14ac:dyDescent="0.25">
      <c r="A471" s="17" t="str">
        <f>IF(ISBLANK('[6]5D Survey '!A471),"",'[6]5D Survey '!A471)</f>
        <v/>
      </c>
      <c r="B471" s="17" t="str">
        <f>IF(ISBLANK('[6]5D Survey '!B471),"",'[6]5D Survey '!B471)</f>
        <v/>
      </c>
      <c r="C471" s="17" t="str">
        <f>IF(ISBLANK('[6]5D Survey '!C471),"",'[6]5D Survey '!C471)</f>
        <v/>
      </c>
      <c r="D471" s="17" t="str">
        <f>IF(ISBLANK('[6]5D Survey '!D471),"",'[6]5D Survey '!D471)</f>
        <v/>
      </c>
      <c r="E471" s="17" t="str">
        <f>IF(ISBLANK('[6]5D Survey '!D471),"",IF(('[6]5D Survey '!D471-'[6]5D Survey '!$S$8)&lt;0,((360+'[6]5D Survey '!D471)-'[6]5D Survey '!$S$8),('[6]5D Survey '!D471-'[6]5D Survey '!$S$8)))</f>
        <v/>
      </c>
      <c r="F471" s="17" t="str">
        <f>IF(ISBLANK('[6]5D Survey '!F471),"",'[6]5D Survey '!F471)</f>
        <v/>
      </c>
      <c r="G471" s="17" t="str">
        <f>IF(ISBLANK('[6]5D Survey '!E471),"",'[6]5D Survey '!E471)</f>
        <v/>
      </c>
      <c r="H471" s="17" t="str">
        <f>IF(ISBLANK('[6]5D Survey '!K471),"",'[6]5D Survey '!K471)</f>
        <v/>
      </c>
      <c r="I471" s="17" t="str">
        <f>IF(ISBLANK('[6]5D Survey '!L471),"",'[6]5D Survey '!L471)</f>
        <v/>
      </c>
      <c r="J471" s="17" t="str">
        <f>IF(ISBLANK('[6]5D Survey '!M471),"",'[6]5D Survey '!M471)</f>
        <v/>
      </c>
      <c r="K471" s="17" t="str">
        <f>IF(ISBLANK('[6]5D Survey '!N471),"",'[6]5D Survey '!N471)</f>
        <v/>
      </c>
      <c r="L471" s="17" t="str">
        <f>IF(ISBLANK('[6]5D Survey '!F471),"",'[6]5D Survey '!F471)</f>
        <v/>
      </c>
      <c r="M471" s="17" t="str">
        <f>IF(ISBLANK('[6]5D Survey '!G471),"",'[6]5D Survey '!G471)</f>
        <v/>
      </c>
      <c r="N471" s="18" t="str">
        <f>IF(ISBLANK('[6]5D Survey '!Q471),"",'[6]5D Survey '!Q471)</f>
        <v/>
      </c>
      <c r="O471" s="17" t="str">
        <f>IF(ISBLANK('[6]5D Survey '!R471),"",'[6]5D Survey '!R471)</f>
        <v/>
      </c>
      <c r="P471" s="19" t="str">
        <f>IF(ISBLANK('[6]5D Survey '!S471),"",'[6]5D Survey '!S471)</f>
        <v/>
      </c>
    </row>
    <row r="472" spans="1:16" x14ac:dyDescent="0.25">
      <c r="A472" s="17" t="str">
        <f>IF(ISBLANK('[6]5D Survey '!A472),"",'[6]5D Survey '!A472)</f>
        <v/>
      </c>
      <c r="B472" s="17" t="str">
        <f>IF(ISBLANK('[6]5D Survey '!B472),"",'[6]5D Survey '!B472)</f>
        <v/>
      </c>
      <c r="C472" s="17" t="str">
        <f>IF(ISBLANK('[6]5D Survey '!C472),"",'[6]5D Survey '!C472)</f>
        <v/>
      </c>
      <c r="D472" s="17" t="str">
        <f>IF(ISBLANK('[6]5D Survey '!D472),"",'[6]5D Survey '!D472)</f>
        <v/>
      </c>
      <c r="E472" s="17" t="str">
        <f>IF(ISBLANK('[6]5D Survey '!D472),"",IF(('[6]5D Survey '!D472-'[6]5D Survey '!$S$8)&lt;0,((360+'[6]5D Survey '!D472)-'[6]5D Survey '!$S$8),('[6]5D Survey '!D472-'[6]5D Survey '!$S$8)))</f>
        <v/>
      </c>
      <c r="F472" s="17" t="str">
        <f>IF(ISBLANK('[6]5D Survey '!F472),"",'[6]5D Survey '!F472)</f>
        <v/>
      </c>
      <c r="G472" s="17" t="str">
        <f>IF(ISBLANK('[6]5D Survey '!E472),"",'[6]5D Survey '!E472)</f>
        <v/>
      </c>
      <c r="H472" s="17" t="str">
        <f>IF(ISBLANK('[6]5D Survey '!K472),"",'[6]5D Survey '!K472)</f>
        <v/>
      </c>
      <c r="I472" s="17" t="str">
        <f>IF(ISBLANK('[6]5D Survey '!L472),"",'[6]5D Survey '!L472)</f>
        <v/>
      </c>
      <c r="J472" s="17" t="str">
        <f>IF(ISBLANK('[6]5D Survey '!M472),"",'[6]5D Survey '!M472)</f>
        <v/>
      </c>
      <c r="K472" s="17" t="str">
        <f>IF(ISBLANK('[6]5D Survey '!N472),"",'[6]5D Survey '!N472)</f>
        <v/>
      </c>
      <c r="L472" s="17" t="str">
        <f>IF(ISBLANK('[6]5D Survey '!F472),"",'[6]5D Survey '!F472)</f>
        <v/>
      </c>
      <c r="M472" s="17" t="str">
        <f>IF(ISBLANK('[6]5D Survey '!G472),"",'[6]5D Survey '!G472)</f>
        <v/>
      </c>
      <c r="N472" s="18" t="str">
        <f>IF(ISBLANK('[6]5D Survey '!Q472),"",'[6]5D Survey '!Q472)</f>
        <v/>
      </c>
      <c r="O472" s="17" t="str">
        <f>IF(ISBLANK('[6]5D Survey '!R472),"",'[6]5D Survey '!R472)</f>
        <v/>
      </c>
      <c r="P472" s="19" t="str">
        <f>IF(ISBLANK('[6]5D Survey '!S472),"",'[6]5D Survey '!S472)</f>
        <v/>
      </c>
    </row>
    <row r="473" spans="1:16" x14ac:dyDescent="0.25">
      <c r="A473" s="17" t="str">
        <f>IF(ISBLANK('[6]5D Survey '!A473),"",'[6]5D Survey '!A473)</f>
        <v/>
      </c>
      <c r="B473" s="17" t="str">
        <f>IF(ISBLANK('[6]5D Survey '!B473),"",'[6]5D Survey '!B473)</f>
        <v/>
      </c>
      <c r="C473" s="17" t="str">
        <f>IF(ISBLANK('[6]5D Survey '!C473),"",'[6]5D Survey '!C473)</f>
        <v/>
      </c>
      <c r="D473" s="17" t="str">
        <f>IF(ISBLANK('[6]5D Survey '!D473),"",'[6]5D Survey '!D473)</f>
        <v/>
      </c>
      <c r="E473" s="17" t="str">
        <f>IF(ISBLANK('[6]5D Survey '!D473),"",IF(('[6]5D Survey '!D473-'[6]5D Survey '!$S$8)&lt;0,((360+'[6]5D Survey '!D473)-'[6]5D Survey '!$S$8),('[6]5D Survey '!D473-'[6]5D Survey '!$S$8)))</f>
        <v/>
      </c>
      <c r="F473" s="17" t="str">
        <f>IF(ISBLANK('[6]5D Survey '!F473),"",'[6]5D Survey '!F473)</f>
        <v/>
      </c>
      <c r="G473" s="17" t="str">
        <f>IF(ISBLANK('[6]5D Survey '!E473),"",'[6]5D Survey '!E473)</f>
        <v/>
      </c>
      <c r="H473" s="17" t="str">
        <f>IF(ISBLANK('[6]5D Survey '!K473),"",'[6]5D Survey '!K473)</f>
        <v/>
      </c>
      <c r="I473" s="17" t="str">
        <f>IF(ISBLANK('[6]5D Survey '!L473),"",'[6]5D Survey '!L473)</f>
        <v/>
      </c>
      <c r="J473" s="17" t="str">
        <f>IF(ISBLANK('[6]5D Survey '!M473),"",'[6]5D Survey '!M473)</f>
        <v/>
      </c>
      <c r="K473" s="17" t="str">
        <f>IF(ISBLANK('[6]5D Survey '!N473),"",'[6]5D Survey '!N473)</f>
        <v/>
      </c>
      <c r="L473" s="17" t="str">
        <f>IF(ISBLANK('[6]5D Survey '!F473),"",'[6]5D Survey '!F473)</f>
        <v/>
      </c>
      <c r="M473" s="17" t="str">
        <f>IF(ISBLANK('[6]5D Survey '!G473),"",'[6]5D Survey '!G473)</f>
        <v/>
      </c>
      <c r="N473" s="18" t="str">
        <f>IF(ISBLANK('[6]5D Survey '!Q473),"",'[6]5D Survey '!Q473)</f>
        <v/>
      </c>
      <c r="O473" s="17" t="str">
        <f>IF(ISBLANK('[6]5D Survey '!R473),"",'[6]5D Survey '!R473)</f>
        <v/>
      </c>
      <c r="P473" s="19" t="str">
        <f>IF(ISBLANK('[6]5D Survey '!S473),"",'[6]5D Survey '!S473)</f>
        <v/>
      </c>
    </row>
    <row r="474" spans="1:16" x14ac:dyDescent="0.25">
      <c r="A474" s="17" t="str">
        <f>IF(ISBLANK('[6]5D Survey '!A474),"",'[6]5D Survey '!A474)</f>
        <v/>
      </c>
      <c r="B474" s="17" t="str">
        <f>IF(ISBLANK('[6]5D Survey '!B474),"",'[6]5D Survey '!B474)</f>
        <v/>
      </c>
      <c r="C474" s="17" t="str">
        <f>IF(ISBLANK('[6]5D Survey '!C474),"",'[6]5D Survey '!C474)</f>
        <v/>
      </c>
      <c r="D474" s="17" t="str">
        <f>IF(ISBLANK('[6]5D Survey '!D474),"",'[6]5D Survey '!D474)</f>
        <v/>
      </c>
      <c r="E474" s="17" t="str">
        <f>IF(ISBLANK('[6]5D Survey '!D474),"",IF(('[6]5D Survey '!D474-'[6]5D Survey '!$S$8)&lt;0,((360+'[6]5D Survey '!D474)-'[6]5D Survey '!$S$8),('[6]5D Survey '!D474-'[6]5D Survey '!$S$8)))</f>
        <v/>
      </c>
      <c r="F474" s="17" t="str">
        <f>IF(ISBLANK('[6]5D Survey '!F474),"",'[6]5D Survey '!F474)</f>
        <v/>
      </c>
      <c r="G474" s="17" t="str">
        <f>IF(ISBLANK('[6]5D Survey '!E474),"",'[6]5D Survey '!E474)</f>
        <v/>
      </c>
      <c r="H474" s="17" t="str">
        <f>IF(ISBLANK('[6]5D Survey '!K474),"",'[6]5D Survey '!K474)</f>
        <v/>
      </c>
      <c r="I474" s="17" t="str">
        <f>IF(ISBLANK('[6]5D Survey '!L474),"",'[6]5D Survey '!L474)</f>
        <v/>
      </c>
      <c r="J474" s="17" t="str">
        <f>IF(ISBLANK('[6]5D Survey '!M474),"",'[6]5D Survey '!M474)</f>
        <v/>
      </c>
      <c r="K474" s="17" t="str">
        <f>IF(ISBLANK('[6]5D Survey '!N474),"",'[6]5D Survey '!N474)</f>
        <v/>
      </c>
      <c r="L474" s="17" t="str">
        <f>IF(ISBLANK('[6]5D Survey '!F474),"",'[6]5D Survey '!F474)</f>
        <v/>
      </c>
      <c r="M474" s="17" t="str">
        <f>IF(ISBLANK('[6]5D Survey '!G474),"",'[6]5D Survey '!G474)</f>
        <v/>
      </c>
      <c r="N474" s="18" t="str">
        <f>IF(ISBLANK('[6]5D Survey '!Q474),"",'[6]5D Survey '!Q474)</f>
        <v/>
      </c>
      <c r="O474" s="17" t="str">
        <f>IF(ISBLANK('[6]5D Survey '!R474),"",'[6]5D Survey '!R474)</f>
        <v/>
      </c>
      <c r="P474" s="19" t="str">
        <f>IF(ISBLANK('[6]5D Survey '!S474),"",'[6]5D Survey '!S474)</f>
        <v/>
      </c>
    </row>
    <row r="475" spans="1:16" x14ac:dyDescent="0.25">
      <c r="A475" s="17" t="str">
        <f>IF(ISBLANK('[6]5D Survey '!A475),"",'[6]5D Survey '!A475)</f>
        <v/>
      </c>
      <c r="B475" s="17" t="str">
        <f>IF(ISBLANK('[6]5D Survey '!B475),"",'[6]5D Survey '!B475)</f>
        <v/>
      </c>
      <c r="C475" s="17" t="str">
        <f>IF(ISBLANK('[6]5D Survey '!C475),"",'[6]5D Survey '!C475)</f>
        <v/>
      </c>
      <c r="D475" s="17" t="str">
        <f>IF(ISBLANK('[6]5D Survey '!D475),"",'[6]5D Survey '!D475)</f>
        <v/>
      </c>
      <c r="E475" s="17" t="str">
        <f>IF(ISBLANK('[6]5D Survey '!D475),"",IF(('[6]5D Survey '!D475-'[6]5D Survey '!$S$8)&lt;0,((360+'[6]5D Survey '!D475)-'[6]5D Survey '!$S$8),('[6]5D Survey '!D475-'[6]5D Survey '!$S$8)))</f>
        <v/>
      </c>
      <c r="F475" s="17" t="str">
        <f>IF(ISBLANK('[6]5D Survey '!F475),"",'[6]5D Survey '!F475)</f>
        <v/>
      </c>
      <c r="G475" s="17" t="str">
        <f>IF(ISBLANK('[6]5D Survey '!E475),"",'[6]5D Survey '!E475)</f>
        <v/>
      </c>
      <c r="H475" s="17" t="str">
        <f>IF(ISBLANK('[6]5D Survey '!K475),"",'[6]5D Survey '!K475)</f>
        <v/>
      </c>
      <c r="I475" s="17" t="str">
        <f>IF(ISBLANK('[6]5D Survey '!L475),"",'[6]5D Survey '!L475)</f>
        <v/>
      </c>
      <c r="J475" s="17" t="str">
        <f>IF(ISBLANK('[6]5D Survey '!M475),"",'[6]5D Survey '!M475)</f>
        <v/>
      </c>
      <c r="K475" s="17" t="str">
        <f>IF(ISBLANK('[6]5D Survey '!N475),"",'[6]5D Survey '!N475)</f>
        <v/>
      </c>
      <c r="L475" s="17" t="str">
        <f>IF(ISBLANK('[6]5D Survey '!F475),"",'[6]5D Survey '!F475)</f>
        <v/>
      </c>
      <c r="M475" s="17" t="str">
        <f>IF(ISBLANK('[6]5D Survey '!G475),"",'[6]5D Survey '!G475)</f>
        <v/>
      </c>
      <c r="N475" s="18" t="str">
        <f>IF(ISBLANK('[6]5D Survey '!Q475),"",'[6]5D Survey '!Q475)</f>
        <v/>
      </c>
      <c r="O475" s="17" t="str">
        <f>IF(ISBLANK('[6]5D Survey '!R475),"",'[6]5D Survey '!R475)</f>
        <v/>
      </c>
      <c r="P475" s="19" t="str">
        <f>IF(ISBLANK('[6]5D Survey '!S475),"",'[6]5D Survey '!S475)</f>
        <v/>
      </c>
    </row>
    <row r="476" spans="1:16" x14ac:dyDescent="0.25">
      <c r="A476" s="17" t="str">
        <f>IF(ISBLANK('[6]5D Survey '!A476),"",'[6]5D Survey '!A476)</f>
        <v/>
      </c>
      <c r="B476" s="17" t="str">
        <f>IF(ISBLANK('[6]5D Survey '!B476),"",'[6]5D Survey '!B476)</f>
        <v/>
      </c>
      <c r="C476" s="17" t="str">
        <f>IF(ISBLANK('[6]5D Survey '!C476),"",'[6]5D Survey '!C476)</f>
        <v/>
      </c>
      <c r="D476" s="17" t="str">
        <f>IF(ISBLANK('[6]5D Survey '!D476),"",'[6]5D Survey '!D476)</f>
        <v/>
      </c>
      <c r="E476" s="17" t="str">
        <f>IF(ISBLANK('[6]5D Survey '!D476),"",IF(('[6]5D Survey '!D476-'[6]5D Survey '!$S$8)&lt;0,((360+'[6]5D Survey '!D476)-'[6]5D Survey '!$S$8),('[6]5D Survey '!D476-'[6]5D Survey '!$S$8)))</f>
        <v/>
      </c>
      <c r="F476" s="17" t="str">
        <f>IF(ISBLANK('[6]5D Survey '!F476),"",'[6]5D Survey '!F476)</f>
        <v/>
      </c>
      <c r="G476" s="17" t="str">
        <f>IF(ISBLANK('[6]5D Survey '!E476),"",'[6]5D Survey '!E476)</f>
        <v/>
      </c>
      <c r="H476" s="17" t="str">
        <f>IF(ISBLANK('[6]5D Survey '!K476),"",'[6]5D Survey '!K476)</f>
        <v/>
      </c>
      <c r="I476" s="17" t="str">
        <f>IF(ISBLANK('[6]5D Survey '!L476),"",'[6]5D Survey '!L476)</f>
        <v/>
      </c>
      <c r="J476" s="17" t="str">
        <f>IF(ISBLANK('[6]5D Survey '!M476),"",'[6]5D Survey '!M476)</f>
        <v/>
      </c>
      <c r="K476" s="17" t="str">
        <f>IF(ISBLANK('[6]5D Survey '!N476),"",'[6]5D Survey '!N476)</f>
        <v/>
      </c>
      <c r="L476" s="17" t="str">
        <f>IF(ISBLANK('[6]5D Survey '!F476),"",'[6]5D Survey '!F476)</f>
        <v/>
      </c>
      <c r="M476" s="17" t="str">
        <f>IF(ISBLANK('[6]5D Survey '!G476),"",'[6]5D Survey '!G476)</f>
        <v/>
      </c>
      <c r="N476" s="18" t="str">
        <f>IF(ISBLANK('[6]5D Survey '!Q476),"",'[6]5D Survey '!Q476)</f>
        <v/>
      </c>
      <c r="O476" s="17" t="str">
        <f>IF(ISBLANK('[6]5D Survey '!R476),"",'[6]5D Survey '!R476)</f>
        <v/>
      </c>
      <c r="P476" s="19" t="str">
        <f>IF(ISBLANK('[6]5D Survey '!S476),"",'[6]5D Survey '!S476)</f>
        <v/>
      </c>
    </row>
    <row r="477" spans="1:16" x14ac:dyDescent="0.25">
      <c r="A477" s="17" t="str">
        <f>IF(ISBLANK('[6]5D Survey '!A477),"",'[6]5D Survey '!A477)</f>
        <v/>
      </c>
      <c r="B477" s="17" t="str">
        <f>IF(ISBLANK('[6]5D Survey '!B477),"",'[6]5D Survey '!B477)</f>
        <v/>
      </c>
      <c r="C477" s="17" t="str">
        <f>IF(ISBLANK('[6]5D Survey '!C477),"",'[6]5D Survey '!C477)</f>
        <v/>
      </c>
      <c r="D477" s="17" t="str">
        <f>IF(ISBLANK('[6]5D Survey '!D477),"",'[6]5D Survey '!D477)</f>
        <v/>
      </c>
      <c r="E477" s="17" t="str">
        <f>IF(ISBLANK('[6]5D Survey '!D477),"",IF(('[6]5D Survey '!D477-'[6]5D Survey '!$S$8)&lt;0,((360+'[6]5D Survey '!D477)-'[6]5D Survey '!$S$8),('[6]5D Survey '!D477-'[6]5D Survey '!$S$8)))</f>
        <v/>
      </c>
      <c r="F477" s="17" t="str">
        <f>IF(ISBLANK('[6]5D Survey '!F477),"",'[6]5D Survey '!F477)</f>
        <v/>
      </c>
      <c r="G477" s="17" t="str">
        <f>IF(ISBLANK('[6]5D Survey '!E477),"",'[6]5D Survey '!E477)</f>
        <v/>
      </c>
      <c r="H477" s="17" t="str">
        <f>IF(ISBLANK('[6]5D Survey '!K477),"",'[6]5D Survey '!K477)</f>
        <v/>
      </c>
      <c r="I477" s="17" t="str">
        <f>IF(ISBLANK('[6]5D Survey '!L477),"",'[6]5D Survey '!L477)</f>
        <v/>
      </c>
      <c r="J477" s="17" t="str">
        <f>IF(ISBLANK('[6]5D Survey '!M477),"",'[6]5D Survey '!M477)</f>
        <v/>
      </c>
      <c r="K477" s="17" t="str">
        <f>IF(ISBLANK('[6]5D Survey '!N477),"",'[6]5D Survey '!N477)</f>
        <v/>
      </c>
      <c r="L477" s="17" t="str">
        <f>IF(ISBLANK('[6]5D Survey '!F477),"",'[6]5D Survey '!F477)</f>
        <v/>
      </c>
      <c r="M477" s="17" t="str">
        <f>IF(ISBLANK('[6]5D Survey '!G477),"",'[6]5D Survey '!G477)</f>
        <v/>
      </c>
      <c r="N477" s="18" t="str">
        <f>IF(ISBLANK('[6]5D Survey '!Q477),"",'[6]5D Survey '!Q477)</f>
        <v/>
      </c>
      <c r="O477" s="17" t="str">
        <f>IF(ISBLANK('[6]5D Survey '!R477),"",'[6]5D Survey '!R477)</f>
        <v/>
      </c>
      <c r="P477" s="19" t="str">
        <f>IF(ISBLANK('[6]5D Survey '!S477),"",'[6]5D Survey '!S477)</f>
        <v/>
      </c>
    </row>
    <row r="478" spans="1:16" x14ac:dyDescent="0.25">
      <c r="A478" s="17" t="str">
        <f>IF(ISBLANK('[6]5D Survey '!A478),"",'[6]5D Survey '!A478)</f>
        <v/>
      </c>
      <c r="B478" s="17" t="str">
        <f>IF(ISBLANK('[6]5D Survey '!B478),"",'[6]5D Survey '!B478)</f>
        <v/>
      </c>
      <c r="C478" s="17" t="str">
        <f>IF(ISBLANK('[6]5D Survey '!C478),"",'[6]5D Survey '!C478)</f>
        <v/>
      </c>
      <c r="D478" s="17" t="str">
        <f>IF(ISBLANK('[6]5D Survey '!D478),"",'[6]5D Survey '!D478)</f>
        <v/>
      </c>
      <c r="E478" s="17" t="str">
        <f>IF(ISBLANK('[6]5D Survey '!D478),"",IF(('[6]5D Survey '!D478-'[6]5D Survey '!$S$8)&lt;0,((360+'[6]5D Survey '!D478)-'[6]5D Survey '!$S$8),('[6]5D Survey '!D478-'[6]5D Survey '!$S$8)))</f>
        <v/>
      </c>
      <c r="F478" s="17" t="str">
        <f>IF(ISBLANK('[6]5D Survey '!F478),"",'[6]5D Survey '!F478)</f>
        <v/>
      </c>
      <c r="G478" s="17" t="str">
        <f>IF(ISBLANK('[6]5D Survey '!E478),"",'[6]5D Survey '!E478)</f>
        <v/>
      </c>
      <c r="H478" s="17" t="str">
        <f>IF(ISBLANK('[6]5D Survey '!K478),"",'[6]5D Survey '!K478)</f>
        <v/>
      </c>
      <c r="I478" s="17" t="str">
        <f>IF(ISBLANK('[6]5D Survey '!L478),"",'[6]5D Survey '!L478)</f>
        <v/>
      </c>
      <c r="J478" s="17" t="str">
        <f>IF(ISBLANK('[6]5D Survey '!M478),"",'[6]5D Survey '!M478)</f>
        <v/>
      </c>
      <c r="K478" s="17" t="str">
        <f>IF(ISBLANK('[6]5D Survey '!N478),"",'[6]5D Survey '!N478)</f>
        <v/>
      </c>
      <c r="L478" s="17" t="str">
        <f>IF(ISBLANK('[6]5D Survey '!F478),"",'[6]5D Survey '!F478)</f>
        <v/>
      </c>
      <c r="M478" s="17" t="str">
        <f>IF(ISBLANK('[6]5D Survey '!G478),"",'[6]5D Survey '!G478)</f>
        <v/>
      </c>
      <c r="N478" s="18" t="str">
        <f>IF(ISBLANK('[6]5D Survey '!Q478),"",'[6]5D Survey '!Q478)</f>
        <v/>
      </c>
      <c r="O478" s="17" t="str">
        <f>IF(ISBLANK('[6]5D Survey '!R478),"",'[6]5D Survey '!R478)</f>
        <v/>
      </c>
      <c r="P478" s="19" t="str">
        <f>IF(ISBLANK('[6]5D Survey '!S478),"",'[6]5D Survey '!S478)</f>
        <v/>
      </c>
    </row>
    <row r="479" spans="1:16" x14ac:dyDescent="0.25">
      <c r="A479" s="17" t="str">
        <f>IF(ISBLANK('[6]5D Survey '!A479),"",'[6]5D Survey '!A479)</f>
        <v/>
      </c>
      <c r="B479" s="17" t="str">
        <f>IF(ISBLANK('[6]5D Survey '!B479),"",'[6]5D Survey '!B479)</f>
        <v/>
      </c>
      <c r="C479" s="17" t="str">
        <f>IF(ISBLANK('[6]5D Survey '!C479),"",'[6]5D Survey '!C479)</f>
        <v/>
      </c>
      <c r="D479" s="17" t="str">
        <f>IF(ISBLANK('[6]5D Survey '!D479),"",'[6]5D Survey '!D479)</f>
        <v/>
      </c>
      <c r="E479" s="17" t="str">
        <f>IF(ISBLANK('[6]5D Survey '!D479),"",IF(('[6]5D Survey '!D479-'[6]5D Survey '!$S$8)&lt;0,((360+'[6]5D Survey '!D479)-'[6]5D Survey '!$S$8),('[6]5D Survey '!D479-'[6]5D Survey '!$S$8)))</f>
        <v/>
      </c>
      <c r="F479" s="17" t="str">
        <f>IF(ISBLANK('[6]5D Survey '!F479),"",'[6]5D Survey '!F479)</f>
        <v/>
      </c>
      <c r="G479" s="17" t="str">
        <f>IF(ISBLANK('[6]5D Survey '!E479),"",'[6]5D Survey '!E479)</f>
        <v/>
      </c>
      <c r="H479" s="17" t="str">
        <f>IF(ISBLANK('[6]5D Survey '!K479),"",'[6]5D Survey '!K479)</f>
        <v/>
      </c>
      <c r="I479" s="17" t="str">
        <f>IF(ISBLANK('[6]5D Survey '!L479),"",'[6]5D Survey '!L479)</f>
        <v/>
      </c>
      <c r="J479" s="17" t="str">
        <f>IF(ISBLANK('[6]5D Survey '!M479),"",'[6]5D Survey '!M479)</f>
        <v/>
      </c>
      <c r="K479" s="17" t="str">
        <f>IF(ISBLANK('[6]5D Survey '!N479),"",'[6]5D Survey '!N479)</f>
        <v/>
      </c>
      <c r="L479" s="17" t="str">
        <f>IF(ISBLANK('[6]5D Survey '!F479),"",'[6]5D Survey '!F479)</f>
        <v/>
      </c>
      <c r="M479" s="17" t="str">
        <f>IF(ISBLANK('[6]5D Survey '!G479),"",'[6]5D Survey '!G479)</f>
        <v/>
      </c>
      <c r="N479" s="18" t="str">
        <f>IF(ISBLANK('[6]5D Survey '!Q479),"",'[6]5D Survey '!Q479)</f>
        <v/>
      </c>
      <c r="O479" s="17" t="str">
        <f>IF(ISBLANK('[6]5D Survey '!R479),"",'[6]5D Survey '!R479)</f>
        <v/>
      </c>
      <c r="P479" s="19" t="str">
        <f>IF(ISBLANK('[6]5D Survey '!S479),"",'[6]5D Survey '!S479)</f>
        <v/>
      </c>
    </row>
    <row r="480" spans="1:16" x14ac:dyDescent="0.25">
      <c r="A480" s="17" t="str">
        <f>IF(ISBLANK('[6]5D Survey '!A480),"",'[6]5D Survey '!A480)</f>
        <v/>
      </c>
      <c r="B480" s="17" t="str">
        <f>IF(ISBLANK('[6]5D Survey '!B480),"",'[6]5D Survey '!B480)</f>
        <v/>
      </c>
      <c r="C480" s="17" t="str">
        <f>IF(ISBLANK('[6]5D Survey '!C480),"",'[6]5D Survey '!C480)</f>
        <v/>
      </c>
      <c r="D480" s="17" t="str">
        <f>IF(ISBLANK('[6]5D Survey '!D480),"",'[6]5D Survey '!D480)</f>
        <v/>
      </c>
      <c r="E480" s="17" t="str">
        <f>IF(ISBLANK('[6]5D Survey '!D480),"",IF(('[6]5D Survey '!D480-'[6]5D Survey '!$S$8)&lt;0,((360+'[6]5D Survey '!D480)-'[6]5D Survey '!$S$8),('[6]5D Survey '!D480-'[6]5D Survey '!$S$8)))</f>
        <v/>
      </c>
      <c r="F480" s="17" t="str">
        <f>IF(ISBLANK('[6]5D Survey '!F480),"",'[6]5D Survey '!F480)</f>
        <v/>
      </c>
      <c r="G480" s="17" t="str">
        <f>IF(ISBLANK('[6]5D Survey '!E480),"",'[6]5D Survey '!E480)</f>
        <v/>
      </c>
      <c r="H480" s="17" t="str">
        <f>IF(ISBLANK('[6]5D Survey '!K480),"",'[6]5D Survey '!K480)</f>
        <v/>
      </c>
      <c r="I480" s="17" t="str">
        <f>IF(ISBLANK('[6]5D Survey '!L480),"",'[6]5D Survey '!L480)</f>
        <v/>
      </c>
      <c r="J480" s="17" t="str">
        <f>IF(ISBLANK('[6]5D Survey '!M480),"",'[6]5D Survey '!M480)</f>
        <v/>
      </c>
      <c r="K480" s="17" t="str">
        <f>IF(ISBLANK('[6]5D Survey '!N480),"",'[6]5D Survey '!N480)</f>
        <v/>
      </c>
      <c r="L480" s="17" t="str">
        <f>IF(ISBLANK('[6]5D Survey '!F480),"",'[6]5D Survey '!F480)</f>
        <v/>
      </c>
      <c r="M480" s="17" t="str">
        <f>IF(ISBLANK('[6]5D Survey '!G480),"",'[6]5D Survey '!G480)</f>
        <v/>
      </c>
      <c r="N480" s="18" t="str">
        <f>IF(ISBLANK('[6]5D Survey '!Q480),"",'[6]5D Survey '!Q480)</f>
        <v/>
      </c>
      <c r="O480" s="17" t="str">
        <f>IF(ISBLANK('[6]5D Survey '!R480),"",'[6]5D Survey '!R480)</f>
        <v/>
      </c>
      <c r="P480" s="19" t="str">
        <f>IF(ISBLANK('[6]5D Survey '!S480),"",'[6]5D Survey '!S480)</f>
        <v/>
      </c>
    </row>
    <row r="481" spans="1:16" x14ac:dyDescent="0.25">
      <c r="A481" s="17" t="str">
        <f>IF(ISBLANK('[6]5D Survey '!A481),"",'[6]5D Survey '!A481)</f>
        <v/>
      </c>
      <c r="B481" s="17" t="str">
        <f>IF(ISBLANK('[6]5D Survey '!B481),"",'[6]5D Survey '!B481)</f>
        <v/>
      </c>
      <c r="C481" s="17" t="str">
        <f>IF(ISBLANK('[6]5D Survey '!C481),"",'[6]5D Survey '!C481)</f>
        <v/>
      </c>
      <c r="D481" s="17" t="str">
        <f>IF(ISBLANK('[6]5D Survey '!D481),"",'[6]5D Survey '!D481)</f>
        <v/>
      </c>
      <c r="E481" s="17" t="str">
        <f>IF(ISBLANK('[6]5D Survey '!D481),"",IF(('[6]5D Survey '!D481-'[6]5D Survey '!$S$8)&lt;0,((360+'[6]5D Survey '!D481)-'[6]5D Survey '!$S$8),('[6]5D Survey '!D481-'[6]5D Survey '!$S$8)))</f>
        <v/>
      </c>
      <c r="F481" s="17" t="str">
        <f>IF(ISBLANK('[6]5D Survey '!F481),"",'[6]5D Survey '!F481)</f>
        <v/>
      </c>
      <c r="G481" s="17" t="str">
        <f>IF(ISBLANK('[6]5D Survey '!E481),"",'[6]5D Survey '!E481)</f>
        <v/>
      </c>
      <c r="H481" s="17" t="str">
        <f>IF(ISBLANK('[6]5D Survey '!K481),"",'[6]5D Survey '!K481)</f>
        <v/>
      </c>
      <c r="I481" s="17" t="str">
        <f>IF(ISBLANK('[6]5D Survey '!L481),"",'[6]5D Survey '!L481)</f>
        <v/>
      </c>
      <c r="J481" s="17" t="str">
        <f>IF(ISBLANK('[6]5D Survey '!M481),"",'[6]5D Survey '!M481)</f>
        <v/>
      </c>
      <c r="K481" s="17" t="str">
        <f>IF(ISBLANK('[6]5D Survey '!N481),"",'[6]5D Survey '!N481)</f>
        <v/>
      </c>
      <c r="L481" s="17" t="str">
        <f>IF(ISBLANK('[6]5D Survey '!F481),"",'[6]5D Survey '!F481)</f>
        <v/>
      </c>
      <c r="M481" s="17" t="str">
        <f>IF(ISBLANK('[6]5D Survey '!G481),"",'[6]5D Survey '!G481)</f>
        <v/>
      </c>
      <c r="N481" s="18" t="str">
        <f>IF(ISBLANK('[6]5D Survey '!Q481),"",'[6]5D Survey '!Q481)</f>
        <v/>
      </c>
      <c r="O481" s="17" t="str">
        <f>IF(ISBLANK('[6]5D Survey '!R481),"",'[6]5D Survey '!R481)</f>
        <v/>
      </c>
      <c r="P481" s="19" t="str">
        <f>IF(ISBLANK('[6]5D Survey '!S481),"",'[6]5D Survey '!S481)</f>
        <v/>
      </c>
    </row>
    <row r="482" spans="1:16" x14ac:dyDescent="0.25">
      <c r="A482" s="17" t="str">
        <f>IF(ISBLANK('[6]5D Survey '!A482),"",'[6]5D Survey '!A482)</f>
        <v/>
      </c>
      <c r="B482" s="17" t="str">
        <f>IF(ISBLANK('[6]5D Survey '!B482),"",'[6]5D Survey '!B482)</f>
        <v/>
      </c>
      <c r="C482" s="17" t="str">
        <f>IF(ISBLANK('[6]5D Survey '!C482),"",'[6]5D Survey '!C482)</f>
        <v/>
      </c>
      <c r="D482" s="17" t="str">
        <f>IF(ISBLANK('[6]5D Survey '!D482),"",'[6]5D Survey '!D482)</f>
        <v/>
      </c>
      <c r="E482" s="17" t="str">
        <f>IF(ISBLANK('[6]5D Survey '!D482),"",IF(('[6]5D Survey '!D482-'[6]5D Survey '!$S$8)&lt;0,((360+'[6]5D Survey '!D482)-'[6]5D Survey '!$S$8),('[6]5D Survey '!D482-'[6]5D Survey '!$S$8)))</f>
        <v/>
      </c>
      <c r="F482" s="17" t="str">
        <f>IF(ISBLANK('[6]5D Survey '!F482),"",'[6]5D Survey '!F482)</f>
        <v/>
      </c>
      <c r="G482" s="17" t="str">
        <f>IF(ISBLANK('[6]5D Survey '!E482),"",'[6]5D Survey '!E482)</f>
        <v/>
      </c>
      <c r="H482" s="17" t="str">
        <f>IF(ISBLANK('[6]5D Survey '!K482),"",'[6]5D Survey '!K482)</f>
        <v/>
      </c>
      <c r="I482" s="17" t="str">
        <f>IF(ISBLANK('[6]5D Survey '!L482),"",'[6]5D Survey '!L482)</f>
        <v/>
      </c>
      <c r="J482" s="17" t="str">
        <f>IF(ISBLANK('[6]5D Survey '!M482),"",'[6]5D Survey '!M482)</f>
        <v/>
      </c>
      <c r="K482" s="17" t="str">
        <f>IF(ISBLANK('[6]5D Survey '!N482),"",'[6]5D Survey '!N482)</f>
        <v/>
      </c>
      <c r="L482" s="17" t="str">
        <f>IF(ISBLANK('[6]5D Survey '!F482),"",'[6]5D Survey '!F482)</f>
        <v/>
      </c>
      <c r="M482" s="17" t="str">
        <f>IF(ISBLANK('[6]5D Survey '!G482),"",'[6]5D Survey '!G482)</f>
        <v/>
      </c>
      <c r="N482" s="18" t="str">
        <f>IF(ISBLANK('[6]5D Survey '!Q482),"",'[6]5D Survey '!Q482)</f>
        <v/>
      </c>
      <c r="O482" s="17" t="str">
        <f>IF(ISBLANK('[6]5D Survey '!R482),"",'[6]5D Survey '!R482)</f>
        <v/>
      </c>
      <c r="P482" s="19" t="str">
        <f>IF(ISBLANK('[6]5D Survey '!S482),"",'[6]5D Survey '!S482)</f>
        <v/>
      </c>
    </row>
    <row r="483" spans="1:16" x14ac:dyDescent="0.25">
      <c r="A483" s="17" t="str">
        <f>IF(ISBLANK('[6]5D Survey '!A483),"",'[6]5D Survey '!A483)</f>
        <v/>
      </c>
      <c r="B483" s="17" t="str">
        <f>IF(ISBLANK('[6]5D Survey '!B483),"",'[6]5D Survey '!B483)</f>
        <v/>
      </c>
      <c r="C483" s="17" t="str">
        <f>IF(ISBLANK('[6]5D Survey '!C483),"",'[6]5D Survey '!C483)</f>
        <v/>
      </c>
      <c r="D483" s="17" t="str">
        <f>IF(ISBLANK('[6]5D Survey '!D483),"",'[6]5D Survey '!D483)</f>
        <v/>
      </c>
      <c r="E483" s="17" t="str">
        <f>IF(ISBLANK('[6]5D Survey '!D483),"",IF(('[6]5D Survey '!D483-'[6]5D Survey '!$S$8)&lt;0,((360+'[6]5D Survey '!D483)-'[6]5D Survey '!$S$8),('[6]5D Survey '!D483-'[6]5D Survey '!$S$8)))</f>
        <v/>
      </c>
      <c r="F483" s="17" t="str">
        <f>IF(ISBLANK('[6]5D Survey '!F483),"",'[6]5D Survey '!F483)</f>
        <v/>
      </c>
      <c r="G483" s="17" t="str">
        <f>IF(ISBLANK('[6]5D Survey '!E483),"",'[6]5D Survey '!E483)</f>
        <v/>
      </c>
      <c r="H483" s="17" t="str">
        <f>IF(ISBLANK('[6]5D Survey '!K483),"",'[6]5D Survey '!K483)</f>
        <v/>
      </c>
      <c r="I483" s="17" t="str">
        <f>IF(ISBLANK('[6]5D Survey '!L483),"",'[6]5D Survey '!L483)</f>
        <v/>
      </c>
      <c r="J483" s="17" t="str">
        <f>IF(ISBLANK('[6]5D Survey '!M483),"",'[6]5D Survey '!M483)</f>
        <v/>
      </c>
      <c r="K483" s="17" t="str">
        <f>IF(ISBLANK('[6]5D Survey '!N483),"",'[6]5D Survey '!N483)</f>
        <v/>
      </c>
      <c r="L483" s="17" t="str">
        <f>IF(ISBLANK('[6]5D Survey '!F483),"",'[6]5D Survey '!F483)</f>
        <v/>
      </c>
      <c r="M483" s="17" t="str">
        <f>IF(ISBLANK('[6]5D Survey '!G483),"",'[6]5D Survey '!G483)</f>
        <v/>
      </c>
      <c r="N483" s="18" t="str">
        <f>IF(ISBLANK('[6]5D Survey '!Q483),"",'[6]5D Survey '!Q483)</f>
        <v/>
      </c>
      <c r="O483" s="17" t="str">
        <f>IF(ISBLANK('[6]5D Survey '!R483),"",'[6]5D Survey '!R483)</f>
        <v/>
      </c>
      <c r="P483" s="19" t="str">
        <f>IF(ISBLANK('[6]5D Survey '!S483),"",'[6]5D Survey '!S483)</f>
        <v/>
      </c>
    </row>
    <row r="484" spans="1:16" x14ac:dyDescent="0.25">
      <c r="A484" s="17" t="str">
        <f>IF(ISBLANK('[6]5D Survey '!A484),"",'[6]5D Survey '!A484)</f>
        <v/>
      </c>
      <c r="B484" s="17" t="str">
        <f>IF(ISBLANK('[6]5D Survey '!B484),"",'[6]5D Survey '!B484)</f>
        <v/>
      </c>
      <c r="C484" s="17" t="str">
        <f>IF(ISBLANK('[6]5D Survey '!C484),"",'[6]5D Survey '!C484)</f>
        <v/>
      </c>
      <c r="D484" s="17" t="str">
        <f>IF(ISBLANK('[6]5D Survey '!D484),"",'[6]5D Survey '!D484)</f>
        <v/>
      </c>
      <c r="E484" s="17" t="str">
        <f>IF(ISBLANK('[6]5D Survey '!D484),"",IF(('[6]5D Survey '!D484-'[6]5D Survey '!$S$8)&lt;0,((360+'[6]5D Survey '!D484)-'[6]5D Survey '!$S$8),('[6]5D Survey '!D484-'[6]5D Survey '!$S$8)))</f>
        <v/>
      </c>
      <c r="F484" s="17" t="str">
        <f>IF(ISBLANK('[6]5D Survey '!F484),"",'[6]5D Survey '!F484)</f>
        <v/>
      </c>
      <c r="G484" s="17" t="str">
        <f>IF(ISBLANK('[6]5D Survey '!E484),"",'[6]5D Survey '!E484)</f>
        <v/>
      </c>
      <c r="H484" s="17" t="str">
        <f>IF(ISBLANK('[6]5D Survey '!K484),"",'[6]5D Survey '!K484)</f>
        <v/>
      </c>
      <c r="I484" s="17" t="str">
        <f>IF(ISBLANK('[6]5D Survey '!L484),"",'[6]5D Survey '!L484)</f>
        <v/>
      </c>
      <c r="J484" s="17" t="str">
        <f>IF(ISBLANK('[6]5D Survey '!M484),"",'[6]5D Survey '!M484)</f>
        <v/>
      </c>
      <c r="K484" s="17" t="str">
        <f>IF(ISBLANK('[6]5D Survey '!N484),"",'[6]5D Survey '!N484)</f>
        <v/>
      </c>
      <c r="L484" s="17" t="str">
        <f>IF(ISBLANK('[6]5D Survey '!F484),"",'[6]5D Survey '!F484)</f>
        <v/>
      </c>
      <c r="M484" s="17" t="str">
        <f>IF(ISBLANK('[6]5D Survey '!G484),"",'[6]5D Survey '!G484)</f>
        <v/>
      </c>
      <c r="N484" s="18" t="str">
        <f>IF(ISBLANK('[6]5D Survey '!Q484),"",'[6]5D Survey '!Q484)</f>
        <v/>
      </c>
      <c r="O484" s="17" t="str">
        <f>IF(ISBLANK('[6]5D Survey '!R484),"",'[6]5D Survey '!R484)</f>
        <v/>
      </c>
      <c r="P484" s="19" t="str">
        <f>IF(ISBLANK('[6]5D Survey '!S484),"",'[6]5D Survey '!S484)</f>
        <v/>
      </c>
    </row>
    <row r="485" spans="1:16" x14ac:dyDescent="0.25">
      <c r="A485" s="17" t="str">
        <f>IF(ISBLANK('[6]5D Survey '!A485),"",'[6]5D Survey '!A485)</f>
        <v/>
      </c>
      <c r="B485" s="17" t="str">
        <f>IF(ISBLANK('[6]5D Survey '!B485),"",'[6]5D Survey '!B485)</f>
        <v/>
      </c>
      <c r="C485" s="17" t="str">
        <f>IF(ISBLANK('[6]5D Survey '!C485),"",'[6]5D Survey '!C485)</f>
        <v/>
      </c>
      <c r="D485" s="17" t="str">
        <f>IF(ISBLANK('[6]5D Survey '!D485),"",'[6]5D Survey '!D485)</f>
        <v/>
      </c>
      <c r="E485" s="17" t="str">
        <f>IF(ISBLANK('[6]5D Survey '!D485),"",IF(('[6]5D Survey '!D485-'[6]5D Survey '!$S$8)&lt;0,((360+'[6]5D Survey '!D485)-'[6]5D Survey '!$S$8),('[6]5D Survey '!D485-'[6]5D Survey '!$S$8)))</f>
        <v/>
      </c>
      <c r="F485" s="17" t="str">
        <f>IF(ISBLANK('[6]5D Survey '!F485),"",'[6]5D Survey '!F485)</f>
        <v/>
      </c>
      <c r="G485" s="17" t="str">
        <f>IF(ISBLANK('[6]5D Survey '!E485),"",'[6]5D Survey '!E485)</f>
        <v/>
      </c>
      <c r="H485" s="17" t="str">
        <f>IF(ISBLANK('[6]5D Survey '!K485),"",'[6]5D Survey '!K485)</f>
        <v/>
      </c>
      <c r="I485" s="17" t="str">
        <f>IF(ISBLANK('[6]5D Survey '!L485),"",'[6]5D Survey '!L485)</f>
        <v/>
      </c>
      <c r="J485" s="17" t="str">
        <f>IF(ISBLANK('[6]5D Survey '!M485),"",'[6]5D Survey '!M485)</f>
        <v/>
      </c>
      <c r="K485" s="17" t="str">
        <f>IF(ISBLANK('[6]5D Survey '!N485),"",'[6]5D Survey '!N485)</f>
        <v/>
      </c>
      <c r="L485" s="17" t="str">
        <f>IF(ISBLANK('[6]5D Survey '!F485),"",'[6]5D Survey '!F485)</f>
        <v/>
      </c>
      <c r="M485" s="17" t="str">
        <f>IF(ISBLANK('[6]5D Survey '!G485),"",'[6]5D Survey '!G485)</f>
        <v/>
      </c>
      <c r="N485" s="18" t="str">
        <f>IF(ISBLANK('[6]5D Survey '!Q485),"",'[6]5D Survey '!Q485)</f>
        <v/>
      </c>
      <c r="O485" s="17" t="str">
        <f>IF(ISBLANK('[6]5D Survey '!R485),"",'[6]5D Survey '!R485)</f>
        <v/>
      </c>
      <c r="P485" s="19" t="str">
        <f>IF(ISBLANK('[6]5D Survey '!S485),"",'[6]5D Survey '!S485)</f>
        <v/>
      </c>
    </row>
    <row r="486" spans="1:16" x14ac:dyDescent="0.25">
      <c r="A486" s="17" t="str">
        <f>IF(ISBLANK('[6]5D Survey '!A486),"",'[6]5D Survey '!A486)</f>
        <v/>
      </c>
      <c r="B486" s="17" t="str">
        <f>IF(ISBLANK('[6]5D Survey '!B486),"",'[6]5D Survey '!B486)</f>
        <v/>
      </c>
      <c r="C486" s="17" t="str">
        <f>IF(ISBLANK('[6]5D Survey '!C486),"",'[6]5D Survey '!C486)</f>
        <v/>
      </c>
      <c r="D486" s="17" t="str">
        <f>IF(ISBLANK('[6]5D Survey '!D486),"",'[6]5D Survey '!D486)</f>
        <v/>
      </c>
      <c r="E486" s="17" t="str">
        <f>IF(ISBLANK('[6]5D Survey '!D486),"",IF(('[6]5D Survey '!D486-'[6]5D Survey '!$S$8)&lt;0,((360+'[6]5D Survey '!D486)-'[6]5D Survey '!$S$8),('[6]5D Survey '!D486-'[6]5D Survey '!$S$8)))</f>
        <v/>
      </c>
      <c r="F486" s="17" t="str">
        <f>IF(ISBLANK('[6]5D Survey '!F486),"",'[6]5D Survey '!F486)</f>
        <v/>
      </c>
      <c r="G486" s="17" t="str">
        <f>IF(ISBLANK('[6]5D Survey '!E486),"",'[6]5D Survey '!E486)</f>
        <v/>
      </c>
      <c r="H486" s="17" t="str">
        <f>IF(ISBLANK('[6]5D Survey '!K486),"",'[6]5D Survey '!K486)</f>
        <v/>
      </c>
      <c r="I486" s="17" t="str">
        <f>IF(ISBLANK('[6]5D Survey '!L486),"",'[6]5D Survey '!L486)</f>
        <v/>
      </c>
      <c r="J486" s="17" t="str">
        <f>IF(ISBLANK('[6]5D Survey '!M486),"",'[6]5D Survey '!M486)</f>
        <v/>
      </c>
      <c r="K486" s="17" t="str">
        <f>IF(ISBLANK('[6]5D Survey '!N486),"",'[6]5D Survey '!N486)</f>
        <v/>
      </c>
      <c r="L486" s="17" t="str">
        <f>IF(ISBLANK('[6]5D Survey '!F486),"",'[6]5D Survey '!F486)</f>
        <v/>
      </c>
      <c r="M486" s="17" t="str">
        <f>IF(ISBLANK('[6]5D Survey '!G486),"",'[6]5D Survey '!G486)</f>
        <v/>
      </c>
      <c r="N486" s="18" t="str">
        <f>IF(ISBLANK('[6]5D Survey '!Q486),"",'[6]5D Survey '!Q486)</f>
        <v/>
      </c>
      <c r="O486" s="17" t="str">
        <f>IF(ISBLANK('[6]5D Survey '!R486),"",'[6]5D Survey '!R486)</f>
        <v/>
      </c>
      <c r="P486" s="19" t="str">
        <f>IF(ISBLANK('[6]5D Survey '!S486),"",'[6]5D Survey '!S486)</f>
        <v/>
      </c>
    </row>
    <row r="487" spans="1:16" x14ac:dyDescent="0.25">
      <c r="A487" s="17" t="str">
        <f>IF(ISBLANK('[6]5D Survey '!A487),"",'[6]5D Survey '!A487)</f>
        <v/>
      </c>
      <c r="B487" s="17" t="str">
        <f>IF(ISBLANK('[6]5D Survey '!B487),"",'[6]5D Survey '!B487)</f>
        <v/>
      </c>
      <c r="C487" s="17" t="str">
        <f>IF(ISBLANK('[6]5D Survey '!C487),"",'[6]5D Survey '!C487)</f>
        <v/>
      </c>
      <c r="D487" s="17" t="str">
        <f>IF(ISBLANK('[6]5D Survey '!D487),"",'[6]5D Survey '!D487)</f>
        <v/>
      </c>
      <c r="E487" s="17" t="str">
        <f>IF(ISBLANK('[6]5D Survey '!D487),"",IF(('[6]5D Survey '!D487-'[6]5D Survey '!$S$8)&lt;0,((360+'[6]5D Survey '!D487)-'[6]5D Survey '!$S$8),('[6]5D Survey '!D487-'[6]5D Survey '!$S$8)))</f>
        <v/>
      </c>
      <c r="F487" s="17" t="str">
        <f>IF(ISBLANK('[6]5D Survey '!F487),"",'[6]5D Survey '!F487)</f>
        <v/>
      </c>
      <c r="G487" s="17" t="str">
        <f>IF(ISBLANK('[6]5D Survey '!E487),"",'[6]5D Survey '!E487)</f>
        <v/>
      </c>
      <c r="H487" s="17" t="str">
        <f>IF(ISBLANK('[6]5D Survey '!K487),"",'[6]5D Survey '!K487)</f>
        <v/>
      </c>
      <c r="I487" s="17" t="str">
        <f>IF(ISBLANK('[6]5D Survey '!L487),"",'[6]5D Survey '!L487)</f>
        <v/>
      </c>
      <c r="J487" s="17" t="str">
        <f>IF(ISBLANK('[6]5D Survey '!M487),"",'[6]5D Survey '!M487)</f>
        <v/>
      </c>
      <c r="K487" s="17" t="str">
        <f>IF(ISBLANK('[6]5D Survey '!N487),"",'[6]5D Survey '!N487)</f>
        <v/>
      </c>
      <c r="L487" s="17" t="str">
        <f>IF(ISBLANK('[6]5D Survey '!F487),"",'[6]5D Survey '!F487)</f>
        <v/>
      </c>
      <c r="M487" s="17" t="str">
        <f>IF(ISBLANK('[6]5D Survey '!G487),"",'[6]5D Survey '!G487)</f>
        <v/>
      </c>
      <c r="N487" s="18" t="str">
        <f>IF(ISBLANK('[6]5D Survey '!Q487),"",'[6]5D Survey '!Q487)</f>
        <v/>
      </c>
      <c r="O487" s="17" t="str">
        <f>IF(ISBLANK('[6]5D Survey '!R487),"",'[6]5D Survey '!R487)</f>
        <v/>
      </c>
      <c r="P487" s="19" t="str">
        <f>IF(ISBLANK('[6]5D Survey '!S487),"",'[6]5D Survey '!S487)</f>
        <v/>
      </c>
    </row>
    <row r="488" spans="1:16" x14ac:dyDescent="0.25">
      <c r="A488" s="17" t="str">
        <f>IF(ISBLANK('[6]5D Survey '!A488),"",'[6]5D Survey '!A488)</f>
        <v/>
      </c>
      <c r="B488" s="17" t="str">
        <f>IF(ISBLANK('[6]5D Survey '!B488),"",'[6]5D Survey '!B488)</f>
        <v/>
      </c>
      <c r="C488" s="17" t="str">
        <f>IF(ISBLANK('[6]5D Survey '!C488),"",'[6]5D Survey '!C488)</f>
        <v/>
      </c>
      <c r="D488" s="17" t="str">
        <f>IF(ISBLANK('[6]5D Survey '!D488),"",'[6]5D Survey '!D488)</f>
        <v/>
      </c>
      <c r="E488" s="17" t="str">
        <f>IF(ISBLANK('[6]5D Survey '!D488),"",IF(('[6]5D Survey '!D488-'[6]5D Survey '!$S$8)&lt;0,((360+'[6]5D Survey '!D488)-'[6]5D Survey '!$S$8),('[6]5D Survey '!D488-'[6]5D Survey '!$S$8)))</f>
        <v/>
      </c>
      <c r="F488" s="17" t="str">
        <f>IF(ISBLANK('[6]5D Survey '!F488),"",'[6]5D Survey '!F488)</f>
        <v/>
      </c>
      <c r="G488" s="17" t="str">
        <f>IF(ISBLANK('[6]5D Survey '!E488),"",'[6]5D Survey '!E488)</f>
        <v/>
      </c>
      <c r="H488" s="17" t="str">
        <f>IF(ISBLANK('[6]5D Survey '!K488),"",'[6]5D Survey '!K488)</f>
        <v/>
      </c>
      <c r="I488" s="17" t="str">
        <f>IF(ISBLANK('[6]5D Survey '!L488),"",'[6]5D Survey '!L488)</f>
        <v/>
      </c>
      <c r="J488" s="17" t="str">
        <f>IF(ISBLANK('[6]5D Survey '!M488),"",'[6]5D Survey '!M488)</f>
        <v/>
      </c>
      <c r="K488" s="17" t="str">
        <f>IF(ISBLANK('[6]5D Survey '!N488),"",'[6]5D Survey '!N488)</f>
        <v/>
      </c>
      <c r="L488" s="17" t="str">
        <f>IF(ISBLANK('[6]5D Survey '!F488),"",'[6]5D Survey '!F488)</f>
        <v/>
      </c>
      <c r="M488" s="17" t="str">
        <f>IF(ISBLANK('[6]5D Survey '!G488),"",'[6]5D Survey '!G488)</f>
        <v/>
      </c>
      <c r="N488" s="18" t="str">
        <f>IF(ISBLANK('[6]5D Survey '!Q488),"",'[6]5D Survey '!Q488)</f>
        <v/>
      </c>
      <c r="O488" s="17" t="str">
        <f>IF(ISBLANK('[6]5D Survey '!R488),"",'[6]5D Survey '!R488)</f>
        <v/>
      </c>
      <c r="P488" s="19" t="str">
        <f>IF(ISBLANK('[6]5D Survey '!S488),"",'[6]5D Survey '!S488)</f>
        <v/>
      </c>
    </row>
    <row r="489" spans="1:16" x14ac:dyDescent="0.25">
      <c r="A489" s="17" t="str">
        <f>IF(ISBLANK('[6]5D Survey '!A489),"",'[6]5D Survey '!A489)</f>
        <v/>
      </c>
      <c r="B489" s="17" t="str">
        <f>IF(ISBLANK('[6]5D Survey '!B489),"",'[6]5D Survey '!B489)</f>
        <v/>
      </c>
      <c r="C489" s="17" t="str">
        <f>IF(ISBLANK('[6]5D Survey '!C489),"",'[6]5D Survey '!C489)</f>
        <v/>
      </c>
      <c r="D489" s="17" t="str">
        <f>IF(ISBLANK('[6]5D Survey '!D489),"",'[6]5D Survey '!D489)</f>
        <v/>
      </c>
      <c r="E489" s="17" t="str">
        <f>IF(ISBLANK('[6]5D Survey '!D489),"",IF(('[6]5D Survey '!D489-'[6]5D Survey '!$S$8)&lt;0,((360+'[6]5D Survey '!D489)-'[6]5D Survey '!$S$8),('[6]5D Survey '!D489-'[6]5D Survey '!$S$8)))</f>
        <v/>
      </c>
      <c r="F489" s="17" t="str">
        <f>IF(ISBLANK('[6]5D Survey '!F489),"",'[6]5D Survey '!F489)</f>
        <v/>
      </c>
      <c r="G489" s="17" t="str">
        <f>IF(ISBLANK('[6]5D Survey '!E489),"",'[6]5D Survey '!E489)</f>
        <v/>
      </c>
      <c r="H489" s="17" t="str">
        <f>IF(ISBLANK('[6]5D Survey '!K489),"",'[6]5D Survey '!K489)</f>
        <v/>
      </c>
      <c r="I489" s="17" t="str">
        <f>IF(ISBLANK('[6]5D Survey '!L489),"",'[6]5D Survey '!L489)</f>
        <v/>
      </c>
      <c r="J489" s="17" t="str">
        <f>IF(ISBLANK('[6]5D Survey '!M489),"",'[6]5D Survey '!M489)</f>
        <v/>
      </c>
      <c r="K489" s="17" t="str">
        <f>IF(ISBLANK('[6]5D Survey '!N489),"",'[6]5D Survey '!N489)</f>
        <v/>
      </c>
      <c r="L489" s="17" t="str">
        <f>IF(ISBLANK('[6]5D Survey '!F489),"",'[6]5D Survey '!F489)</f>
        <v/>
      </c>
      <c r="M489" s="17" t="str">
        <f>IF(ISBLANK('[6]5D Survey '!G489),"",'[6]5D Survey '!G489)</f>
        <v/>
      </c>
      <c r="N489" s="18" t="str">
        <f>IF(ISBLANK('[6]5D Survey '!Q489),"",'[6]5D Survey '!Q489)</f>
        <v/>
      </c>
      <c r="O489" s="17" t="str">
        <f>IF(ISBLANK('[6]5D Survey '!R489),"",'[6]5D Survey '!R489)</f>
        <v/>
      </c>
      <c r="P489" s="19" t="str">
        <f>IF(ISBLANK('[6]5D Survey '!S489),"",'[6]5D Survey '!S489)</f>
        <v/>
      </c>
    </row>
    <row r="490" spans="1:16" x14ac:dyDescent="0.25">
      <c r="A490" s="17" t="str">
        <f>IF(ISBLANK('[6]5D Survey '!A490),"",'[6]5D Survey '!A490)</f>
        <v/>
      </c>
      <c r="B490" s="17" t="str">
        <f>IF(ISBLANK('[6]5D Survey '!B490),"",'[6]5D Survey '!B490)</f>
        <v/>
      </c>
      <c r="C490" s="17" t="str">
        <f>IF(ISBLANK('[6]5D Survey '!C490),"",'[6]5D Survey '!C490)</f>
        <v/>
      </c>
      <c r="D490" s="17" t="str">
        <f>IF(ISBLANK('[6]5D Survey '!D490),"",'[6]5D Survey '!D490)</f>
        <v/>
      </c>
      <c r="E490" s="17" t="str">
        <f>IF(ISBLANK('[6]5D Survey '!D490),"",IF(('[6]5D Survey '!D490-'[6]5D Survey '!$S$8)&lt;0,((360+'[6]5D Survey '!D490)-'[6]5D Survey '!$S$8),('[6]5D Survey '!D490-'[6]5D Survey '!$S$8)))</f>
        <v/>
      </c>
      <c r="F490" s="17" t="str">
        <f>IF(ISBLANK('[6]5D Survey '!F490),"",'[6]5D Survey '!F490)</f>
        <v/>
      </c>
      <c r="G490" s="17" t="str">
        <f>IF(ISBLANK('[6]5D Survey '!E490),"",'[6]5D Survey '!E490)</f>
        <v/>
      </c>
      <c r="H490" s="17" t="str">
        <f>IF(ISBLANK('[6]5D Survey '!K490),"",'[6]5D Survey '!K490)</f>
        <v/>
      </c>
      <c r="I490" s="17" t="str">
        <f>IF(ISBLANK('[6]5D Survey '!L490),"",'[6]5D Survey '!L490)</f>
        <v/>
      </c>
      <c r="J490" s="17" t="str">
        <f>IF(ISBLANK('[6]5D Survey '!M490),"",'[6]5D Survey '!M490)</f>
        <v/>
      </c>
      <c r="K490" s="17" t="str">
        <f>IF(ISBLANK('[6]5D Survey '!N490),"",'[6]5D Survey '!N490)</f>
        <v/>
      </c>
      <c r="L490" s="17" t="str">
        <f>IF(ISBLANK('[6]5D Survey '!F490),"",'[6]5D Survey '!F490)</f>
        <v/>
      </c>
      <c r="M490" s="17" t="str">
        <f>IF(ISBLANK('[6]5D Survey '!G490),"",'[6]5D Survey '!G490)</f>
        <v/>
      </c>
      <c r="N490" s="18" t="str">
        <f>IF(ISBLANK('[6]5D Survey '!Q490),"",'[6]5D Survey '!Q490)</f>
        <v/>
      </c>
      <c r="O490" s="17" t="str">
        <f>IF(ISBLANK('[6]5D Survey '!R490),"",'[6]5D Survey '!R490)</f>
        <v/>
      </c>
      <c r="P490" s="19" t="str">
        <f>IF(ISBLANK('[6]5D Survey '!S490),"",'[6]5D Survey '!S490)</f>
        <v/>
      </c>
    </row>
    <row r="491" spans="1:16" x14ac:dyDescent="0.25">
      <c r="A491" s="17" t="str">
        <f>IF(ISBLANK('[6]5D Survey '!A491),"",'[6]5D Survey '!A491)</f>
        <v/>
      </c>
      <c r="B491" s="17" t="str">
        <f>IF(ISBLANK('[6]5D Survey '!B491),"",'[6]5D Survey '!B491)</f>
        <v/>
      </c>
      <c r="C491" s="17" t="str">
        <f>IF(ISBLANK('[6]5D Survey '!C491),"",'[6]5D Survey '!C491)</f>
        <v/>
      </c>
      <c r="D491" s="17" t="str">
        <f>IF(ISBLANK('[6]5D Survey '!D491),"",'[6]5D Survey '!D491)</f>
        <v/>
      </c>
      <c r="E491" s="17" t="str">
        <f>IF(ISBLANK('[6]5D Survey '!D491),"",IF(('[6]5D Survey '!D491-'[6]5D Survey '!$S$8)&lt;0,((360+'[6]5D Survey '!D491)-'[6]5D Survey '!$S$8),('[6]5D Survey '!D491-'[6]5D Survey '!$S$8)))</f>
        <v/>
      </c>
      <c r="F491" s="17" t="str">
        <f>IF(ISBLANK('[6]5D Survey '!F491),"",'[6]5D Survey '!F491)</f>
        <v/>
      </c>
      <c r="G491" s="17" t="str">
        <f>IF(ISBLANK('[6]5D Survey '!E491),"",'[6]5D Survey '!E491)</f>
        <v/>
      </c>
      <c r="H491" s="17" t="str">
        <f>IF(ISBLANK('[6]5D Survey '!K491),"",'[6]5D Survey '!K491)</f>
        <v/>
      </c>
      <c r="I491" s="17" t="str">
        <f>IF(ISBLANK('[6]5D Survey '!L491),"",'[6]5D Survey '!L491)</f>
        <v/>
      </c>
      <c r="J491" s="17" t="str">
        <f>IF(ISBLANK('[6]5D Survey '!M491),"",'[6]5D Survey '!M491)</f>
        <v/>
      </c>
      <c r="K491" s="17" t="str">
        <f>IF(ISBLANK('[6]5D Survey '!N491),"",'[6]5D Survey '!N491)</f>
        <v/>
      </c>
      <c r="L491" s="17" t="str">
        <f>IF(ISBLANK('[6]5D Survey '!F491),"",'[6]5D Survey '!F491)</f>
        <v/>
      </c>
      <c r="M491" s="17" t="str">
        <f>IF(ISBLANK('[6]5D Survey '!G491),"",'[6]5D Survey '!G491)</f>
        <v/>
      </c>
      <c r="N491" s="18" t="str">
        <f>IF(ISBLANK('[6]5D Survey '!Q491),"",'[6]5D Survey '!Q491)</f>
        <v/>
      </c>
      <c r="O491" s="17" t="str">
        <f>IF(ISBLANK('[6]5D Survey '!R491),"",'[6]5D Survey '!R491)</f>
        <v/>
      </c>
      <c r="P491" s="19" t="str">
        <f>IF(ISBLANK('[6]5D Survey '!S491),"",'[6]5D Survey '!S491)</f>
        <v/>
      </c>
    </row>
    <row r="492" spans="1:16" x14ac:dyDescent="0.25">
      <c r="A492" s="17" t="str">
        <f>IF(ISBLANK('[6]5D Survey '!A492),"",'[6]5D Survey '!A492)</f>
        <v/>
      </c>
      <c r="B492" s="17" t="str">
        <f>IF(ISBLANK('[6]5D Survey '!B492),"",'[6]5D Survey '!B492)</f>
        <v/>
      </c>
      <c r="C492" s="17" t="str">
        <f>IF(ISBLANK('[6]5D Survey '!C492),"",'[6]5D Survey '!C492)</f>
        <v/>
      </c>
      <c r="D492" s="17" t="str">
        <f>IF(ISBLANK('[6]5D Survey '!D492),"",'[6]5D Survey '!D492)</f>
        <v/>
      </c>
      <c r="E492" s="17" t="str">
        <f>IF(ISBLANK('[6]5D Survey '!D492),"",IF(('[6]5D Survey '!D492-'[6]5D Survey '!$S$8)&lt;0,((360+'[6]5D Survey '!D492)-'[6]5D Survey '!$S$8),('[6]5D Survey '!D492-'[6]5D Survey '!$S$8)))</f>
        <v/>
      </c>
      <c r="F492" s="17" t="str">
        <f>IF(ISBLANK('[6]5D Survey '!F492),"",'[6]5D Survey '!F492)</f>
        <v/>
      </c>
      <c r="G492" s="17" t="str">
        <f>IF(ISBLANK('[6]5D Survey '!E492),"",'[6]5D Survey '!E492)</f>
        <v/>
      </c>
      <c r="H492" s="17" t="str">
        <f>IF(ISBLANK('[6]5D Survey '!K492),"",'[6]5D Survey '!K492)</f>
        <v/>
      </c>
      <c r="I492" s="17" t="str">
        <f>IF(ISBLANK('[6]5D Survey '!L492),"",'[6]5D Survey '!L492)</f>
        <v/>
      </c>
      <c r="J492" s="17" t="str">
        <f>IF(ISBLANK('[6]5D Survey '!M492),"",'[6]5D Survey '!M492)</f>
        <v/>
      </c>
      <c r="K492" s="17" t="str">
        <f>IF(ISBLANK('[6]5D Survey '!N492),"",'[6]5D Survey '!N492)</f>
        <v/>
      </c>
      <c r="L492" s="17" t="str">
        <f>IF(ISBLANK('[6]5D Survey '!F492),"",'[6]5D Survey '!F492)</f>
        <v/>
      </c>
      <c r="M492" s="17" t="str">
        <f>IF(ISBLANK('[6]5D Survey '!G492),"",'[6]5D Survey '!G492)</f>
        <v/>
      </c>
      <c r="N492" s="18" t="str">
        <f>IF(ISBLANK('[6]5D Survey '!Q492),"",'[6]5D Survey '!Q492)</f>
        <v/>
      </c>
      <c r="O492" s="17" t="str">
        <f>IF(ISBLANK('[6]5D Survey '!R492),"",'[6]5D Survey '!R492)</f>
        <v/>
      </c>
      <c r="P492" s="19" t="str">
        <f>IF(ISBLANK('[6]5D Survey '!S492),"",'[6]5D Survey '!S492)</f>
        <v/>
      </c>
    </row>
    <row r="493" spans="1:16" x14ac:dyDescent="0.25">
      <c r="A493" s="17" t="str">
        <f>IF(ISBLANK('[6]5D Survey '!A493),"",'[6]5D Survey '!A493)</f>
        <v/>
      </c>
      <c r="B493" s="17" t="str">
        <f>IF(ISBLANK('[6]5D Survey '!B493),"",'[6]5D Survey '!B493)</f>
        <v/>
      </c>
      <c r="C493" s="17" t="str">
        <f>IF(ISBLANK('[6]5D Survey '!C493),"",'[6]5D Survey '!C493)</f>
        <v/>
      </c>
      <c r="D493" s="17" t="str">
        <f>IF(ISBLANK('[6]5D Survey '!D493),"",'[6]5D Survey '!D493)</f>
        <v/>
      </c>
      <c r="E493" s="17" t="str">
        <f>IF(ISBLANK('[6]5D Survey '!D493),"",IF(('[6]5D Survey '!D493-'[6]5D Survey '!$S$8)&lt;0,((360+'[6]5D Survey '!D493)-'[6]5D Survey '!$S$8),('[6]5D Survey '!D493-'[6]5D Survey '!$S$8)))</f>
        <v/>
      </c>
      <c r="F493" s="17" t="str">
        <f>IF(ISBLANK('[6]5D Survey '!F493),"",'[6]5D Survey '!F493)</f>
        <v/>
      </c>
      <c r="G493" s="17" t="str">
        <f>IF(ISBLANK('[6]5D Survey '!E493),"",'[6]5D Survey '!E493)</f>
        <v/>
      </c>
      <c r="H493" s="17" t="str">
        <f>IF(ISBLANK('[6]5D Survey '!K493),"",'[6]5D Survey '!K493)</f>
        <v/>
      </c>
      <c r="I493" s="17" t="str">
        <f>IF(ISBLANK('[6]5D Survey '!L493),"",'[6]5D Survey '!L493)</f>
        <v/>
      </c>
      <c r="J493" s="17" t="str">
        <f>IF(ISBLANK('[6]5D Survey '!M493),"",'[6]5D Survey '!M493)</f>
        <v/>
      </c>
      <c r="K493" s="17" t="str">
        <f>IF(ISBLANK('[6]5D Survey '!N493),"",'[6]5D Survey '!N493)</f>
        <v/>
      </c>
      <c r="L493" s="17" t="str">
        <f>IF(ISBLANK('[6]5D Survey '!F493),"",'[6]5D Survey '!F493)</f>
        <v/>
      </c>
      <c r="M493" s="17" t="str">
        <f>IF(ISBLANK('[6]5D Survey '!G493),"",'[6]5D Survey '!G493)</f>
        <v/>
      </c>
      <c r="N493" s="18" t="str">
        <f>IF(ISBLANK('[6]5D Survey '!Q493),"",'[6]5D Survey '!Q493)</f>
        <v/>
      </c>
      <c r="O493" s="17" t="str">
        <f>IF(ISBLANK('[6]5D Survey '!R493),"",'[6]5D Survey '!R493)</f>
        <v/>
      </c>
      <c r="P493" s="19" t="str">
        <f>IF(ISBLANK('[6]5D Survey '!S493),"",'[6]5D Survey '!S493)</f>
        <v/>
      </c>
    </row>
    <row r="494" spans="1:16" x14ac:dyDescent="0.25">
      <c r="A494" s="17" t="str">
        <f>IF(ISBLANK('[6]5D Survey '!A494),"",'[6]5D Survey '!A494)</f>
        <v/>
      </c>
      <c r="B494" s="17" t="str">
        <f>IF(ISBLANK('[6]5D Survey '!B494),"",'[6]5D Survey '!B494)</f>
        <v/>
      </c>
      <c r="C494" s="17" t="str">
        <f>IF(ISBLANK('[6]5D Survey '!C494),"",'[6]5D Survey '!C494)</f>
        <v/>
      </c>
      <c r="D494" s="17" t="str">
        <f>IF(ISBLANK('[6]5D Survey '!D494),"",'[6]5D Survey '!D494)</f>
        <v/>
      </c>
      <c r="E494" s="17" t="str">
        <f>IF(ISBLANK('[6]5D Survey '!D494),"",IF(('[6]5D Survey '!D494-'[6]5D Survey '!$S$8)&lt;0,((360+'[6]5D Survey '!D494)-'[6]5D Survey '!$S$8),('[6]5D Survey '!D494-'[6]5D Survey '!$S$8)))</f>
        <v/>
      </c>
      <c r="F494" s="17" t="str">
        <f>IF(ISBLANK('[6]5D Survey '!F494),"",'[6]5D Survey '!F494)</f>
        <v/>
      </c>
      <c r="G494" s="17" t="str">
        <f>IF(ISBLANK('[6]5D Survey '!E494),"",'[6]5D Survey '!E494)</f>
        <v/>
      </c>
      <c r="H494" s="17" t="str">
        <f>IF(ISBLANK('[6]5D Survey '!K494),"",'[6]5D Survey '!K494)</f>
        <v/>
      </c>
      <c r="I494" s="17" t="str">
        <f>IF(ISBLANK('[6]5D Survey '!L494),"",'[6]5D Survey '!L494)</f>
        <v/>
      </c>
      <c r="J494" s="17" t="str">
        <f>IF(ISBLANK('[6]5D Survey '!M494),"",'[6]5D Survey '!M494)</f>
        <v/>
      </c>
      <c r="K494" s="17" t="str">
        <f>IF(ISBLANK('[6]5D Survey '!N494),"",'[6]5D Survey '!N494)</f>
        <v/>
      </c>
      <c r="L494" s="17" t="str">
        <f>IF(ISBLANK('[6]5D Survey '!F494),"",'[6]5D Survey '!F494)</f>
        <v/>
      </c>
      <c r="M494" s="17" t="str">
        <f>IF(ISBLANK('[6]5D Survey '!G494),"",'[6]5D Survey '!G494)</f>
        <v/>
      </c>
      <c r="N494" s="18" t="str">
        <f>IF(ISBLANK('[6]5D Survey '!Q494),"",'[6]5D Survey '!Q494)</f>
        <v/>
      </c>
      <c r="O494" s="17" t="str">
        <f>IF(ISBLANK('[6]5D Survey '!R494),"",'[6]5D Survey '!R494)</f>
        <v/>
      </c>
      <c r="P494" s="19" t="str">
        <f>IF(ISBLANK('[6]5D Survey '!S494),"",'[6]5D Survey '!S494)</f>
        <v/>
      </c>
    </row>
    <row r="495" spans="1:16" x14ac:dyDescent="0.25">
      <c r="A495" s="17" t="str">
        <f>IF(ISBLANK('[6]5D Survey '!A495),"",'[6]5D Survey '!A495)</f>
        <v/>
      </c>
      <c r="B495" s="17" t="str">
        <f>IF(ISBLANK('[6]5D Survey '!B495),"",'[6]5D Survey '!B495)</f>
        <v/>
      </c>
      <c r="C495" s="17" t="str">
        <f>IF(ISBLANK('[6]5D Survey '!C495),"",'[6]5D Survey '!C495)</f>
        <v/>
      </c>
      <c r="D495" s="17" t="str">
        <f>IF(ISBLANK('[6]5D Survey '!D495),"",'[6]5D Survey '!D495)</f>
        <v/>
      </c>
      <c r="E495" s="17" t="str">
        <f>IF(ISBLANK('[6]5D Survey '!D495),"",IF(('[6]5D Survey '!D495-'[6]5D Survey '!$S$8)&lt;0,((360+'[6]5D Survey '!D495)-'[6]5D Survey '!$S$8),('[6]5D Survey '!D495-'[6]5D Survey '!$S$8)))</f>
        <v/>
      </c>
      <c r="F495" s="17" t="str">
        <f>IF(ISBLANK('[6]5D Survey '!F495),"",'[6]5D Survey '!F495)</f>
        <v/>
      </c>
      <c r="G495" s="17" t="str">
        <f>IF(ISBLANK('[6]5D Survey '!E495),"",'[6]5D Survey '!E495)</f>
        <v/>
      </c>
      <c r="H495" s="17" t="str">
        <f>IF(ISBLANK('[6]5D Survey '!K495),"",'[6]5D Survey '!K495)</f>
        <v/>
      </c>
      <c r="I495" s="17" t="str">
        <f>IF(ISBLANK('[6]5D Survey '!L495),"",'[6]5D Survey '!L495)</f>
        <v/>
      </c>
      <c r="J495" s="17" t="str">
        <f>IF(ISBLANK('[6]5D Survey '!M495),"",'[6]5D Survey '!M495)</f>
        <v/>
      </c>
      <c r="K495" s="17" t="str">
        <f>IF(ISBLANK('[6]5D Survey '!N495),"",'[6]5D Survey '!N495)</f>
        <v/>
      </c>
      <c r="L495" s="17" t="str">
        <f>IF(ISBLANK('[6]5D Survey '!F495),"",'[6]5D Survey '!F495)</f>
        <v/>
      </c>
      <c r="M495" s="17" t="str">
        <f>IF(ISBLANK('[6]5D Survey '!G495),"",'[6]5D Survey '!G495)</f>
        <v/>
      </c>
      <c r="N495" s="18" t="str">
        <f>IF(ISBLANK('[6]5D Survey '!Q495),"",'[6]5D Survey '!Q495)</f>
        <v/>
      </c>
      <c r="O495" s="17" t="str">
        <f>IF(ISBLANK('[6]5D Survey '!R495),"",'[6]5D Survey '!R495)</f>
        <v/>
      </c>
      <c r="P495" s="19" t="str">
        <f>IF(ISBLANK('[6]5D Survey '!S495),"",'[6]5D Survey '!S495)</f>
        <v/>
      </c>
    </row>
    <row r="496" spans="1:16" x14ac:dyDescent="0.25">
      <c r="A496" s="17" t="str">
        <f>IF(ISBLANK('[6]5D Survey '!A496),"",'[6]5D Survey '!A496)</f>
        <v/>
      </c>
      <c r="B496" s="17" t="str">
        <f>IF(ISBLANK('[6]5D Survey '!B496),"",'[6]5D Survey '!B496)</f>
        <v/>
      </c>
      <c r="C496" s="17" t="str">
        <f>IF(ISBLANK('[6]5D Survey '!C496),"",'[6]5D Survey '!C496)</f>
        <v/>
      </c>
      <c r="D496" s="17" t="str">
        <f>IF(ISBLANK('[6]5D Survey '!D496),"",'[6]5D Survey '!D496)</f>
        <v/>
      </c>
      <c r="E496" s="17" t="str">
        <f>IF(ISBLANK('[6]5D Survey '!D496),"",IF(('[6]5D Survey '!D496-'[6]5D Survey '!$S$8)&lt;0,((360+'[6]5D Survey '!D496)-'[6]5D Survey '!$S$8),('[6]5D Survey '!D496-'[6]5D Survey '!$S$8)))</f>
        <v/>
      </c>
      <c r="F496" s="17" t="str">
        <f>IF(ISBLANK('[6]5D Survey '!F496),"",'[6]5D Survey '!F496)</f>
        <v/>
      </c>
      <c r="G496" s="17" t="str">
        <f>IF(ISBLANK('[6]5D Survey '!E496),"",'[6]5D Survey '!E496)</f>
        <v/>
      </c>
      <c r="H496" s="17" t="str">
        <f>IF(ISBLANK('[6]5D Survey '!K496),"",'[6]5D Survey '!K496)</f>
        <v/>
      </c>
      <c r="I496" s="17" t="str">
        <f>IF(ISBLANK('[6]5D Survey '!L496),"",'[6]5D Survey '!L496)</f>
        <v/>
      </c>
      <c r="J496" s="17" t="str">
        <f>IF(ISBLANK('[6]5D Survey '!M496),"",'[6]5D Survey '!M496)</f>
        <v/>
      </c>
      <c r="K496" s="17" t="str">
        <f>IF(ISBLANK('[6]5D Survey '!N496),"",'[6]5D Survey '!N496)</f>
        <v/>
      </c>
      <c r="L496" s="17" t="str">
        <f>IF(ISBLANK('[6]5D Survey '!F496),"",'[6]5D Survey '!F496)</f>
        <v/>
      </c>
      <c r="M496" s="17" t="str">
        <f>IF(ISBLANK('[6]5D Survey '!G496),"",'[6]5D Survey '!G496)</f>
        <v/>
      </c>
      <c r="N496" s="18" t="str">
        <f>IF(ISBLANK('[6]5D Survey '!Q496),"",'[6]5D Survey '!Q496)</f>
        <v/>
      </c>
      <c r="O496" s="17" t="str">
        <f>IF(ISBLANK('[6]5D Survey '!R496),"",'[6]5D Survey '!R496)</f>
        <v/>
      </c>
      <c r="P496" s="19" t="str">
        <f>IF(ISBLANK('[6]5D Survey '!S496),"",'[6]5D Survey '!S496)</f>
        <v/>
      </c>
    </row>
    <row r="497" spans="1:16" x14ac:dyDescent="0.25">
      <c r="A497" s="17" t="str">
        <f>IF(ISBLANK('[6]5D Survey '!A497),"",'[6]5D Survey '!A497)</f>
        <v/>
      </c>
      <c r="B497" s="17" t="str">
        <f>IF(ISBLANK('[6]5D Survey '!B497),"",'[6]5D Survey '!B497)</f>
        <v/>
      </c>
      <c r="C497" s="17" t="str">
        <f>IF(ISBLANK('[6]5D Survey '!C497),"",'[6]5D Survey '!C497)</f>
        <v/>
      </c>
      <c r="D497" s="17" t="str">
        <f>IF(ISBLANK('[6]5D Survey '!D497),"",'[6]5D Survey '!D497)</f>
        <v/>
      </c>
      <c r="E497" s="17" t="str">
        <f>IF(ISBLANK('[6]5D Survey '!D497),"",IF(('[6]5D Survey '!D497-'[6]5D Survey '!$S$8)&lt;0,((360+'[6]5D Survey '!D497)-'[6]5D Survey '!$S$8),('[6]5D Survey '!D497-'[6]5D Survey '!$S$8)))</f>
        <v/>
      </c>
      <c r="F497" s="17" t="str">
        <f>IF(ISBLANK('[6]5D Survey '!F497),"",'[6]5D Survey '!F497)</f>
        <v/>
      </c>
      <c r="G497" s="17" t="str">
        <f>IF(ISBLANK('[6]5D Survey '!E497),"",'[6]5D Survey '!E497)</f>
        <v/>
      </c>
      <c r="H497" s="17" t="str">
        <f>IF(ISBLANK('[6]5D Survey '!K497),"",'[6]5D Survey '!K497)</f>
        <v/>
      </c>
      <c r="I497" s="17" t="str">
        <f>IF(ISBLANK('[6]5D Survey '!L497),"",'[6]5D Survey '!L497)</f>
        <v/>
      </c>
      <c r="J497" s="17" t="str">
        <f>IF(ISBLANK('[6]5D Survey '!M497),"",'[6]5D Survey '!M497)</f>
        <v/>
      </c>
      <c r="K497" s="17" t="str">
        <f>IF(ISBLANK('[6]5D Survey '!N497),"",'[6]5D Survey '!N497)</f>
        <v/>
      </c>
      <c r="L497" s="17" t="str">
        <f>IF(ISBLANK('[6]5D Survey '!F497),"",'[6]5D Survey '!F497)</f>
        <v/>
      </c>
      <c r="M497" s="17" t="str">
        <f>IF(ISBLANK('[6]5D Survey '!G497),"",'[6]5D Survey '!G497)</f>
        <v/>
      </c>
      <c r="N497" s="18" t="str">
        <f>IF(ISBLANK('[6]5D Survey '!Q497),"",'[6]5D Survey '!Q497)</f>
        <v/>
      </c>
      <c r="O497" s="17" t="str">
        <f>IF(ISBLANK('[6]5D Survey '!R497),"",'[6]5D Survey '!R497)</f>
        <v/>
      </c>
      <c r="P497" s="19" t="str">
        <f>IF(ISBLANK('[6]5D Survey '!S497),"",'[6]5D Survey '!S497)</f>
        <v/>
      </c>
    </row>
    <row r="498" spans="1:16" x14ac:dyDescent="0.25">
      <c r="A498" s="17" t="str">
        <f>IF(ISBLANK('[6]5D Survey '!A498),"",'[6]5D Survey '!A498)</f>
        <v/>
      </c>
      <c r="B498" s="17" t="str">
        <f>IF(ISBLANK('[6]5D Survey '!B498),"",'[6]5D Survey '!B498)</f>
        <v/>
      </c>
      <c r="C498" s="17" t="str">
        <f>IF(ISBLANK('[6]5D Survey '!C498),"",'[6]5D Survey '!C498)</f>
        <v/>
      </c>
      <c r="D498" s="17" t="str">
        <f>IF(ISBLANK('[6]5D Survey '!D498),"",'[6]5D Survey '!D498)</f>
        <v/>
      </c>
      <c r="E498" s="17" t="str">
        <f>IF(ISBLANK('[6]5D Survey '!D498),"",IF(('[6]5D Survey '!D498-'[6]5D Survey '!$S$8)&lt;0,((360+'[6]5D Survey '!D498)-'[6]5D Survey '!$S$8),('[6]5D Survey '!D498-'[6]5D Survey '!$S$8)))</f>
        <v/>
      </c>
      <c r="F498" s="17" t="str">
        <f>IF(ISBLANK('[6]5D Survey '!F498),"",'[6]5D Survey '!F498)</f>
        <v/>
      </c>
      <c r="G498" s="17" t="str">
        <f>IF(ISBLANK('[6]5D Survey '!E498),"",'[6]5D Survey '!E498)</f>
        <v/>
      </c>
      <c r="H498" s="17" t="str">
        <f>IF(ISBLANK('[6]5D Survey '!K498),"",'[6]5D Survey '!K498)</f>
        <v/>
      </c>
      <c r="I498" s="17" t="str">
        <f>IF(ISBLANK('[6]5D Survey '!L498),"",'[6]5D Survey '!L498)</f>
        <v/>
      </c>
      <c r="J498" s="17" t="str">
        <f>IF(ISBLANK('[6]5D Survey '!M498),"",'[6]5D Survey '!M498)</f>
        <v/>
      </c>
      <c r="K498" s="17" t="str">
        <f>IF(ISBLANK('[6]5D Survey '!N498),"",'[6]5D Survey '!N498)</f>
        <v/>
      </c>
      <c r="L498" s="17" t="str">
        <f>IF(ISBLANK('[6]5D Survey '!F498),"",'[6]5D Survey '!F498)</f>
        <v/>
      </c>
      <c r="M498" s="17" t="str">
        <f>IF(ISBLANK('[6]5D Survey '!G498),"",'[6]5D Survey '!G498)</f>
        <v/>
      </c>
      <c r="N498" s="18" t="str">
        <f>IF(ISBLANK('[6]5D Survey '!Q498),"",'[6]5D Survey '!Q498)</f>
        <v/>
      </c>
      <c r="O498" s="17" t="str">
        <f>IF(ISBLANK('[6]5D Survey '!R498),"",'[6]5D Survey '!R498)</f>
        <v/>
      </c>
      <c r="P498" s="19" t="str">
        <f>IF(ISBLANK('[6]5D Survey '!S498),"",'[6]5D Survey '!S498)</f>
        <v/>
      </c>
    </row>
    <row r="499" spans="1:16" x14ac:dyDescent="0.25">
      <c r="A499" s="17" t="str">
        <f>IF(ISBLANK('[6]5D Survey '!A499),"",'[6]5D Survey '!A499)</f>
        <v/>
      </c>
      <c r="B499" s="17" t="str">
        <f>IF(ISBLANK('[6]5D Survey '!B499),"",'[6]5D Survey '!B499)</f>
        <v/>
      </c>
      <c r="C499" s="17" t="str">
        <f>IF(ISBLANK('[6]5D Survey '!C499),"",'[6]5D Survey '!C499)</f>
        <v/>
      </c>
      <c r="D499" s="17" t="str">
        <f>IF(ISBLANK('[6]5D Survey '!D499),"",'[6]5D Survey '!D499)</f>
        <v/>
      </c>
      <c r="E499" s="17" t="str">
        <f>IF(ISBLANK('[6]5D Survey '!D499),"",IF(('[6]5D Survey '!D499-'[6]5D Survey '!$S$8)&lt;0,((360+'[6]5D Survey '!D499)-'[6]5D Survey '!$S$8),('[6]5D Survey '!D499-'[6]5D Survey '!$S$8)))</f>
        <v/>
      </c>
      <c r="F499" s="17" t="str">
        <f>IF(ISBLANK('[6]5D Survey '!F499),"",'[6]5D Survey '!F499)</f>
        <v/>
      </c>
      <c r="G499" s="17" t="str">
        <f>IF(ISBLANK('[6]5D Survey '!E499),"",'[6]5D Survey '!E499)</f>
        <v/>
      </c>
      <c r="H499" s="17" t="str">
        <f>IF(ISBLANK('[6]5D Survey '!K499),"",'[6]5D Survey '!K499)</f>
        <v/>
      </c>
      <c r="I499" s="17" t="str">
        <f>IF(ISBLANK('[6]5D Survey '!L499),"",'[6]5D Survey '!L499)</f>
        <v/>
      </c>
      <c r="J499" s="17" t="str">
        <f>IF(ISBLANK('[6]5D Survey '!M499),"",'[6]5D Survey '!M499)</f>
        <v/>
      </c>
      <c r="K499" s="17" t="str">
        <f>IF(ISBLANK('[6]5D Survey '!N499),"",'[6]5D Survey '!N499)</f>
        <v/>
      </c>
      <c r="L499" s="17" t="str">
        <f>IF(ISBLANK('[6]5D Survey '!F499),"",'[6]5D Survey '!F499)</f>
        <v/>
      </c>
      <c r="M499" s="17" t="str">
        <f>IF(ISBLANK('[6]5D Survey '!G499),"",'[6]5D Survey '!G499)</f>
        <v/>
      </c>
      <c r="N499" s="18" t="str">
        <f>IF(ISBLANK('[6]5D Survey '!Q499),"",'[6]5D Survey '!Q499)</f>
        <v/>
      </c>
      <c r="O499" s="17" t="str">
        <f>IF(ISBLANK('[6]5D Survey '!R499),"",'[6]5D Survey '!R499)</f>
        <v/>
      </c>
      <c r="P499" s="19" t="str">
        <f>IF(ISBLANK('[6]5D Survey '!S499),"",'[6]5D Survey '!S499)</f>
        <v/>
      </c>
    </row>
    <row r="500" spans="1:16" x14ac:dyDescent="0.25">
      <c r="A500" s="17" t="str">
        <f>IF(ISBLANK('[6]5D Survey '!A500),"",'[6]5D Survey '!A500)</f>
        <v/>
      </c>
      <c r="B500" s="17" t="str">
        <f>IF(ISBLANK('[6]5D Survey '!B500),"",'[6]5D Survey '!B500)</f>
        <v/>
      </c>
      <c r="C500" s="17" t="str">
        <f>IF(ISBLANK('[6]5D Survey '!C500),"",'[6]5D Survey '!C500)</f>
        <v/>
      </c>
      <c r="D500" s="17" t="str">
        <f>IF(ISBLANK('[6]5D Survey '!D500),"",'[6]5D Survey '!D500)</f>
        <v/>
      </c>
      <c r="E500" s="17" t="str">
        <f>IF(ISBLANK('[6]5D Survey '!D500),"",IF(('[6]5D Survey '!D500-'[6]5D Survey '!$S$8)&lt;0,((360+'[6]5D Survey '!D500)-'[6]5D Survey '!$S$8),('[6]5D Survey '!D500-'[6]5D Survey '!$S$8)))</f>
        <v/>
      </c>
      <c r="F500" s="17" t="str">
        <f>IF(ISBLANK('[6]5D Survey '!F500),"",'[6]5D Survey '!F500)</f>
        <v/>
      </c>
      <c r="G500" s="17" t="str">
        <f>IF(ISBLANK('[6]5D Survey '!E500),"",'[6]5D Survey '!E500)</f>
        <v/>
      </c>
      <c r="H500" s="17" t="str">
        <f>IF(ISBLANK('[6]5D Survey '!K500),"",'[6]5D Survey '!K500)</f>
        <v/>
      </c>
      <c r="I500" s="17" t="str">
        <f>IF(ISBLANK('[6]5D Survey '!L500),"",'[6]5D Survey '!L500)</f>
        <v/>
      </c>
      <c r="J500" s="17" t="str">
        <f>IF(ISBLANK('[6]5D Survey '!M500),"",'[6]5D Survey '!M500)</f>
        <v/>
      </c>
      <c r="K500" s="17" t="str">
        <f>IF(ISBLANK('[6]5D Survey '!N500),"",'[6]5D Survey '!N500)</f>
        <v/>
      </c>
      <c r="L500" s="17" t="str">
        <f>IF(ISBLANK('[6]5D Survey '!F500),"",'[6]5D Survey '!F500)</f>
        <v/>
      </c>
      <c r="M500" s="17" t="str">
        <f>IF(ISBLANK('[6]5D Survey '!G500),"",'[6]5D Survey '!G500)</f>
        <v/>
      </c>
      <c r="N500" s="18" t="str">
        <f>IF(ISBLANK('[6]5D Survey '!Q500),"",'[6]5D Survey '!Q500)</f>
        <v/>
      </c>
      <c r="O500" s="17" t="str">
        <f>IF(ISBLANK('[6]5D Survey '!R500),"",'[6]5D Survey '!R500)</f>
        <v/>
      </c>
      <c r="P500" s="19" t="str">
        <f>IF(ISBLANK('[6]5D Survey '!S500),"",'[6]5D Survey '!S500)</f>
        <v/>
      </c>
    </row>
    <row r="501" spans="1:16" x14ac:dyDescent="0.25">
      <c r="A501" s="17" t="str">
        <f>IF(ISBLANK('[6]5D Survey '!A501),"",'[6]5D Survey '!A501)</f>
        <v/>
      </c>
      <c r="B501" s="17" t="str">
        <f>IF(ISBLANK('[6]5D Survey '!B501),"",'[6]5D Survey '!B501)</f>
        <v/>
      </c>
      <c r="C501" s="17" t="str">
        <f>IF(ISBLANK('[6]5D Survey '!C501),"",'[6]5D Survey '!C501)</f>
        <v/>
      </c>
      <c r="D501" s="17" t="str">
        <f>IF(ISBLANK('[6]5D Survey '!D501),"",'[6]5D Survey '!D501)</f>
        <v/>
      </c>
      <c r="E501" s="17" t="str">
        <f>IF(ISBLANK('[6]5D Survey '!D501),"",IF(('[6]5D Survey '!D501-'[6]5D Survey '!$S$8)&lt;0,((360+'[6]5D Survey '!D501)-'[6]5D Survey '!$S$8),('[6]5D Survey '!D501-'[6]5D Survey '!$S$8)))</f>
        <v/>
      </c>
      <c r="F501" s="17" t="str">
        <f>IF(ISBLANK('[6]5D Survey '!F501),"",'[6]5D Survey '!F501)</f>
        <v/>
      </c>
      <c r="G501" s="17" t="str">
        <f>IF(ISBLANK('[6]5D Survey '!E501),"",'[6]5D Survey '!E501)</f>
        <v/>
      </c>
      <c r="H501" s="17" t="str">
        <f>IF(ISBLANK('[6]5D Survey '!K501),"",'[6]5D Survey '!K501)</f>
        <v/>
      </c>
      <c r="I501" s="17" t="str">
        <f>IF(ISBLANK('[6]5D Survey '!L501),"",'[6]5D Survey '!L501)</f>
        <v/>
      </c>
      <c r="J501" s="17" t="str">
        <f>IF(ISBLANK('[6]5D Survey '!M501),"",'[6]5D Survey '!M501)</f>
        <v/>
      </c>
      <c r="K501" s="17" t="str">
        <f>IF(ISBLANK('[6]5D Survey '!N501),"",'[6]5D Survey '!N501)</f>
        <v/>
      </c>
      <c r="L501" s="17" t="str">
        <f>IF(ISBLANK('[6]5D Survey '!F501),"",'[6]5D Survey '!F501)</f>
        <v/>
      </c>
      <c r="M501" s="17" t="str">
        <f>IF(ISBLANK('[6]5D Survey '!G501),"",'[6]5D Survey '!G501)</f>
        <v/>
      </c>
      <c r="N501" s="18" t="str">
        <f>IF(ISBLANK('[6]5D Survey '!Q501),"",'[6]5D Survey '!Q501)</f>
        <v/>
      </c>
      <c r="O501" s="17" t="str">
        <f>IF(ISBLANK('[6]5D Survey '!R501),"",'[6]5D Survey '!R501)</f>
        <v/>
      </c>
      <c r="P501" s="19" t="str">
        <f>IF(ISBLANK('[6]5D Survey '!S501),"",'[6]5D Survey '!S501)</f>
        <v/>
      </c>
    </row>
    <row r="502" spans="1:16" x14ac:dyDescent="0.25">
      <c r="A502" s="17" t="str">
        <f>IF(ISBLANK('[6]5D Survey '!A502),"",'[6]5D Survey '!A502)</f>
        <v/>
      </c>
      <c r="B502" s="17" t="str">
        <f>IF(ISBLANK('[6]5D Survey '!B502),"",'[6]5D Survey '!B502)</f>
        <v/>
      </c>
      <c r="C502" s="17" t="str">
        <f>IF(ISBLANK('[6]5D Survey '!C502),"",'[6]5D Survey '!C502)</f>
        <v/>
      </c>
      <c r="D502" s="17" t="str">
        <f>IF(ISBLANK('[6]5D Survey '!D502),"",'[6]5D Survey '!D502)</f>
        <v/>
      </c>
      <c r="E502" s="17" t="str">
        <f>IF(ISBLANK('[6]5D Survey '!D502),"",IF(('[6]5D Survey '!D502-'[6]5D Survey '!$S$8)&lt;0,((360+'[6]5D Survey '!D502)-'[6]5D Survey '!$S$8),('[6]5D Survey '!D502-'[6]5D Survey '!$S$8)))</f>
        <v/>
      </c>
      <c r="F502" s="17" t="str">
        <f>IF(ISBLANK('[6]5D Survey '!F502),"",'[6]5D Survey '!F502)</f>
        <v/>
      </c>
      <c r="G502" s="17" t="str">
        <f>IF(ISBLANK('[6]5D Survey '!E502),"",'[6]5D Survey '!E502)</f>
        <v/>
      </c>
      <c r="H502" s="17" t="str">
        <f>IF(ISBLANK('[6]5D Survey '!K502),"",'[6]5D Survey '!K502)</f>
        <v/>
      </c>
      <c r="I502" s="17" t="str">
        <f>IF(ISBLANK('[6]5D Survey '!L502),"",'[6]5D Survey '!L502)</f>
        <v/>
      </c>
      <c r="J502" s="17" t="str">
        <f>IF(ISBLANK('[6]5D Survey '!M502),"",'[6]5D Survey '!M502)</f>
        <v/>
      </c>
      <c r="K502" s="17" t="str">
        <f>IF(ISBLANK('[6]5D Survey '!N502),"",'[6]5D Survey '!N502)</f>
        <v/>
      </c>
      <c r="L502" s="17" t="str">
        <f>IF(ISBLANK('[6]5D Survey '!F502),"",'[6]5D Survey '!F502)</f>
        <v/>
      </c>
      <c r="M502" s="17" t="str">
        <f>IF(ISBLANK('[6]5D Survey '!G502),"",'[6]5D Survey '!G502)</f>
        <v/>
      </c>
      <c r="N502" s="18" t="str">
        <f>IF(ISBLANK('[6]5D Survey '!Q502),"",'[6]5D Survey '!Q502)</f>
        <v/>
      </c>
      <c r="O502" s="17" t="str">
        <f>IF(ISBLANK('[6]5D Survey '!R502),"",'[6]5D Survey '!R502)</f>
        <v/>
      </c>
      <c r="P502" s="19" t="str">
        <f>IF(ISBLANK('[6]5D Survey '!S502),"",'[6]5D Survey '!S502)</f>
        <v/>
      </c>
    </row>
    <row r="503" spans="1:16" x14ac:dyDescent="0.25">
      <c r="A503" s="17" t="str">
        <f>IF(ISBLANK('[6]5D Survey '!A503),"",'[6]5D Survey '!A503)</f>
        <v/>
      </c>
      <c r="B503" s="17" t="str">
        <f>IF(ISBLANK('[6]5D Survey '!B503),"",'[6]5D Survey '!B503)</f>
        <v/>
      </c>
      <c r="C503" s="17" t="str">
        <f>IF(ISBLANK('[6]5D Survey '!C503),"",'[6]5D Survey '!C503)</f>
        <v/>
      </c>
      <c r="D503" s="17" t="str">
        <f>IF(ISBLANK('[6]5D Survey '!D503),"",'[6]5D Survey '!D503)</f>
        <v/>
      </c>
      <c r="E503" s="17" t="str">
        <f>IF(ISBLANK('[6]5D Survey '!D503),"",IF(('[6]5D Survey '!D503-'[6]5D Survey '!$S$8)&lt;0,((360+'[6]5D Survey '!D503)-'[6]5D Survey '!$S$8),('[6]5D Survey '!D503-'[6]5D Survey '!$S$8)))</f>
        <v/>
      </c>
      <c r="F503" s="17" t="str">
        <f>IF(ISBLANK('[6]5D Survey '!F503),"",'[6]5D Survey '!F503)</f>
        <v/>
      </c>
      <c r="G503" s="17" t="str">
        <f>IF(ISBLANK('[6]5D Survey '!E503),"",'[6]5D Survey '!E503)</f>
        <v/>
      </c>
      <c r="H503" s="17" t="str">
        <f>IF(ISBLANK('[6]5D Survey '!K503),"",'[6]5D Survey '!K503)</f>
        <v/>
      </c>
      <c r="I503" s="17" t="str">
        <f>IF(ISBLANK('[6]5D Survey '!L503),"",'[6]5D Survey '!L503)</f>
        <v/>
      </c>
      <c r="J503" s="17" t="str">
        <f>IF(ISBLANK('[6]5D Survey '!M503),"",'[6]5D Survey '!M503)</f>
        <v/>
      </c>
      <c r="K503" s="17" t="str">
        <f>IF(ISBLANK('[6]5D Survey '!N503),"",'[6]5D Survey '!N503)</f>
        <v/>
      </c>
      <c r="L503" s="17" t="str">
        <f>IF(ISBLANK('[6]5D Survey '!F503),"",'[6]5D Survey '!F503)</f>
        <v/>
      </c>
      <c r="M503" s="17" t="str">
        <f>IF(ISBLANK('[6]5D Survey '!G503),"",'[6]5D Survey '!G503)</f>
        <v/>
      </c>
      <c r="N503" s="18" t="str">
        <f>IF(ISBLANK('[6]5D Survey '!Q503),"",'[6]5D Survey '!Q503)</f>
        <v/>
      </c>
      <c r="O503" s="17" t="str">
        <f>IF(ISBLANK('[6]5D Survey '!R503),"",'[6]5D Survey '!R503)</f>
        <v/>
      </c>
      <c r="P503" s="19" t="str">
        <f>IF(ISBLANK('[6]5D Survey '!S503),"",'[6]5D Survey '!S503)</f>
        <v/>
      </c>
    </row>
    <row r="504" spans="1:16" x14ac:dyDescent="0.25">
      <c r="A504" s="17" t="str">
        <f>IF(ISBLANK('[6]5D Survey '!A504),"",'[6]5D Survey '!A504)</f>
        <v/>
      </c>
      <c r="B504" s="17" t="str">
        <f>IF(ISBLANK('[6]5D Survey '!B504),"",'[6]5D Survey '!B504)</f>
        <v/>
      </c>
      <c r="C504" s="17" t="str">
        <f>IF(ISBLANK('[6]5D Survey '!C504),"",'[6]5D Survey '!C504)</f>
        <v/>
      </c>
      <c r="D504" s="17" t="str">
        <f>IF(ISBLANK('[6]5D Survey '!D504),"",'[6]5D Survey '!D504)</f>
        <v/>
      </c>
      <c r="E504" s="17" t="str">
        <f>IF(ISBLANK('[6]5D Survey '!D504),"",IF(('[6]5D Survey '!D504-'[6]5D Survey '!$S$8)&lt;0,((360+'[6]5D Survey '!D504)-'[6]5D Survey '!$S$8),('[6]5D Survey '!D504-'[6]5D Survey '!$S$8)))</f>
        <v/>
      </c>
      <c r="F504" s="17" t="str">
        <f>IF(ISBLANK('[6]5D Survey '!F504),"",'[6]5D Survey '!F504)</f>
        <v/>
      </c>
      <c r="G504" s="17" t="str">
        <f>IF(ISBLANK('[6]5D Survey '!E504),"",'[6]5D Survey '!E504)</f>
        <v/>
      </c>
      <c r="H504" s="17" t="str">
        <f>IF(ISBLANK('[6]5D Survey '!K504),"",'[6]5D Survey '!K504)</f>
        <v/>
      </c>
      <c r="I504" s="17" t="str">
        <f>IF(ISBLANK('[6]5D Survey '!L504),"",'[6]5D Survey '!L504)</f>
        <v/>
      </c>
      <c r="J504" s="17" t="str">
        <f>IF(ISBLANK('[6]5D Survey '!M504),"",'[6]5D Survey '!M504)</f>
        <v/>
      </c>
      <c r="K504" s="17" t="str">
        <f>IF(ISBLANK('[6]5D Survey '!N504),"",'[6]5D Survey '!N504)</f>
        <v/>
      </c>
      <c r="L504" s="17" t="str">
        <f>IF(ISBLANK('[6]5D Survey '!F504),"",'[6]5D Survey '!F504)</f>
        <v/>
      </c>
      <c r="M504" s="17" t="str">
        <f>IF(ISBLANK('[6]5D Survey '!G504),"",'[6]5D Survey '!G504)</f>
        <v/>
      </c>
      <c r="N504" s="18" t="str">
        <f>IF(ISBLANK('[6]5D Survey '!Q504),"",'[6]5D Survey '!Q504)</f>
        <v/>
      </c>
      <c r="O504" s="17" t="str">
        <f>IF(ISBLANK('[6]5D Survey '!R504),"",'[6]5D Survey '!R504)</f>
        <v/>
      </c>
      <c r="P504" s="19" t="str">
        <f>IF(ISBLANK('[6]5D Survey '!S504),"",'[6]5D Survey '!S504)</f>
        <v/>
      </c>
    </row>
    <row r="505" spans="1:16" x14ac:dyDescent="0.25">
      <c r="A505" s="17" t="str">
        <f>IF(ISBLANK('[6]5D Survey '!A505),"",'[6]5D Survey '!A505)</f>
        <v/>
      </c>
      <c r="B505" s="17" t="str">
        <f>IF(ISBLANK('[6]5D Survey '!B505),"",'[6]5D Survey '!B505)</f>
        <v/>
      </c>
      <c r="C505" s="17" t="str">
        <f>IF(ISBLANK('[6]5D Survey '!C505),"",'[6]5D Survey '!C505)</f>
        <v/>
      </c>
      <c r="D505" s="17" t="str">
        <f>IF(ISBLANK('[6]5D Survey '!D505),"",'[6]5D Survey '!D505)</f>
        <v/>
      </c>
      <c r="E505" s="17" t="str">
        <f>IF(ISBLANK('[6]5D Survey '!D505),"",IF(('[6]5D Survey '!D505-'[6]5D Survey '!$S$8)&lt;0,((360+'[6]5D Survey '!D505)-'[6]5D Survey '!$S$8),('[6]5D Survey '!D505-'[6]5D Survey '!$S$8)))</f>
        <v/>
      </c>
      <c r="F505" s="17" t="str">
        <f>IF(ISBLANK('[6]5D Survey '!F505),"",'[6]5D Survey '!F505)</f>
        <v/>
      </c>
      <c r="G505" s="17" t="str">
        <f>IF(ISBLANK('[6]5D Survey '!E505),"",'[6]5D Survey '!E505)</f>
        <v/>
      </c>
      <c r="H505" s="17" t="str">
        <f>IF(ISBLANK('[6]5D Survey '!K505),"",'[6]5D Survey '!K505)</f>
        <v/>
      </c>
      <c r="I505" s="17" t="str">
        <f>IF(ISBLANK('[6]5D Survey '!L505),"",'[6]5D Survey '!L505)</f>
        <v/>
      </c>
      <c r="J505" s="17" t="str">
        <f>IF(ISBLANK('[6]5D Survey '!M505),"",'[6]5D Survey '!M505)</f>
        <v/>
      </c>
      <c r="K505" s="17" t="str">
        <f>IF(ISBLANK('[6]5D Survey '!N505),"",'[6]5D Survey '!N505)</f>
        <v/>
      </c>
      <c r="L505" s="17" t="str">
        <f>IF(ISBLANK('[6]5D Survey '!F505),"",'[6]5D Survey '!F505)</f>
        <v/>
      </c>
      <c r="M505" s="17" t="str">
        <f>IF(ISBLANK('[6]5D Survey '!G505),"",'[6]5D Survey '!G505)</f>
        <v/>
      </c>
      <c r="N505" s="18" t="str">
        <f>IF(ISBLANK('[6]5D Survey '!Q505),"",'[6]5D Survey '!Q505)</f>
        <v/>
      </c>
      <c r="O505" s="17" t="str">
        <f>IF(ISBLANK('[6]5D Survey '!R505),"",'[6]5D Survey '!R505)</f>
        <v/>
      </c>
      <c r="P505" s="19" t="str">
        <f>IF(ISBLANK('[6]5D Survey '!S505),"",'[6]5D Survey '!S505)</f>
        <v/>
      </c>
    </row>
    <row r="506" spans="1:16" x14ac:dyDescent="0.25">
      <c r="A506" s="17" t="str">
        <f>IF(ISBLANK('[6]5D Survey '!A506),"",'[6]5D Survey '!A506)</f>
        <v/>
      </c>
      <c r="B506" s="17" t="str">
        <f>IF(ISBLANK('[6]5D Survey '!B506),"",'[6]5D Survey '!B506)</f>
        <v/>
      </c>
      <c r="C506" s="17" t="str">
        <f>IF(ISBLANK('[6]5D Survey '!C506),"",'[6]5D Survey '!C506)</f>
        <v/>
      </c>
      <c r="D506" s="17" t="str">
        <f>IF(ISBLANK('[6]5D Survey '!D506),"",'[6]5D Survey '!D506)</f>
        <v/>
      </c>
      <c r="E506" s="17" t="str">
        <f>IF(ISBLANK('[6]5D Survey '!D506),"",IF(('[6]5D Survey '!D506-'[6]5D Survey '!$S$8)&lt;0,((360+'[6]5D Survey '!D506)-'[6]5D Survey '!$S$8),('[6]5D Survey '!D506-'[6]5D Survey '!$S$8)))</f>
        <v/>
      </c>
      <c r="F506" s="17" t="str">
        <f>IF(ISBLANK('[6]5D Survey '!F506),"",'[6]5D Survey '!F506)</f>
        <v/>
      </c>
      <c r="G506" s="17" t="str">
        <f>IF(ISBLANK('[6]5D Survey '!E506),"",'[6]5D Survey '!E506)</f>
        <v/>
      </c>
      <c r="H506" s="17" t="str">
        <f>IF(ISBLANK('[6]5D Survey '!K506),"",'[6]5D Survey '!K506)</f>
        <v/>
      </c>
      <c r="I506" s="17" t="str">
        <f>IF(ISBLANK('[6]5D Survey '!L506),"",'[6]5D Survey '!L506)</f>
        <v/>
      </c>
      <c r="J506" s="17" t="str">
        <f>IF(ISBLANK('[6]5D Survey '!M506),"",'[6]5D Survey '!M506)</f>
        <v/>
      </c>
      <c r="K506" s="17" t="str">
        <f>IF(ISBLANK('[6]5D Survey '!N506),"",'[6]5D Survey '!N506)</f>
        <v/>
      </c>
      <c r="L506" s="17" t="str">
        <f>IF(ISBLANK('[6]5D Survey '!F506),"",'[6]5D Survey '!F506)</f>
        <v/>
      </c>
      <c r="M506" s="17" t="str">
        <f>IF(ISBLANK('[6]5D Survey '!G506),"",'[6]5D Survey '!G506)</f>
        <v/>
      </c>
      <c r="N506" s="18" t="str">
        <f>IF(ISBLANK('[6]5D Survey '!Q506),"",'[6]5D Survey '!Q506)</f>
        <v/>
      </c>
      <c r="O506" s="17" t="str">
        <f>IF(ISBLANK('[6]5D Survey '!R506),"",'[6]5D Survey '!R506)</f>
        <v/>
      </c>
      <c r="P506" s="19" t="str">
        <f>IF(ISBLANK('[6]5D Survey '!S506),"",'[6]5D Survey '!S506)</f>
        <v/>
      </c>
    </row>
    <row r="507" spans="1:16" x14ac:dyDescent="0.25">
      <c r="A507" s="17" t="str">
        <f>IF(ISBLANK('[6]5D Survey '!A507),"",'[6]5D Survey '!A507)</f>
        <v/>
      </c>
      <c r="B507" s="17" t="str">
        <f>IF(ISBLANK('[6]5D Survey '!B507),"",'[6]5D Survey '!B507)</f>
        <v/>
      </c>
      <c r="C507" s="17" t="str">
        <f>IF(ISBLANK('[6]5D Survey '!C507),"",'[6]5D Survey '!C507)</f>
        <v/>
      </c>
      <c r="D507" s="17" t="str">
        <f>IF(ISBLANK('[6]5D Survey '!D507),"",'[6]5D Survey '!D507)</f>
        <v/>
      </c>
      <c r="E507" s="17" t="str">
        <f>IF(ISBLANK('[6]5D Survey '!D507),"",IF(('[6]5D Survey '!D507-'[6]5D Survey '!$S$8)&lt;0,((360+'[6]5D Survey '!D507)-'[6]5D Survey '!$S$8),('[6]5D Survey '!D507-'[6]5D Survey '!$S$8)))</f>
        <v/>
      </c>
      <c r="F507" s="17" t="str">
        <f>IF(ISBLANK('[6]5D Survey '!F507),"",'[6]5D Survey '!F507)</f>
        <v/>
      </c>
      <c r="G507" s="17" t="str">
        <f>IF(ISBLANK('[6]5D Survey '!E507),"",'[6]5D Survey '!E507)</f>
        <v/>
      </c>
      <c r="H507" s="17" t="str">
        <f>IF(ISBLANK('[6]5D Survey '!K507),"",'[6]5D Survey '!K507)</f>
        <v/>
      </c>
      <c r="I507" s="17" t="str">
        <f>IF(ISBLANK('[6]5D Survey '!L507),"",'[6]5D Survey '!L507)</f>
        <v/>
      </c>
      <c r="J507" s="17" t="str">
        <f>IF(ISBLANK('[6]5D Survey '!M507),"",'[6]5D Survey '!M507)</f>
        <v/>
      </c>
      <c r="K507" s="17" t="str">
        <f>IF(ISBLANK('[6]5D Survey '!N507),"",'[6]5D Survey '!N507)</f>
        <v/>
      </c>
      <c r="L507" s="17" t="str">
        <f>IF(ISBLANK('[6]5D Survey '!F507),"",'[6]5D Survey '!F507)</f>
        <v/>
      </c>
      <c r="M507" s="17" t="str">
        <f>IF(ISBLANK('[6]5D Survey '!G507),"",'[6]5D Survey '!G507)</f>
        <v/>
      </c>
      <c r="N507" s="18" t="str">
        <f>IF(ISBLANK('[6]5D Survey '!Q507),"",'[6]5D Survey '!Q507)</f>
        <v/>
      </c>
      <c r="O507" s="17" t="str">
        <f>IF(ISBLANK('[6]5D Survey '!R507),"",'[6]5D Survey '!R507)</f>
        <v/>
      </c>
      <c r="P507" s="19" t="str">
        <f>IF(ISBLANK('[6]5D Survey '!S507),"",'[6]5D Survey '!S507)</f>
        <v/>
      </c>
    </row>
    <row r="508" spans="1:16" x14ac:dyDescent="0.25">
      <c r="A508" s="17" t="str">
        <f>IF(ISBLANK('[6]5D Survey '!A508),"",'[6]5D Survey '!A508)</f>
        <v/>
      </c>
      <c r="B508" s="17" t="str">
        <f>IF(ISBLANK('[6]5D Survey '!B508),"",'[6]5D Survey '!B508)</f>
        <v/>
      </c>
      <c r="C508" s="17" t="str">
        <f>IF(ISBLANK('[6]5D Survey '!C508),"",'[6]5D Survey '!C508)</f>
        <v/>
      </c>
      <c r="D508" s="17" t="str">
        <f>IF(ISBLANK('[6]5D Survey '!D508),"",'[6]5D Survey '!D508)</f>
        <v/>
      </c>
      <c r="E508" s="17" t="str">
        <f>IF(ISBLANK('[6]5D Survey '!D508),"",IF(('[6]5D Survey '!D508-'[6]5D Survey '!$S$8)&lt;0,((360+'[6]5D Survey '!D508)-'[6]5D Survey '!$S$8),('[6]5D Survey '!D508-'[6]5D Survey '!$S$8)))</f>
        <v/>
      </c>
      <c r="F508" s="17" t="str">
        <f>IF(ISBLANK('[6]5D Survey '!F508),"",'[6]5D Survey '!F508)</f>
        <v/>
      </c>
      <c r="G508" s="17" t="str">
        <f>IF(ISBLANK('[6]5D Survey '!E508),"",'[6]5D Survey '!E508)</f>
        <v/>
      </c>
      <c r="H508" s="17" t="str">
        <f>IF(ISBLANK('[6]5D Survey '!K508),"",'[6]5D Survey '!K508)</f>
        <v/>
      </c>
      <c r="I508" s="17" t="str">
        <f>IF(ISBLANK('[6]5D Survey '!L508),"",'[6]5D Survey '!L508)</f>
        <v/>
      </c>
      <c r="J508" s="17" t="str">
        <f>IF(ISBLANK('[6]5D Survey '!M508),"",'[6]5D Survey '!M508)</f>
        <v/>
      </c>
      <c r="K508" s="17" t="str">
        <f>IF(ISBLANK('[6]5D Survey '!N508),"",'[6]5D Survey '!N508)</f>
        <v/>
      </c>
      <c r="L508" s="17" t="str">
        <f>IF(ISBLANK('[6]5D Survey '!F508),"",'[6]5D Survey '!F508)</f>
        <v/>
      </c>
      <c r="M508" s="17" t="str">
        <f>IF(ISBLANK('[6]5D Survey '!G508),"",'[6]5D Survey '!G508)</f>
        <v/>
      </c>
      <c r="N508" s="18" t="str">
        <f>IF(ISBLANK('[6]5D Survey '!Q508),"",'[6]5D Survey '!Q508)</f>
        <v/>
      </c>
      <c r="O508" s="17" t="str">
        <f>IF(ISBLANK('[6]5D Survey '!R508),"",'[6]5D Survey '!R508)</f>
        <v/>
      </c>
      <c r="P508" s="19" t="str">
        <f>IF(ISBLANK('[6]5D Survey '!S508),"",'[6]5D Survey '!S508)</f>
        <v/>
      </c>
    </row>
    <row r="509" spans="1:16" x14ac:dyDescent="0.25">
      <c r="A509" s="17" t="str">
        <f>IF(ISBLANK('[6]5D Survey '!A509),"",'[6]5D Survey '!A509)</f>
        <v/>
      </c>
      <c r="B509" s="17" t="str">
        <f>IF(ISBLANK('[6]5D Survey '!B509),"",'[6]5D Survey '!B509)</f>
        <v/>
      </c>
      <c r="C509" s="17" t="str">
        <f>IF(ISBLANK('[6]5D Survey '!C509),"",'[6]5D Survey '!C509)</f>
        <v/>
      </c>
      <c r="D509" s="17" t="str">
        <f>IF(ISBLANK('[6]5D Survey '!D509),"",'[6]5D Survey '!D509)</f>
        <v/>
      </c>
      <c r="E509" s="17" t="str">
        <f>IF(ISBLANK('[6]5D Survey '!D509),"",IF(('[6]5D Survey '!D509-'[6]5D Survey '!$S$8)&lt;0,((360+'[6]5D Survey '!D509)-'[6]5D Survey '!$S$8),('[6]5D Survey '!D509-'[6]5D Survey '!$S$8)))</f>
        <v/>
      </c>
      <c r="F509" s="17" t="str">
        <f>IF(ISBLANK('[6]5D Survey '!F509),"",'[6]5D Survey '!F509)</f>
        <v/>
      </c>
      <c r="G509" s="17" t="str">
        <f>IF(ISBLANK('[6]5D Survey '!E509),"",'[6]5D Survey '!E509)</f>
        <v/>
      </c>
      <c r="H509" s="17" t="str">
        <f>IF(ISBLANK('[6]5D Survey '!K509),"",'[6]5D Survey '!K509)</f>
        <v/>
      </c>
      <c r="I509" s="17" t="str">
        <f>IF(ISBLANK('[6]5D Survey '!L509),"",'[6]5D Survey '!L509)</f>
        <v/>
      </c>
      <c r="J509" s="17" t="str">
        <f>IF(ISBLANK('[6]5D Survey '!M509),"",'[6]5D Survey '!M509)</f>
        <v/>
      </c>
      <c r="K509" s="17" t="str">
        <f>IF(ISBLANK('[6]5D Survey '!N509),"",'[6]5D Survey '!N509)</f>
        <v/>
      </c>
      <c r="L509" s="17" t="str">
        <f>IF(ISBLANK('[6]5D Survey '!F509),"",'[6]5D Survey '!F509)</f>
        <v/>
      </c>
      <c r="M509" s="17" t="str">
        <f>IF(ISBLANK('[6]5D Survey '!G509),"",'[6]5D Survey '!G509)</f>
        <v/>
      </c>
      <c r="N509" s="18" t="str">
        <f>IF(ISBLANK('[6]5D Survey '!Q509),"",'[6]5D Survey '!Q509)</f>
        <v/>
      </c>
      <c r="O509" s="17" t="str">
        <f>IF(ISBLANK('[6]5D Survey '!R509),"",'[6]5D Survey '!R509)</f>
        <v/>
      </c>
      <c r="P509" s="19" t="str">
        <f>IF(ISBLANK('[6]5D Survey '!S509),"",'[6]5D Survey '!S509)</f>
        <v/>
      </c>
    </row>
    <row r="510" spans="1:16" x14ac:dyDescent="0.25">
      <c r="A510" s="17" t="str">
        <f>IF(ISBLANK('[6]5D Survey '!A510),"",'[6]5D Survey '!A510)</f>
        <v/>
      </c>
      <c r="B510" s="17" t="str">
        <f>IF(ISBLANK('[6]5D Survey '!B510),"",'[6]5D Survey '!B510)</f>
        <v/>
      </c>
      <c r="C510" s="17" t="str">
        <f>IF(ISBLANK('[6]5D Survey '!C510),"",'[6]5D Survey '!C510)</f>
        <v/>
      </c>
      <c r="D510" s="17" t="str">
        <f>IF(ISBLANK('[6]5D Survey '!D510),"",'[6]5D Survey '!D510)</f>
        <v/>
      </c>
      <c r="E510" s="17" t="str">
        <f>IF(ISBLANK('[6]5D Survey '!D510),"",IF(('[6]5D Survey '!D510-'[6]5D Survey '!$S$8)&lt;0,((360+'[6]5D Survey '!D510)-'[6]5D Survey '!$S$8),('[6]5D Survey '!D510-'[6]5D Survey '!$S$8)))</f>
        <v/>
      </c>
      <c r="F510" s="17" t="str">
        <f>IF(ISBLANK('[6]5D Survey '!F510),"",'[6]5D Survey '!F510)</f>
        <v/>
      </c>
      <c r="G510" s="17" t="str">
        <f>IF(ISBLANK('[6]5D Survey '!E510),"",'[6]5D Survey '!E510)</f>
        <v/>
      </c>
      <c r="H510" s="17" t="str">
        <f>IF(ISBLANK('[6]5D Survey '!K510),"",'[6]5D Survey '!K510)</f>
        <v/>
      </c>
      <c r="I510" s="17" t="str">
        <f>IF(ISBLANK('[6]5D Survey '!L510),"",'[6]5D Survey '!L510)</f>
        <v/>
      </c>
      <c r="J510" s="17" t="str">
        <f>IF(ISBLANK('[6]5D Survey '!M510),"",'[6]5D Survey '!M510)</f>
        <v/>
      </c>
      <c r="K510" s="17" t="str">
        <f>IF(ISBLANK('[6]5D Survey '!N510),"",'[6]5D Survey '!N510)</f>
        <v/>
      </c>
      <c r="L510" s="17" t="str">
        <f>IF(ISBLANK('[6]5D Survey '!F510),"",'[6]5D Survey '!F510)</f>
        <v/>
      </c>
      <c r="M510" s="17" t="str">
        <f>IF(ISBLANK('[6]5D Survey '!G510),"",'[6]5D Survey '!G510)</f>
        <v/>
      </c>
      <c r="N510" s="18" t="str">
        <f>IF(ISBLANK('[6]5D Survey '!Q510),"",'[6]5D Survey '!Q510)</f>
        <v/>
      </c>
      <c r="O510" s="17" t="str">
        <f>IF(ISBLANK('[6]5D Survey '!R510),"",'[6]5D Survey '!R510)</f>
        <v/>
      </c>
      <c r="P510" s="19" t="str">
        <f>IF(ISBLANK('[6]5D Survey '!S510),"",'[6]5D Survey '!S510)</f>
        <v/>
      </c>
    </row>
    <row r="511" spans="1:16" x14ac:dyDescent="0.25">
      <c r="A511" s="17" t="str">
        <f>IF(ISBLANK('[6]5D Survey '!A511),"",'[6]5D Survey '!A511)</f>
        <v/>
      </c>
      <c r="B511" s="17" t="str">
        <f>IF(ISBLANK('[6]5D Survey '!B511),"",'[6]5D Survey '!B511)</f>
        <v/>
      </c>
      <c r="C511" s="17" t="str">
        <f>IF(ISBLANK('[6]5D Survey '!C511),"",'[6]5D Survey '!C511)</f>
        <v/>
      </c>
      <c r="D511" s="17" t="str">
        <f>IF(ISBLANK('[6]5D Survey '!D511),"",'[6]5D Survey '!D511)</f>
        <v/>
      </c>
      <c r="E511" s="17" t="str">
        <f>IF(ISBLANK('[6]5D Survey '!D511),"",IF(('[6]5D Survey '!D511-'[6]5D Survey '!$S$8)&lt;0,((360+'[6]5D Survey '!D511)-'[6]5D Survey '!$S$8),('[6]5D Survey '!D511-'[6]5D Survey '!$S$8)))</f>
        <v/>
      </c>
      <c r="F511" s="17" t="str">
        <f>IF(ISBLANK('[6]5D Survey '!F511),"",'[6]5D Survey '!F511)</f>
        <v/>
      </c>
      <c r="G511" s="17" t="str">
        <f>IF(ISBLANK('[6]5D Survey '!E511),"",'[6]5D Survey '!E511)</f>
        <v/>
      </c>
      <c r="H511" s="17" t="str">
        <f>IF(ISBLANK('[6]5D Survey '!K511),"",'[6]5D Survey '!K511)</f>
        <v/>
      </c>
      <c r="I511" s="17" t="str">
        <f>IF(ISBLANK('[6]5D Survey '!L511),"",'[6]5D Survey '!L511)</f>
        <v/>
      </c>
      <c r="J511" s="17" t="str">
        <f>IF(ISBLANK('[6]5D Survey '!M511),"",'[6]5D Survey '!M511)</f>
        <v/>
      </c>
      <c r="K511" s="17" t="str">
        <f>IF(ISBLANK('[6]5D Survey '!N511),"",'[6]5D Survey '!N511)</f>
        <v/>
      </c>
      <c r="L511" s="17" t="str">
        <f>IF(ISBLANK('[6]5D Survey '!F511),"",'[6]5D Survey '!F511)</f>
        <v/>
      </c>
      <c r="M511" s="17" t="str">
        <f>IF(ISBLANK('[6]5D Survey '!G511),"",'[6]5D Survey '!G511)</f>
        <v/>
      </c>
      <c r="N511" s="18" t="str">
        <f>IF(ISBLANK('[6]5D Survey '!Q511),"",'[6]5D Survey '!Q511)</f>
        <v/>
      </c>
      <c r="O511" s="17" t="str">
        <f>IF(ISBLANK('[6]5D Survey '!R511),"",'[6]5D Survey '!R511)</f>
        <v/>
      </c>
      <c r="P511" s="19" t="str">
        <f>IF(ISBLANK('[6]5D Survey '!S511),"",'[6]5D Survey '!S511)</f>
        <v/>
      </c>
    </row>
    <row r="512" spans="1:16" x14ac:dyDescent="0.25">
      <c r="A512" s="17" t="str">
        <f>IF(ISBLANK('[6]5D Survey '!A512),"",'[6]5D Survey '!A512)</f>
        <v/>
      </c>
      <c r="B512" s="17" t="str">
        <f>IF(ISBLANK('[6]5D Survey '!B512),"",'[6]5D Survey '!B512)</f>
        <v/>
      </c>
      <c r="C512" s="17" t="str">
        <f>IF(ISBLANK('[6]5D Survey '!C512),"",'[6]5D Survey '!C512)</f>
        <v/>
      </c>
      <c r="D512" s="17" t="str">
        <f>IF(ISBLANK('[6]5D Survey '!D512),"",'[6]5D Survey '!D512)</f>
        <v/>
      </c>
      <c r="E512" s="17" t="str">
        <f>IF(ISBLANK('[6]5D Survey '!D512),"",IF(('[6]5D Survey '!D512-'[6]5D Survey '!$S$8)&lt;0,((360+'[6]5D Survey '!D512)-'[6]5D Survey '!$S$8),('[6]5D Survey '!D512-'[6]5D Survey '!$S$8)))</f>
        <v/>
      </c>
      <c r="F512" s="17" t="str">
        <f>IF(ISBLANK('[6]5D Survey '!F512),"",'[6]5D Survey '!F512)</f>
        <v/>
      </c>
      <c r="G512" s="17" t="str">
        <f>IF(ISBLANK('[6]5D Survey '!E512),"",'[6]5D Survey '!E512)</f>
        <v/>
      </c>
      <c r="H512" s="17" t="str">
        <f>IF(ISBLANK('[6]5D Survey '!K512),"",'[6]5D Survey '!K512)</f>
        <v/>
      </c>
      <c r="I512" s="17" t="str">
        <f>IF(ISBLANK('[6]5D Survey '!L512),"",'[6]5D Survey '!L512)</f>
        <v/>
      </c>
      <c r="J512" s="17" t="str">
        <f>IF(ISBLANK('[6]5D Survey '!M512),"",'[6]5D Survey '!M512)</f>
        <v/>
      </c>
      <c r="K512" s="17" t="str">
        <f>IF(ISBLANK('[6]5D Survey '!N512),"",'[6]5D Survey '!N512)</f>
        <v/>
      </c>
      <c r="L512" s="17" t="str">
        <f>IF(ISBLANK('[6]5D Survey '!F512),"",'[6]5D Survey '!F512)</f>
        <v/>
      </c>
      <c r="M512" s="17" t="str">
        <f>IF(ISBLANK('[6]5D Survey '!G512),"",'[6]5D Survey '!G512)</f>
        <v/>
      </c>
      <c r="N512" s="18" t="str">
        <f>IF(ISBLANK('[6]5D Survey '!Q512),"",'[6]5D Survey '!Q512)</f>
        <v/>
      </c>
      <c r="O512" s="17" t="str">
        <f>IF(ISBLANK('[6]5D Survey '!R512),"",'[6]5D Survey '!R512)</f>
        <v/>
      </c>
      <c r="P512" s="19" t="str">
        <f>IF(ISBLANK('[6]5D Survey '!S512),"",'[6]5D Survey '!S512)</f>
        <v/>
      </c>
    </row>
    <row r="513" spans="1:16" x14ac:dyDescent="0.25">
      <c r="A513" s="17" t="str">
        <f>IF(ISBLANK('[6]5D Survey '!A513),"",'[6]5D Survey '!A513)</f>
        <v/>
      </c>
      <c r="B513" s="17" t="str">
        <f>IF(ISBLANK('[6]5D Survey '!B513),"",'[6]5D Survey '!B513)</f>
        <v/>
      </c>
      <c r="C513" s="17" t="str">
        <f>IF(ISBLANK('[6]5D Survey '!C513),"",'[6]5D Survey '!C513)</f>
        <v/>
      </c>
      <c r="D513" s="17" t="str">
        <f>IF(ISBLANK('[6]5D Survey '!D513),"",'[6]5D Survey '!D513)</f>
        <v/>
      </c>
      <c r="E513" s="17" t="str">
        <f>IF(ISBLANK('[6]5D Survey '!D513),"",IF(('[6]5D Survey '!D513-'[6]5D Survey '!$S$8)&lt;0,((360+'[6]5D Survey '!D513)-'[6]5D Survey '!$S$8),('[6]5D Survey '!D513-'[6]5D Survey '!$S$8)))</f>
        <v/>
      </c>
      <c r="F513" s="17" t="str">
        <f>IF(ISBLANK('[6]5D Survey '!F513),"",'[6]5D Survey '!F513)</f>
        <v/>
      </c>
      <c r="G513" s="17" t="str">
        <f>IF(ISBLANK('[6]5D Survey '!E513),"",'[6]5D Survey '!E513)</f>
        <v/>
      </c>
      <c r="H513" s="17" t="str">
        <f>IF(ISBLANK('[6]5D Survey '!K513),"",'[6]5D Survey '!K513)</f>
        <v/>
      </c>
      <c r="I513" s="17" t="str">
        <f>IF(ISBLANK('[6]5D Survey '!L513),"",'[6]5D Survey '!L513)</f>
        <v/>
      </c>
      <c r="J513" s="17" t="str">
        <f>IF(ISBLANK('[6]5D Survey '!M513),"",'[6]5D Survey '!M513)</f>
        <v/>
      </c>
      <c r="K513" s="17" t="str">
        <f>IF(ISBLANK('[6]5D Survey '!N513),"",'[6]5D Survey '!N513)</f>
        <v/>
      </c>
      <c r="L513" s="17" t="str">
        <f>IF(ISBLANK('[6]5D Survey '!F513),"",'[6]5D Survey '!F513)</f>
        <v/>
      </c>
      <c r="M513" s="17" t="str">
        <f>IF(ISBLANK('[6]5D Survey '!G513),"",'[6]5D Survey '!G513)</f>
        <v/>
      </c>
      <c r="N513" s="18" t="str">
        <f>IF(ISBLANK('[6]5D Survey '!Q513),"",'[6]5D Survey '!Q513)</f>
        <v/>
      </c>
      <c r="O513" s="17" t="str">
        <f>IF(ISBLANK('[6]5D Survey '!R513),"",'[6]5D Survey '!R513)</f>
        <v/>
      </c>
      <c r="P513" s="19" t="str">
        <f>IF(ISBLANK('[6]5D Survey '!S513),"",'[6]5D Survey '!S513)</f>
        <v/>
      </c>
    </row>
    <row r="514" spans="1:16" x14ac:dyDescent="0.25">
      <c r="A514" s="17" t="str">
        <f>IF(ISBLANK('[6]5D Survey '!A514),"",'[6]5D Survey '!A514)</f>
        <v/>
      </c>
      <c r="B514" s="17" t="str">
        <f>IF(ISBLANK('[6]5D Survey '!B514),"",'[6]5D Survey '!B514)</f>
        <v/>
      </c>
      <c r="C514" s="17" t="str">
        <f>IF(ISBLANK('[6]5D Survey '!C514),"",'[6]5D Survey '!C514)</f>
        <v/>
      </c>
      <c r="D514" s="17" t="str">
        <f>IF(ISBLANK('[6]5D Survey '!D514),"",'[6]5D Survey '!D514)</f>
        <v/>
      </c>
      <c r="E514" s="17" t="str">
        <f>IF(ISBLANK('[6]5D Survey '!D514),"",IF(('[6]5D Survey '!D514-'[6]5D Survey '!$S$8)&lt;0,((360+'[6]5D Survey '!D514)-'[6]5D Survey '!$S$8),('[6]5D Survey '!D514-'[6]5D Survey '!$S$8)))</f>
        <v/>
      </c>
      <c r="F514" s="17" t="str">
        <f>IF(ISBLANK('[6]5D Survey '!F514),"",'[6]5D Survey '!F514)</f>
        <v/>
      </c>
      <c r="G514" s="17" t="str">
        <f>IF(ISBLANK('[6]5D Survey '!E514),"",'[6]5D Survey '!E514)</f>
        <v/>
      </c>
      <c r="H514" s="17" t="str">
        <f>IF(ISBLANK('[6]5D Survey '!K514),"",'[6]5D Survey '!K514)</f>
        <v/>
      </c>
      <c r="I514" s="17" t="str">
        <f>IF(ISBLANK('[6]5D Survey '!L514),"",'[6]5D Survey '!L514)</f>
        <v/>
      </c>
      <c r="J514" s="17" t="str">
        <f>IF(ISBLANK('[6]5D Survey '!M514),"",'[6]5D Survey '!M514)</f>
        <v/>
      </c>
      <c r="K514" s="17" t="str">
        <f>IF(ISBLANK('[6]5D Survey '!N514),"",'[6]5D Survey '!N514)</f>
        <v/>
      </c>
      <c r="L514" s="17" t="str">
        <f>IF(ISBLANK('[6]5D Survey '!F514),"",'[6]5D Survey '!F514)</f>
        <v/>
      </c>
      <c r="M514" s="17" t="str">
        <f>IF(ISBLANK('[6]5D Survey '!G514),"",'[6]5D Survey '!G514)</f>
        <v/>
      </c>
      <c r="N514" s="18" t="str">
        <f>IF(ISBLANK('[6]5D Survey '!Q514),"",'[6]5D Survey '!Q514)</f>
        <v/>
      </c>
      <c r="O514" s="17" t="str">
        <f>IF(ISBLANK('[6]5D Survey '!R514),"",'[6]5D Survey '!R514)</f>
        <v/>
      </c>
      <c r="P514" s="19" t="str">
        <f>IF(ISBLANK('[6]5D Survey '!S514),"",'[6]5D Survey '!S514)</f>
        <v/>
      </c>
    </row>
    <row r="515" spans="1:16" x14ac:dyDescent="0.25">
      <c r="A515" s="17" t="str">
        <f>IF(ISBLANK('[6]5D Survey '!A515),"",'[6]5D Survey '!A515)</f>
        <v/>
      </c>
      <c r="B515" s="17" t="str">
        <f>IF(ISBLANK('[6]5D Survey '!B515),"",'[6]5D Survey '!B515)</f>
        <v/>
      </c>
      <c r="C515" s="17" t="str">
        <f>IF(ISBLANK('[6]5D Survey '!C515),"",'[6]5D Survey '!C515)</f>
        <v/>
      </c>
      <c r="D515" s="17" t="str">
        <f>IF(ISBLANK('[6]5D Survey '!D515),"",'[6]5D Survey '!D515)</f>
        <v/>
      </c>
      <c r="E515" s="17" t="str">
        <f>IF(ISBLANK('[6]5D Survey '!D515),"",IF(('[6]5D Survey '!D515-'[6]5D Survey '!$S$8)&lt;0,((360+'[6]5D Survey '!D515)-'[6]5D Survey '!$S$8),('[6]5D Survey '!D515-'[6]5D Survey '!$S$8)))</f>
        <v/>
      </c>
      <c r="F515" s="17" t="str">
        <f>IF(ISBLANK('[6]5D Survey '!F515),"",'[6]5D Survey '!F515)</f>
        <v/>
      </c>
      <c r="G515" s="17" t="str">
        <f>IF(ISBLANK('[6]5D Survey '!E515),"",'[6]5D Survey '!E515)</f>
        <v/>
      </c>
      <c r="H515" s="17" t="str">
        <f>IF(ISBLANK('[6]5D Survey '!K515),"",'[6]5D Survey '!K515)</f>
        <v/>
      </c>
      <c r="I515" s="17" t="str">
        <f>IF(ISBLANK('[6]5D Survey '!L515),"",'[6]5D Survey '!L515)</f>
        <v/>
      </c>
      <c r="J515" s="17" t="str">
        <f>IF(ISBLANK('[6]5D Survey '!M515),"",'[6]5D Survey '!M515)</f>
        <v/>
      </c>
      <c r="K515" s="17" t="str">
        <f>IF(ISBLANK('[6]5D Survey '!N515),"",'[6]5D Survey '!N515)</f>
        <v/>
      </c>
      <c r="L515" s="17" t="str">
        <f>IF(ISBLANK('[6]5D Survey '!F515),"",'[6]5D Survey '!F515)</f>
        <v/>
      </c>
      <c r="M515" s="17" t="str">
        <f>IF(ISBLANK('[6]5D Survey '!G515),"",'[6]5D Survey '!G515)</f>
        <v/>
      </c>
      <c r="N515" s="18" t="str">
        <f>IF(ISBLANK('[6]5D Survey '!Q515),"",'[6]5D Survey '!Q515)</f>
        <v/>
      </c>
      <c r="O515" s="17" t="str">
        <f>IF(ISBLANK('[6]5D Survey '!R515),"",'[6]5D Survey '!R515)</f>
        <v/>
      </c>
      <c r="P515" s="19" t="str">
        <f>IF(ISBLANK('[6]5D Survey '!S515),"",'[6]5D Survey '!S515)</f>
        <v/>
      </c>
    </row>
    <row r="516" spans="1:16" x14ac:dyDescent="0.25">
      <c r="A516" s="17" t="str">
        <f>IF(ISBLANK('[6]5D Survey '!A516),"",'[6]5D Survey '!A516)</f>
        <v/>
      </c>
      <c r="B516" s="17" t="str">
        <f>IF(ISBLANK('[6]5D Survey '!B516),"",'[6]5D Survey '!B516)</f>
        <v/>
      </c>
      <c r="C516" s="17" t="str">
        <f>IF(ISBLANK('[6]5D Survey '!C516),"",'[6]5D Survey '!C516)</f>
        <v/>
      </c>
      <c r="D516" s="17" t="str">
        <f>IF(ISBLANK('[6]5D Survey '!D516),"",'[6]5D Survey '!D516)</f>
        <v/>
      </c>
      <c r="E516" s="17" t="str">
        <f>IF(ISBLANK('[6]5D Survey '!D516),"",IF(('[6]5D Survey '!D516-'[6]5D Survey '!$S$8)&lt;0,((360+'[6]5D Survey '!D516)-'[6]5D Survey '!$S$8),('[6]5D Survey '!D516-'[6]5D Survey '!$S$8)))</f>
        <v/>
      </c>
      <c r="F516" s="17" t="str">
        <f>IF(ISBLANK('[6]5D Survey '!F516),"",'[6]5D Survey '!F516)</f>
        <v/>
      </c>
      <c r="G516" s="17" t="str">
        <f>IF(ISBLANK('[6]5D Survey '!E516),"",'[6]5D Survey '!E516)</f>
        <v/>
      </c>
      <c r="H516" s="17" t="str">
        <f>IF(ISBLANK('[6]5D Survey '!K516),"",'[6]5D Survey '!K516)</f>
        <v/>
      </c>
      <c r="I516" s="17" t="str">
        <f>IF(ISBLANK('[6]5D Survey '!L516),"",'[6]5D Survey '!L516)</f>
        <v/>
      </c>
      <c r="J516" s="17" t="str">
        <f>IF(ISBLANK('[6]5D Survey '!M516),"",'[6]5D Survey '!M516)</f>
        <v/>
      </c>
      <c r="K516" s="17" t="str">
        <f>IF(ISBLANK('[6]5D Survey '!N516),"",'[6]5D Survey '!N516)</f>
        <v/>
      </c>
      <c r="L516" s="17" t="str">
        <f>IF(ISBLANK('[6]5D Survey '!F516),"",'[6]5D Survey '!F516)</f>
        <v/>
      </c>
      <c r="M516" s="17" t="str">
        <f>IF(ISBLANK('[6]5D Survey '!G516),"",'[6]5D Survey '!G516)</f>
        <v/>
      </c>
      <c r="N516" s="18" t="str">
        <f>IF(ISBLANK('[6]5D Survey '!Q516),"",'[6]5D Survey '!Q516)</f>
        <v/>
      </c>
      <c r="O516" s="17" t="str">
        <f>IF(ISBLANK('[6]5D Survey '!R516),"",'[6]5D Survey '!R516)</f>
        <v/>
      </c>
      <c r="P516" s="19" t="str">
        <f>IF(ISBLANK('[6]5D Survey '!S516),"",'[6]5D Survey '!S516)</f>
        <v/>
      </c>
    </row>
    <row r="517" spans="1:16" x14ac:dyDescent="0.25">
      <c r="A517" s="17" t="str">
        <f>IF(ISBLANK('[6]5D Survey '!A517),"",'[6]5D Survey '!A517)</f>
        <v/>
      </c>
      <c r="B517" s="17" t="str">
        <f>IF(ISBLANK('[6]5D Survey '!B517),"",'[6]5D Survey '!B517)</f>
        <v/>
      </c>
      <c r="C517" s="17" t="str">
        <f>IF(ISBLANK('[6]5D Survey '!C517),"",'[6]5D Survey '!C517)</f>
        <v/>
      </c>
      <c r="D517" s="17" t="str">
        <f>IF(ISBLANK('[6]5D Survey '!D517),"",'[6]5D Survey '!D517)</f>
        <v/>
      </c>
      <c r="E517" s="17" t="str">
        <f>IF(ISBLANK('[6]5D Survey '!D517),"",IF(('[6]5D Survey '!D517-'[6]5D Survey '!$S$8)&lt;0,((360+'[6]5D Survey '!D517)-'[6]5D Survey '!$S$8),('[6]5D Survey '!D517-'[6]5D Survey '!$S$8)))</f>
        <v/>
      </c>
      <c r="F517" s="17" t="str">
        <f>IF(ISBLANK('[6]5D Survey '!F517),"",'[6]5D Survey '!F517)</f>
        <v/>
      </c>
      <c r="G517" s="17" t="str">
        <f>IF(ISBLANK('[6]5D Survey '!E517),"",'[6]5D Survey '!E517)</f>
        <v/>
      </c>
      <c r="H517" s="17" t="str">
        <f>IF(ISBLANK('[6]5D Survey '!K517),"",'[6]5D Survey '!K517)</f>
        <v/>
      </c>
      <c r="I517" s="17" t="str">
        <f>IF(ISBLANK('[6]5D Survey '!L517),"",'[6]5D Survey '!L517)</f>
        <v/>
      </c>
      <c r="J517" s="17" t="str">
        <f>IF(ISBLANK('[6]5D Survey '!M517),"",'[6]5D Survey '!M517)</f>
        <v/>
      </c>
      <c r="K517" s="17" t="str">
        <f>IF(ISBLANK('[6]5D Survey '!N517),"",'[6]5D Survey '!N517)</f>
        <v/>
      </c>
      <c r="L517" s="17" t="str">
        <f>IF(ISBLANK('[6]5D Survey '!F517),"",'[6]5D Survey '!F517)</f>
        <v/>
      </c>
      <c r="M517" s="17" t="str">
        <f>IF(ISBLANK('[6]5D Survey '!G517),"",'[6]5D Survey '!G517)</f>
        <v/>
      </c>
      <c r="N517" s="18" t="str">
        <f>IF(ISBLANK('[6]5D Survey '!Q517),"",'[6]5D Survey '!Q517)</f>
        <v/>
      </c>
      <c r="O517" s="17" t="str">
        <f>IF(ISBLANK('[6]5D Survey '!R517),"",'[6]5D Survey '!R517)</f>
        <v/>
      </c>
      <c r="P517" s="19" t="str">
        <f>IF(ISBLANK('[6]5D Survey '!S517),"",'[6]5D Survey '!S517)</f>
        <v/>
      </c>
    </row>
    <row r="518" spans="1:16" x14ac:dyDescent="0.25">
      <c r="A518" s="17" t="str">
        <f>IF(ISBLANK('[6]5D Survey '!A518),"",'[6]5D Survey '!A518)</f>
        <v/>
      </c>
      <c r="B518" s="17" t="str">
        <f>IF(ISBLANK('[6]5D Survey '!B518),"",'[6]5D Survey '!B518)</f>
        <v/>
      </c>
      <c r="C518" s="17" t="str">
        <f>IF(ISBLANK('[6]5D Survey '!C518),"",'[6]5D Survey '!C518)</f>
        <v/>
      </c>
      <c r="D518" s="17" t="str">
        <f>IF(ISBLANK('[6]5D Survey '!D518),"",'[6]5D Survey '!D518)</f>
        <v/>
      </c>
      <c r="E518" s="17" t="str">
        <f>IF(ISBLANK('[6]5D Survey '!D518),"",IF(('[6]5D Survey '!D518-'[6]5D Survey '!$S$8)&lt;0,((360+'[6]5D Survey '!D518)-'[6]5D Survey '!$S$8),('[6]5D Survey '!D518-'[6]5D Survey '!$S$8)))</f>
        <v/>
      </c>
      <c r="F518" s="17" t="str">
        <f>IF(ISBLANK('[6]5D Survey '!F518),"",'[6]5D Survey '!F518)</f>
        <v/>
      </c>
      <c r="G518" s="17" t="str">
        <f>IF(ISBLANK('[6]5D Survey '!E518),"",'[6]5D Survey '!E518)</f>
        <v/>
      </c>
      <c r="H518" s="17" t="str">
        <f>IF(ISBLANK('[6]5D Survey '!K518),"",'[6]5D Survey '!K518)</f>
        <v/>
      </c>
      <c r="I518" s="17" t="str">
        <f>IF(ISBLANK('[6]5D Survey '!L518),"",'[6]5D Survey '!L518)</f>
        <v/>
      </c>
      <c r="J518" s="17" t="str">
        <f>IF(ISBLANK('[6]5D Survey '!M518),"",'[6]5D Survey '!M518)</f>
        <v/>
      </c>
      <c r="K518" s="17" t="str">
        <f>IF(ISBLANK('[6]5D Survey '!N518),"",'[6]5D Survey '!N518)</f>
        <v/>
      </c>
      <c r="L518" s="17" t="str">
        <f>IF(ISBLANK('[6]5D Survey '!F518),"",'[6]5D Survey '!F518)</f>
        <v/>
      </c>
      <c r="M518" s="17" t="str">
        <f>IF(ISBLANK('[6]5D Survey '!G518),"",'[6]5D Survey '!G518)</f>
        <v/>
      </c>
      <c r="N518" s="18" t="str">
        <f>IF(ISBLANK('[6]5D Survey '!Q518),"",'[6]5D Survey '!Q518)</f>
        <v/>
      </c>
      <c r="O518" s="17" t="str">
        <f>IF(ISBLANK('[6]5D Survey '!R518),"",'[6]5D Survey '!R518)</f>
        <v/>
      </c>
      <c r="P518" s="19" t="str">
        <f>IF(ISBLANK('[6]5D Survey '!S518),"",'[6]5D Survey '!S518)</f>
        <v/>
      </c>
    </row>
    <row r="519" spans="1:16" x14ac:dyDescent="0.25">
      <c r="A519" s="17" t="str">
        <f>IF(ISBLANK('[6]5D Survey '!A519),"",'[6]5D Survey '!A519)</f>
        <v/>
      </c>
      <c r="B519" s="17" t="str">
        <f>IF(ISBLANK('[6]5D Survey '!B519),"",'[6]5D Survey '!B519)</f>
        <v/>
      </c>
      <c r="C519" s="17" t="str">
        <f>IF(ISBLANK('[6]5D Survey '!C519),"",'[6]5D Survey '!C519)</f>
        <v/>
      </c>
      <c r="D519" s="17" t="str">
        <f>IF(ISBLANK('[6]5D Survey '!D519),"",'[6]5D Survey '!D519)</f>
        <v/>
      </c>
      <c r="E519" s="17" t="str">
        <f>IF(ISBLANK('[6]5D Survey '!D519),"",IF(('[6]5D Survey '!D519-'[6]5D Survey '!$S$8)&lt;0,((360+'[6]5D Survey '!D519)-'[6]5D Survey '!$S$8),('[6]5D Survey '!D519-'[6]5D Survey '!$S$8)))</f>
        <v/>
      </c>
      <c r="F519" s="17" t="str">
        <f>IF(ISBLANK('[6]5D Survey '!F519),"",'[6]5D Survey '!F519)</f>
        <v/>
      </c>
      <c r="G519" s="17" t="str">
        <f>IF(ISBLANK('[6]5D Survey '!E519),"",'[6]5D Survey '!E519)</f>
        <v/>
      </c>
      <c r="H519" s="17" t="str">
        <f>IF(ISBLANK('[6]5D Survey '!K519),"",'[6]5D Survey '!K519)</f>
        <v/>
      </c>
      <c r="I519" s="17" t="str">
        <f>IF(ISBLANK('[6]5D Survey '!L519),"",'[6]5D Survey '!L519)</f>
        <v/>
      </c>
      <c r="J519" s="17" t="str">
        <f>IF(ISBLANK('[6]5D Survey '!M519),"",'[6]5D Survey '!M519)</f>
        <v/>
      </c>
      <c r="K519" s="17" t="str">
        <f>IF(ISBLANK('[6]5D Survey '!N519),"",'[6]5D Survey '!N519)</f>
        <v/>
      </c>
      <c r="L519" s="17" t="str">
        <f>IF(ISBLANK('[6]5D Survey '!F519),"",'[6]5D Survey '!F519)</f>
        <v/>
      </c>
      <c r="M519" s="17" t="str">
        <f>IF(ISBLANK('[6]5D Survey '!G519),"",'[6]5D Survey '!G519)</f>
        <v/>
      </c>
      <c r="N519" s="18" t="str">
        <f>IF(ISBLANK('[6]5D Survey '!Q519),"",'[6]5D Survey '!Q519)</f>
        <v/>
      </c>
      <c r="O519" s="17" t="str">
        <f>IF(ISBLANK('[6]5D Survey '!R519),"",'[6]5D Survey '!R519)</f>
        <v/>
      </c>
      <c r="P519" s="19" t="str">
        <f>IF(ISBLANK('[6]5D Survey '!S519),"",'[6]5D Survey '!S519)</f>
        <v/>
      </c>
    </row>
    <row r="520" spans="1:16" x14ac:dyDescent="0.25">
      <c r="A520" s="17" t="str">
        <f>IF(ISBLANK('[6]5D Survey '!A520),"",'[6]5D Survey '!A520)</f>
        <v/>
      </c>
      <c r="B520" s="17" t="str">
        <f>IF(ISBLANK('[6]5D Survey '!B520),"",'[6]5D Survey '!B520)</f>
        <v/>
      </c>
      <c r="C520" s="17" t="str">
        <f>IF(ISBLANK('[6]5D Survey '!C520),"",'[6]5D Survey '!C520)</f>
        <v/>
      </c>
      <c r="D520" s="17" t="str">
        <f>IF(ISBLANK('[6]5D Survey '!D520),"",'[6]5D Survey '!D520)</f>
        <v/>
      </c>
      <c r="E520" s="17" t="str">
        <f>IF(ISBLANK('[6]5D Survey '!D520),"",IF(('[6]5D Survey '!D520-'[6]5D Survey '!$S$8)&lt;0,((360+'[6]5D Survey '!D520)-'[6]5D Survey '!$S$8),('[6]5D Survey '!D520-'[6]5D Survey '!$S$8)))</f>
        <v/>
      </c>
      <c r="F520" s="17" t="str">
        <f>IF(ISBLANK('[6]5D Survey '!F520),"",'[6]5D Survey '!F520)</f>
        <v/>
      </c>
      <c r="G520" s="17" t="str">
        <f>IF(ISBLANK('[6]5D Survey '!E520),"",'[6]5D Survey '!E520)</f>
        <v/>
      </c>
      <c r="H520" s="17" t="str">
        <f>IF(ISBLANK('[6]5D Survey '!K520),"",'[6]5D Survey '!K520)</f>
        <v/>
      </c>
      <c r="I520" s="17" t="str">
        <f>IF(ISBLANK('[6]5D Survey '!L520),"",'[6]5D Survey '!L520)</f>
        <v/>
      </c>
      <c r="J520" s="17" t="str">
        <f>IF(ISBLANK('[6]5D Survey '!M520),"",'[6]5D Survey '!M520)</f>
        <v/>
      </c>
      <c r="K520" s="17" t="str">
        <f>IF(ISBLANK('[6]5D Survey '!N520),"",'[6]5D Survey '!N520)</f>
        <v/>
      </c>
      <c r="L520" s="17" t="str">
        <f>IF(ISBLANK('[6]5D Survey '!F520),"",'[6]5D Survey '!F520)</f>
        <v/>
      </c>
      <c r="M520" s="17" t="str">
        <f>IF(ISBLANK('[6]5D Survey '!G520),"",'[6]5D Survey '!G520)</f>
        <v/>
      </c>
      <c r="N520" s="18" t="str">
        <f>IF(ISBLANK('[6]5D Survey '!Q520),"",'[6]5D Survey '!Q520)</f>
        <v/>
      </c>
      <c r="O520" s="17" t="str">
        <f>IF(ISBLANK('[6]5D Survey '!R520),"",'[6]5D Survey '!R520)</f>
        <v/>
      </c>
      <c r="P520" s="19" t="str">
        <f>IF(ISBLANK('[6]5D Survey '!S520),"",'[6]5D Survey '!S520)</f>
        <v/>
      </c>
    </row>
    <row r="521" spans="1:16" x14ac:dyDescent="0.25">
      <c r="A521" s="17" t="str">
        <f>IF(ISBLANK('[6]5D Survey '!A521),"",'[6]5D Survey '!A521)</f>
        <v/>
      </c>
      <c r="B521" s="17" t="str">
        <f>IF(ISBLANK('[6]5D Survey '!B521),"",'[6]5D Survey '!B521)</f>
        <v/>
      </c>
      <c r="C521" s="17" t="str">
        <f>IF(ISBLANK('[6]5D Survey '!C521),"",'[6]5D Survey '!C521)</f>
        <v/>
      </c>
      <c r="D521" s="17" t="str">
        <f>IF(ISBLANK('[6]5D Survey '!D521),"",'[6]5D Survey '!D521)</f>
        <v/>
      </c>
      <c r="E521" s="17" t="str">
        <f>IF(ISBLANK('[6]5D Survey '!D521),"",IF(('[6]5D Survey '!D521-'[6]5D Survey '!$S$8)&lt;0,((360+'[6]5D Survey '!D521)-'[6]5D Survey '!$S$8),('[6]5D Survey '!D521-'[6]5D Survey '!$S$8)))</f>
        <v/>
      </c>
      <c r="F521" s="17" t="str">
        <f>IF(ISBLANK('[6]5D Survey '!F521),"",'[6]5D Survey '!F521)</f>
        <v/>
      </c>
      <c r="G521" s="17" t="str">
        <f>IF(ISBLANK('[6]5D Survey '!E521),"",'[6]5D Survey '!E521)</f>
        <v/>
      </c>
      <c r="H521" s="17" t="str">
        <f>IF(ISBLANK('[6]5D Survey '!K521),"",'[6]5D Survey '!K521)</f>
        <v/>
      </c>
      <c r="I521" s="17" t="str">
        <f>IF(ISBLANK('[6]5D Survey '!L521),"",'[6]5D Survey '!L521)</f>
        <v/>
      </c>
      <c r="J521" s="17" t="str">
        <f>IF(ISBLANK('[6]5D Survey '!M521),"",'[6]5D Survey '!M521)</f>
        <v/>
      </c>
      <c r="K521" s="17" t="str">
        <f>IF(ISBLANK('[6]5D Survey '!N521),"",'[6]5D Survey '!N521)</f>
        <v/>
      </c>
      <c r="L521" s="17" t="str">
        <f>IF(ISBLANK('[6]5D Survey '!F521),"",'[6]5D Survey '!F521)</f>
        <v/>
      </c>
      <c r="M521" s="17" t="str">
        <f>IF(ISBLANK('[6]5D Survey '!G521),"",'[6]5D Survey '!G521)</f>
        <v/>
      </c>
      <c r="N521" s="18" t="str">
        <f>IF(ISBLANK('[6]5D Survey '!Q521),"",'[6]5D Survey '!Q521)</f>
        <v/>
      </c>
      <c r="O521" s="17" t="str">
        <f>IF(ISBLANK('[6]5D Survey '!R521),"",'[6]5D Survey '!R521)</f>
        <v/>
      </c>
      <c r="P521" s="19" t="str">
        <f>IF(ISBLANK('[6]5D Survey '!S521),"",'[6]5D Survey '!S521)</f>
        <v/>
      </c>
    </row>
    <row r="522" spans="1:16" x14ac:dyDescent="0.25">
      <c r="A522" s="17" t="str">
        <f>IF(ISBLANK('[6]5D Survey '!A522),"",'[6]5D Survey '!A522)</f>
        <v/>
      </c>
      <c r="B522" s="17" t="str">
        <f>IF(ISBLANK('[6]5D Survey '!B522),"",'[6]5D Survey '!B522)</f>
        <v/>
      </c>
      <c r="C522" s="17" t="str">
        <f>IF(ISBLANK('[6]5D Survey '!C522),"",'[6]5D Survey '!C522)</f>
        <v/>
      </c>
      <c r="D522" s="17" t="str">
        <f>IF(ISBLANK('[6]5D Survey '!D522),"",'[6]5D Survey '!D522)</f>
        <v/>
      </c>
      <c r="E522" s="17" t="str">
        <f>IF(ISBLANK('[6]5D Survey '!D522),"",IF(('[6]5D Survey '!D522-'[6]5D Survey '!$S$8)&lt;0,((360+'[6]5D Survey '!D522)-'[6]5D Survey '!$S$8),('[6]5D Survey '!D522-'[6]5D Survey '!$S$8)))</f>
        <v/>
      </c>
      <c r="F522" s="17" t="str">
        <f>IF(ISBLANK('[6]5D Survey '!F522),"",'[6]5D Survey '!F522)</f>
        <v/>
      </c>
      <c r="G522" s="17" t="str">
        <f>IF(ISBLANK('[6]5D Survey '!E522),"",'[6]5D Survey '!E522)</f>
        <v/>
      </c>
      <c r="H522" s="17" t="str">
        <f>IF(ISBLANK('[6]5D Survey '!K522),"",'[6]5D Survey '!K522)</f>
        <v/>
      </c>
      <c r="I522" s="17" t="str">
        <f>IF(ISBLANK('[6]5D Survey '!L522),"",'[6]5D Survey '!L522)</f>
        <v/>
      </c>
      <c r="J522" s="17" t="str">
        <f>IF(ISBLANK('[6]5D Survey '!M522),"",'[6]5D Survey '!M522)</f>
        <v/>
      </c>
      <c r="K522" s="17" t="str">
        <f>IF(ISBLANK('[6]5D Survey '!N522),"",'[6]5D Survey '!N522)</f>
        <v/>
      </c>
      <c r="L522" s="17" t="str">
        <f>IF(ISBLANK('[6]5D Survey '!F522),"",'[6]5D Survey '!F522)</f>
        <v/>
      </c>
      <c r="M522" s="17" t="str">
        <f>IF(ISBLANK('[6]5D Survey '!G522),"",'[6]5D Survey '!G522)</f>
        <v/>
      </c>
      <c r="N522" s="18" t="str">
        <f>IF(ISBLANK('[6]5D Survey '!Q522),"",'[6]5D Survey '!Q522)</f>
        <v/>
      </c>
      <c r="O522" s="17" t="str">
        <f>IF(ISBLANK('[6]5D Survey '!R522),"",'[6]5D Survey '!R522)</f>
        <v/>
      </c>
      <c r="P522" s="19" t="str">
        <f>IF(ISBLANK('[6]5D Survey '!S522),"",'[6]5D Survey '!S522)</f>
        <v/>
      </c>
    </row>
    <row r="523" spans="1:16" x14ac:dyDescent="0.25">
      <c r="A523" s="17" t="str">
        <f>IF(ISBLANK('[6]5D Survey '!A523),"",'[6]5D Survey '!A523)</f>
        <v/>
      </c>
      <c r="B523" s="17" t="str">
        <f>IF(ISBLANK('[6]5D Survey '!B523),"",'[6]5D Survey '!B523)</f>
        <v/>
      </c>
      <c r="C523" s="17" t="str">
        <f>IF(ISBLANK('[6]5D Survey '!C523),"",'[6]5D Survey '!C523)</f>
        <v/>
      </c>
      <c r="D523" s="17" t="str">
        <f>IF(ISBLANK('[6]5D Survey '!D523),"",'[6]5D Survey '!D523)</f>
        <v/>
      </c>
      <c r="E523" s="17" t="str">
        <f>IF(ISBLANK('[6]5D Survey '!D523),"",IF(('[6]5D Survey '!D523-'[6]5D Survey '!$S$8)&lt;0,((360+'[6]5D Survey '!D523)-'[6]5D Survey '!$S$8),('[6]5D Survey '!D523-'[6]5D Survey '!$S$8)))</f>
        <v/>
      </c>
      <c r="F523" s="17" t="str">
        <f>IF(ISBLANK('[6]5D Survey '!F523),"",'[6]5D Survey '!F523)</f>
        <v/>
      </c>
      <c r="G523" s="17" t="str">
        <f>IF(ISBLANK('[6]5D Survey '!E523),"",'[6]5D Survey '!E523)</f>
        <v/>
      </c>
      <c r="H523" s="17" t="str">
        <f>IF(ISBLANK('[6]5D Survey '!K523),"",'[6]5D Survey '!K523)</f>
        <v/>
      </c>
      <c r="I523" s="17" t="str">
        <f>IF(ISBLANK('[6]5D Survey '!L523),"",'[6]5D Survey '!L523)</f>
        <v/>
      </c>
      <c r="J523" s="17" t="str">
        <f>IF(ISBLANK('[6]5D Survey '!M523),"",'[6]5D Survey '!M523)</f>
        <v/>
      </c>
      <c r="K523" s="17" t="str">
        <f>IF(ISBLANK('[6]5D Survey '!N523),"",'[6]5D Survey '!N523)</f>
        <v/>
      </c>
      <c r="L523" s="17" t="str">
        <f>IF(ISBLANK('[6]5D Survey '!F523),"",'[6]5D Survey '!F523)</f>
        <v/>
      </c>
      <c r="M523" s="17" t="str">
        <f>IF(ISBLANK('[6]5D Survey '!G523),"",'[6]5D Survey '!G523)</f>
        <v/>
      </c>
      <c r="N523" s="18" t="str">
        <f>IF(ISBLANK('[6]5D Survey '!Q523),"",'[6]5D Survey '!Q523)</f>
        <v/>
      </c>
      <c r="O523" s="17" t="str">
        <f>IF(ISBLANK('[6]5D Survey '!R523),"",'[6]5D Survey '!R523)</f>
        <v/>
      </c>
      <c r="P523" s="19" t="str">
        <f>IF(ISBLANK('[6]5D Survey '!S523),"",'[6]5D Survey '!S523)</f>
        <v/>
      </c>
    </row>
    <row r="524" spans="1:16" x14ac:dyDescent="0.25">
      <c r="A524" s="17" t="str">
        <f>IF(ISBLANK('[6]5D Survey '!A524),"",'[6]5D Survey '!A524)</f>
        <v/>
      </c>
      <c r="B524" s="17" t="str">
        <f>IF(ISBLANK('[6]5D Survey '!B524),"",'[6]5D Survey '!B524)</f>
        <v/>
      </c>
      <c r="C524" s="17" t="str">
        <f>IF(ISBLANK('[6]5D Survey '!C524),"",'[6]5D Survey '!C524)</f>
        <v/>
      </c>
      <c r="D524" s="17" t="str">
        <f>IF(ISBLANK('[6]5D Survey '!D524),"",'[6]5D Survey '!D524)</f>
        <v/>
      </c>
      <c r="E524" s="17" t="str">
        <f>IF(ISBLANK('[6]5D Survey '!D524),"",IF(('[6]5D Survey '!D524-'[6]5D Survey '!$S$8)&lt;0,((360+'[6]5D Survey '!D524)-'[6]5D Survey '!$S$8),('[6]5D Survey '!D524-'[6]5D Survey '!$S$8)))</f>
        <v/>
      </c>
      <c r="F524" s="17" t="str">
        <f>IF(ISBLANK('[6]5D Survey '!F524),"",'[6]5D Survey '!F524)</f>
        <v/>
      </c>
      <c r="G524" s="17" t="str">
        <f>IF(ISBLANK('[6]5D Survey '!E524),"",'[6]5D Survey '!E524)</f>
        <v/>
      </c>
      <c r="H524" s="17" t="str">
        <f>IF(ISBLANK('[6]5D Survey '!K524),"",'[6]5D Survey '!K524)</f>
        <v/>
      </c>
      <c r="I524" s="17" t="str">
        <f>IF(ISBLANK('[6]5D Survey '!L524),"",'[6]5D Survey '!L524)</f>
        <v/>
      </c>
      <c r="J524" s="17" t="str">
        <f>IF(ISBLANK('[6]5D Survey '!M524),"",'[6]5D Survey '!M524)</f>
        <v/>
      </c>
      <c r="K524" s="17" t="str">
        <f>IF(ISBLANK('[6]5D Survey '!N524),"",'[6]5D Survey '!N524)</f>
        <v/>
      </c>
      <c r="L524" s="17" t="str">
        <f>IF(ISBLANK('[6]5D Survey '!F524),"",'[6]5D Survey '!F524)</f>
        <v/>
      </c>
      <c r="M524" s="17" t="str">
        <f>IF(ISBLANK('[6]5D Survey '!G524),"",'[6]5D Survey '!G524)</f>
        <v/>
      </c>
      <c r="N524" s="18" t="str">
        <f>IF(ISBLANK('[6]5D Survey '!Q524),"",'[6]5D Survey '!Q524)</f>
        <v/>
      </c>
      <c r="O524" s="17" t="str">
        <f>IF(ISBLANK('[6]5D Survey '!R524),"",'[6]5D Survey '!R524)</f>
        <v/>
      </c>
      <c r="P524" s="19" t="str">
        <f>IF(ISBLANK('[6]5D Survey '!S524),"",'[6]5D Survey '!S524)</f>
        <v/>
      </c>
    </row>
    <row r="525" spans="1:16" x14ac:dyDescent="0.25">
      <c r="A525" s="17" t="str">
        <f>IF(ISBLANK('[6]5D Survey '!A525),"",'[6]5D Survey '!A525)</f>
        <v/>
      </c>
      <c r="B525" s="17" t="str">
        <f>IF(ISBLANK('[6]5D Survey '!B525),"",'[6]5D Survey '!B525)</f>
        <v/>
      </c>
      <c r="C525" s="17" t="str">
        <f>IF(ISBLANK('[6]5D Survey '!C525),"",'[6]5D Survey '!C525)</f>
        <v/>
      </c>
      <c r="D525" s="17" t="str">
        <f>IF(ISBLANK('[6]5D Survey '!D525),"",'[6]5D Survey '!D525)</f>
        <v/>
      </c>
      <c r="E525" s="17" t="str">
        <f>IF(ISBLANK('[6]5D Survey '!D525),"",IF(('[6]5D Survey '!D525-'[6]5D Survey '!$S$8)&lt;0,((360+'[6]5D Survey '!D525)-'[6]5D Survey '!$S$8),('[6]5D Survey '!D525-'[6]5D Survey '!$S$8)))</f>
        <v/>
      </c>
      <c r="F525" s="17" t="str">
        <f>IF(ISBLANK('[6]5D Survey '!F525),"",'[6]5D Survey '!F525)</f>
        <v/>
      </c>
      <c r="G525" s="17" t="str">
        <f>IF(ISBLANK('[6]5D Survey '!E525),"",'[6]5D Survey '!E525)</f>
        <v/>
      </c>
      <c r="H525" s="17" t="str">
        <f>IF(ISBLANK('[6]5D Survey '!K525),"",'[6]5D Survey '!K525)</f>
        <v/>
      </c>
      <c r="I525" s="17" t="str">
        <f>IF(ISBLANK('[6]5D Survey '!L525),"",'[6]5D Survey '!L525)</f>
        <v/>
      </c>
      <c r="J525" s="17" t="str">
        <f>IF(ISBLANK('[6]5D Survey '!M525),"",'[6]5D Survey '!M525)</f>
        <v/>
      </c>
      <c r="K525" s="17" t="str">
        <f>IF(ISBLANK('[6]5D Survey '!N525),"",'[6]5D Survey '!N525)</f>
        <v/>
      </c>
      <c r="L525" s="17" t="str">
        <f>IF(ISBLANK('[6]5D Survey '!F525),"",'[6]5D Survey '!F525)</f>
        <v/>
      </c>
      <c r="M525" s="17" t="str">
        <f>IF(ISBLANK('[6]5D Survey '!G525),"",'[6]5D Survey '!G525)</f>
        <v/>
      </c>
      <c r="N525" s="18" t="str">
        <f>IF(ISBLANK('[6]5D Survey '!Q525),"",'[6]5D Survey '!Q525)</f>
        <v/>
      </c>
      <c r="O525" s="17" t="str">
        <f>IF(ISBLANK('[6]5D Survey '!R525),"",'[6]5D Survey '!R525)</f>
        <v/>
      </c>
      <c r="P525" s="19" t="str">
        <f>IF(ISBLANK('[6]5D Survey '!S525),"",'[6]5D Survey '!S525)</f>
        <v/>
      </c>
    </row>
    <row r="526" spans="1:16" x14ac:dyDescent="0.25">
      <c r="A526" s="17" t="str">
        <f>IF(ISBLANK('[6]5D Survey '!A526),"",'[6]5D Survey '!A526)</f>
        <v/>
      </c>
      <c r="B526" s="17" t="str">
        <f>IF(ISBLANK('[6]5D Survey '!B526),"",'[6]5D Survey '!B526)</f>
        <v/>
      </c>
      <c r="C526" s="17" t="str">
        <f>IF(ISBLANK('[6]5D Survey '!C526),"",'[6]5D Survey '!C526)</f>
        <v/>
      </c>
      <c r="D526" s="17" t="str">
        <f>IF(ISBLANK('[6]5D Survey '!D526),"",'[6]5D Survey '!D526)</f>
        <v/>
      </c>
      <c r="E526" s="17" t="str">
        <f>IF(ISBLANK('[6]5D Survey '!D526),"",IF(('[6]5D Survey '!D526-'[6]5D Survey '!$S$8)&lt;0,((360+'[6]5D Survey '!D526)-'[6]5D Survey '!$S$8),('[6]5D Survey '!D526-'[6]5D Survey '!$S$8)))</f>
        <v/>
      </c>
      <c r="F526" s="17" t="str">
        <f>IF(ISBLANK('[6]5D Survey '!F526),"",'[6]5D Survey '!F526)</f>
        <v/>
      </c>
      <c r="G526" s="17" t="str">
        <f>IF(ISBLANK('[6]5D Survey '!E526),"",'[6]5D Survey '!E526)</f>
        <v/>
      </c>
      <c r="H526" s="17" t="str">
        <f>IF(ISBLANK('[6]5D Survey '!K526),"",'[6]5D Survey '!K526)</f>
        <v/>
      </c>
      <c r="I526" s="17" t="str">
        <f>IF(ISBLANK('[6]5D Survey '!L526),"",'[6]5D Survey '!L526)</f>
        <v/>
      </c>
      <c r="J526" s="17" t="str">
        <f>IF(ISBLANK('[6]5D Survey '!M526),"",'[6]5D Survey '!M526)</f>
        <v/>
      </c>
      <c r="K526" s="17" t="str">
        <f>IF(ISBLANK('[6]5D Survey '!N526),"",'[6]5D Survey '!N526)</f>
        <v/>
      </c>
      <c r="L526" s="17" t="str">
        <f>IF(ISBLANK('[6]5D Survey '!F526),"",'[6]5D Survey '!F526)</f>
        <v/>
      </c>
      <c r="M526" s="17" t="str">
        <f>IF(ISBLANK('[6]5D Survey '!G526),"",'[6]5D Survey '!G526)</f>
        <v/>
      </c>
      <c r="N526" s="18" t="str">
        <f>IF(ISBLANK('[6]5D Survey '!Q526),"",'[6]5D Survey '!Q526)</f>
        <v/>
      </c>
      <c r="O526" s="17" t="str">
        <f>IF(ISBLANK('[6]5D Survey '!R526),"",'[6]5D Survey '!R526)</f>
        <v/>
      </c>
      <c r="P526" s="19" t="str">
        <f>IF(ISBLANK('[6]5D Survey '!S526),"",'[6]5D Survey '!S526)</f>
        <v/>
      </c>
    </row>
    <row r="527" spans="1:16" x14ac:dyDescent="0.25">
      <c r="A527" s="17" t="str">
        <f>IF(ISBLANK('[6]5D Survey '!A527),"",'[6]5D Survey '!A527)</f>
        <v/>
      </c>
      <c r="B527" s="17" t="str">
        <f>IF(ISBLANK('[6]5D Survey '!B527),"",'[6]5D Survey '!B527)</f>
        <v/>
      </c>
      <c r="C527" s="17" t="str">
        <f>IF(ISBLANK('[6]5D Survey '!C527),"",'[6]5D Survey '!C527)</f>
        <v/>
      </c>
      <c r="D527" s="17" t="str">
        <f>IF(ISBLANK('[6]5D Survey '!D527),"",'[6]5D Survey '!D527)</f>
        <v/>
      </c>
      <c r="E527" s="17" t="str">
        <f>IF(ISBLANK('[6]5D Survey '!D527),"",IF(('[6]5D Survey '!D527-'[6]5D Survey '!$S$8)&lt;0,((360+'[6]5D Survey '!D527)-'[6]5D Survey '!$S$8),('[6]5D Survey '!D527-'[6]5D Survey '!$S$8)))</f>
        <v/>
      </c>
      <c r="F527" s="17" t="str">
        <f>IF(ISBLANK('[6]5D Survey '!F527),"",'[6]5D Survey '!F527)</f>
        <v/>
      </c>
      <c r="G527" s="17" t="str">
        <f>IF(ISBLANK('[6]5D Survey '!E527),"",'[6]5D Survey '!E527)</f>
        <v/>
      </c>
      <c r="H527" s="17" t="str">
        <f>IF(ISBLANK('[6]5D Survey '!K527),"",'[6]5D Survey '!K527)</f>
        <v/>
      </c>
      <c r="I527" s="17" t="str">
        <f>IF(ISBLANK('[6]5D Survey '!L527),"",'[6]5D Survey '!L527)</f>
        <v/>
      </c>
      <c r="J527" s="17" t="str">
        <f>IF(ISBLANK('[6]5D Survey '!M527),"",'[6]5D Survey '!M527)</f>
        <v/>
      </c>
      <c r="K527" s="17" t="str">
        <f>IF(ISBLANK('[6]5D Survey '!N527),"",'[6]5D Survey '!N527)</f>
        <v/>
      </c>
      <c r="L527" s="17" t="str">
        <f>IF(ISBLANK('[6]5D Survey '!F527),"",'[6]5D Survey '!F527)</f>
        <v/>
      </c>
      <c r="M527" s="17" t="str">
        <f>IF(ISBLANK('[6]5D Survey '!G527),"",'[6]5D Survey '!G527)</f>
        <v/>
      </c>
      <c r="N527" s="18" t="str">
        <f>IF(ISBLANK('[6]5D Survey '!Q527),"",'[6]5D Survey '!Q527)</f>
        <v/>
      </c>
      <c r="O527" s="17" t="str">
        <f>IF(ISBLANK('[6]5D Survey '!R527),"",'[6]5D Survey '!R527)</f>
        <v/>
      </c>
      <c r="P527" s="19" t="str">
        <f>IF(ISBLANK('[6]5D Survey '!S527),"",'[6]5D Survey '!S527)</f>
        <v/>
      </c>
    </row>
    <row r="528" spans="1:16" x14ac:dyDescent="0.25">
      <c r="A528" s="17" t="str">
        <f>IF(ISBLANK('[6]5D Survey '!A528),"",'[6]5D Survey '!A528)</f>
        <v/>
      </c>
      <c r="B528" s="17" t="str">
        <f>IF(ISBLANK('[6]5D Survey '!B528),"",'[6]5D Survey '!B528)</f>
        <v/>
      </c>
      <c r="C528" s="17" t="str">
        <f>IF(ISBLANK('[6]5D Survey '!C528),"",'[6]5D Survey '!C528)</f>
        <v/>
      </c>
      <c r="D528" s="17" t="str">
        <f>IF(ISBLANK('[6]5D Survey '!D528),"",'[6]5D Survey '!D528)</f>
        <v/>
      </c>
      <c r="E528" s="17" t="str">
        <f>IF(ISBLANK('[6]5D Survey '!D528),"",IF(('[6]5D Survey '!D528-'[6]5D Survey '!$S$8)&lt;0,((360+'[6]5D Survey '!D528)-'[6]5D Survey '!$S$8),('[6]5D Survey '!D528-'[6]5D Survey '!$S$8)))</f>
        <v/>
      </c>
      <c r="F528" s="17" t="str">
        <f>IF(ISBLANK('[6]5D Survey '!F528),"",'[6]5D Survey '!F528)</f>
        <v/>
      </c>
      <c r="G528" s="17" t="str">
        <f>IF(ISBLANK('[6]5D Survey '!E528),"",'[6]5D Survey '!E528)</f>
        <v/>
      </c>
      <c r="H528" s="17" t="str">
        <f>IF(ISBLANK('[6]5D Survey '!K528),"",'[6]5D Survey '!K528)</f>
        <v/>
      </c>
      <c r="I528" s="17" t="str">
        <f>IF(ISBLANK('[6]5D Survey '!L528),"",'[6]5D Survey '!L528)</f>
        <v/>
      </c>
      <c r="J528" s="17" t="str">
        <f>IF(ISBLANK('[6]5D Survey '!M528),"",'[6]5D Survey '!M528)</f>
        <v/>
      </c>
      <c r="K528" s="17" t="str">
        <f>IF(ISBLANK('[6]5D Survey '!N528),"",'[6]5D Survey '!N528)</f>
        <v/>
      </c>
      <c r="L528" s="17" t="str">
        <f>IF(ISBLANK('[6]5D Survey '!F528),"",'[6]5D Survey '!F528)</f>
        <v/>
      </c>
      <c r="M528" s="17" t="str">
        <f>IF(ISBLANK('[6]5D Survey '!G528),"",'[6]5D Survey '!G528)</f>
        <v/>
      </c>
      <c r="N528" s="18" t="str">
        <f>IF(ISBLANK('[6]5D Survey '!Q528),"",'[6]5D Survey '!Q528)</f>
        <v/>
      </c>
      <c r="O528" s="17" t="str">
        <f>IF(ISBLANK('[6]5D Survey '!R528),"",'[6]5D Survey '!R528)</f>
        <v/>
      </c>
      <c r="P528" s="19" t="str">
        <f>IF(ISBLANK('[6]5D Survey '!S528),"",'[6]5D Survey '!S528)</f>
        <v/>
      </c>
    </row>
    <row r="529" spans="1:16" x14ac:dyDescent="0.25">
      <c r="A529" s="17" t="str">
        <f>IF(ISBLANK('[6]5D Survey '!A529),"",'[6]5D Survey '!A529)</f>
        <v/>
      </c>
      <c r="B529" s="17" t="str">
        <f>IF(ISBLANK('[6]5D Survey '!B529),"",'[6]5D Survey '!B529)</f>
        <v/>
      </c>
      <c r="C529" s="17" t="str">
        <f>IF(ISBLANK('[6]5D Survey '!C529),"",'[6]5D Survey '!C529)</f>
        <v/>
      </c>
      <c r="D529" s="17" t="str">
        <f>IF(ISBLANK('[6]5D Survey '!D529),"",'[6]5D Survey '!D529)</f>
        <v/>
      </c>
      <c r="E529" s="17" t="str">
        <f>IF(ISBLANK('[6]5D Survey '!D529),"",IF(('[6]5D Survey '!D529-'[6]5D Survey '!$S$8)&lt;0,((360+'[6]5D Survey '!D529)-'[6]5D Survey '!$S$8),('[6]5D Survey '!D529-'[6]5D Survey '!$S$8)))</f>
        <v/>
      </c>
      <c r="F529" s="17" t="str">
        <f>IF(ISBLANK('[6]5D Survey '!F529),"",'[6]5D Survey '!F529)</f>
        <v/>
      </c>
      <c r="G529" s="17" t="str">
        <f>IF(ISBLANK('[6]5D Survey '!E529),"",'[6]5D Survey '!E529)</f>
        <v/>
      </c>
      <c r="H529" s="17" t="str">
        <f>IF(ISBLANK('[6]5D Survey '!K529),"",'[6]5D Survey '!K529)</f>
        <v/>
      </c>
      <c r="I529" s="17" t="str">
        <f>IF(ISBLANK('[6]5D Survey '!L529),"",'[6]5D Survey '!L529)</f>
        <v/>
      </c>
      <c r="J529" s="17" t="str">
        <f>IF(ISBLANK('[6]5D Survey '!M529),"",'[6]5D Survey '!M529)</f>
        <v/>
      </c>
      <c r="K529" s="17" t="str">
        <f>IF(ISBLANK('[6]5D Survey '!N529),"",'[6]5D Survey '!N529)</f>
        <v/>
      </c>
      <c r="L529" s="17" t="str">
        <f>IF(ISBLANK('[6]5D Survey '!F529),"",'[6]5D Survey '!F529)</f>
        <v/>
      </c>
      <c r="M529" s="17" t="str">
        <f>IF(ISBLANK('[6]5D Survey '!G529),"",'[6]5D Survey '!G529)</f>
        <v/>
      </c>
      <c r="N529" s="18" t="str">
        <f>IF(ISBLANK('[6]5D Survey '!Q529),"",'[6]5D Survey '!Q529)</f>
        <v/>
      </c>
      <c r="O529" s="17" t="str">
        <f>IF(ISBLANK('[6]5D Survey '!R529),"",'[6]5D Survey '!R529)</f>
        <v/>
      </c>
      <c r="P529" s="19" t="str">
        <f>IF(ISBLANK('[6]5D Survey '!S529),"",'[6]5D Survey '!S529)</f>
        <v/>
      </c>
    </row>
    <row r="530" spans="1:16" x14ac:dyDescent="0.25">
      <c r="A530" s="17" t="str">
        <f>IF(ISBLANK('[6]5D Survey '!A530),"",'[6]5D Survey '!A530)</f>
        <v/>
      </c>
      <c r="B530" s="17" t="str">
        <f>IF(ISBLANK('[6]5D Survey '!B530),"",'[6]5D Survey '!B530)</f>
        <v/>
      </c>
      <c r="C530" s="17" t="str">
        <f>IF(ISBLANK('[6]5D Survey '!C530),"",'[6]5D Survey '!C530)</f>
        <v/>
      </c>
      <c r="D530" s="17" t="str">
        <f>IF(ISBLANK('[6]5D Survey '!D530),"",'[6]5D Survey '!D530)</f>
        <v/>
      </c>
      <c r="E530" s="17" t="str">
        <f>IF(ISBLANK('[6]5D Survey '!D530),"",IF(('[6]5D Survey '!D530-'[6]5D Survey '!$S$8)&lt;0,((360+'[6]5D Survey '!D530)-'[6]5D Survey '!$S$8),('[6]5D Survey '!D530-'[6]5D Survey '!$S$8)))</f>
        <v/>
      </c>
      <c r="F530" s="17" t="str">
        <f>IF(ISBLANK('[6]5D Survey '!F530),"",'[6]5D Survey '!F530)</f>
        <v/>
      </c>
      <c r="G530" s="17" t="str">
        <f>IF(ISBLANK('[6]5D Survey '!E530),"",'[6]5D Survey '!E530)</f>
        <v/>
      </c>
      <c r="H530" s="17" t="str">
        <f>IF(ISBLANK('[6]5D Survey '!K530),"",'[6]5D Survey '!K530)</f>
        <v/>
      </c>
      <c r="I530" s="17" t="str">
        <f>IF(ISBLANK('[6]5D Survey '!L530),"",'[6]5D Survey '!L530)</f>
        <v/>
      </c>
      <c r="J530" s="17" t="str">
        <f>IF(ISBLANK('[6]5D Survey '!M530),"",'[6]5D Survey '!M530)</f>
        <v/>
      </c>
      <c r="K530" s="17" t="str">
        <f>IF(ISBLANK('[6]5D Survey '!N530),"",'[6]5D Survey '!N530)</f>
        <v/>
      </c>
      <c r="L530" s="17" t="str">
        <f>IF(ISBLANK('[6]5D Survey '!F530),"",'[6]5D Survey '!F530)</f>
        <v/>
      </c>
      <c r="M530" s="17" t="str">
        <f>IF(ISBLANK('[6]5D Survey '!G530),"",'[6]5D Survey '!G530)</f>
        <v/>
      </c>
      <c r="N530" s="18" t="str">
        <f>IF(ISBLANK('[6]5D Survey '!Q530),"",'[6]5D Survey '!Q530)</f>
        <v/>
      </c>
      <c r="O530" s="17" t="str">
        <f>IF(ISBLANK('[6]5D Survey '!R530),"",'[6]5D Survey '!R530)</f>
        <v/>
      </c>
      <c r="P530" s="19" t="str">
        <f>IF(ISBLANK('[6]5D Survey '!S530),"",'[6]5D Survey '!S530)</f>
        <v/>
      </c>
    </row>
    <row r="531" spans="1:16" x14ac:dyDescent="0.25">
      <c r="A531" s="17" t="str">
        <f>IF(ISBLANK('[6]5D Survey '!A531),"",'[6]5D Survey '!A531)</f>
        <v/>
      </c>
      <c r="B531" s="17" t="str">
        <f>IF(ISBLANK('[6]5D Survey '!B531),"",'[6]5D Survey '!B531)</f>
        <v/>
      </c>
      <c r="C531" s="17" t="str">
        <f>IF(ISBLANK('[6]5D Survey '!C531),"",'[6]5D Survey '!C531)</f>
        <v/>
      </c>
      <c r="D531" s="17" t="str">
        <f>IF(ISBLANK('[6]5D Survey '!D531),"",'[6]5D Survey '!D531)</f>
        <v/>
      </c>
      <c r="E531" s="17" t="str">
        <f>IF(ISBLANK('[6]5D Survey '!D531),"",IF(('[6]5D Survey '!D531-'[6]5D Survey '!$S$8)&lt;0,((360+'[6]5D Survey '!D531)-'[6]5D Survey '!$S$8),('[6]5D Survey '!D531-'[6]5D Survey '!$S$8)))</f>
        <v/>
      </c>
      <c r="F531" s="17" t="str">
        <f>IF(ISBLANK('[6]5D Survey '!F531),"",'[6]5D Survey '!F531)</f>
        <v/>
      </c>
      <c r="G531" s="17" t="str">
        <f>IF(ISBLANK('[6]5D Survey '!E531),"",'[6]5D Survey '!E531)</f>
        <v/>
      </c>
      <c r="H531" s="17" t="str">
        <f>IF(ISBLANK('[6]5D Survey '!K531),"",'[6]5D Survey '!K531)</f>
        <v/>
      </c>
      <c r="I531" s="17" t="str">
        <f>IF(ISBLANK('[6]5D Survey '!L531),"",'[6]5D Survey '!L531)</f>
        <v/>
      </c>
      <c r="J531" s="17" t="str">
        <f>IF(ISBLANK('[6]5D Survey '!M531),"",'[6]5D Survey '!M531)</f>
        <v/>
      </c>
      <c r="K531" s="17" t="str">
        <f>IF(ISBLANK('[6]5D Survey '!N531),"",'[6]5D Survey '!N531)</f>
        <v/>
      </c>
      <c r="L531" s="17" t="str">
        <f>IF(ISBLANK('[6]5D Survey '!F531),"",'[6]5D Survey '!F531)</f>
        <v/>
      </c>
      <c r="M531" s="17" t="str">
        <f>IF(ISBLANK('[6]5D Survey '!G531),"",'[6]5D Survey '!G531)</f>
        <v/>
      </c>
      <c r="N531" s="18" t="str">
        <f>IF(ISBLANK('[6]5D Survey '!Q531),"",'[6]5D Survey '!Q531)</f>
        <v/>
      </c>
      <c r="O531" s="17" t="str">
        <f>IF(ISBLANK('[6]5D Survey '!R531),"",'[6]5D Survey '!R531)</f>
        <v/>
      </c>
      <c r="P531" s="19" t="str">
        <f>IF(ISBLANK('[6]5D Survey '!S531),"",'[6]5D Survey '!S531)</f>
        <v/>
      </c>
    </row>
    <row r="532" spans="1:16" x14ac:dyDescent="0.25">
      <c r="A532" s="17" t="str">
        <f>IF(ISBLANK('[6]5D Survey '!A532),"",'[6]5D Survey '!A532)</f>
        <v/>
      </c>
      <c r="B532" s="17" t="str">
        <f>IF(ISBLANK('[6]5D Survey '!B532),"",'[6]5D Survey '!B532)</f>
        <v/>
      </c>
      <c r="C532" s="17" t="str">
        <f>IF(ISBLANK('[6]5D Survey '!C532),"",'[6]5D Survey '!C532)</f>
        <v/>
      </c>
      <c r="D532" s="17" t="str">
        <f>IF(ISBLANK('[6]5D Survey '!D532),"",'[6]5D Survey '!D532)</f>
        <v/>
      </c>
      <c r="E532" s="17" t="str">
        <f>IF(ISBLANK('[6]5D Survey '!D532),"",IF(('[6]5D Survey '!D532-'[6]5D Survey '!$S$8)&lt;0,((360+'[6]5D Survey '!D532)-'[6]5D Survey '!$S$8),('[6]5D Survey '!D532-'[6]5D Survey '!$S$8)))</f>
        <v/>
      </c>
      <c r="F532" s="17" t="str">
        <f>IF(ISBLANK('[6]5D Survey '!F532),"",'[6]5D Survey '!F532)</f>
        <v/>
      </c>
      <c r="G532" s="17" t="str">
        <f>IF(ISBLANK('[6]5D Survey '!E532),"",'[6]5D Survey '!E532)</f>
        <v/>
      </c>
      <c r="H532" s="17" t="str">
        <f>IF(ISBLANK('[6]5D Survey '!K532),"",'[6]5D Survey '!K532)</f>
        <v/>
      </c>
      <c r="I532" s="17" t="str">
        <f>IF(ISBLANK('[6]5D Survey '!L532),"",'[6]5D Survey '!L532)</f>
        <v/>
      </c>
      <c r="J532" s="17" t="str">
        <f>IF(ISBLANK('[6]5D Survey '!M532),"",'[6]5D Survey '!M532)</f>
        <v/>
      </c>
      <c r="K532" s="17" t="str">
        <f>IF(ISBLANK('[6]5D Survey '!N532),"",'[6]5D Survey '!N532)</f>
        <v/>
      </c>
      <c r="L532" s="17" t="str">
        <f>IF(ISBLANK('[6]5D Survey '!F532),"",'[6]5D Survey '!F532)</f>
        <v/>
      </c>
      <c r="M532" s="17" t="str">
        <f>IF(ISBLANK('[6]5D Survey '!G532),"",'[6]5D Survey '!G532)</f>
        <v/>
      </c>
      <c r="N532" s="18" t="str">
        <f>IF(ISBLANK('[6]5D Survey '!Q532),"",'[6]5D Survey '!Q532)</f>
        <v/>
      </c>
      <c r="O532" s="17" t="str">
        <f>IF(ISBLANK('[6]5D Survey '!R532),"",'[6]5D Survey '!R532)</f>
        <v/>
      </c>
      <c r="P532" s="19" t="str">
        <f>IF(ISBLANK('[6]5D Survey '!S532),"",'[6]5D Survey '!S532)</f>
        <v/>
      </c>
    </row>
    <row r="533" spans="1:16" x14ac:dyDescent="0.25">
      <c r="A533" s="17" t="str">
        <f>IF(ISBLANK('[6]5D Survey '!A533),"",'[6]5D Survey '!A533)</f>
        <v/>
      </c>
      <c r="B533" s="17" t="str">
        <f>IF(ISBLANK('[6]5D Survey '!B533),"",'[6]5D Survey '!B533)</f>
        <v/>
      </c>
      <c r="C533" s="17" t="str">
        <f>IF(ISBLANK('[6]5D Survey '!C533),"",'[6]5D Survey '!C533)</f>
        <v/>
      </c>
      <c r="D533" s="17" t="str">
        <f>IF(ISBLANK('[6]5D Survey '!D533),"",'[6]5D Survey '!D533)</f>
        <v/>
      </c>
      <c r="E533" s="17" t="str">
        <f>IF(ISBLANK('[6]5D Survey '!D533),"",IF(('[6]5D Survey '!D533-'[6]5D Survey '!$S$8)&lt;0,((360+'[6]5D Survey '!D533)-'[6]5D Survey '!$S$8),('[6]5D Survey '!D533-'[6]5D Survey '!$S$8)))</f>
        <v/>
      </c>
      <c r="F533" s="17" t="str">
        <f>IF(ISBLANK('[6]5D Survey '!F533),"",'[6]5D Survey '!F533)</f>
        <v/>
      </c>
      <c r="G533" s="17" t="str">
        <f>IF(ISBLANK('[6]5D Survey '!E533),"",'[6]5D Survey '!E533)</f>
        <v/>
      </c>
      <c r="H533" s="17" t="str">
        <f>IF(ISBLANK('[6]5D Survey '!K533),"",'[6]5D Survey '!K533)</f>
        <v/>
      </c>
      <c r="I533" s="17" t="str">
        <f>IF(ISBLANK('[6]5D Survey '!L533),"",'[6]5D Survey '!L533)</f>
        <v/>
      </c>
      <c r="J533" s="17" t="str">
        <f>IF(ISBLANK('[6]5D Survey '!M533),"",'[6]5D Survey '!M533)</f>
        <v/>
      </c>
      <c r="K533" s="17" t="str">
        <f>IF(ISBLANK('[6]5D Survey '!N533),"",'[6]5D Survey '!N533)</f>
        <v/>
      </c>
      <c r="L533" s="17" t="str">
        <f>IF(ISBLANK('[6]5D Survey '!F533),"",'[6]5D Survey '!F533)</f>
        <v/>
      </c>
      <c r="M533" s="17" t="str">
        <f>IF(ISBLANK('[6]5D Survey '!G533),"",'[6]5D Survey '!G533)</f>
        <v/>
      </c>
      <c r="N533" s="18" t="str">
        <f>IF(ISBLANK('[6]5D Survey '!Q533),"",'[6]5D Survey '!Q533)</f>
        <v/>
      </c>
      <c r="O533" s="17" t="str">
        <f>IF(ISBLANK('[6]5D Survey '!R533),"",'[6]5D Survey '!R533)</f>
        <v/>
      </c>
      <c r="P533" s="19" t="str">
        <f>IF(ISBLANK('[6]5D Survey '!S533),"",'[6]5D Survey '!S533)</f>
        <v/>
      </c>
    </row>
    <row r="534" spans="1:16" x14ac:dyDescent="0.25">
      <c r="A534" s="17" t="str">
        <f>IF(ISBLANK('[6]5D Survey '!A534),"",'[6]5D Survey '!A534)</f>
        <v/>
      </c>
      <c r="B534" s="17" t="str">
        <f>IF(ISBLANK('[6]5D Survey '!B534),"",'[6]5D Survey '!B534)</f>
        <v/>
      </c>
      <c r="C534" s="17" t="str">
        <f>IF(ISBLANK('[6]5D Survey '!C534),"",'[6]5D Survey '!C534)</f>
        <v/>
      </c>
      <c r="D534" s="17" t="str">
        <f>IF(ISBLANK('[6]5D Survey '!D534),"",'[6]5D Survey '!D534)</f>
        <v/>
      </c>
      <c r="E534" s="17" t="str">
        <f>IF(ISBLANK('[6]5D Survey '!D534),"",IF(('[6]5D Survey '!D534-'[6]5D Survey '!$S$8)&lt;0,((360+'[6]5D Survey '!D534)-'[6]5D Survey '!$S$8),('[6]5D Survey '!D534-'[6]5D Survey '!$S$8)))</f>
        <v/>
      </c>
      <c r="F534" s="17" t="str">
        <f>IF(ISBLANK('[6]5D Survey '!F534),"",'[6]5D Survey '!F534)</f>
        <v/>
      </c>
      <c r="G534" s="17" t="str">
        <f>IF(ISBLANK('[6]5D Survey '!E534),"",'[6]5D Survey '!E534)</f>
        <v/>
      </c>
      <c r="H534" s="17" t="str">
        <f>IF(ISBLANK('[6]5D Survey '!K534),"",'[6]5D Survey '!K534)</f>
        <v/>
      </c>
      <c r="I534" s="17" t="str">
        <f>IF(ISBLANK('[6]5D Survey '!L534),"",'[6]5D Survey '!L534)</f>
        <v/>
      </c>
      <c r="J534" s="17" t="str">
        <f>IF(ISBLANK('[6]5D Survey '!M534),"",'[6]5D Survey '!M534)</f>
        <v/>
      </c>
      <c r="K534" s="17" t="str">
        <f>IF(ISBLANK('[6]5D Survey '!N534),"",'[6]5D Survey '!N534)</f>
        <v/>
      </c>
      <c r="L534" s="17" t="str">
        <f>IF(ISBLANK('[6]5D Survey '!F534),"",'[6]5D Survey '!F534)</f>
        <v/>
      </c>
      <c r="M534" s="17" t="str">
        <f>IF(ISBLANK('[6]5D Survey '!G534),"",'[6]5D Survey '!G534)</f>
        <v/>
      </c>
      <c r="N534" s="18" t="str">
        <f>IF(ISBLANK('[6]5D Survey '!Q534),"",'[6]5D Survey '!Q534)</f>
        <v/>
      </c>
      <c r="O534" s="17" t="str">
        <f>IF(ISBLANK('[6]5D Survey '!R534),"",'[6]5D Survey '!R534)</f>
        <v/>
      </c>
      <c r="P534" s="19" t="str">
        <f>IF(ISBLANK('[6]5D Survey '!S534),"",'[6]5D Survey '!S534)</f>
        <v/>
      </c>
    </row>
    <row r="535" spans="1:16" x14ac:dyDescent="0.25">
      <c r="A535" s="17" t="str">
        <f>IF(ISBLANK('[6]5D Survey '!A535),"",'[6]5D Survey '!A535)</f>
        <v/>
      </c>
      <c r="B535" s="17" t="str">
        <f>IF(ISBLANK('[6]5D Survey '!B535),"",'[6]5D Survey '!B535)</f>
        <v/>
      </c>
      <c r="C535" s="17" t="str">
        <f>IF(ISBLANK('[6]5D Survey '!C535),"",'[6]5D Survey '!C535)</f>
        <v/>
      </c>
      <c r="D535" s="17" t="str">
        <f>IF(ISBLANK('[6]5D Survey '!D535),"",'[6]5D Survey '!D535)</f>
        <v/>
      </c>
      <c r="E535" s="17" t="str">
        <f>IF(ISBLANK('[6]5D Survey '!D535),"",IF(('[6]5D Survey '!D535-'[6]5D Survey '!$S$8)&lt;0,((360+'[6]5D Survey '!D535)-'[6]5D Survey '!$S$8),('[6]5D Survey '!D535-'[6]5D Survey '!$S$8)))</f>
        <v/>
      </c>
      <c r="F535" s="17" t="str">
        <f>IF(ISBLANK('[6]5D Survey '!F535),"",'[6]5D Survey '!F535)</f>
        <v/>
      </c>
      <c r="G535" s="17" t="str">
        <f>IF(ISBLANK('[6]5D Survey '!E535),"",'[6]5D Survey '!E535)</f>
        <v/>
      </c>
      <c r="H535" s="17" t="str">
        <f>IF(ISBLANK('[6]5D Survey '!K535),"",'[6]5D Survey '!K535)</f>
        <v/>
      </c>
      <c r="I535" s="17" t="str">
        <f>IF(ISBLANK('[6]5D Survey '!L535),"",'[6]5D Survey '!L535)</f>
        <v/>
      </c>
      <c r="J535" s="17" t="str">
        <f>IF(ISBLANK('[6]5D Survey '!M535),"",'[6]5D Survey '!M535)</f>
        <v/>
      </c>
      <c r="K535" s="17" t="str">
        <f>IF(ISBLANK('[6]5D Survey '!N535),"",'[6]5D Survey '!N535)</f>
        <v/>
      </c>
      <c r="L535" s="17" t="str">
        <f>IF(ISBLANK('[6]5D Survey '!F535),"",'[6]5D Survey '!F535)</f>
        <v/>
      </c>
      <c r="M535" s="17" t="str">
        <f>IF(ISBLANK('[6]5D Survey '!G535),"",'[6]5D Survey '!G535)</f>
        <v/>
      </c>
      <c r="N535" s="18" t="str">
        <f>IF(ISBLANK('[6]5D Survey '!Q535),"",'[6]5D Survey '!Q535)</f>
        <v/>
      </c>
      <c r="O535" s="17" t="str">
        <f>IF(ISBLANK('[6]5D Survey '!R535),"",'[6]5D Survey '!R535)</f>
        <v/>
      </c>
      <c r="P535" s="19" t="str">
        <f>IF(ISBLANK('[6]5D Survey '!S535),"",'[6]5D Survey '!S535)</f>
        <v/>
      </c>
    </row>
    <row r="536" spans="1:16" x14ac:dyDescent="0.25">
      <c r="A536" s="17" t="str">
        <f>IF(ISBLANK('[6]5D Survey '!A536),"",'[6]5D Survey '!A536)</f>
        <v/>
      </c>
      <c r="B536" s="17" t="str">
        <f>IF(ISBLANK('[6]5D Survey '!B536),"",'[6]5D Survey '!B536)</f>
        <v/>
      </c>
      <c r="C536" s="17" t="str">
        <f>IF(ISBLANK('[6]5D Survey '!C536),"",'[6]5D Survey '!C536)</f>
        <v/>
      </c>
      <c r="D536" s="17" t="str">
        <f>IF(ISBLANK('[6]5D Survey '!D536),"",'[6]5D Survey '!D536)</f>
        <v/>
      </c>
      <c r="E536" s="17" t="str">
        <f>IF(ISBLANK('[6]5D Survey '!D536),"",IF(('[6]5D Survey '!D536-'[6]5D Survey '!$S$8)&lt;0,((360+'[6]5D Survey '!D536)-'[6]5D Survey '!$S$8),('[6]5D Survey '!D536-'[6]5D Survey '!$S$8)))</f>
        <v/>
      </c>
      <c r="F536" s="17" t="str">
        <f>IF(ISBLANK('[6]5D Survey '!F536),"",'[6]5D Survey '!F536)</f>
        <v/>
      </c>
      <c r="G536" s="17" t="str">
        <f>IF(ISBLANK('[6]5D Survey '!E536),"",'[6]5D Survey '!E536)</f>
        <v/>
      </c>
      <c r="H536" s="17" t="str">
        <f>IF(ISBLANK('[6]5D Survey '!K536),"",'[6]5D Survey '!K536)</f>
        <v/>
      </c>
      <c r="I536" s="17" t="str">
        <f>IF(ISBLANK('[6]5D Survey '!L536),"",'[6]5D Survey '!L536)</f>
        <v/>
      </c>
      <c r="J536" s="17" t="str">
        <f>IF(ISBLANK('[6]5D Survey '!M536),"",'[6]5D Survey '!M536)</f>
        <v/>
      </c>
      <c r="K536" s="17" t="str">
        <f>IF(ISBLANK('[6]5D Survey '!N536),"",'[6]5D Survey '!N536)</f>
        <v/>
      </c>
      <c r="L536" s="17" t="str">
        <f>IF(ISBLANK('[6]5D Survey '!F536),"",'[6]5D Survey '!F536)</f>
        <v/>
      </c>
      <c r="M536" s="17" t="str">
        <f>IF(ISBLANK('[6]5D Survey '!G536),"",'[6]5D Survey '!G536)</f>
        <v/>
      </c>
      <c r="N536" s="18" t="str">
        <f>IF(ISBLANK('[6]5D Survey '!Q536),"",'[6]5D Survey '!Q536)</f>
        <v/>
      </c>
      <c r="O536" s="17" t="str">
        <f>IF(ISBLANK('[6]5D Survey '!R536),"",'[6]5D Survey '!R536)</f>
        <v/>
      </c>
      <c r="P536" s="19" t="str">
        <f>IF(ISBLANK('[6]5D Survey '!S536),"",'[6]5D Survey '!S536)</f>
        <v/>
      </c>
    </row>
    <row r="537" spans="1:16" x14ac:dyDescent="0.25">
      <c r="A537" s="17" t="str">
        <f>IF(ISBLANK('[6]5D Survey '!A537),"",'[6]5D Survey '!A537)</f>
        <v/>
      </c>
      <c r="B537" s="17" t="str">
        <f>IF(ISBLANK('[6]5D Survey '!B537),"",'[6]5D Survey '!B537)</f>
        <v/>
      </c>
      <c r="C537" s="17" t="str">
        <f>IF(ISBLANK('[6]5D Survey '!C537),"",'[6]5D Survey '!C537)</f>
        <v/>
      </c>
      <c r="D537" s="17" t="str">
        <f>IF(ISBLANK('[6]5D Survey '!D537),"",'[6]5D Survey '!D537)</f>
        <v/>
      </c>
      <c r="E537" s="17" t="str">
        <f>IF(ISBLANK('[6]5D Survey '!D537),"",IF(('[6]5D Survey '!D537-'[6]5D Survey '!$S$8)&lt;0,((360+'[6]5D Survey '!D537)-'[6]5D Survey '!$S$8),('[6]5D Survey '!D537-'[6]5D Survey '!$S$8)))</f>
        <v/>
      </c>
      <c r="F537" s="17" t="str">
        <f>IF(ISBLANK('[6]5D Survey '!F537),"",'[6]5D Survey '!F537)</f>
        <v/>
      </c>
      <c r="G537" s="17" t="str">
        <f>IF(ISBLANK('[6]5D Survey '!E537),"",'[6]5D Survey '!E537)</f>
        <v/>
      </c>
      <c r="H537" s="17" t="str">
        <f>IF(ISBLANK('[6]5D Survey '!K537),"",'[6]5D Survey '!K537)</f>
        <v/>
      </c>
      <c r="I537" s="17" t="str">
        <f>IF(ISBLANK('[6]5D Survey '!L537),"",'[6]5D Survey '!L537)</f>
        <v/>
      </c>
      <c r="J537" s="17" t="str">
        <f>IF(ISBLANK('[6]5D Survey '!M537),"",'[6]5D Survey '!M537)</f>
        <v/>
      </c>
      <c r="K537" s="17" t="str">
        <f>IF(ISBLANK('[6]5D Survey '!N537),"",'[6]5D Survey '!N537)</f>
        <v/>
      </c>
      <c r="L537" s="17" t="str">
        <f>IF(ISBLANK('[6]5D Survey '!F537),"",'[6]5D Survey '!F537)</f>
        <v/>
      </c>
      <c r="M537" s="17" t="str">
        <f>IF(ISBLANK('[6]5D Survey '!G537),"",'[6]5D Survey '!G537)</f>
        <v/>
      </c>
      <c r="N537" s="18" t="str">
        <f>IF(ISBLANK('[6]5D Survey '!Q537),"",'[6]5D Survey '!Q537)</f>
        <v/>
      </c>
      <c r="O537" s="17" t="str">
        <f>IF(ISBLANK('[6]5D Survey '!R537),"",'[6]5D Survey '!R537)</f>
        <v/>
      </c>
      <c r="P537" s="19" t="str">
        <f>IF(ISBLANK('[6]5D Survey '!S537),"",'[6]5D Survey '!S537)</f>
        <v/>
      </c>
    </row>
    <row r="538" spans="1:16" x14ac:dyDescent="0.25">
      <c r="A538" s="17" t="str">
        <f>IF(ISBLANK('[6]5D Survey '!A538),"",'[6]5D Survey '!A538)</f>
        <v/>
      </c>
      <c r="B538" s="17" t="str">
        <f>IF(ISBLANK('[6]5D Survey '!B538),"",'[6]5D Survey '!B538)</f>
        <v/>
      </c>
      <c r="C538" s="17" t="str">
        <f>IF(ISBLANK('[6]5D Survey '!C538),"",'[6]5D Survey '!C538)</f>
        <v/>
      </c>
      <c r="D538" s="17" t="str">
        <f>IF(ISBLANK('[6]5D Survey '!D538),"",'[6]5D Survey '!D538)</f>
        <v/>
      </c>
      <c r="E538" s="17" t="str">
        <f>IF(ISBLANK('[6]5D Survey '!D538),"",IF(('[6]5D Survey '!D538-'[6]5D Survey '!$S$8)&lt;0,((360+'[6]5D Survey '!D538)-'[6]5D Survey '!$S$8),('[6]5D Survey '!D538-'[6]5D Survey '!$S$8)))</f>
        <v/>
      </c>
      <c r="F538" s="17" t="str">
        <f>IF(ISBLANK('[6]5D Survey '!F538),"",'[6]5D Survey '!F538)</f>
        <v/>
      </c>
      <c r="G538" s="17" t="str">
        <f>IF(ISBLANK('[6]5D Survey '!E538),"",'[6]5D Survey '!E538)</f>
        <v/>
      </c>
      <c r="H538" s="17" t="str">
        <f>IF(ISBLANK('[6]5D Survey '!K538),"",'[6]5D Survey '!K538)</f>
        <v/>
      </c>
      <c r="I538" s="17" t="str">
        <f>IF(ISBLANK('[6]5D Survey '!L538),"",'[6]5D Survey '!L538)</f>
        <v/>
      </c>
      <c r="J538" s="17" t="str">
        <f>IF(ISBLANK('[6]5D Survey '!M538),"",'[6]5D Survey '!M538)</f>
        <v/>
      </c>
      <c r="K538" s="17" t="str">
        <f>IF(ISBLANK('[6]5D Survey '!N538),"",'[6]5D Survey '!N538)</f>
        <v/>
      </c>
      <c r="L538" s="17" t="str">
        <f>IF(ISBLANK('[6]5D Survey '!F538),"",'[6]5D Survey '!F538)</f>
        <v/>
      </c>
      <c r="M538" s="17" t="str">
        <f>IF(ISBLANK('[6]5D Survey '!G538),"",'[6]5D Survey '!G538)</f>
        <v/>
      </c>
      <c r="N538" s="18" t="str">
        <f>IF(ISBLANK('[6]5D Survey '!Q538),"",'[6]5D Survey '!Q538)</f>
        <v/>
      </c>
      <c r="O538" s="17" t="str">
        <f>IF(ISBLANK('[6]5D Survey '!R538),"",'[6]5D Survey '!R538)</f>
        <v/>
      </c>
      <c r="P538" s="19" t="str">
        <f>IF(ISBLANK('[6]5D Survey '!S538),"",'[6]5D Survey '!S538)</f>
        <v/>
      </c>
    </row>
    <row r="539" spans="1:16" x14ac:dyDescent="0.25">
      <c r="A539" s="17" t="str">
        <f>IF(ISBLANK('[6]5D Survey '!A539),"",'[6]5D Survey '!A539)</f>
        <v/>
      </c>
      <c r="B539" s="17" t="str">
        <f>IF(ISBLANK('[6]5D Survey '!B539),"",'[6]5D Survey '!B539)</f>
        <v/>
      </c>
      <c r="C539" s="17" t="str">
        <f>IF(ISBLANK('[6]5D Survey '!C539),"",'[6]5D Survey '!C539)</f>
        <v/>
      </c>
      <c r="D539" s="17" t="str">
        <f>IF(ISBLANK('[6]5D Survey '!D539),"",'[6]5D Survey '!D539)</f>
        <v/>
      </c>
      <c r="E539" s="17" t="str">
        <f>IF(ISBLANK('[6]5D Survey '!D539),"",IF(('[6]5D Survey '!D539-'[6]5D Survey '!$S$8)&lt;0,((360+'[6]5D Survey '!D539)-'[6]5D Survey '!$S$8),('[6]5D Survey '!D539-'[6]5D Survey '!$S$8)))</f>
        <v/>
      </c>
      <c r="F539" s="17" t="str">
        <f>IF(ISBLANK('[6]5D Survey '!F539),"",'[6]5D Survey '!F539)</f>
        <v/>
      </c>
      <c r="G539" s="17" t="str">
        <f>IF(ISBLANK('[6]5D Survey '!E539),"",'[6]5D Survey '!E539)</f>
        <v/>
      </c>
      <c r="H539" s="17" t="str">
        <f>IF(ISBLANK('[6]5D Survey '!K539),"",'[6]5D Survey '!K539)</f>
        <v/>
      </c>
      <c r="I539" s="17" t="str">
        <f>IF(ISBLANK('[6]5D Survey '!L539),"",'[6]5D Survey '!L539)</f>
        <v/>
      </c>
      <c r="J539" s="17" t="str">
        <f>IF(ISBLANK('[6]5D Survey '!M539),"",'[6]5D Survey '!M539)</f>
        <v/>
      </c>
      <c r="K539" s="17" t="str">
        <f>IF(ISBLANK('[6]5D Survey '!N539),"",'[6]5D Survey '!N539)</f>
        <v/>
      </c>
      <c r="L539" s="17" t="str">
        <f>IF(ISBLANK('[6]5D Survey '!F539),"",'[6]5D Survey '!F539)</f>
        <v/>
      </c>
      <c r="M539" s="17" t="str">
        <f>IF(ISBLANK('[6]5D Survey '!G539),"",'[6]5D Survey '!G539)</f>
        <v/>
      </c>
      <c r="N539" s="18" t="str">
        <f>IF(ISBLANK('[6]5D Survey '!Q539),"",'[6]5D Survey '!Q539)</f>
        <v/>
      </c>
      <c r="O539" s="17" t="str">
        <f>IF(ISBLANK('[6]5D Survey '!R539),"",'[6]5D Survey '!R539)</f>
        <v/>
      </c>
      <c r="P539" s="19" t="str">
        <f>IF(ISBLANK('[6]5D Survey '!S539),"",'[6]5D Survey '!S539)</f>
        <v/>
      </c>
    </row>
    <row r="540" spans="1:16" x14ac:dyDescent="0.25">
      <c r="A540" s="17" t="str">
        <f>IF(ISBLANK('[6]5D Survey '!A540),"",'[6]5D Survey '!A540)</f>
        <v/>
      </c>
      <c r="B540" s="17" t="str">
        <f>IF(ISBLANK('[6]5D Survey '!B540),"",'[6]5D Survey '!B540)</f>
        <v/>
      </c>
      <c r="C540" s="17" t="str">
        <f>IF(ISBLANK('[6]5D Survey '!C540),"",'[6]5D Survey '!C540)</f>
        <v/>
      </c>
      <c r="D540" s="17" t="str">
        <f>IF(ISBLANK('[6]5D Survey '!D540),"",'[6]5D Survey '!D540)</f>
        <v/>
      </c>
      <c r="E540" s="17" t="str">
        <f>IF(ISBLANK('[6]5D Survey '!D540),"",IF(('[6]5D Survey '!D540-'[6]5D Survey '!$S$8)&lt;0,((360+'[6]5D Survey '!D540)-'[6]5D Survey '!$S$8),('[6]5D Survey '!D540-'[6]5D Survey '!$S$8)))</f>
        <v/>
      </c>
      <c r="F540" s="17" t="str">
        <f>IF(ISBLANK('[6]5D Survey '!F540),"",'[6]5D Survey '!F540)</f>
        <v/>
      </c>
      <c r="G540" s="17" t="str">
        <f>IF(ISBLANK('[6]5D Survey '!E540),"",'[6]5D Survey '!E540)</f>
        <v/>
      </c>
      <c r="H540" s="17" t="str">
        <f>IF(ISBLANK('[6]5D Survey '!K540),"",'[6]5D Survey '!K540)</f>
        <v/>
      </c>
      <c r="I540" s="17" t="str">
        <f>IF(ISBLANK('[6]5D Survey '!L540),"",'[6]5D Survey '!L540)</f>
        <v/>
      </c>
      <c r="J540" s="17" t="str">
        <f>IF(ISBLANK('[6]5D Survey '!M540),"",'[6]5D Survey '!M540)</f>
        <v/>
      </c>
      <c r="K540" s="17" t="str">
        <f>IF(ISBLANK('[6]5D Survey '!N540),"",'[6]5D Survey '!N540)</f>
        <v/>
      </c>
      <c r="L540" s="17" t="str">
        <f>IF(ISBLANK('[6]5D Survey '!F540),"",'[6]5D Survey '!F540)</f>
        <v/>
      </c>
      <c r="M540" s="17" t="str">
        <f>IF(ISBLANK('[6]5D Survey '!G540),"",'[6]5D Survey '!G540)</f>
        <v/>
      </c>
      <c r="N540" s="18" t="str">
        <f>IF(ISBLANK('[6]5D Survey '!Q540),"",'[6]5D Survey '!Q540)</f>
        <v/>
      </c>
      <c r="O540" s="17" t="str">
        <f>IF(ISBLANK('[6]5D Survey '!R540),"",'[6]5D Survey '!R540)</f>
        <v/>
      </c>
      <c r="P540" s="19" t="str">
        <f>IF(ISBLANK('[6]5D Survey '!S540),"",'[6]5D Survey '!S540)</f>
        <v/>
      </c>
    </row>
    <row r="541" spans="1:16" x14ac:dyDescent="0.25">
      <c r="A541" s="17" t="str">
        <f>IF(ISBLANK('[6]5D Survey '!A541),"",'[6]5D Survey '!A541)</f>
        <v/>
      </c>
      <c r="B541" s="17" t="str">
        <f>IF(ISBLANK('[6]5D Survey '!B541),"",'[6]5D Survey '!B541)</f>
        <v/>
      </c>
      <c r="C541" s="17" t="str">
        <f>IF(ISBLANK('[6]5D Survey '!C541),"",'[6]5D Survey '!C541)</f>
        <v/>
      </c>
      <c r="D541" s="17" t="str">
        <f>IF(ISBLANK('[6]5D Survey '!D541),"",'[6]5D Survey '!D541)</f>
        <v/>
      </c>
      <c r="E541" s="17" t="str">
        <f>IF(ISBLANK('[6]5D Survey '!D541),"",IF(('[6]5D Survey '!D541-'[6]5D Survey '!$S$8)&lt;0,((360+'[6]5D Survey '!D541)-'[6]5D Survey '!$S$8),('[6]5D Survey '!D541-'[6]5D Survey '!$S$8)))</f>
        <v/>
      </c>
      <c r="F541" s="17" t="str">
        <f>IF(ISBLANK('[6]5D Survey '!F541),"",'[6]5D Survey '!F541)</f>
        <v/>
      </c>
      <c r="G541" s="17" t="str">
        <f>IF(ISBLANK('[6]5D Survey '!E541),"",'[6]5D Survey '!E541)</f>
        <v/>
      </c>
      <c r="H541" s="17" t="str">
        <f>IF(ISBLANK('[6]5D Survey '!K541),"",'[6]5D Survey '!K541)</f>
        <v/>
      </c>
      <c r="I541" s="17" t="str">
        <f>IF(ISBLANK('[6]5D Survey '!L541),"",'[6]5D Survey '!L541)</f>
        <v/>
      </c>
      <c r="J541" s="17" t="str">
        <f>IF(ISBLANK('[6]5D Survey '!M541),"",'[6]5D Survey '!M541)</f>
        <v/>
      </c>
      <c r="K541" s="17" t="str">
        <f>IF(ISBLANK('[6]5D Survey '!N541),"",'[6]5D Survey '!N541)</f>
        <v/>
      </c>
      <c r="L541" s="17" t="str">
        <f>IF(ISBLANK('[6]5D Survey '!F541),"",'[6]5D Survey '!F541)</f>
        <v/>
      </c>
      <c r="M541" s="17" t="str">
        <f>IF(ISBLANK('[6]5D Survey '!G541),"",'[6]5D Survey '!G541)</f>
        <v/>
      </c>
      <c r="N541" s="18" t="str">
        <f>IF(ISBLANK('[6]5D Survey '!Q541),"",'[6]5D Survey '!Q541)</f>
        <v/>
      </c>
      <c r="O541" s="17" t="str">
        <f>IF(ISBLANK('[6]5D Survey '!R541),"",'[6]5D Survey '!R541)</f>
        <v/>
      </c>
      <c r="P541" s="19" t="str">
        <f>IF(ISBLANK('[6]5D Survey '!S541),"",'[6]5D Survey '!S541)</f>
        <v/>
      </c>
    </row>
    <row r="542" spans="1:16" x14ac:dyDescent="0.25">
      <c r="A542" s="17" t="str">
        <f>IF(ISBLANK('[6]5D Survey '!A542),"",'[6]5D Survey '!A542)</f>
        <v/>
      </c>
      <c r="B542" s="17" t="str">
        <f>IF(ISBLANK('[6]5D Survey '!B542),"",'[6]5D Survey '!B542)</f>
        <v/>
      </c>
      <c r="C542" s="17" t="str">
        <f>IF(ISBLANK('[6]5D Survey '!C542),"",'[6]5D Survey '!C542)</f>
        <v/>
      </c>
      <c r="D542" s="17" t="str">
        <f>IF(ISBLANK('[6]5D Survey '!D542),"",'[6]5D Survey '!D542)</f>
        <v/>
      </c>
      <c r="E542" s="17" t="str">
        <f>IF(ISBLANK('[6]5D Survey '!D542),"",IF(('[6]5D Survey '!D542-'[6]5D Survey '!$S$8)&lt;0,((360+'[6]5D Survey '!D542)-'[6]5D Survey '!$S$8),('[6]5D Survey '!D542-'[6]5D Survey '!$S$8)))</f>
        <v/>
      </c>
      <c r="F542" s="17" t="str">
        <f>IF(ISBLANK('[6]5D Survey '!F542),"",'[6]5D Survey '!F542)</f>
        <v/>
      </c>
      <c r="G542" s="17" t="str">
        <f>IF(ISBLANK('[6]5D Survey '!E542),"",'[6]5D Survey '!E542)</f>
        <v/>
      </c>
      <c r="H542" s="17" t="str">
        <f>IF(ISBLANK('[6]5D Survey '!K542),"",'[6]5D Survey '!K542)</f>
        <v/>
      </c>
      <c r="I542" s="17" t="str">
        <f>IF(ISBLANK('[6]5D Survey '!L542),"",'[6]5D Survey '!L542)</f>
        <v/>
      </c>
      <c r="J542" s="17" t="str">
        <f>IF(ISBLANK('[6]5D Survey '!M542),"",'[6]5D Survey '!M542)</f>
        <v/>
      </c>
      <c r="K542" s="17" t="str">
        <f>IF(ISBLANK('[6]5D Survey '!N542),"",'[6]5D Survey '!N542)</f>
        <v/>
      </c>
      <c r="L542" s="17" t="str">
        <f>IF(ISBLANK('[6]5D Survey '!F542),"",'[6]5D Survey '!F542)</f>
        <v/>
      </c>
      <c r="M542" s="17" t="str">
        <f>IF(ISBLANK('[6]5D Survey '!G542),"",'[6]5D Survey '!G542)</f>
        <v/>
      </c>
      <c r="N542" s="18" t="str">
        <f>IF(ISBLANK('[6]5D Survey '!Q542),"",'[6]5D Survey '!Q542)</f>
        <v/>
      </c>
      <c r="O542" s="17" t="str">
        <f>IF(ISBLANK('[6]5D Survey '!R542),"",'[6]5D Survey '!R542)</f>
        <v/>
      </c>
      <c r="P542" s="19" t="str">
        <f>IF(ISBLANK('[6]5D Survey '!S542),"",'[6]5D Survey '!S542)</f>
        <v/>
      </c>
    </row>
    <row r="543" spans="1:16" x14ac:dyDescent="0.25">
      <c r="A543" s="17" t="str">
        <f>IF(ISBLANK('[6]5D Survey '!A543),"",'[6]5D Survey '!A543)</f>
        <v/>
      </c>
      <c r="B543" s="17" t="str">
        <f>IF(ISBLANK('[6]5D Survey '!B543),"",'[6]5D Survey '!B543)</f>
        <v/>
      </c>
      <c r="C543" s="17" t="str">
        <f>IF(ISBLANK('[6]5D Survey '!C543),"",'[6]5D Survey '!C543)</f>
        <v/>
      </c>
      <c r="D543" s="17" t="str">
        <f>IF(ISBLANK('[6]5D Survey '!D543),"",'[6]5D Survey '!D543)</f>
        <v/>
      </c>
      <c r="E543" s="17" t="str">
        <f>IF(ISBLANK('[6]5D Survey '!D543),"",IF(('[6]5D Survey '!D543-'[6]5D Survey '!$S$8)&lt;0,((360+'[6]5D Survey '!D543)-'[6]5D Survey '!$S$8),('[6]5D Survey '!D543-'[6]5D Survey '!$S$8)))</f>
        <v/>
      </c>
      <c r="F543" s="17" t="str">
        <f>IF(ISBLANK('[6]5D Survey '!F543),"",'[6]5D Survey '!F543)</f>
        <v/>
      </c>
      <c r="G543" s="17" t="str">
        <f>IF(ISBLANK('[6]5D Survey '!E543),"",'[6]5D Survey '!E543)</f>
        <v/>
      </c>
      <c r="H543" s="17" t="str">
        <f>IF(ISBLANK('[6]5D Survey '!K543),"",'[6]5D Survey '!K543)</f>
        <v/>
      </c>
      <c r="I543" s="17" t="str">
        <f>IF(ISBLANK('[6]5D Survey '!L543),"",'[6]5D Survey '!L543)</f>
        <v/>
      </c>
      <c r="J543" s="17" t="str">
        <f>IF(ISBLANK('[6]5D Survey '!M543),"",'[6]5D Survey '!M543)</f>
        <v/>
      </c>
      <c r="K543" s="17" t="str">
        <f>IF(ISBLANK('[6]5D Survey '!N543),"",'[6]5D Survey '!N543)</f>
        <v/>
      </c>
      <c r="L543" s="17" t="str">
        <f>IF(ISBLANK('[6]5D Survey '!F543),"",'[6]5D Survey '!F543)</f>
        <v/>
      </c>
      <c r="M543" s="17" t="str">
        <f>IF(ISBLANK('[6]5D Survey '!G543),"",'[6]5D Survey '!G543)</f>
        <v/>
      </c>
      <c r="N543" s="18" t="str">
        <f>IF(ISBLANK('[6]5D Survey '!Q543),"",'[6]5D Survey '!Q543)</f>
        <v/>
      </c>
      <c r="O543" s="17" t="str">
        <f>IF(ISBLANK('[6]5D Survey '!R543),"",'[6]5D Survey '!R543)</f>
        <v/>
      </c>
      <c r="P543" s="19" t="str">
        <f>IF(ISBLANK('[6]5D Survey '!S543),"",'[6]5D Survey '!S543)</f>
        <v/>
      </c>
    </row>
    <row r="544" spans="1:16" x14ac:dyDescent="0.25">
      <c r="A544" s="17" t="str">
        <f>IF(ISBLANK('[6]5D Survey '!A544),"",'[6]5D Survey '!A544)</f>
        <v/>
      </c>
      <c r="B544" s="17" t="str">
        <f>IF(ISBLANK('[6]5D Survey '!B544),"",'[6]5D Survey '!B544)</f>
        <v/>
      </c>
      <c r="C544" s="17" t="str">
        <f>IF(ISBLANK('[6]5D Survey '!C544),"",'[6]5D Survey '!C544)</f>
        <v/>
      </c>
      <c r="D544" s="17" t="str">
        <f>IF(ISBLANK('[6]5D Survey '!D544),"",'[6]5D Survey '!D544)</f>
        <v/>
      </c>
      <c r="E544" s="17" t="str">
        <f>IF(ISBLANK('[6]5D Survey '!D544),"",IF(('[6]5D Survey '!D544-'[6]5D Survey '!$S$8)&lt;0,((360+'[6]5D Survey '!D544)-'[6]5D Survey '!$S$8),('[6]5D Survey '!D544-'[6]5D Survey '!$S$8)))</f>
        <v/>
      </c>
      <c r="F544" s="17" t="str">
        <f>IF(ISBLANK('[6]5D Survey '!F544),"",'[6]5D Survey '!F544)</f>
        <v/>
      </c>
      <c r="G544" s="17" t="str">
        <f>IF(ISBLANK('[6]5D Survey '!E544),"",'[6]5D Survey '!E544)</f>
        <v/>
      </c>
      <c r="H544" s="17" t="str">
        <f>IF(ISBLANK('[6]5D Survey '!K544),"",'[6]5D Survey '!K544)</f>
        <v/>
      </c>
      <c r="I544" s="17" t="str">
        <f>IF(ISBLANK('[6]5D Survey '!L544),"",'[6]5D Survey '!L544)</f>
        <v/>
      </c>
      <c r="J544" s="17" t="str">
        <f>IF(ISBLANK('[6]5D Survey '!M544),"",'[6]5D Survey '!M544)</f>
        <v/>
      </c>
      <c r="K544" s="17" t="str">
        <f>IF(ISBLANK('[6]5D Survey '!N544),"",'[6]5D Survey '!N544)</f>
        <v/>
      </c>
      <c r="L544" s="17" t="str">
        <f>IF(ISBLANK('[6]5D Survey '!F544),"",'[6]5D Survey '!F544)</f>
        <v/>
      </c>
      <c r="M544" s="17" t="str">
        <f>IF(ISBLANK('[6]5D Survey '!G544),"",'[6]5D Survey '!G544)</f>
        <v/>
      </c>
      <c r="N544" s="18" t="str">
        <f>IF(ISBLANK('[6]5D Survey '!Q544),"",'[6]5D Survey '!Q544)</f>
        <v/>
      </c>
      <c r="O544" s="17" t="str">
        <f>IF(ISBLANK('[6]5D Survey '!R544),"",'[6]5D Survey '!R544)</f>
        <v/>
      </c>
      <c r="P544" s="19" t="str">
        <f>IF(ISBLANK('[6]5D Survey '!S544),"",'[6]5D Survey '!S544)</f>
        <v/>
      </c>
    </row>
    <row r="545" spans="1:16" x14ac:dyDescent="0.25">
      <c r="A545" s="17" t="str">
        <f>IF(ISBLANK('[6]5D Survey '!A545),"",'[6]5D Survey '!A545)</f>
        <v/>
      </c>
      <c r="B545" s="17" t="str">
        <f>IF(ISBLANK('[6]5D Survey '!B545),"",'[6]5D Survey '!B545)</f>
        <v/>
      </c>
      <c r="C545" s="17" t="str">
        <f>IF(ISBLANK('[6]5D Survey '!C545),"",'[6]5D Survey '!C545)</f>
        <v/>
      </c>
      <c r="D545" s="17" t="str">
        <f>IF(ISBLANK('[6]5D Survey '!D545),"",'[6]5D Survey '!D545)</f>
        <v/>
      </c>
      <c r="E545" s="17" t="str">
        <f>IF(ISBLANK('[6]5D Survey '!D545),"",IF(('[6]5D Survey '!D545-'[6]5D Survey '!$S$8)&lt;0,((360+'[6]5D Survey '!D545)-'[6]5D Survey '!$S$8),('[6]5D Survey '!D545-'[6]5D Survey '!$S$8)))</f>
        <v/>
      </c>
      <c r="F545" s="17" t="str">
        <f>IF(ISBLANK('[6]5D Survey '!F545),"",'[6]5D Survey '!F545)</f>
        <v/>
      </c>
      <c r="G545" s="17" t="str">
        <f>IF(ISBLANK('[6]5D Survey '!E545),"",'[6]5D Survey '!E545)</f>
        <v/>
      </c>
      <c r="H545" s="17" t="str">
        <f>IF(ISBLANK('[6]5D Survey '!K545),"",'[6]5D Survey '!K545)</f>
        <v/>
      </c>
      <c r="I545" s="17" t="str">
        <f>IF(ISBLANK('[6]5D Survey '!L545),"",'[6]5D Survey '!L545)</f>
        <v/>
      </c>
      <c r="J545" s="17" t="str">
        <f>IF(ISBLANK('[6]5D Survey '!M545),"",'[6]5D Survey '!M545)</f>
        <v/>
      </c>
      <c r="K545" s="17" t="str">
        <f>IF(ISBLANK('[6]5D Survey '!N545),"",'[6]5D Survey '!N545)</f>
        <v/>
      </c>
      <c r="L545" s="17" t="str">
        <f>IF(ISBLANK('[6]5D Survey '!F545),"",'[6]5D Survey '!F545)</f>
        <v/>
      </c>
      <c r="M545" s="17" t="str">
        <f>IF(ISBLANK('[6]5D Survey '!G545),"",'[6]5D Survey '!G545)</f>
        <v/>
      </c>
      <c r="N545" s="18" t="str">
        <f>IF(ISBLANK('[6]5D Survey '!Q545),"",'[6]5D Survey '!Q545)</f>
        <v/>
      </c>
      <c r="O545" s="17" t="str">
        <f>IF(ISBLANK('[6]5D Survey '!R545),"",'[6]5D Survey '!R545)</f>
        <v/>
      </c>
      <c r="P545" s="19" t="str">
        <f>IF(ISBLANK('[6]5D Survey '!S545),"",'[6]5D Survey '!S545)</f>
        <v/>
      </c>
    </row>
    <row r="546" spans="1:16" x14ac:dyDescent="0.25">
      <c r="A546" s="17" t="str">
        <f>IF(ISBLANK('[6]5D Survey '!A546),"",'[6]5D Survey '!A546)</f>
        <v/>
      </c>
      <c r="B546" s="17" t="str">
        <f>IF(ISBLANK('[6]5D Survey '!B546),"",'[6]5D Survey '!B546)</f>
        <v/>
      </c>
      <c r="C546" s="17" t="str">
        <f>IF(ISBLANK('[6]5D Survey '!C546),"",'[6]5D Survey '!C546)</f>
        <v/>
      </c>
      <c r="D546" s="17" t="str">
        <f>IF(ISBLANK('[6]5D Survey '!D546),"",'[6]5D Survey '!D546)</f>
        <v/>
      </c>
      <c r="E546" s="17" t="str">
        <f>IF(ISBLANK('[6]5D Survey '!D546),"",IF(('[6]5D Survey '!D546-'[6]5D Survey '!$S$8)&lt;0,((360+'[6]5D Survey '!D546)-'[6]5D Survey '!$S$8),('[6]5D Survey '!D546-'[6]5D Survey '!$S$8)))</f>
        <v/>
      </c>
      <c r="F546" s="17" t="str">
        <f>IF(ISBLANK('[6]5D Survey '!F546),"",'[6]5D Survey '!F546)</f>
        <v/>
      </c>
      <c r="G546" s="17" t="str">
        <f>IF(ISBLANK('[6]5D Survey '!E546),"",'[6]5D Survey '!E546)</f>
        <v/>
      </c>
      <c r="H546" s="17" t="str">
        <f>IF(ISBLANK('[6]5D Survey '!K546),"",'[6]5D Survey '!K546)</f>
        <v/>
      </c>
      <c r="I546" s="17" t="str">
        <f>IF(ISBLANK('[6]5D Survey '!L546),"",'[6]5D Survey '!L546)</f>
        <v/>
      </c>
      <c r="J546" s="17" t="str">
        <f>IF(ISBLANK('[6]5D Survey '!M546),"",'[6]5D Survey '!M546)</f>
        <v/>
      </c>
      <c r="K546" s="17" t="str">
        <f>IF(ISBLANK('[6]5D Survey '!N546),"",'[6]5D Survey '!N546)</f>
        <v/>
      </c>
      <c r="L546" s="17" t="str">
        <f>IF(ISBLANK('[6]5D Survey '!F546),"",'[6]5D Survey '!F546)</f>
        <v/>
      </c>
      <c r="M546" s="17" t="str">
        <f>IF(ISBLANK('[6]5D Survey '!G546),"",'[6]5D Survey '!G546)</f>
        <v/>
      </c>
      <c r="N546" s="18" t="str">
        <f>IF(ISBLANK('[6]5D Survey '!Q546),"",'[6]5D Survey '!Q546)</f>
        <v/>
      </c>
      <c r="O546" s="17" t="str">
        <f>IF(ISBLANK('[6]5D Survey '!R546),"",'[6]5D Survey '!R546)</f>
        <v/>
      </c>
      <c r="P546" s="19" t="str">
        <f>IF(ISBLANK('[6]5D Survey '!S546),"",'[6]5D Survey '!S546)</f>
        <v/>
      </c>
    </row>
    <row r="547" spans="1:16" x14ac:dyDescent="0.25">
      <c r="A547" s="17" t="str">
        <f>IF(ISBLANK('[6]5D Survey '!A547),"",'[6]5D Survey '!A547)</f>
        <v/>
      </c>
      <c r="B547" s="17" t="str">
        <f>IF(ISBLANK('[6]5D Survey '!B547),"",'[6]5D Survey '!B547)</f>
        <v/>
      </c>
      <c r="C547" s="17" t="str">
        <f>IF(ISBLANK('[6]5D Survey '!C547),"",'[6]5D Survey '!C547)</f>
        <v/>
      </c>
      <c r="D547" s="17" t="str">
        <f>IF(ISBLANK('[6]5D Survey '!D547),"",'[6]5D Survey '!D547)</f>
        <v/>
      </c>
      <c r="E547" s="17" t="str">
        <f>IF(ISBLANK('[6]5D Survey '!D547),"",IF(('[6]5D Survey '!D547-'[6]5D Survey '!$S$8)&lt;0,((360+'[6]5D Survey '!D547)-'[6]5D Survey '!$S$8),('[6]5D Survey '!D547-'[6]5D Survey '!$S$8)))</f>
        <v/>
      </c>
      <c r="F547" s="17" t="str">
        <f>IF(ISBLANK('[6]5D Survey '!F547),"",'[6]5D Survey '!F547)</f>
        <v/>
      </c>
      <c r="G547" s="17" t="str">
        <f>IF(ISBLANK('[6]5D Survey '!E547),"",'[6]5D Survey '!E547)</f>
        <v/>
      </c>
      <c r="H547" s="17" t="str">
        <f>IF(ISBLANK('[6]5D Survey '!K547),"",'[6]5D Survey '!K547)</f>
        <v/>
      </c>
      <c r="I547" s="17" t="str">
        <f>IF(ISBLANK('[6]5D Survey '!L547),"",'[6]5D Survey '!L547)</f>
        <v/>
      </c>
      <c r="J547" s="17" t="str">
        <f>IF(ISBLANK('[6]5D Survey '!M547),"",'[6]5D Survey '!M547)</f>
        <v/>
      </c>
      <c r="K547" s="17" t="str">
        <f>IF(ISBLANK('[6]5D Survey '!N547),"",'[6]5D Survey '!N547)</f>
        <v/>
      </c>
      <c r="L547" s="17" t="str">
        <f>IF(ISBLANK('[6]5D Survey '!F547),"",'[6]5D Survey '!F547)</f>
        <v/>
      </c>
      <c r="M547" s="17" t="str">
        <f>IF(ISBLANK('[6]5D Survey '!G547),"",'[6]5D Survey '!G547)</f>
        <v/>
      </c>
      <c r="N547" s="18" t="str">
        <f>IF(ISBLANK('[6]5D Survey '!Q547),"",'[6]5D Survey '!Q547)</f>
        <v/>
      </c>
      <c r="O547" s="17" t="str">
        <f>IF(ISBLANK('[6]5D Survey '!R547),"",'[6]5D Survey '!R547)</f>
        <v/>
      </c>
      <c r="P547" s="19" t="str">
        <f>IF(ISBLANK('[6]5D Survey '!S547),"",'[6]5D Survey '!S547)</f>
        <v/>
      </c>
    </row>
    <row r="548" spans="1:16" x14ac:dyDescent="0.25">
      <c r="A548" s="17" t="str">
        <f>IF(ISBLANK('[6]5D Survey '!A548),"",'[6]5D Survey '!A548)</f>
        <v/>
      </c>
      <c r="B548" s="17" t="str">
        <f>IF(ISBLANK('[6]5D Survey '!B548),"",'[6]5D Survey '!B548)</f>
        <v/>
      </c>
      <c r="C548" s="17" t="str">
        <f>IF(ISBLANK('[6]5D Survey '!C548),"",'[6]5D Survey '!C548)</f>
        <v/>
      </c>
      <c r="D548" s="17" t="str">
        <f>IF(ISBLANK('[6]5D Survey '!D548),"",'[6]5D Survey '!D548)</f>
        <v/>
      </c>
      <c r="E548" s="17" t="str">
        <f>IF(ISBLANK('[6]5D Survey '!D548),"",IF(('[6]5D Survey '!D548-'[6]5D Survey '!$S$8)&lt;0,((360+'[6]5D Survey '!D548)-'[6]5D Survey '!$S$8),('[6]5D Survey '!D548-'[6]5D Survey '!$S$8)))</f>
        <v/>
      </c>
      <c r="F548" s="17" t="str">
        <f>IF(ISBLANK('[6]5D Survey '!F548),"",'[6]5D Survey '!F548)</f>
        <v/>
      </c>
      <c r="G548" s="17" t="str">
        <f>IF(ISBLANK('[6]5D Survey '!E548),"",'[6]5D Survey '!E548)</f>
        <v/>
      </c>
      <c r="H548" s="17" t="str">
        <f>IF(ISBLANK('[6]5D Survey '!K548),"",'[6]5D Survey '!K548)</f>
        <v/>
      </c>
      <c r="I548" s="17" t="str">
        <f>IF(ISBLANK('[6]5D Survey '!L548),"",'[6]5D Survey '!L548)</f>
        <v/>
      </c>
      <c r="J548" s="17" t="str">
        <f>IF(ISBLANK('[6]5D Survey '!M548),"",'[6]5D Survey '!M548)</f>
        <v/>
      </c>
      <c r="K548" s="17" t="str">
        <f>IF(ISBLANK('[6]5D Survey '!N548),"",'[6]5D Survey '!N548)</f>
        <v/>
      </c>
      <c r="L548" s="17" t="str">
        <f>IF(ISBLANK('[6]5D Survey '!F548),"",'[6]5D Survey '!F548)</f>
        <v/>
      </c>
      <c r="M548" s="17" t="str">
        <f>IF(ISBLANK('[6]5D Survey '!G548),"",'[6]5D Survey '!G548)</f>
        <v/>
      </c>
      <c r="N548" s="18" t="str">
        <f>IF(ISBLANK('[6]5D Survey '!Q548),"",'[6]5D Survey '!Q548)</f>
        <v/>
      </c>
      <c r="O548" s="17" t="str">
        <f>IF(ISBLANK('[6]5D Survey '!R548),"",'[6]5D Survey '!R548)</f>
        <v/>
      </c>
      <c r="P548" s="19" t="str">
        <f>IF(ISBLANK('[6]5D Survey '!S548),"",'[6]5D Survey '!S548)</f>
        <v/>
      </c>
    </row>
    <row r="549" spans="1:16" x14ac:dyDescent="0.25">
      <c r="A549" s="17" t="str">
        <f>IF(ISBLANK('[6]5D Survey '!A549),"",'[6]5D Survey '!A549)</f>
        <v/>
      </c>
      <c r="B549" s="17" t="str">
        <f>IF(ISBLANK('[6]5D Survey '!B549),"",'[6]5D Survey '!B549)</f>
        <v/>
      </c>
      <c r="C549" s="17" t="str">
        <f>IF(ISBLANK('[6]5D Survey '!C549),"",'[6]5D Survey '!C549)</f>
        <v/>
      </c>
      <c r="D549" s="17" t="str">
        <f>IF(ISBLANK('[6]5D Survey '!D549),"",'[6]5D Survey '!D549)</f>
        <v/>
      </c>
      <c r="E549" s="17" t="str">
        <f>IF(ISBLANK('[6]5D Survey '!D549),"",IF(('[6]5D Survey '!D549-'[6]5D Survey '!$S$8)&lt;0,((360+'[6]5D Survey '!D549)-'[6]5D Survey '!$S$8),('[6]5D Survey '!D549-'[6]5D Survey '!$S$8)))</f>
        <v/>
      </c>
      <c r="F549" s="17" t="str">
        <f>IF(ISBLANK('[6]5D Survey '!F549),"",'[6]5D Survey '!F549)</f>
        <v/>
      </c>
      <c r="G549" s="17" t="str">
        <f>IF(ISBLANK('[6]5D Survey '!E549),"",'[6]5D Survey '!E549)</f>
        <v/>
      </c>
      <c r="H549" s="17" t="str">
        <f>IF(ISBLANK('[6]5D Survey '!K549),"",'[6]5D Survey '!K549)</f>
        <v/>
      </c>
      <c r="I549" s="17" t="str">
        <f>IF(ISBLANK('[6]5D Survey '!L549),"",'[6]5D Survey '!L549)</f>
        <v/>
      </c>
      <c r="J549" s="17" t="str">
        <f>IF(ISBLANK('[6]5D Survey '!M549),"",'[6]5D Survey '!M549)</f>
        <v/>
      </c>
      <c r="K549" s="17" t="str">
        <f>IF(ISBLANK('[6]5D Survey '!N549),"",'[6]5D Survey '!N549)</f>
        <v/>
      </c>
      <c r="L549" s="17" t="str">
        <f>IF(ISBLANK('[6]5D Survey '!F549),"",'[6]5D Survey '!F549)</f>
        <v/>
      </c>
      <c r="M549" s="17" t="str">
        <f>IF(ISBLANK('[6]5D Survey '!G549),"",'[6]5D Survey '!G549)</f>
        <v/>
      </c>
      <c r="N549" s="18" t="str">
        <f>IF(ISBLANK('[6]5D Survey '!Q549),"",'[6]5D Survey '!Q549)</f>
        <v/>
      </c>
      <c r="O549" s="17" t="str">
        <f>IF(ISBLANK('[6]5D Survey '!R549),"",'[6]5D Survey '!R549)</f>
        <v/>
      </c>
      <c r="P549" s="19" t="str">
        <f>IF(ISBLANK('[6]5D Survey '!S549),"",'[6]5D Survey '!S549)</f>
        <v/>
      </c>
    </row>
    <row r="550" spans="1:16" x14ac:dyDescent="0.25">
      <c r="A550" s="17" t="str">
        <f>IF(ISBLANK('[6]5D Survey '!A550),"",'[6]5D Survey '!A550)</f>
        <v/>
      </c>
      <c r="B550" s="17" t="str">
        <f>IF(ISBLANK('[6]5D Survey '!B550),"",'[6]5D Survey '!B550)</f>
        <v/>
      </c>
      <c r="C550" s="17" t="str">
        <f>IF(ISBLANK('[6]5D Survey '!C550),"",'[6]5D Survey '!C550)</f>
        <v/>
      </c>
      <c r="D550" s="17" t="str">
        <f>IF(ISBLANK('[6]5D Survey '!D550),"",'[6]5D Survey '!D550)</f>
        <v/>
      </c>
      <c r="E550" s="17" t="str">
        <f>IF(ISBLANK('[6]5D Survey '!D550),"",IF(('[6]5D Survey '!D550-'[6]5D Survey '!$S$8)&lt;0,((360+'[6]5D Survey '!D550)-'[6]5D Survey '!$S$8),('[6]5D Survey '!D550-'[6]5D Survey '!$S$8)))</f>
        <v/>
      </c>
      <c r="F550" s="17" t="str">
        <f>IF(ISBLANK('[6]5D Survey '!F550),"",'[6]5D Survey '!F550)</f>
        <v/>
      </c>
      <c r="G550" s="17" t="str">
        <f>IF(ISBLANK('[6]5D Survey '!E550),"",'[6]5D Survey '!E550)</f>
        <v/>
      </c>
      <c r="H550" s="17" t="str">
        <f>IF(ISBLANK('[6]5D Survey '!K550),"",'[6]5D Survey '!K550)</f>
        <v/>
      </c>
      <c r="I550" s="17" t="str">
        <f>IF(ISBLANK('[6]5D Survey '!L550),"",'[6]5D Survey '!L550)</f>
        <v/>
      </c>
      <c r="J550" s="17" t="str">
        <f>IF(ISBLANK('[6]5D Survey '!M550),"",'[6]5D Survey '!M550)</f>
        <v/>
      </c>
      <c r="K550" s="17" t="str">
        <f>IF(ISBLANK('[6]5D Survey '!N550),"",'[6]5D Survey '!N550)</f>
        <v/>
      </c>
      <c r="L550" s="17" t="str">
        <f>IF(ISBLANK('[6]5D Survey '!F550),"",'[6]5D Survey '!F550)</f>
        <v/>
      </c>
      <c r="M550" s="17" t="str">
        <f>IF(ISBLANK('[6]5D Survey '!G550),"",'[6]5D Survey '!G550)</f>
        <v/>
      </c>
      <c r="N550" s="18" t="str">
        <f>IF(ISBLANK('[6]5D Survey '!Q550),"",'[6]5D Survey '!Q550)</f>
        <v/>
      </c>
      <c r="O550" s="17" t="str">
        <f>IF(ISBLANK('[6]5D Survey '!R550),"",'[6]5D Survey '!R550)</f>
        <v/>
      </c>
      <c r="P550" s="19" t="str">
        <f>IF(ISBLANK('[6]5D Survey '!S550),"",'[6]5D Survey '!S550)</f>
        <v/>
      </c>
    </row>
    <row r="551" spans="1:16" x14ac:dyDescent="0.25">
      <c r="A551" s="17" t="str">
        <f>IF(ISBLANK('[6]5D Survey '!A551),"",'[6]5D Survey '!A551)</f>
        <v/>
      </c>
      <c r="B551" s="17" t="str">
        <f>IF(ISBLANK('[6]5D Survey '!B551),"",'[6]5D Survey '!B551)</f>
        <v/>
      </c>
      <c r="C551" s="17" t="str">
        <f>IF(ISBLANK('[6]5D Survey '!C551),"",'[6]5D Survey '!C551)</f>
        <v/>
      </c>
      <c r="D551" s="17" t="str">
        <f>IF(ISBLANK('[6]5D Survey '!D551),"",'[6]5D Survey '!D551)</f>
        <v/>
      </c>
      <c r="E551" s="17" t="str">
        <f>IF(ISBLANK('[6]5D Survey '!D551),"",IF(('[6]5D Survey '!D551-'[6]5D Survey '!$S$8)&lt;0,((360+'[6]5D Survey '!D551)-'[6]5D Survey '!$S$8),('[6]5D Survey '!D551-'[6]5D Survey '!$S$8)))</f>
        <v/>
      </c>
      <c r="F551" s="17" t="str">
        <f>IF(ISBLANK('[6]5D Survey '!F551),"",'[6]5D Survey '!F551)</f>
        <v/>
      </c>
      <c r="G551" s="17" t="str">
        <f>IF(ISBLANK('[6]5D Survey '!E551),"",'[6]5D Survey '!E551)</f>
        <v/>
      </c>
      <c r="H551" s="17" t="str">
        <f>IF(ISBLANK('[6]5D Survey '!K551),"",'[6]5D Survey '!K551)</f>
        <v/>
      </c>
      <c r="I551" s="17" t="str">
        <f>IF(ISBLANK('[6]5D Survey '!L551),"",'[6]5D Survey '!L551)</f>
        <v/>
      </c>
      <c r="J551" s="17" t="str">
        <f>IF(ISBLANK('[6]5D Survey '!M551),"",'[6]5D Survey '!M551)</f>
        <v/>
      </c>
      <c r="K551" s="17" t="str">
        <f>IF(ISBLANK('[6]5D Survey '!N551),"",'[6]5D Survey '!N551)</f>
        <v/>
      </c>
      <c r="L551" s="17" t="str">
        <f>IF(ISBLANK('[6]5D Survey '!F551),"",'[6]5D Survey '!F551)</f>
        <v/>
      </c>
      <c r="M551" s="17" t="str">
        <f>IF(ISBLANK('[6]5D Survey '!G551),"",'[6]5D Survey '!G551)</f>
        <v/>
      </c>
      <c r="N551" s="18" t="str">
        <f>IF(ISBLANK('[6]5D Survey '!Q551),"",'[6]5D Survey '!Q551)</f>
        <v/>
      </c>
      <c r="O551" s="17" t="str">
        <f>IF(ISBLANK('[6]5D Survey '!R551),"",'[6]5D Survey '!R551)</f>
        <v/>
      </c>
      <c r="P551" s="19" t="str">
        <f>IF(ISBLANK('[6]5D Survey '!S551),"",'[6]5D Survey '!S551)</f>
        <v/>
      </c>
    </row>
    <row r="552" spans="1:16" x14ac:dyDescent="0.25">
      <c r="A552" s="17" t="str">
        <f>IF(ISBLANK('[6]5D Survey '!A552),"",'[6]5D Survey '!A552)</f>
        <v/>
      </c>
      <c r="B552" s="17" t="str">
        <f>IF(ISBLANK('[6]5D Survey '!B552),"",'[6]5D Survey '!B552)</f>
        <v/>
      </c>
      <c r="C552" s="17" t="str">
        <f>IF(ISBLANK('[6]5D Survey '!C552),"",'[6]5D Survey '!C552)</f>
        <v/>
      </c>
      <c r="D552" s="17" t="str">
        <f>IF(ISBLANK('[6]5D Survey '!D552),"",'[6]5D Survey '!D552)</f>
        <v/>
      </c>
      <c r="E552" s="17" t="str">
        <f>IF(ISBLANK('[6]5D Survey '!D552),"",IF(('[6]5D Survey '!D552-'[6]5D Survey '!$S$8)&lt;0,((360+'[6]5D Survey '!D552)-'[6]5D Survey '!$S$8),('[6]5D Survey '!D552-'[6]5D Survey '!$S$8)))</f>
        <v/>
      </c>
      <c r="F552" s="17" t="str">
        <f>IF(ISBLANK('[6]5D Survey '!F552),"",'[6]5D Survey '!F552)</f>
        <v/>
      </c>
      <c r="G552" s="17" t="str">
        <f>IF(ISBLANK('[6]5D Survey '!E552),"",'[6]5D Survey '!E552)</f>
        <v/>
      </c>
      <c r="H552" s="17" t="str">
        <f>IF(ISBLANK('[6]5D Survey '!K552),"",'[6]5D Survey '!K552)</f>
        <v/>
      </c>
      <c r="I552" s="17" t="str">
        <f>IF(ISBLANK('[6]5D Survey '!L552),"",'[6]5D Survey '!L552)</f>
        <v/>
      </c>
      <c r="J552" s="17" t="str">
        <f>IF(ISBLANK('[6]5D Survey '!M552),"",'[6]5D Survey '!M552)</f>
        <v/>
      </c>
      <c r="K552" s="17" t="str">
        <f>IF(ISBLANK('[6]5D Survey '!N552),"",'[6]5D Survey '!N552)</f>
        <v/>
      </c>
      <c r="L552" s="17" t="str">
        <f>IF(ISBLANK('[6]5D Survey '!F552),"",'[6]5D Survey '!F552)</f>
        <v/>
      </c>
      <c r="M552" s="17" t="str">
        <f>IF(ISBLANK('[6]5D Survey '!G552),"",'[6]5D Survey '!G552)</f>
        <v/>
      </c>
      <c r="N552" s="18" t="str">
        <f>IF(ISBLANK('[6]5D Survey '!Q552),"",'[6]5D Survey '!Q552)</f>
        <v/>
      </c>
      <c r="O552" s="17" t="str">
        <f>IF(ISBLANK('[6]5D Survey '!R552),"",'[6]5D Survey '!R552)</f>
        <v/>
      </c>
      <c r="P552" s="19" t="str">
        <f>IF(ISBLANK('[6]5D Survey '!S552),"",'[6]5D Survey '!S552)</f>
        <v/>
      </c>
    </row>
    <row r="553" spans="1:16" x14ac:dyDescent="0.25">
      <c r="A553" s="17" t="str">
        <f>IF(ISBLANK('[6]5D Survey '!A553),"",'[6]5D Survey '!A553)</f>
        <v/>
      </c>
      <c r="B553" s="17" t="str">
        <f>IF(ISBLANK('[6]5D Survey '!B553),"",'[6]5D Survey '!B553)</f>
        <v/>
      </c>
      <c r="C553" s="17" t="str">
        <f>IF(ISBLANK('[6]5D Survey '!C553),"",'[6]5D Survey '!C553)</f>
        <v/>
      </c>
      <c r="D553" s="17" t="str">
        <f>IF(ISBLANK('[6]5D Survey '!D553),"",'[6]5D Survey '!D553)</f>
        <v/>
      </c>
      <c r="E553" s="17" t="str">
        <f>IF(ISBLANK('[6]5D Survey '!D553),"",IF(('[6]5D Survey '!D553-'[6]5D Survey '!$S$8)&lt;0,((360+'[6]5D Survey '!D553)-'[6]5D Survey '!$S$8),('[6]5D Survey '!D553-'[6]5D Survey '!$S$8)))</f>
        <v/>
      </c>
      <c r="F553" s="17" t="str">
        <f>IF(ISBLANK('[6]5D Survey '!F553),"",'[6]5D Survey '!F553)</f>
        <v/>
      </c>
      <c r="G553" s="17" t="str">
        <f>IF(ISBLANK('[6]5D Survey '!E553),"",'[6]5D Survey '!E553)</f>
        <v/>
      </c>
      <c r="H553" s="17" t="str">
        <f>IF(ISBLANK('[6]5D Survey '!K553),"",'[6]5D Survey '!K553)</f>
        <v/>
      </c>
      <c r="I553" s="17" t="str">
        <f>IF(ISBLANK('[6]5D Survey '!L553),"",'[6]5D Survey '!L553)</f>
        <v/>
      </c>
      <c r="J553" s="17" t="str">
        <f>IF(ISBLANK('[6]5D Survey '!M553),"",'[6]5D Survey '!M553)</f>
        <v/>
      </c>
      <c r="K553" s="17" t="str">
        <f>IF(ISBLANK('[6]5D Survey '!N553),"",'[6]5D Survey '!N553)</f>
        <v/>
      </c>
      <c r="L553" s="17" t="str">
        <f>IF(ISBLANK('[6]5D Survey '!F553),"",'[6]5D Survey '!F553)</f>
        <v/>
      </c>
      <c r="M553" s="17" t="str">
        <f>IF(ISBLANK('[6]5D Survey '!G553),"",'[6]5D Survey '!G553)</f>
        <v/>
      </c>
      <c r="N553" s="18" t="str">
        <f>IF(ISBLANK('[6]5D Survey '!Q553),"",'[6]5D Survey '!Q553)</f>
        <v/>
      </c>
      <c r="O553" s="17" t="str">
        <f>IF(ISBLANK('[6]5D Survey '!R553),"",'[6]5D Survey '!R553)</f>
        <v/>
      </c>
      <c r="P553" s="19" t="str">
        <f>IF(ISBLANK('[6]5D Survey '!S553),"",'[6]5D Survey '!S553)</f>
        <v/>
      </c>
    </row>
    <row r="554" spans="1:16" x14ac:dyDescent="0.25">
      <c r="A554" s="17" t="str">
        <f>IF(ISBLANK('[6]5D Survey '!A554),"",'[6]5D Survey '!A554)</f>
        <v/>
      </c>
      <c r="B554" s="17" t="str">
        <f>IF(ISBLANK('[6]5D Survey '!B554),"",'[6]5D Survey '!B554)</f>
        <v/>
      </c>
      <c r="C554" s="17" t="str">
        <f>IF(ISBLANK('[6]5D Survey '!C554),"",'[6]5D Survey '!C554)</f>
        <v/>
      </c>
      <c r="D554" s="17" t="str">
        <f>IF(ISBLANK('[6]5D Survey '!D554),"",'[6]5D Survey '!D554)</f>
        <v/>
      </c>
      <c r="E554" s="17" t="str">
        <f>IF(ISBLANK('[6]5D Survey '!D554),"",IF(('[6]5D Survey '!D554-'[6]5D Survey '!$S$8)&lt;0,((360+'[6]5D Survey '!D554)-'[6]5D Survey '!$S$8),('[6]5D Survey '!D554-'[6]5D Survey '!$S$8)))</f>
        <v/>
      </c>
      <c r="F554" s="17" t="str">
        <f>IF(ISBLANK('[6]5D Survey '!F554),"",'[6]5D Survey '!F554)</f>
        <v/>
      </c>
      <c r="G554" s="17" t="str">
        <f>IF(ISBLANK('[6]5D Survey '!E554),"",'[6]5D Survey '!E554)</f>
        <v/>
      </c>
      <c r="H554" s="17" t="str">
        <f>IF(ISBLANK('[6]5D Survey '!K554),"",'[6]5D Survey '!K554)</f>
        <v/>
      </c>
      <c r="I554" s="17" t="str">
        <f>IF(ISBLANK('[6]5D Survey '!L554),"",'[6]5D Survey '!L554)</f>
        <v/>
      </c>
      <c r="J554" s="17" t="str">
        <f>IF(ISBLANK('[6]5D Survey '!M554),"",'[6]5D Survey '!M554)</f>
        <v/>
      </c>
      <c r="K554" s="17" t="str">
        <f>IF(ISBLANK('[6]5D Survey '!N554),"",'[6]5D Survey '!N554)</f>
        <v/>
      </c>
      <c r="L554" s="17" t="str">
        <f>IF(ISBLANK('[6]5D Survey '!F554),"",'[6]5D Survey '!F554)</f>
        <v/>
      </c>
      <c r="M554" s="17" t="str">
        <f>IF(ISBLANK('[6]5D Survey '!G554),"",'[6]5D Survey '!G554)</f>
        <v/>
      </c>
      <c r="N554" s="18" t="str">
        <f>IF(ISBLANK('[6]5D Survey '!Q554),"",'[6]5D Survey '!Q554)</f>
        <v/>
      </c>
      <c r="O554" s="17" t="str">
        <f>IF(ISBLANK('[6]5D Survey '!R554),"",'[6]5D Survey '!R554)</f>
        <v/>
      </c>
      <c r="P554" s="19" t="str">
        <f>IF(ISBLANK('[6]5D Survey '!S554),"",'[6]5D Survey '!S554)</f>
        <v/>
      </c>
    </row>
    <row r="555" spans="1:16" x14ac:dyDescent="0.25">
      <c r="A555" s="17" t="str">
        <f>IF(ISBLANK('[6]5D Survey '!A555),"",'[6]5D Survey '!A555)</f>
        <v/>
      </c>
      <c r="B555" s="17" t="str">
        <f>IF(ISBLANK('[6]5D Survey '!B555),"",'[6]5D Survey '!B555)</f>
        <v/>
      </c>
      <c r="C555" s="17" t="str">
        <f>IF(ISBLANK('[6]5D Survey '!C555),"",'[6]5D Survey '!C555)</f>
        <v/>
      </c>
      <c r="D555" s="17" t="str">
        <f>IF(ISBLANK('[6]5D Survey '!D555),"",'[6]5D Survey '!D555)</f>
        <v/>
      </c>
      <c r="E555" s="17" t="str">
        <f>IF(ISBLANK('[6]5D Survey '!D555),"",IF(('[6]5D Survey '!D555-'[6]5D Survey '!$S$8)&lt;0,((360+'[6]5D Survey '!D555)-'[6]5D Survey '!$S$8),('[6]5D Survey '!D555-'[6]5D Survey '!$S$8)))</f>
        <v/>
      </c>
      <c r="F555" s="17" t="str">
        <f>IF(ISBLANK('[6]5D Survey '!F555),"",'[6]5D Survey '!F555)</f>
        <v/>
      </c>
      <c r="G555" s="17" t="str">
        <f>IF(ISBLANK('[6]5D Survey '!E555),"",'[6]5D Survey '!E555)</f>
        <v/>
      </c>
      <c r="H555" s="17" t="str">
        <f>IF(ISBLANK('[6]5D Survey '!K555),"",'[6]5D Survey '!K555)</f>
        <v/>
      </c>
      <c r="I555" s="17" t="str">
        <f>IF(ISBLANK('[6]5D Survey '!L555),"",'[6]5D Survey '!L555)</f>
        <v/>
      </c>
      <c r="J555" s="17" t="str">
        <f>IF(ISBLANK('[6]5D Survey '!M555),"",'[6]5D Survey '!M555)</f>
        <v/>
      </c>
      <c r="K555" s="17" t="str">
        <f>IF(ISBLANK('[6]5D Survey '!N555),"",'[6]5D Survey '!N555)</f>
        <v/>
      </c>
      <c r="L555" s="17" t="str">
        <f>IF(ISBLANK('[6]5D Survey '!F555),"",'[6]5D Survey '!F555)</f>
        <v/>
      </c>
      <c r="M555" s="17" t="str">
        <f>IF(ISBLANK('[6]5D Survey '!G555),"",'[6]5D Survey '!G555)</f>
        <v/>
      </c>
      <c r="N555" s="18" t="str">
        <f>IF(ISBLANK('[6]5D Survey '!Q555),"",'[6]5D Survey '!Q555)</f>
        <v/>
      </c>
      <c r="O555" s="17" t="str">
        <f>IF(ISBLANK('[6]5D Survey '!R555),"",'[6]5D Survey '!R555)</f>
        <v/>
      </c>
      <c r="P555" s="19" t="str">
        <f>IF(ISBLANK('[6]5D Survey '!S555),"",'[6]5D Survey '!S555)</f>
        <v/>
      </c>
    </row>
    <row r="556" spans="1:16" x14ac:dyDescent="0.25">
      <c r="A556" s="17" t="str">
        <f>IF(ISBLANK('[6]5D Survey '!A556),"",'[6]5D Survey '!A556)</f>
        <v/>
      </c>
      <c r="B556" s="17" t="str">
        <f>IF(ISBLANK('[6]5D Survey '!B556),"",'[6]5D Survey '!B556)</f>
        <v/>
      </c>
      <c r="C556" s="17" t="str">
        <f>IF(ISBLANK('[6]5D Survey '!C556),"",'[6]5D Survey '!C556)</f>
        <v/>
      </c>
      <c r="D556" s="17" t="str">
        <f>IF(ISBLANK('[6]5D Survey '!D556),"",'[6]5D Survey '!D556)</f>
        <v/>
      </c>
      <c r="E556" s="17" t="str">
        <f>IF(ISBLANK('[6]5D Survey '!D556),"",IF(('[6]5D Survey '!D556-'[6]5D Survey '!$S$8)&lt;0,((360+'[6]5D Survey '!D556)-'[6]5D Survey '!$S$8),('[6]5D Survey '!D556-'[6]5D Survey '!$S$8)))</f>
        <v/>
      </c>
      <c r="F556" s="17" t="str">
        <f>IF(ISBLANK('[6]5D Survey '!F556),"",'[6]5D Survey '!F556)</f>
        <v/>
      </c>
      <c r="G556" s="17" t="str">
        <f>IF(ISBLANK('[6]5D Survey '!E556),"",'[6]5D Survey '!E556)</f>
        <v/>
      </c>
      <c r="H556" s="17" t="str">
        <f>IF(ISBLANK('[6]5D Survey '!K556),"",'[6]5D Survey '!K556)</f>
        <v/>
      </c>
      <c r="I556" s="17" t="str">
        <f>IF(ISBLANK('[6]5D Survey '!L556),"",'[6]5D Survey '!L556)</f>
        <v/>
      </c>
      <c r="J556" s="17" t="str">
        <f>IF(ISBLANK('[6]5D Survey '!M556),"",'[6]5D Survey '!M556)</f>
        <v/>
      </c>
      <c r="K556" s="17" t="str">
        <f>IF(ISBLANK('[6]5D Survey '!N556),"",'[6]5D Survey '!N556)</f>
        <v/>
      </c>
      <c r="L556" s="17" t="str">
        <f>IF(ISBLANK('[6]5D Survey '!F556),"",'[6]5D Survey '!F556)</f>
        <v/>
      </c>
      <c r="M556" s="17" t="str">
        <f>IF(ISBLANK('[6]5D Survey '!G556),"",'[6]5D Survey '!G556)</f>
        <v/>
      </c>
      <c r="N556" s="18" t="str">
        <f>IF(ISBLANK('[6]5D Survey '!Q556),"",'[6]5D Survey '!Q556)</f>
        <v/>
      </c>
      <c r="O556" s="17" t="str">
        <f>IF(ISBLANK('[6]5D Survey '!R556),"",'[6]5D Survey '!R556)</f>
        <v/>
      </c>
      <c r="P556" s="19" t="str">
        <f>IF(ISBLANK('[6]5D Survey '!S556),"",'[6]5D Survey '!S556)</f>
        <v/>
      </c>
    </row>
    <row r="557" spans="1:16" x14ac:dyDescent="0.25">
      <c r="A557" s="17" t="str">
        <f>IF(ISBLANK('[6]5D Survey '!A557),"",'[6]5D Survey '!A557)</f>
        <v/>
      </c>
      <c r="B557" s="17" t="str">
        <f>IF(ISBLANK('[6]5D Survey '!B557),"",'[6]5D Survey '!B557)</f>
        <v/>
      </c>
      <c r="C557" s="17" t="str">
        <f>IF(ISBLANK('[6]5D Survey '!C557),"",'[6]5D Survey '!C557)</f>
        <v/>
      </c>
      <c r="D557" s="17" t="str">
        <f>IF(ISBLANK('[6]5D Survey '!D557),"",'[6]5D Survey '!D557)</f>
        <v/>
      </c>
      <c r="E557" s="17" t="str">
        <f>IF(ISBLANK('[6]5D Survey '!D557),"",IF(('[6]5D Survey '!D557-'[6]5D Survey '!$S$8)&lt;0,((360+'[6]5D Survey '!D557)-'[6]5D Survey '!$S$8),('[6]5D Survey '!D557-'[6]5D Survey '!$S$8)))</f>
        <v/>
      </c>
      <c r="F557" s="17" t="str">
        <f>IF(ISBLANK('[6]5D Survey '!F557),"",'[6]5D Survey '!F557)</f>
        <v/>
      </c>
      <c r="G557" s="17" t="str">
        <f>IF(ISBLANK('[6]5D Survey '!E557),"",'[6]5D Survey '!E557)</f>
        <v/>
      </c>
      <c r="H557" s="17" t="str">
        <f>IF(ISBLANK('[6]5D Survey '!K557),"",'[6]5D Survey '!K557)</f>
        <v/>
      </c>
      <c r="I557" s="17" t="str">
        <f>IF(ISBLANK('[6]5D Survey '!L557),"",'[6]5D Survey '!L557)</f>
        <v/>
      </c>
      <c r="J557" s="17" t="str">
        <f>IF(ISBLANK('[6]5D Survey '!M557),"",'[6]5D Survey '!M557)</f>
        <v/>
      </c>
      <c r="K557" s="17" t="str">
        <f>IF(ISBLANK('[6]5D Survey '!N557),"",'[6]5D Survey '!N557)</f>
        <v/>
      </c>
      <c r="L557" s="17" t="str">
        <f>IF(ISBLANK('[6]5D Survey '!F557),"",'[6]5D Survey '!F557)</f>
        <v/>
      </c>
      <c r="M557" s="17" t="str">
        <f>IF(ISBLANK('[6]5D Survey '!G557),"",'[6]5D Survey '!G557)</f>
        <v/>
      </c>
      <c r="N557" s="18" t="str">
        <f>IF(ISBLANK('[6]5D Survey '!Q557),"",'[6]5D Survey '!Q557)</f>
        <v/>
      </c>
      <c r="O557" s="17" t="str">
        <f>IF(ISBLANK('[6]5D Survey '!R557),"",'[6]5D Survey '!R557)</f>
        <v/>
      </c>
      <c r="P557" s="19" t="str">
        <f>IF(ISBLANK('[6]5D Survey '!S557),"",'[6]5D Survey '!S557)</f>
        <v/>
      </c>
    </row>
    <row r="558" spans="1:16" x14ac:dyDescent="0.25">
      <c r="A558" s="17" t="str">
        <f>IF(ISBLANK('[6]5D Survey '!A558),"",'[6]5D Survey '!A558)</f>
        <v/>
      </c>
      <c r="B558" s="17" t="str">
        <f>IF(ISBLANK('[6]5D Survey '!B558),"",'[6]5D Survey '!B558)</f>
        <v/>
      </c>
      <c r="C558" s="17" t="str">
        <f>IF(ISBLANK('[6]5D Survey '!C558),"",'[6]5D Survey '!C558)</f>
        <v/>
      </c>
      <c r="D558" s="17" t="str">
        <f>IF(ISBLANK('[6]5D Survey '!D558),"",'[6]5D Survey '!D558)</f>
        <v/>
      </c>
      <c r="E558" s="17" t="str">
        <f>IF(ISBLANK('[6]5D Survey '!D558),"",IF(('[6]5D Survey '!D558-'[6]5D Survey '!$S$8)&lt;0,((360+'[6]5D Survey '!D558)-'[6]5D Survey '!$S$8),('[6]5D Survey '!D558-'[6]5D Survey '!$S$8)))</f>
        <v/>
      </c>
      <c r="F558" s="17" t="str">
        <f>IF(ISBLANK('[6]5D Survey '!F558),"",'[6]5D Survey '!F558)</f>
        <v/>
      </c>
      <c r="G558" s="17" t="str">
        <f>IF(ISBLANK('[6]5D Survey '!E558),"",'[6]5D Survey '!E558)</f>
        <v/>
      </c>
      <c r="H558" s="17" t="str">
        <f>IF(ISBLANK('[6]5D Survey '!K558),"",'[6]5D Survey '!K558)</f>
        <v/>
      </c>
      <c r="I558" s="17" t="str">
        <f>IF(ISBLANK('[6]5D Survey '!L558),"",'[6]5D Survey '!L558)</f>
        <v/>
      </c>
      <c r="J558" s="17" t="str">
        <f>IF(ISBLANK('[6]5D Survey '!M558),"",'[6]5D Survey '!M558)</f>
        <v/>
      </c>
      <c r="K558" s="17" t="str">
        <f>IF(ISBLANK('[6]5D Survey '!N558),"",'[6]5D Survey '!N558)</f>
        <v/>
      </c>
      <c r="L558" s="17" t="str">
        <f>IF(ISBLANK('[6]5D Survey '!F558),"",'[6]5D Survey '!F558)</f>
        <v/>
      </c>
      <c r="M558" s="17" t="str">
        <f>IF(ISBLANK('[6]5D Survey '!G558),"",'[6]5D Survey '!G558)</f>
        <v/>
      </c>
      <c r="N558" s="18" t="str">
        <f>IF(ISBLANK('[6]5D Survey '!Q558),"",'[6]5D Survey '!Q558)</f>
        <v/>
      </c>
      <c r="O558" s="17" t="str">
        <f>IF(ISBLANK('[6]5D Survey '!R558),"",'[6]5D Survey '!R558)</f>
        <v/>
      </c>
      <c r="P558" s="19" t="str">
        <f>IF(ISBLANK('[6]5D Survey '!S558),"",'[6]5D Survey '!S558)</f>
        <v/>
      </c>
    </row>
    <row r="559" spans="1:16" x14ac:dyDescent="0.25">
      <c r="A559" s="17" t="str">
        <f>IF(ISBLANK('[6]5D Survey '!A559),"",'[6]5D Survey '!A559)</f>
        <v/>
      </c>
      <c r="B559" s="17" t="str">
        <f>IF(ISBLANK('[6]5D Survey '!B559),"",'[6]5D Survey '!B559)</f>
        <v/>
      </c>
      <c r="C559" s="17" t="str">
        <f>IF(ISBLANK('[6]5D Survey '!C559),"",'[6]5D Survey '!C559)</f>
        <v/>
      </c>
      <c r="D559" s="17" t="str">
        <f>IF(ISBLANK('[6]5D Survey '!D559),"",'[6]5D Survey '!D559)</f>
        <v/>
      </c>
      <c r="E559" s="17" t="str">
        <f>IF(ISBLANK('[6]5D Survey '!D559),"",IF(('[6]5D Survey '!D559-'[6]5D Survey '!$S$8)&lt;0,((360+'[6]5D Survey '!D559)-'[6]5D Survey '!$S$8),('[6]5D Survey '!D559-'[6]5D Survey '!$S$8)))</f>
        <v/>
      </c>
      <c r="F559" s="17" t="str">
        <f>IF(ISBLANK('[6]5D Survey '!F559),"",'[6]5D Survey '!F559)</f>
        <v/>
      </c>
      <c r="G559" s="17" t="str">
        <f>IF(ISBLANK('[6]5D Survey '!E559),"",'[6]5D Survey '!E559)</f>
        <v/>
      </c>
      <c r="H559" s="17" t="str">
        <f>IF(ISBLANK('[6]5D Survey '!K559),"",'[6]5D Survey '!K559)</f>
        <v/>
      </c>
      <c r="I559" s="17" t="str">
        <f>IF(ISBLANK('[6]5D Survey '!L559),"",'[6]5D Survey '!L559)</f>
        <v/>
      </c>
      <c r="J559" s="17" t="str">
        <f>IF(ISBLANK('[6]5D Survey '!M559),"",'[6]5D Survey '!M559)</f>
        <v/>
      </c>
      <c r="K559" s="17" t="str">
        <f>IF(ISBLANK('[6]5D Survey '!N559),"",'[6]5D Survey '!N559)</f>
        <v/>
      </c>
      <c r="L559" s="17" t="str">
        <f>IF(ISBLANK('[6]5D Survey '!F559),"",'[6]5D Survey '!F559)</f>
        <v/>
      </c>
      <c r="M559" s="17" t="str">
        <f>IF(ISBLANK('[6]5D Survey '!G559),"",'[6]5D Survey '!G559)</f>
        <v/>
      </c>
      <c r="N559" s="18" t="str">
        <f>IF(ISBLANK('[6]5D Survey '!Q559),"",'[6]5D Survey '!Q559)</f>
        <v/>
      </c>
      <c r="O559" s="17" t="str">
        <f>IF(ISBLANK('[6]5D Survey '!R559),"",'[6]5D Survey '!R559)</f>
        <v/>
      </c>
      <c r="P559" s="19" t="str">
        <f>IF(ISBLANK('[6]5D Survey '!S559),"",'[6]5D Survey '!S559)</f>
        <v/>
      </c>
    </row>
    <row r="560" spans="1:16" x14ac:dyDescent="0.25">
      <c r="A560" s="17" t="str">
        <f>IF(ISBLANK('[6]5D Survey '!A560),"",'[6]5D Survey '!A560)</f>
        <v/>
      </c>
      <c r="B560" s="17" t="str">
        <f>IF(ISBLANK('[6]5D Survey '!B560),"",'[6]5D Survey '!B560)</f>
        <v/>
      </c>
      <c r="C560" s="17" t="str">
        <f>IF(ISBLANK('[6]5D Survey '!C560),"",'[6]5D Survey '!C560)</f>
        <v/>
      </c>
      <c r="D560" s="17" t="str">
        <f>IF(ISBLANK('[6]5D Survey '!D560),"",'[6]5D Survey '!D560)</f>
        <v/>
      </c>
      <c r="E560" s="17" t="str">
        <f>IF(ISBLANK('[6]5D Survey '!D560),"",IF(('[6]5D Survey '!D560-'[6]5D Survey '!$S$8)&lt;0,((360+'[6]5D Survey '!D560)-'[6]5D Survey '!$S$8),('[6]5D Survey '!D560-'[6]5D Survey '!$S$8)))</f>
        <v/>
      </c>
      <c r="F560" s="17" t="str">
        <f>IF(ISBLANK('[6]5D Survey '!F560),"",'[6]5D Survey '!F560)</f>
        <v/>
      </c>
      <c r="G560" s="17" t="str">
        <f>IF(ISBLANK('[6]5D Survey '!E560),"",'[6]5D Survey '!E560)</f>
        <v/>
      </c>
      <c r="H560" s="17" t="str">
        <f>IF(ISBLANK('[6]5D Survey '!K560),"",'[6]5D Survey '!K560)</f>
        <v/>
      </c>
      <c r="I560" s="17" t="str">
        <f>IF(ISBLANK('[6]5D Survey '!L560),"",'[6]5D Survey '!L560)</f>
        <v/>
      </c>
      <c r="J560" s="17" t="str">
        <f>IF(ISBLANK('[6]5D Survey '!M560),"",'[6]5D Survey '!M560)</f>
        <v/>
      </c>
      <c r="K560" s="17" t="str">
        <f>IF(ISBLANK('[6]5D Survey '!N560),"",'[6]5D Survey '!N560)</f>
        <v/>
      </c>
      <c r="L560" s="17" t="str">
        <f>IF(ISBLANK('[6]5D Survey '!F560),"",'[6]5D Survey '!F560)</f>
        <v/>
      </c>
      <c r="M560" s="17" t="str">
        <f>IF(ISBLANK('[6]5D Survey '!G560),"",'[6]5D Survey '!G560)</f>
        <v/>
      </c>
      <c r="N560" s="18" t="str">
        <f>IF(ISBLANK('[6]5D Survey '!Q560),"",'[6]5D Survey '!Q560)</f>
        <v/>
      </c>
      <c r="O560" s="17" t="str">
        <f>IF(ISBLANK('[6]5D Survey '!R560),"",'[6]5D Survey '!R560)</f>
        <v/>
      </c>
      <c r="P560" s="19" t="str">
        <f>IF(ISBLANK('[6]5D Survey '!S560),"",'[6]5D Survey '!S560)</f>
        <v/>
      </c>
    </row>
    <row r="561" spans="1:16" x14ac:dyDescent="0.25">
      <c r="A561" s="17" t="str">
        <f>IF(ISBLANK('[6]5D Survey '!A561),"",'[6]5D Survey '!A561)</f>
        <v/>
      </c>
      <c r="B561" s="17" t="str">
        <f>IF(ISBLANK('[6]5D Survey '!B561),"",'[6]5D Survey '!B561)</f>
        <v/>
      </c>
      <c r="C561" s="17" t="str">
        <f>IF(ISBLANK('[6]5D Survey '!C561),"",'[6]5D Survey '!C561)</f>
        <v/>
      </c>
      <c r="D561" s="17" t="str">
        <f>IF(ISBLANK('[6]5D Survey '!D561),"",'[6]5D Survey '!D561)</f>
        <v/>
      </c>
      <c r="E561" s="17" t="str">
        <f>IF(ISBLANK('[6]5D Survey '!D561),"",IF(('[6]5D Survey '!D561-'[6]5D Survey '!$S$8)&lt;0,((360+'[6]5D Survey '!D561)-'[6]5D Survey '!$S$8),('[6]5D Survey '!D561-'[6]5D Survey '!$S$8)))</f>
        <v/>
      </c>
      <c r="F561" s="17" t="str">
        <f>IF(ISBLANK('[6]5D Survey '!F561),"",'[6]5D Survey '!F561)</f>
        <v/>
      </c>
      <c r="G561" s="17" t="str">
        <f>IF(ISBLANK('[6]5D Survey '!E561),"",'[6]5D Survey '!E561)</f>
        <v/>
      </c>
      <c r="H561" s="17" t="str">
        <f>IF(ISBLANK('[6]5D Survey '!K561),"",'[6]5D Survey '!K561)</f>
        <v/>
      </c>
      <c r="I561" s="17" t="str">
        <f>IF(ISBLANK('[6]5D Survey '!L561),"",'[6]5D Survey '!L561)</f>
        <v/>
      </c>
      <c r="J561" s="17" t="str">
        <f>IF(ISBLANK('[6]5D Survey '!M561),"",'[6]5D Survey '!M561)</f>
        <v/>
      </c>
      <c r="K561" s="17" t="str">
        <f>IF(ISBLANK('[6]5D Survey '!N561),"",'[6]5D Survey '!N561)</f>
        <v/>
      </c>
      <c r="L561" s="17" t="str">
        <f>IF(ISBLANK('[6]5D Survey '!F561),"",'[6]5D Survey '!F561)</f>
        <v/>
      </c>
      <c r="M561" s="17" t="str">
        <f>IF(ISBLANK('[6]5D Survey '!G561),"",'[6]5D Survey '!G561)</f>
        <v/>
      </c>
      <c r="N561" s="18" t="str">
        <f>IF(ISBLANK('[6]5D Survey '!Q561),"",'[6]5D Survey '!Q561)</f>
        <v/>
      </c>
      <c r="O561" s="17" t="str">
        <f>IF(ISBLANK('[6]5D Survey '!R561),"",'[6]5D Survey '!R561)</f>
        <v/>
      </c>
      <c r="P561" s="19" t="str">
        <f>IF(ISBLANK('[6]5D Survey '!S561),"",'[6]5D Survey '!S561)</f>
        <v/>
      </c>
    </row>
    <row r="562" spans="1:16" x14ac:dyDescent="0.25">
      <c r="A562" s="17" t="str">
        <f>IF(ISBLANK('[6]5D Survey '!A562),"",'[6]5D Survey '!A562)</f>
        <v/>
      </c>
      <c r="B562" s="17" t="str">
        <f>IF(ISBLANK('[6]5D Survey '!B562),"",'[6]5D Survey '!B562)</f>
        <v/>
      </c>
      <c r="C562" s="17" t="str">
        <f>IF(ISBLANK('[6]5D Survey '!C562),"",'[6]5D Survey '!C562)</f>
        <v/>
      </c>
      <c r="D562" s="17" t="str">
        <f>IF(ISBLANK('[6]5D Survey '!D562),"",'[6]5D Survey '!D562)</f>
        <v/>
      </c>
      <c r="E562" s="17" t="str">
        <f>IF(ISBLANK('[6]5D Survey '!D562),"",IF(('[6]5D Survey '!D562-'[6]5D Survey '!$S$8)&lt;0,((360+'[6]5D Survey '!D562)-'[6]5D Survey '!$S$8),('[6]5D Survey '!D562-'[6]5D Survey '!$S$8)))</f>
        <v/>
      </c>
      <c r="F562" s="17" t="str">
        <f>IF(ISBLANK('[6]5D Survey '!F562),"",'[6]5D Survey '!F562)</f>
        <v/>
      </c>
      <c r="G562" s="17" t="str">
        <f>IF(ISBLANK('[6]5D Survey '!E562),"",'[6]5D Survey '!E562)</f>
        <v/>
      </c>
      <c r="H562" s="17" t="str">
        <f>IF(ISBLANK('[6]5D Survey '!K562),"",'[6]5D Survey '!K562)</f>
        <v/>
      </c>
      <c r="I562" s="17" t="str">
        <f>IF(ISBLANK('[6]5D Survey '!L562),"",'[6]5D Survey '!L562)</f>
        <v/>
      </c>
      <c r="J562" s="17" t="str">
        <f>IF(ISBLANK('[6]5D Survey '!M562),"",'[6]5D Survey '!M562)</f>
        <v/>
      </c>
      <c r="K562" s="17" t="str">
        <f>IF(ISBLANK('[6]5D Survey '!N562),"",'[6]5D Survey '!N562)</f>
        <v/>
      </c>
      <c r="L562" s="17" t="str">
        <f>IF(ISBLANK('[6]5D Survey '!F562),"",'[6]5D Survey '!F562)</f>
        <v/>
      </c>
      <c r="M562" s="17" t="str">
        <f>IF(ISBLANK('[6]5D Survey '!G562),"",'[6]5D Survey '!G562)</f>
        <v/>
      </c>
      <c r="N562" s="18" t="str">
        <f>IF(ISBLANK('[6]5D Survey '!Q562),"",'[6]5D Survey '!Q562)</f>
        <v/>
      </c>
      <c r="O562" s="17" t="str">
        <f>IF(ISBLANK('[6]5D Survey '!R562),"",'[6]5D Survey '!R562)</f>
        <v/>
      </c>
      <c r="P562" s="19" t="str">
        <f>IF(ISBLANK('[6]5D Survey '!S562),"",'[6]5D Survey '!S562)</f>
        <v/>
      </c>
    </row>
    <row r="563" spans="1:16" x14ac:dyDescent="0.25">
      <c r="A563" s="17" t="str">
        <f>IF(ISBLANK('[6]5D Survey '!A563),"",'[6]5D Survey '!A563)</f>
        <v/>
      </c>
      <c r="B563" s="17" t="str">
        <f>IF(ISBLANK('[6]5D Survey '!B563),"",'[6]5D Survey '!B563)</f>
        <v/>
      </c>
      <c r="C563" s="17" t="str">
        <f>IF(ISBLANK('[6]5D Survey '!C563),"",'[6]5D Survey '!C563)</f>
        <v/>
      </c>
      <c r="D563" s="17" t="str">
        <f>IF(ISBLANK('[6]5D Survey '!D563),"",'[6]5D Survey '!D563)</f>
        <v/>
      </c>
      <c r="E563" s="17" t="str">
        <f>IF(ISBLANK('[6]5D Survey '!D563),"",IF(('[6]5D Survey '!D563-'[6]5D Survey '!$S$8)&lt;0,((360+'[6]5D Survey '!D563)-'[6]5D Survey '!$S$8),('[6]5D Survey '!D563-'[6]5D Survey '!$S$8)))</f>
        <v/>
      </c>
      <c r="F563" s="17" t="str">
        <f>IF(ISBLANK('[6]5D Survey '!F563),"",'[6]5D Survey '!F563)</f>
        <v/>
      </c>
      <c r="G563" s="17" t="str">
        <f>IF(ISBLANK('[6]5D Survey '!E563),"",'[6]5D Survey '!E563)</f>
        <v/>
      </c>
      <c r="H563" s="17" t="str">
        <f>IF(ISBLANK('[6]5D Survey '!K563),"",'[6]5D Survey '!K563)</f>
        <v/>
      </c>
      <c r="I563" s="17" t="str">
        <f>IF(ISBLANK('[6]5D Survey '!L563),"",'[6]5D Survey '!L563)</f>
        <v/>
      </c>
      <c r="J563" s="17" t="str">
        <f>IF(ISBLANK('[6]5D Survey '!M563),"",'[6]5D Survey '!M563)</f>
        <v/>
      </c>
      <c r="K563" s="17" t="str">
        <f>IF(ISBLANK('[6]5D Survey '!N563),"",'[6]5D Survey '!N563)</f>
        <v/>
      </c>
      <c r="L563" s="17" t="str">
        <f>IF(ISBLANK('[6]5D Survey '!F563),"",'[6]5D Survey '!F563)</f>
        <v/>
      </c>
      <c r="M563" s="17" t="str">
        <f>IF(ISBLANK('[6]5D Survey '!G563),"",'[6]5D Survey '!G563)</f>
        <v/>
      </c>
      <c r="N563" s="18" t="str">
        <f>IF(ISBLANK('[6]5D Survey '!Q563),"",'[6]5D Survey '!Q563)</f>
        <v/>
      </c>
      <c r="O563" s="17" t="str">
        <f>IF(ISBLANK('[6]5D Survey '!R563),"",'[6]5D Survey '!R563)</f>
        <v/>
      </c>
      <c r="P563" s="19" t="str">
        <f>IF(ISBLANK('[6]5D Survey '!S563),"",'[6]5D Survey '!S563)</f>
        <v/>
      </c>
    </row>
    <row r="564" spans="1:16" x14ac:dyDescent="0.25">
      <c r="A564" s="17" t="str">
        <f>IF(ISBLANK('[6]5D Survey '!A564),"",'[6]5D Survey '!A564)</f>
        <v/>
      </c>
      <c r="B564" s="17" t="str">
        <f>IF(ISBLANK('[6]5D Survey '!B564),"",'[6]5D Survey '!B564)</f>
        <v/>
      </c>
      <c r="C564" s="17" t="str">
        <f>IF(ISBLANK('[6]5D Survey '!C564),"",'[6]5D Survey '!C564)</f>
        <v/>
      </c>
      <c r="D564" s="17" t="str">
        <f>IF(ISBLANK('[6]5D Survey '!D564),"",'[6]5D Survey '!D564)</f>
        <v/>
      </c>
      <c r="E564" s="17" t="str">
        <f>IF(ISBLANK('[6]5D Survey '!D564),"",IF(('[6]5D Survey '!D564-'[6]5D Survey '!$S$8)&lt;0,((360+'[6]5D Survey '!D564)-'[6]5D Survey '!$S$8),('[6]5D Survey '!D564-'[6]5D Survey '!$S$8)))</f>
        <v/>
      </c>
      <c r="F564" s="17" t="str">
        <f>IF(ISBLANK('[6]5D Survey '!F564),"",'[6]5D Survey '!F564)</f>
        <v/>
      </c>
      <c r="G564" s="17" t="str">
        <f>IF(ISBLANK('[6]5D Survey '!E564),"",'[6]5D Survey '!E564)</f>
        <v/>
      </c>
      <c r="H564" s="17" t="str">
        <f>IF(ISBLANK('[6]5D Survey '!K564),"",'[6]5D Survey '!K564)</f>
        <v/>
      </c>
      <c r="I564" s="17" t="str">
        <f>IF(ISBLANK('[6]5D Survey '!L564),"",'[6]5D Survey '!L564)</f>
        <v/>
      </c>
      <c r="J564" s="17" t="str">
        <f>IF(ISBLANK('[6]5D Survey '!M564),"",'[6]5D Survey '!M564)</f>
        <v/>
      </c>
      <c r="K564" s="17" t="str">
        <f>IF(ISBLANK('[6]5D Survey '!N564),"",'[6]5D Survey '!N564)</f>
        <v/>
      </c>
      <c r="L564" s="17" t="str">
        <f>IF(ISBLANK('[6]5D Survey '!F564),"",'[6]5D Survey '!F564)</f>
        <v/>
      </c>
      <c r="M564" s="17" t="str">
        <f>IF(ISBLANK('[6]5D Survey '!G564),"",'[6]5D Survey '!G564)</f>
        <v/>
      </c>
      <c r="N564" s="18" t="str">
        <f>IF(ISBLANK('[6]5D Survey '!Q564),"",'[6]5D Survey '!Q564)</f>
        <v/>
      </c>
      <c r="O564" s="17" t="str">
        <f>IF(ISBLANK('[6]5D Survey '!R564),"",'[6]5D Survey '!R564)</f>
        <v/>
      </c>
      <c r="P564" s="19" t="str">
        <f>IF(ISBLANK('[6]5D Survey '!S564),"",'[6]5D Survey '!S564)</f>
        <v/>
      </c>
    </row>
    <row r="565" spans="1:16" x14ac:dyDescent="0.25">
      <c r="A565" s="17" t="str">
        <f>IF(ISBLANK('[6]5D Survey '!A565),"",'[6]5D Survey '!A565)</f>
        <v/>
      </c>
      <c r="B565" s="17" t="str">
        <f>IF(ISBLANK('[6]5D Survey '!B565),"",'[6]5D Survey '!B565)</f>
        <v/>
      </c>
      <c r="C565" s="17" t="str">
        <f>IF(ISBLANK('[6]5D Survey '!C565),"",'[6]5D Survey '!C565)</f>
        <v/>
      </c>
      <c r="D565" s="17" t="str">
        <f>IF(ISBLANK('[6]5D Survey '!D565),"",'[6]5D Survey '!D565)</f>
        <v/>
      </c>
      <c r="E565" s="17" t="str">
        <f>IF(ISBLANK('[6]5D Survey '!D565),"",IF(('[6]5D Survey '!D565-'[6]5D Survey '!$S$8)&lt;0,((360+'[6]5D Survey '!D565)-'[6]5D Survey '!$S$8),('[6]5D Survey '!D565-'[6]5D Survey '!$S$8)))</f>
        <v/>
      </c>
      <c r="F565" s="17" t="str">
        <f>IF(ISBLANK('[6]5D Survey '!F565),"",'[6]5D Survey '!F565)</f>
        <v/>
      </c>
      <c r="G565" s="17" t="str">
        <f>IF(ISBLANK('[6]5D Survey '!E565),"",'[6]5D Survey '!E565)</f>
        <v/>
      </c>
      <c r="H565" s="17" t="str">
        <f>IF(ISBLANK('[6]5D Survey '!K565),"",'[6]5D Survey '!K565)</f>
        <v/>
      </c>
      <c r="I565" s="17" t="str">
        <f>IF(ISBLANK('[6]5D Survey '!L565),"",'[6]5D Survey '!L565)</f>
        <v/>
      </c>
      <c r="J565" s="17" t="str">
        <f>IF(ISBLANK('[6]5D Survey '!M565),"",'[6]5D Survey '!M565)</f>
        <v/>
      </c>
      <c r="K565" s="17" t="str">
        <f>IF(ISBLANK('[6]5D Survey '!N565),"",'[6]5D Survey '!N565)</f>
        <v/>
      </c>
      <c r="L565" s="17" t="str">
        <f>IF(ISBLANK('[6]5D Survey '!F565),"",'[6]5D Survey '!F565)</f>
        <v/>
      </c>
      <c r="M565" s="17" t="str">
        <f>IF(ISBLANK('[6]5D Survey '!G565),"",'[6]5D Survey '!G565)</f>
        <v/>
      </c>
      <c r="N565" s="18" t="str">
        <f>IF(ISBLANK('[6]5D Survey '!Q565),"",'[6]5D Survey '!Q565)</f>
        <v/>
      </c>
      <c r="O565" s="17" t="str">
        <f>IF(ISBLANK('[6]5D Survey '!R565),"",'[6]5D Survey '!R565)</f>
        <v/>
      </c>
      <c r="P565" s="19" t="str">
        <f>IF(ISBLANK('[6]5D Survey '!S565),"",'[6]5D Survey '!S565)</f>
        <v/>
      </c>
    </row>
    <row r="566" spans="1:16" x14ac:dyDescent="0.25">
      <c r="A566" s="17" t="str">
        <f>IF(ISBLANK('[6]5D Survey '!A566),"",'[6]5D Survey '!A566)</f>
        <v/>
      </c>
      <c r="B566" s="17" t="str">
        <f>IF(ISBLANK('[6]5D Survey '!B566),"",'[6]5D Survey '!B566)</f>
        <v/>
      </c>
      <c r="C566" s="17" t="str">
        <f>IF(ISBLANK('[6]5D Survey '!C566),"",'[6]5D Survey '!C566)</f>
        <v/>
      </c>
      <c r="D566" s="17" t="str">
        <f>IF(ISBLANK('[6]5D Survey '!D566),"",'[6]5D Survey '!D566)</f>
        <v/>
      </c>
      <c r="E566" s="17" t="str">
        <f>IF(ISBLANK('[6]5D Survey '!D566),"",IF(('[6]5D Survey '!D566-'[6]5D Survey '!$S$8)&lt;0,((360+'[6]5D Survey '!D566)-'[6]5D Survey '!$S$8),('[6]5D Survey '!D566-'[6]5D Survey '!$S$8)))</f>
        <v/>
      </c>
      <c r="F566" s="17" t="str">
        <f>IF(ISBLANK('[6]5D Survey '!F566),"",'[6]5D Survey '!F566)</f>
        <v/>
      </c>
      <c r="G566" s="17" t="str">
        <f>IF(ISBLANK('[6]5D Survey '!E566),"",'[6]5D Survey '!E566)</f>
        <v/>
      </c>
      <c r="H566" s="17" t="str">
        <f>IF(ISBLANK('[6]5D Survey '!K566),"",'[6]5D Survey '!K566)</f>
        <v/>
      </c>
      <c r="I566" s="17" t="str">
        <f>IF(ISBLANK('[6]5D Survey '!L566),"",'[6]5D Survey '!L566)</f>
        <v/>
      </c>
      <c r="J566" s="17" t="str">
        <f>IF(ISBLANK('[6]5D Survey '!M566),"",'[6]5D Survey '!M566)</f>
        <v/>
      </c>
      <c r="K566" s="17" t="str">
        <f>IF(ISBLANK('[6]5D Survey '!N566),"",'[6]5D Survey '!N566)</f>
        <v/>
      </c>
      <c r="L566" s="17" t="str">
        <f>IF(ISBLANK('[6]5D Survey '!F566),"",'[6]5D Survey '!F566)</f>
        <v/>
      </c>
      <c r="M566" s="17" t="str">
        <f>IF(ISBLANK('[6]5D Survey '!G566),"",'[6]5D Survey '!G566)</f>
        <v/>
      </c>
      <c r="N566" s="18" t="str">
        <f>IF(ISBLANK('[6]5D Survey '!Q566),"",'[6]5D Survey '!Q566)</f>
        <v/>
      </c>
      <c r="O566" s="17" t="str">
        <f>IF(ISBLANK('[6]5D Survey '!R566),"",'[6]5D Survey '!R566)</f>
        <v/>
      </c>
      <c r="P566" s="19" t="str">
        <f>IF(ISBLANK('[6]5D Survey '!S566),"",'[6]5D Survey '!S566)</f>
        <v/>
      </c>
    </row>
    <row r="567" spans="1:16" x14ac:dyDescent="0.25">
      <c r="A567" s="17" t="str">
        <f>IF(ISBLANK('[6]5D Survey '!A567),"",'[6]5D Survey '!A567)</f>
        <v/>
      </c>
      <c r="B567" s="17" t="str">
        <f>IF(ISBLANK('[6]5D Survey '!B567),"",'[6]5D Survey '!B567)</f>
        <v/>
      </c>
      <c r="C567" s="17" t="str">
        <f>IF(ISBLANK('[6]5D Survey '!C567),"",'[6]5D Survey '!C567)</f>
        <v/>
      </c>
      <c r="D567" s="17" t="str">
        <f>IF(ISBLANK('[6]5D Survey '!D567),"",'[6]5D Survey '!D567)</f>
        <v/>
      </c>
      <c r="E567" s="17" t="str">
        <f>IF(ISBLANK('[6]5D Survey '!D567),"",IF(('[6]5D Survey '!D567-'[6]5D Survey '!$S$8)&lt;0,((360+'[6]5D Survey '!D567)-'[6]5D Survey '!$S$8),('[6]5D Survey '!D567-'[6]5D Survey '!$S$8)))</f>
        <v/>
      </c>
      <c r="F567" s="17" t="str">
        <f>IF(ISBLANK('[6]5D Survey '!F567),"",'[6]5D Survey '!F567)</f>
        <v/>
      </c>
      <c r="G567" s="17" t="str">
        <f>IF(ISBLANK('[6]5D Survey '!E567),"",'[6]5D Survey '!E567)</f>
        <v/>
      </c>
      <c r="H567" s="17" t="str">
        <f>IF(ISBLANK('[6]5D Survey '!K567),"",'[6]5D Survey '!K567)</f>
        <v/>
      </c>
      <c r="I567" s="17" t="str">
        <f>IF(ISBLANK('[6]5D Survey '!L567),"",'[6]5D Survey '!L567)</f>
        <v/>
      </c>
      <c r="J567" s="17" t="str">
        <f>IF(ISBLANK('[6]5D Survey '!M567),"",'[6]5D Survey '!M567)</f>
        <v/>
      </c>
      <c r="K567" s="17" t="str">
        <f>IF(ISBLANK('[6]5D Survey '!N567),"",'[6]5D Survey '!N567)</f>
        <v/>
      </c>
      <c r="L567" s="17" t="str">
        <f>IF(ISBLANK('[6]5D Survey '!F567),"",'[6]5D Survey '!F567)</f>
        <v/>
      </c>
      <c r="M567" s="17" t="str">
        <f>IF(ISBLANK('[6]5D Survey '!G567),"",'[6]5D Survey '!G567)</f>
        <v/>
      </c>
      <c r="N567" s="18" t="str">
        <f>IF(ISBLANK('[6]5D Survey '!Q567),"",'[6]5D Survey '!Q567)</f>
        <v/>
      </c>
      <c r="O567" s="17" t="str">
        <f>IF(ISBLANK('[6]5D Survey '!R567),"",'[6]5D Survey '!R567)</f>
        <v/>
      </c>
      <c r="P567" s="19" t="str">
        <f>IF(ISBLANK('[6]5D Survey '!S567),"",'[6]5D Survey '!S567)</f>
        <v/>
      </c>
    </row>
    <row r="568" spans="1:16" x14ac:dyDescent="0.25">
      <c r="A568" s="17" t="str">
        <f>IF(ISBLANK('[6]5D Survey '!A568),"",'[6]5D Survey '!A568)</f>
        <v/>
      </c>
      <c r="B568" s="17" t="str">
        <f>IF(ISBLANK('[6]5D Survey '!B568),"",'[6]5D Survey '!B568)</f>
        <v/>
      </c>
      <c r="C568" s="17" t="str">
        <f>IF(ISBLANK('[6]5D Survey '!C568),"",'[6]5D Survey '!C568)</f>
        <v/>
      </c>
      <c r="D568" s="17" t="str">
        <f>IF(ISBLANK('[6]5D Survey '!D568),"",'[6]5D Survey '!D568)</f>
        <v/>
      </c>
      <c r="E568" s="17" t="str">
        <f>IF(ISBLANK('[6]5D Survey '!D568),"",IF(('[6]5D Survey '!D568-'[6]5D Survey '!$S$8)&lt;0,((360+'[6]5D Survey '!D568)-'[6]5D Survey '!$S$8),('[6]5D Survey '!D568-'[6]5D Survey '!$S$8)))</f>
        <v/>
      </c>
      <c r="F568" s="17" t="str">
        <f>IF(ISBLANK('[6]5D Survey '!F568),"",'[6]5D Survey '!F568)</f>
        <v/>
      </c>
      <c r="G568" s="17" t="str">
        <f>IF(ISBLANK('[6]5D Survey '!E568),"",'[6]5D Survey '!E568)</f>
        <v/>
      </c>
      <c r="H568" s="17" t="str">
        <f>IF(ISBLANK('[6]5D Survey '!K568),"",'[6]5D Survey '!K568)</f>
        <v/>
      </c>
      <c r="I568" s="17" t="str">
        <f>IF(ISBLANK('[6]5D Survey '!L568),"",'[6]5D Survey '!L568)</f>
        <v/>
      </c>
      <c r="J568" s="17" t="str">
        <f>IF(ISBLANK('[6]5D Survey '!M568),"",'[6]5D Survey '!M568)</f>
        <v/>
      </c>
      <c r="K568" s="17" t="str">
        <f>IF(ISBLANK('[6]5D Survey '!N568),"",'[6]5D Survey '!N568)</f>
        <v/>
      </c>
      <c r="L568" s="17" t="str">
        <f>IF(ISBLANK('[6]5D Survey '!F568),"",'[6]5D Survey '!F568)</f>
        <v/>
      </c>
      <c r="M568" s="17" t="str">
        <f>IF(ISBLANK('[6]5D Survey '!G568),"",'[6]5D Survey '!G568)</f>
        <v/>
      </c>
      <c r="N568" s="18" t="str">
        <f>IF(ISBLANK('[6]5D Survey '!Q568),"",'[6]5D Survey '!Q568)</f>
        <v/>
      </c>
      <c r="O568" s="17" t="str">
        <f>IF(ISBLANK('[6]5D Survey '!R568),"",'[6]5D Survey '!R568)</f>
        <v/>
      </c>
      <c r="P568" s="19" t="str">
        <f>IF(ISBLANK('[6]5D Survey '!S568),"",'[6]5D Survey '!S568)</f>
        <v/>
      </c>
    </row>
    <row r="569" spans="1:16" x14ac:dyDescent="0.25">
      <c r="A569" s="17" t="str">
        <f>IF(ISBLANK('[6]5D Survey '!A569),"",'[6]5D Survey '!A569)</f>
        <v/>
      </c>
      <c r="B569" s="17" t="str">
        <f>IF(ISBLANK('[6]5D Survey '!B569),"",'[6]5D Survey '!B569)</f>
        <v/>
      </c>
      <c r="C569" s="17" t="str">
        <f>IF(ISBLANK('[6]5D Survey '!C569),"",'[6]5D Survey '!C569)</f>
        <v/>
      </c>
      <c r="D569" s="17" t="str">
        <f>IF(ISBLANK('[6]5D Survey '!D569),"",'[6]5D Survey '!D569)</f>
        <v/>
      </c>
      <c r="E569" s="17" t="str">
        <f>IF(ISBLANK('[6]5D Survey '!D569),"",IF(('[6]5D Survey '!D569-'[6]5D Survey '!$S$8)&lt;0,((360+'[6]5D Survey '!D569)-'[6]5D Survey '!$S$8),('[6]5D Survey '!D569-'[6]5D Survey '!$S$8)))</f>
        <v/>
      </c>
      <c r="F569" s="17" t="str">
        <f>IF(ISBLANK('[6]5D Survey '!F569),"",'[6]5D Survey '!F569)</f>
        <v/>
      </c>
      <c r="G569" s="17" t="str">
        <f>IF(ISBLANK('[6]5D Survey '!E569),"",'[6]5D Survey '!E569)</f>
        <v/>
      </c>
      <c r="H569" s="17" t="str">
        <f>IF(ISBLANK('[6]5D Survey '!K569),"",'[6]5D Survey '!K569)</f>
        <v/>
      </c>
      <c r="I569" s="17" t="str">
        <f>IF(ISBLANK('[6]5D Survey '!L569),"",'[6]5D Survey '!L569)</f>
        <v/>
      </c>
      <c r="J569" s="17" t="str">
        <f>IF(ISBLANK('[6]5D Survey '!M569),"",'[6]5D Survey '!M569)</f>
        <v/>
      </c>
      <c r="K569" s="17" t="str">
        <f>IF(ISBLANK('[6]5D Survey '!N569),"",'[6]5D Survey '!N569)</f>
        <v/>
      </c>
      <c r="L569" s="17" t="str">
        <f>IF(ISBLANK('[6]5D Survey '!F569),"",'[6]5D Survey '!F569)</f>
        <v/>
      </c>
      <c r="M569" s="17" t="str">
        <f>IF(ISBLANK('[6]5D Survey '!G569),"",'[6]5D Survey '!G569)</f>
        <v/>
      </c>
      <c r="N569" s="18" t="str">
        <f>IF(ISBLANK('[6]5D Survey '!Q569),"",'[6]5D Survey '!Q569)</f>
        <v/>
      </c>
      <c r="O569" s="17" t="str">
        <f>IF(ISBLANK('[6]5D Survey '!R569),"",'[6]5D Survey '!R569)</f>
        <v/>
      </c>
      <c r="P569" s="19" t="str">
        <f>IF(ISBLANK('[6]5D Survey '!S569),"",'[6]5D Survey '!S569)</f>
        <v/>
      </c>
    </row>
    <row r="570" spans="1:16" x14ac:dyDescent="0.25">
      <c r="A570" s="17" t="str">
        <f>IF(ISBLANK('[6]5D Survey '!A570),"",'[6]5D Survey '!A570)</f>
        <v/>
      </c>
      <c r="B570" s="17" t="str">
        <f>IF(ISBLANK('[6]5D Survey '!B570),"",'[6]5D Survey '!B570)</f>
        <v/>
      </c>
      <c r="C570" s="17" t="str">
        <f>IF(ISBLANK('[6]5D Survey '!C570),"",'[6]5D Survey '!C570)</f>
        <v/>
      </c>
      <c r="D570" s="17" t="str">
        <f>IF(ISBLANK('[6]5D Survey '!D570),"",'[6]5D Survey '!D570)</f>
        <v/>
      </c>
      <c r="E570" s="17" t="str">
        <f>IF(ISBLANK('[6]5D Survey '!D570),"",IF(('[6]5D Survey '!D570-'[6]5D Survey '!$S$8)&lt;0,((360+'[6]5D Survey '!D570)-'[6]5D Survey '!$S$8),('[6]5D Survey '!D570-'[6]5D Survey '!$S$8)))</f>
        <v/>
      </c>
      <c r="F570" s="17" t="str">
        <f>IF(ISBLANK('[6]5D Survey '!F570),"",'[6]5D Survey '!F570)</f>
        <v/>
      </c>
      <c r="G570" s="17" t="str">
        <f>IF(ISBLANK('[6]5D Survey '!E570),"",'[6]5D Survey '!E570)</f>
        <v/>
      </c>
      <c r="H570" s="17" t="str">
        <f>IF(ISBLANK('[6]5D Survey '!K570),"",'[6]5D Survey '!K570)</f>
        <v/>
      </c>
      <c r="I570" s="17" t="str">
        <f>IF(ISBLANK('[6]5D Survey '!L570),"",'[6]5D Survey '!L570)</f>
        <v/>
      </c>
      <c r="J570" s="17" t="str">
        <f>IF(ISBLANK('[6]5D Survey '!M570),"",'[6]5D Survey '!M570)</f>
        <v/>
      </c>
      <c r="K570" s="17" t="str">
        <f>IF(ISBLANK('[6]5D Survey '!N570),"",'[6]5D Survey '!N570)</f>
        <v/>
      </c>
      <c r="L570" s="17" t="str">
        <f>IF(ISBLANK('[6]5D Survey '!F570),"",'[6]5D Survey '!F570)</f>
        <v/>
      </c>
      <c r="M570" s="17" t="str">
        <f>IF(ISBLANK('[6]5D Survey '!G570),"",'[6]5D Survey '!G570)</f>
        <v/>
      </c>
      <c r="N570" s="18" t="str">
        <f>IF(ISBLANK('[6]5D Survey '!Q570),"",'[6]5D Survey '!Q570)</f>
        <v/>
      </c>
      <c r="O570" s="17" t="str">
        <f>IF(ISBLANK('[6]5D Survey '!R570),"",'[6]5D Survey '!R570)</f>
        <v/>
      </c>
      <c r="P570" s="19" t="str">
        <f>IF(ISBLANK('[6]5D Survey '!S570),"",'[6]5D Survey '!S570)</f>
        <v/>
      </c>
    </row>
    <row r="571" spans="1:16" x14ac:dyDescent="0.25">
      <c r="A571" s="17" t="str">
        <f>IF(ISBLANK('[6]5D Survey '!A571),"",'[6]5D Survey '!A571)</f>
        <v/>
      </c>
      <c r="B571" s="17" t="str">
        <f>IF(ISBLANK('[6]5D Survey '!B571),"",'[6]5D Survey '!B571)</f>
        <v/>
      </c>
      <c r="C571" s="17" t="str">
        <f>IF(ISBLANK('[6]5D Survey '!C571),"",'[6]5D Survey '!C571)</f>
        <v/>
      </c>
      <c r="D571" s="17" t="str">
        <f>IF(ISBLANK('[6]5D Survey '!D571),"",'[6]5D Survey '!D571)</f>
        <v/>
      </c>
      <c r="E571" s="17" t="str">
        <f>IF(ISBLANK('[6]5D Survey '!D571),"",IF(('[6]5D Survey '!D571-'[6]5D Survey '!$S$8)&lt;0,((360+'[6]5D Survey '!D571)-'[6]5D Survey '!$S$8),('[6]5D Survey '!D571-'[6]5D Survey '!$S$8)))</f>
        <v/>
      </c>
      <c r="F571" s="17" t="str">
        <f>IF(ISBLANK('[6]5D Survey '!F571),"",'[6]5D Survey '!F571)</f>
        <v/>
      </c>
      <c r="G571" s="17" t="str">
        <f>IF(ISBLANK('[6]5D Survey '!E571),"",'[6]5D Survey '!E571)</f>
        <v/>
      </c>
      <c r="H571" s="17" t="str">
        <f>IF(ISBLANK('[6]5D Survey '!K571),"",'[6]5D Survey '!K571)</f>
        <v/>
      </c>
      <c r="I571" s="17" t="str">
        <f>IF(ISBLANK('[6]5D Survey '!L571),"",'[6]5D Survey '!L571)</f>
        <v/>
      </c>
      <c r="J571" s="17" t="str">
        <f>IF(ISBLANK('[6]5D Survey '!M571),"",'[6]5D Survey '!M571)</f>
        <v/>
      </c>
      <c r="K571" s="17" t="str">
        <f>IF(ISBLANK('[6]5D Survey '!N571),"",'[6]5D Survey '!N571)</f>
        <v/>
      </c>
      <c r="L571" s="17" t="str">
        <f>IF(ISBLANK('[6]5D Survey '!F571),"",'[6]5D Survey '!F571)</f>
        <v/>
      </c>
      <c r="M571" s="17" t="str">
        <f>IF(ISBLANK('[6]5D Survey '!G571),"",'[6]5D Survey '!G571)</f>
        <v/>
      </c>
      <c r="N571" s="18" t="str">
        <f>IF(ISBLANK('[6]5D Survey '!Q571),"",'[6]5D Survey '!Q571)</f>
        <v/>
      </c>
      <c r="O571" s="17" t="str">
        <f>IF(ISBLANK('[6]5D Survey '!R571),"",'[6]5D Survey '!R571)</f>
        <v/>
      </c>
      <c r="P571" s="19" t="str">
        <f>IF(ISBLANK('[6]5D Survey '!S571),"",'[6]5D Survey '!S571)</f>
        <v/>
      </c>
    </row>
    <row r="572" spans="1:16" x14ac:dyDescent="0.25">
      <c r="A572" s="17" t="str">
        <f>IF(ISBLANK('[6]5D Survey '!A572),"",'[6]5D Survey '!A572)</f>
        <v/>
      </c>
      <c r="B572" s="17" t="str">
        <f>IF(ISBLANK('[6]5D Survey '!B572),"",'[6]5D Survey '!B572)</f>
        <v/>
      </c>
      <c r="C572" s="17" t="str">
        <f>IF(ISBLANK('[6]5D Survey '!C572),"",'[6]5D Survey '!C572)</f>
        <v/>
      </c>
      <c r="D572" s="17" t="str">
        <f>IF(ISBLANK('[6]5D Survey '!D572),"",'[6]5D Survey '!D572)</f>
        <v/>
      </c>
      <c r="E572" s="17" t="str">
        <f>IF(ISBLANK('[6]5D Survey '!D572),"",IF(('[6]5D Survey '!D572-'[6]5D Survey '!$S$8)&lt;0,((360+'[6]5D Survey '!D572)-'[6]5D Survey '!$S$8),('[6]5D Survey '!D572-'[6]5D Survey '!$S$8)))</f>
        <v/>
      </c>
      <c r="F572" s="17" t="str">
        <f>IF(ISBLANK('[6]5D Survey '!F572),"",'[6]5D Survey '!F572)</f>
        <v/>
      </c>
      <c r="G572" s="17" t="str">
        <f>IF(ISBLANK('[6]5D Survey '!E572),"",'[6]5D Survey '!E572)</f>
        <v/>
      </c>
      <c r="H572" s="17" t="str">
        <f>IF(ISBLANK('[6]5D Survey '!K572),"",'[6]5D Survey '!K572)</f>
        <v/>
      </c>
      <c r="I572" s="17" t="str">
        <f>IF(ISBLANK('[6]5D Survey '!L572),"",'[6]5D Survey '!L572)</f>
        <v/>
      </c>
      <c r="J572" s="17" t="str">
        <f>IF(ISBLANK('[6]5D Survey '!M572),"",'[6]5D Survey '!M572)</f>
        <v/>
      </c>
      <c r="K572" s="17" t="str">
        <f>IF(ISBLANK('[6]5D Survey '!N572),"",'[6]5D Survey '!N572)</f>
        <v/>
      </c>
      <c r="L572" s="17" t="str">
        <f>IF(ISBLANK('[6]5D Survey '!F572),"",'[6]5D Survey '!F572)</f>
        <v/>
      </c>
      <c r="M572" s="17" t="str">
        <f>IF(ISBLANK('[6]5D Survey '!G572),"",'[6]5D Survey '!G572)</f>
        <v/>
      </c>
      <c r="N572" s="18" t="str">
        <f>IF(ISBLANK('[6]5D Survey '!Q572),"",'[6]5D Survey '!Q572)</f>
        <v/>
      </c>
      <c r="O572" s="17" t="str">
        <f>IF(ISBLANK('[6]5D Survey '!R572),"",'[6]5D Survey '!R572)</f>
        <v/>
      </c>
      <c r="P572" s="19" t="str">
        <f>IF(ISBLANK('[6]5D Survey '!S572),"",'[6]5D Survey '!S572)</f>
        <v/>
      </c>
    </row>
    <row r="573" spans="1:16" x14ac:dyDescent="0.25">
      <c r="A573" s="17" t="str">
        <f>IF(ISBLANK('[6]5D Survey '!A573),"",'[6]5D Survey '!A573)</f>
        <v/>
      </c>
      <c r="B573" s="17" t="str">
        <f>IF(ISBLANK('[6]5D Survey '!B573),"",'[6]5D Survey '!B573)</f>
        <v/>
      </c>
      <c r="C573" s="17" t="str">
        <f>IF(ISBLANK('[6]5D Survey '!C573),"",'[6]5D Survey '!C573)</f>
        <v/>
      </c>
      <c r="D573" s="17" t="str">
        <f>IF(ISBLANK('[6]5D Survey '!D573),"",'[6]5D Survey '!D573)</f>
        <v/>
      </c>
      <c r="E573" s="17" t="str">
        <f>IF(ISBLANK('[6]5D Survey '!D573),"",IF(('[6]5D Survey '!D573-'[6]5D Survey '!$S$8)&lt;0,((360+'[6]5D Survey '!D573)-'[6]5D Survey '!$S$8),('[6]5D Survey '!D573-'[6]5D Survey '!$S$8)))</f>
        <v/>
      </c>
      <c r="F573" s="17" t="str">
        <f>IF(ISBLANK('[6]5D Survey '!F573),"",'[6]5D Survey '!F573)</f>
        <v/>
      </c>
      <c r="G573" s="17" t="str">
        <f>IF(ISBLANK('[6]5D Survey '!E573),"",'[6]5D Survey '!E573)</f>
        <v/>
      </c>
      <c r="H573" s="17" t="str">
        <f>IF(ISBLANK('[6]5D Survey '!K573),"",'[6]5D Survey '!K573)</f>
        <v/>
      </c>
      <c r="I573" s="17" t="str">
        <f>IF(ISBLANK('[6]5D Survey '!L573),"",'[6]5D Survey '!L573)</f>
        <v/>
      </c>
      <c r="J573" s="17" t="str">
        <f>IF(ISBLANK('[6]5D Survey '!M573),"",'[6]5D Survey '!M573)</f>
        <v/>
      </c>
      <c r="K573" s="17" t="str">
        <f>IF(ISBLANK('[6]5D Survey '!N573),"",'[6]5D Survey '!N573)</f>
        <v/>
      </c>
      <c r="L573" s="17" t="str">
        <f>IF(ISBLANK('[6]5D Survey '!F573),"",'[6]5D Survey '!F573)</f>
        <v/>
      </c>
      <c r="M573" s="17" t="str">
        <f>IF(ISBLANK('[6]5D Survey '!G573),"",'[6]5D Survey '!G573)</f>
        <v/>
      </c>
      <c r="N573" s="18" t="str">
        <f>IF(ISBLANK('[6]5D Survey '!Q573),"",'[6]5D Survey '!Q573)</f>
        <v/>
      </c>
      <c r="O573" s="17" t="str">
        <f>IF(ISBLANK('[6]5D Survey '!R573),"",'[6]5D Survey '!R573)</f>
        <v/>
      </c>
      <c r="P573" s="19" t="str">
        <f>IF(ISBLANK('[6]5D Survey '!S573),"",'[6]5D Survey '!S573)</f>
        <v/>
      </c>
    </row>
    <row r="574" spans="1:16" x14ac:dyDescent="0.25">
      <c r="A574" s="17" t="str">
        <f>IF(ISBLANK('[6]5D Survey '!A574),"",'[6]5D Survey '!A574)</f>
        <v/>
      </c>
      <c r="B574" s="17" t="str">
        <f>IF(ISBLANK('[6]5D Survey '!B574),"",'[6]5D Survey '!B574)</f>
        <v/>
      </c>
      <c r="C574" s="17" t="str">
        <f>IF(ISBLANK('[6]5D Survey '!C574),"",'[6]5D Survey '!C574)</f>
        <v/>
      </c>
      <c r="D574" s="17" t="str">
        <f>IF(ISBLANK('[6]5D Survey '!D574),"",'[6]5D Survey '!D574)</f>
        <v/>
      </c>
      <c r="E574" s="17" t="str">
        <f>IF(ISBLANK('[6]5D Survey '!D574),"",IF(('[6]5D Survey '!D574-'[6]5D Survey '!$S$8)&lt;0,((360+'[6]5D Survey '!D574)-'[6]5D Survey '!$S$8),('[6]5D Survey '!D574-'[6]5D Survey '!$S$8)))</f>
        <v/>
      </c>
      <c r="F574" s="17" t="str">
        <f>IF(ISBLANK('[6]5D Survey '!F574),"",'[6]5D Survey '!F574)</f>
        <v/>
      </c>
      <c r="G574" s="17" t="str">
        <f>IF(ISBLANK('[6]5D Survey '!E574),"",'[6]5D Survey '!E574)</f>
        <v/>
      </c>
      <c r="H574" s="17" t="str">
        <f>IF(ISBLANK('[6]5D Survey '!K574),"",'[6]5D Survey '!K574)</f>
        <v/>
      </c>
      <c r="I574" s="17" t="str">
        <f>IF(ISBLANK('[6]5D Survey '!L574),"",'[6]5D Survey '!L574)</f>
        <v/>
      </c>
      <c r="J574" s="17" t="str">
        <f>IF(ISBLANK('[6]5D Survey '!M574),"",'[6]5D Survey '!M574)</f>
        <v/>
      </c>
      <c r="K574" s="17" t="str">
        <f>IF(ISBLANK('[6]5D Survey '!N574),"",'[6]5D Survey '!N574)</f>
        <v/>
      </c>
      <c r="L574" s="17" t="str">
        <f>IF(ISBLANK('[6]5D Survey '!F574),"",'[6]5D Survey '!F574)</f>
        <v/>
      </c>
      <c r="M574" s="17" t="str">
        <f>IF(ISBLANK('[6]5D Survey '!G574),"",'[6]5D Survey '!G574)</f>
        <v/>
      </c>
      <c r="N574" s="18" t="str">
        <f>IF(ISBLANK('[6]5D Survey '!Q574),"",'[6]5D Survey '!Q574)</f>
        <v/>
      </c>
      <c r="O574" s="17" t="str">
        <f>IF(ISBLANK('[6]5D Survey '!R574),"",'[6]5D Survey '!R574)</f>
        <v/>
      </c>
      <c r="P574" s="19" t="str">
        <f>IF(ISBLANK('[6]5D Survey '!S574),"",'[6]5D Survey '!S574)</f>
        <v/>
      </c>
    </row>
    <row r="575" spans="1:16" x14ac:dyDescent="0.25">
      <c r="A575" s="17" t="str">
        <f>IF(ISBLANK('[6]5D Survey '!A575),"",'[6]5D Survey '!A575)</f>
        <v/>
      </c>
      <c r="B575" s="17" t="str">
        <f>IF(ISBLANK('[6]5D Survey '!B575),"",'[6]5D Survey '!B575)</f>
        <v/>
      </c>
      <c r="C575" s="17" t="str">
        <f>IF(ISBLANK('[6]5D Survey '!C575),"",'[6]5D Survey '!C575)</f>
        <v/>
      </c>
      <c r="D575" s="17" t="str">
        <f>IF(ISBLANK('[6]5D Survey '!D575),"",'[6]5D Survey '!D575)</f>
        <v/>
      </c>
      <c r="E575" s="17" t="str">
        <f>IF(ISBLANK('[6]5D Survey '!D575),"",IF(('[6]5D Survey '!D575-'[6]5D Survey '!$S$8)&lt;0,((360+'[6]5D Survey '!D575)-'[6]5D Survey '!$S$8),('[6]5D Survey '!D575-'[6]5D Survey '!$S$8)))</f>
        <v/>
      </c>
      <c r="F575" s="17" t="str">
        <f>IF(ISBLANK('[6]5D Survey '!F575),"",'[6]5D Survey '!F575)</f>
        <v/>
      </c>
      <c r="G575" s="17" t="str">
        <f>IF(ISBLANK('[6]5D Survey '!E575),"",'[6]5D Survey '!E575)</f>
        <v/>
      </c>
      <c r="H575" s="17" t="str">
        <f>IF(ISBLANK('[6]5D Survey '!K575),"",'[6]5D Survey '!K575)</f>
        <v/>
      </c>
      <c r="I575" s="17" t="str">
        <f>IF(ISBLANK('[6]5D Survey '!L575),"",'[6]5D Survey '!L575)</f>
        <v/>
      </c>
      <c r="J575" s="17" t="str">
        <f>IF(ISBLANK('[6]5D Survey '!M575),"",'[6]5D Survey '!M575)</f>
        <v/>
      </c>
      <c r="K575" s="17" t="str">
        <f>IF(ISBLANK('[6]5D Survey '!N575),"",'[6]5D Survey '!N575)</f>
        <v/>
      </c>
      <c r="L575" s="17" t="str">
        <f>IF(ISBLANK('[6]5D Survey '!F575),"",'[6]5D Survey '!F575)</f>
        <v/>
      </c>
      <c r="M575" s="17" t="str">
        <f>IF(ISBLANK('[6]5D Survey '!G575),"",'[6]5D Survey '!G575)</f>
        <v/>
      </c>
      <c r="N575" s="18" t="str">
        <f>IF(ISBLANK('[6]5D Survey '!Q575),"",'[6]5D Survey '!Q575)</f>
        <v/>
      </c>
      <c r="O575" s="17" t="str">
        <f>IF(ISBLANK('[6]5D Survey '!R575),"",'[6]5D Survey '!R575)</f>
        <v/>
      </c>
      <c r="P575" s="19" t="str">
        <f>IF(ISBLANK('[6]5D Survey '!S575),"",'[6]5D Survey '!S575)</f>
        <v/>
      </c>
    </row>
    <row r="576" spans="1:16" x14ac:dyDescent="0.25">
      <c r="A576" s="17" t="str">
        <f>IF(ISBLANK('[6]5D Survey '!A576),"",'[6]5D Survey '!A576)</f>
        <v/>
      </c>
      <c r="B576" s="17" t="str">
        <f>IF(ISBLANK('[6]5D Survey '!B576),"",'[6]5D Survey '!B576)</f>
        <v/>
      </c>
      <c r="C576" s="17" t="str">
        <f>IF(ISBLANK('[6]5D Survey '!C576),"",'[6]5D Survey '!C576)</f>
        <v/>
      </c>
      <c r="D576" s="17" t="str">
        <f>IF(ISBLANK('[6]5D Survey '!D576),"",'[6]5D Survey '!D576)</f>
        <v/>
      </c>
      <c r="E576" s="17" t="str">
        <f>IF(ISBLANK('[6]5D Survey '!D576),"",IF(('[6]5D Survey '!D576-'[6]5D Survey '!$S$8)&lt;0,((360+'[6]5D Survey '!D576)-'[6]5D Survey '!$S$8),('[6]5D Survey '!D576-'[6]5D Survey '!$S$8)))</f>
        <v/>
      </c>
      <c r="F576" s="17" t="str">
        <f>IF(ISBLANK('[6]5D Survey '!F576),"",'[6]5D Survey '!F576)</f>
        <v/>
      </c>
      <c r="G576" s="17" t="str">
        <f>IF(ISBLANK('[6]5D Survey '!E576),"",'[6]5D Survey '!E576)</f>
        <v/>
      </c>
      <c r="H576" s="17" t="str">
        <f>IF(ISBLANK('[6]5D Survey '!K576),"",'[6]5D Survey '!K576)</f>
        <v/>
      </c>
      <c r="I576" s="17" t="str">
        <f>IF(ISBLANK('[6]5D Survey '!L576),"",'[6]5D Survey '!L576)</f>
        <v/>
      </c>
      <c r="J576" s="17" t="str">
        <f>IF(ISBLANK('[6]5D Survey '!M576),"",'[6]5D Survey '!M576)</f>
        <v/>
      </c>
      <c r="K576" s="17" t="str">
        <f>IF(ISBLANK('[6]5D Survey '!N576),"",'[6]5D Survey '!N576)</f>
        <v/>
      </c>
      <c r="L576" s="17" t="str">
        <f>IF(ISBLANK('[6]5D Survey '!F576),"",'[6]5D Survey '!F576)</f>
        <v/>
      </c>
      <c r="M576" s="17" t="str">
        <f>IF(ISBLANK('[6]5D Survey '!G576),"",'[6]5D Survey '!G576)</f>
        <v/>
      </c>
      <c r="N576" s="18" t="str">
        <f>IF(ISBLANK('[6]5D Survey '!Q576),"",'[6]5D Survey '!Q576)</f>
        <v/>
      </c>
      <c r="O576" s="17" t="str">
        <f>IF(ISBLANK('[6]5D Survey '!R576),"",'[6]5D Survey '!R576)</f>
        <v/>
      </c>
      <c r="P576" s="19" t="str">
        <f>IF(ISBLANK('[6]5D Survey '!S576),"",'[6]5D Survey '!S576)</f>
        <v/>
      </c>
    </row>
    <row r="577" spans="1:16" x14ac:dyDescent="0.25">
      <c r="A577" s="17" t="str">
        <f>IF(ISBLANK('[6]5D Survey '!A577),"",'[6]5D Survey '!A577)</f>
        <v/>
      </c>
      <c r="B577" s="17" t="str">
        <f>IF(ISBLANK('[6]5D Survey '!B577),"",'[6]5D Survey '!B577)</f>
        <v/>
      </c>
      <c r="C577" s="17" t="str">
        <f>IF(ISBLANK('[6]5D Survey '!C577),"",'[6]5D Survey '!C577)</f>
        <v/>
      </c>
      <c r="D577" s="17" t="str">
        <f>IF(ISBLANK('[6]5D Survey '!D577),"",'[6]5D Survey '!D577)</f>
        <v/>
      </c>
      <c r="E577" s="17" t="str">
        <f>IF(ISBLANK('[6]5D Survey '!D577),"",IF(('[6]5D Survey '!D577-'[6]5D Survey '!$S$8)&lt;0,((360+'[6]5D Survey '!D577)-'[6]5D Survey '!$S$8),('[6]5D Survey '!D577-'[6]5D Survey '!$S$8)))</f>
        <v/>
      </c>
      <c r="F577" s="17" t="str">
        <f>IF(ISBLANK('[6]5D Survey '!F577),"",'[6]5D Survey '!F577)</f>
        <v/>
      </c>
      <c r="G577" s="17" t="str">
        <f>IF(ISBLANK('[6]5D Survey '!E577),"",'[6]5D Survey '!E577)</f>
        <v/>
      </c>
      <c r="H577" s="17" t="str">
        <f>IF(ISBLANK('[6]5D Survey '!K577),"",'[6]5D Survey '!K577)</f>
        <v/>
      </c>
      <c r="I577" s="17" t="str">
        <f>IF(ISBLANK('[6]5D Survey '!L577),"",'[6]5D Survey '!L577)</f>
        <v/>
      </c>
      <c r="J577" s="17" t="str">
        <f>IF(ISBLANK('[6]5D Survey '!M577),"",'[6]5D Survey '!M577)</f>
        <v/>
      </c>
      <c r="K577" s="17" t="str">
        <f>IF(ISBLANK('[6]5D Survey '!N577),"",'[6]5D Survey '!N577)</f>
        <v/>
      </c>
      <c r="L577" s="17" t="str">
        <f>IF(ISBLANK('[6]5D Survey '!F577),"",'[6]5D Survey '!F577)</f>
        <v/>
      </c>
      <c r="M577" s="17" t="str">
        <f>IF(ISBLANK('[6]5D Survey '!G577),"",'[6]5D Survey '!G577)</f>
        <v/>
      </c>
      <c r="N577" s="18" t="str">
        <f>IF(ISBLANK('[6]5D Survey '!Q577),"",'[6]5D Survey '!Q577)</f>
        <v/>
      </c>
      <c r="O577" s="17" t="str">
        <f>IF(ISBLANK('[6]5D Survey '!R577),"",'[6]5D Survey '!R577)</f>
        <v/>
      </c>
      <c r="P577" s="19" t="str">
        <f>IF(ISBLANK('[6]5D Survey '!S577),"",'[6]5D Survey '!S577)</f>
        <v/>
      </c>
    </row>
    <row r="578" spans="1:16" x14ac:dyDescent="0.25">
      <c r="A578" s="17" t="str">
        <f>IF(ISBLANK('[6]5D Survey '!A578),"",'[6]5D Survey '!A578)</f>
        <v/>
      </c>
      <c r="B578" s="17" t="str">
        <f>IF(ISBLANK('[6]5D Survey '!B578),"",'[6]5D Survey '!B578)</f>
        <v/>
      </c>
      <c r="C578" s="17" t="str">
        <f>IF(ISBLANK('[6]5D Survey '!C578),"",'[6]5D Survey '!C578)</f>
        <v/>
      </c>
      <c r="D578" s="17" t="str">
        <f>IF(ISBLANK('[6]5D Survey '!D578),"",'[6]5D Survey '!D578)</f>
        <v/>
      </c>
      <c r="E578" s="17" t="str">
        <f>IF(ISBLANK('[6]5D Survey '!D578),"",IF(('[6]5D Survey '!D578-'[6]5D Survey '!$S$8)&lt;0,((360+'[6]5D Survey '!D578)-'[6]5D Survey '!$S$8),('[6]5D Survey '!D578-'[6]5D Survey '!$S$8)))</f>
        <v/>
      </c>
      <c r="F578" s="17" t="str">
        <f>IF(ISBLANK('[6]5D Survey '!F578),"",'[6]5D Survey '!F578)</f>
        <v/>
      </c>
      <c r="G578" s="17" t="str">
        <f>IF(ISBLANK('[6]5D Survey '!E578),"",'[6]5D Survey '!E578)</f>
        <v/>
      </c>
      <c r="H578" s="17" t="str">
        <f>IF(ISBLANK('[6]5D Survey '!K578),"",'[6]5D Survey '!K578)</f>
        <v/>
      </c>
      <c r="I578" s="17" t="str">
        <f>IF(ISBLANK('[6]5D Survey '!L578),"",'[6]5D Survey '!L578)</f>
        <v/>
      </c>
      <c r="J578" s="17" t="str">
        <f>IF(ISBLANK('[6]5D Survey '!M578),"",'[6]5D Survey '!M578)</f>
        <v/>
      </c>
      <c r="K578" s="17" t="str">
        <f>IF(ISBLANK('[6]5D Survey '!N578),"",'[6]5D Survey '!N578)</f>
        <v/>
      </c>
      <c r="L578" s="17" t="str">
        <f>IF(ISBLANK('[6]5D Survey '!F578),"",'[6]5D Survey '!F578)</f>
        <v/>
      </c>
      <c r="M578" s="17" t="str">
        <f>IF(ISBLANK('[6]5D Survey '!G578),"",'[6]5D Survey '!G578)</f>
        <v/>
      </c>
      <c r="N578" s="18" t="str">
        <f>IF(ISBLANK('[6]5D Survey '!Q578),"",'[6]5D Survey '!Q578)</f>
        <v/>
      </c>
      <c r="O578" s="17" t="str">
        <f>IF(ISBLANK('[6]5D Survey '!R578),"",'[6]5D Survey '!R578)</f>
        <v/>
      </c>
      <c r="P578" s="19" t="str">
        <f>IF(ISBLANK('[6]5D Survey '!S578),"",'[6]5D Survey '!S578)</f>
        <v/>
      </c>
    </row>
    <row r="579" spans="1:16" x14ac:dyDescent="0.25">
      <c r="A579" s="17" t="str">
        <f>IF(ISBLANK('[6]5D Survey '!A579),"",'[6]5D Survey '!A579)</f>
        <v/>
      </c>
      <c r="B579" s="17" t="str">
        <f>IF(ISBLANK('[6]5D Survey '!B579),"",'[6]5D Survey '!B579)</f>
        <v/>
      </c>
      <c r="C579" s="17" t="str">
        <f>IF(ISBLANK('[6]5D Survey '!C579),"",'[6]5D Survey '!C579)</f>
        <v/>
      </c>
      <c r="D579" s="17" t="str">
        <f>IF(ISBLANK('[6]5D Survey '!D579),"",'[6]5D Survey '!D579)</f>
        <v/>
      </c>
      <c r="E579" s="17" t="str">
        <f>IF(ISBLANK('[6]5D Survey '!D579),"",IF(('[6]5D Survey '!D579-'[6]5D Survey '!$S$8)&lt;0,((360+'[6]5D Survey '!D579)-'[6]5D Survey '!$S$8),('[6]5D Survey '!D579-'[6]5D Survey '!$S$8)))</f>
        <v/>
      </c>
      <c r="F579" s="17" t="str">
        <f>IF(ISBLANK('[6]5D Survey '!F579),"",'[6]5D Survey '!F579)</f>
        <v/>
      </c>
      <c r="G579" s="17" t="str">
        <f>IF(ISBLANK('[6]5D Survey '!E579),"",'[6]5D Survey '!E579)</f>
        <v/>
      </c>
      <c r="H579" s="17" t="str">
        <f>IF(ISBLANK('[6]5D Survey '!K579),"",'[6]5D Survey '!K579)</f>
        <v/>
      </c>
      <c r="I579" s="17" t="str">
        <f>IF(ISBLANK('[6]5D Survey '!L579),"",'[6]5D Survey '!L579)</f>
        <v/>
      </c>
      <c r="J579" s="17" t="str">
        <f>IF(ISBLANK('[6]5D Survey '!M579),"",'[6]5D Survey '!M579)</f>
        <v/>
      </c>
      <c r="K579" s="17" t="str">
        <f>IF(ISBLANK('[6]5D Survey '!N579),"",'[6]5D Survey '!N579)</f>
        <v/>
      </c>
      <c r="L579" s="17" t="str">
        <f>IF(ISBLANK('[6]5D Survey '!F579),"",'[6]5D Survey '!F579)</f>
        <v/>
      </c>
      <c r="M579" s="17" t="str">
        <f>IF(ISBLANK('[6]5D Survey '!G579),"",'[6]5D Survey '!G579)</f>
        <v/>
      </c>
      <c r="N579" s="18" t="str">
        <f>IF(ISBLANK('[6]5D Survey '!Q579),"",'[6]5D Survey '!Q579)</f>
        <v/>
      </c>
      <c r="O579" s="17" t="str">
        <f>IF(ISBLANK('[6]5D Survey '!R579),"",'[6]5D Survey '!R579)</f>
        <v/>
      </c>
      <c r="P579" s="19" t="str">
        <f>IF(ISBLANK('[6]5D Survey '!S579),"",'[6]5D Survey '!S579)</f>
        <v/>
      </c>
    </row>
    <row r="580" spans="1:16" x14ac:dyDescent="0.25">
      <c r="A580" s="17" t="str">
        <f>IF(ISBLANK('[6]5D Survey '!A580),"",'[6]5D Survey '!A580)</f>
        <v/>
      </c>
      <c r="B580" s="17" t="str">
        <f>IF(ISBLANK('[6]5D Survey '!B580),"",'[6]5D Survey '!B580)</f>
        <v/>
      </c>
      <c r="C580" s="17" t="str">
        <f>IF(ISBLANK('[6]5D Survey '!C580),"",'[6]5D Survey '!C580)</f>
        <v/>
      </c>
      <c r="D580" s="17" t="str">
        <f>IF(ISBLANK('[6]5D Survey '!D580),"",'[6]5D Survey '!D580)</f>
        <v/>
      </c>
      <c r="E580" s="17" t="str">
        <f>IF(ISBLANK('[6]5D Survey '!D580),"",IF(('[6]5D Survey '!D580-'[6]5D Survey '!$S$8)&lt;0,((360+'[6]5D Survey '!D580)-'[6]5D Survey '!$S$8),('[6]5D Survey '!D580-'[6]5D Survey '!$S$8)))</f>
        <v/>
      </c>
      <c r="F580" s="17" t="str">
        <f>IF(ISBLANK('[6]5D Survey '!F580),"",'[6]5D Survey '!F580)</f>
        <v/>
      </c>
      <c r="G580" s="17" t="str">
        <f>IF(ISBLANK('[6]5D Survey '!E580),"",'[6]5D Survey '!E580)</f>
        <v/>
      </c>
      <c r="H580" s="17" t="str">
        <f>IF(ISBLANK('[6]5D Survey '!K580),"",'[6]5D Survey '!K580)</f>
        <v/>
      </c>
      <c r="I580" s="17" t="str">
        <f>IF(ISBLANK('[6]5D Survey '!L580),"",'[6]5D Survey '!L580)</f>
        <v/>
      </c>
      <c r="J580" s="17" t="str">
        <f>IF(ISBLANK('[6]5D Survey '!M580),"",'[6]5D Survey '!M580)</f>
        <v/>
      </c>
      <c r="K580" s="17" t="str">
        <f>IF(ISBLANK('[6]5D Survey '!N580),"",'[6]5D Survey '!N580)</f>
        <v/>
      </c>
      <c r="L580" s="17" t="str">
        <f>IF(ISBLANK('[6]5D Survey '!F580),"",'[6]5D Survey '!F580)</f>
        <v/>
      </c>
      <c r="M580" s="17" t="str">
        <f>IF(ISBLANK('[6]5D Survey '!G580),"",'[6]5D Survey '!G580)</f>
        <v/>
      </c>
      <c r="N580" s="18" t="str">
        <f>IF(ISBLANK('[6]5D Survey '!Q580),"",'[6]5D Survey '!Q580)</f>
        <v/>
      </c>
      <c r="O580" s="17" t="str">
        <f>IF(ISBLANK('[6]5D Survey '!R580),"",'[6]5D Survey '!R580)</f>
        <v/>
      </c>
      <c r="P580" s="19" t="str">
        <f>IF(ISBLANK('[6]5D Survey '!S580),"",'[6]5D Survey '!S580)</f>
        <v/>
      </c>
    </row>
    <row r="581" spans="1:16" x14ac:dyDescent="0.25">
      <c r="A581" s="17" t="str">
        <f>IF(ISBLANK('[6]5D Survey '!A581),"",'[6]5D Survey '!A581)</f>
        <v/>
      </c>
      <c r="B581" s="17" t="str">
        <f>IF(ISBLANK('[6]5D Survey '!B581),"",'[6]5D Survey '!B581)</f>
        <v/>
      </c>
      <c r="C581" s="17" t="str">
        <f>IF(ISBLANK('[6]5D Survey '!C581),"",'[6]5D Survey '!C581)</f>
        <v/>
      </c>
      <c r="D581" s="17" t="str">
        <f>IF(ISBLANK('[6]5D Survey '!D581),"",'[6]5D Survey '!D581)</f>
        <v/>
      </c>
      <c r="E581" s="17" t="str">
        <f>IF(ISBLANK('[6]5D Survey '!D581),"",IF(('[6]5D Survey '!D581-'[6]5D Survey '!$S$8)&lt;0,((360+'[6]5D Survey '!D581)-'[6]5D Survey '!$S$8),('[6]5D Survey '!D581-'[6]5D Survey '!$S$8)))</f>
        <v/>
      </c>
      <c r="F581" s="17" t="str">
        <f>IF(ISBLANK('[6]5D Survey '!F581),"",'[6]5D Survey '!F581)</f>
        <v/>
      </c>
      <c r="G581" s="17" t="str">
        <f>IF(ISBLANK('[6]5D Survey '!E581),"",'[6]5D Survey '!E581)</f>
        <v/>
      </c>
      <c r="H581" s="17" t="str">
        <f>IF(ISBLANK('[6]5D Survey '!K581),"",'[6]5D Survey '!K581)</f>
        <v/>
      </c>
      <c r="I581" s="17" t="str">
        <f>IF(ISBLANK('[6]5D Survey '!L581),"",'[6]5D Survey '!L581)</f>
        <v/>
      </c>
      <c r="J581" s="17" t="str">
        <f>IF(ISBLANK('[6]5D Survey '!M581),"",'[6]5D Survey '!M581)</f>
        <v/>
      </c>
      <c r="K581" s="17" t="str">
        <f>IF(ISBLANK('[6]5D Survey '!N581),"",'[6]5D Survey '!N581)</f>
        <v/>
      </c>
      <c r="L581" s="17" t="str">
        <f>IF(ISBLANK('[6]5D Survey '!F581),"",'[6]5D Survey '!F581)</f>
        <v/>
      </c>
      <c r="M581" s="17" t="str">
        <f>IF(ISBLANK('[6]5D Survey '!G581),"",'[6]5D Survey '!G581)</f>
        <v/>
      </c>
      <c r="N581" s="18" t="str">
        <f>IF(ISBLANK('[6]5D Survey '!Q581),"",'[6]5D Survey '!Q581)</f>
        <v/>
      </c>
      <c r="O581" s="17" t="str">
        <f>IF(ISBLANK('[6]5D Survey '!R581),"",'[6]5D Survey '!R581)</f>
        <v/>
      </c>
      <c r="P581" s="19" t="str">
        <f>IF(ISBLANK('[6]5D Survey '!S581),"",'[6]5D Survey '!S581)</f>
        <v/>
      </c>
    </row>
    <row r="582" spans="1:16" x14ac:dyDescent="0.25">
      <c r="A582" s="17" t="str">
        <f>IF(ISBLANK('[6]5D Survey '!A582),"",'[6]5D Survey '!A582)</f>
        <v/>
      </c>
      <c r="B582" s="17" t="str">
        <f>IF(ISBLANK('[6]5D Survey '!B582),"",'[6]5D Survey '!B582)</f>
        <v/>
      </c>
      <c r="C582" s="17" t="str">
        <f>IF(ISBLANK('[6]5D Survey '!C582),"",'[6]5D Survey '!C582)</f>
        <v/>
      </c>
      <c r="D582" s="17" t="str">
        <f>IF(ISBLANK('[6]5D Survey '!D582),"",'[6]5D Survey '!D582)</f>
        <v/>
      </c>
      <c r="E582" s="17" t="str">
        <f>IF(ISBLANK('[6]5D Survey '!D582),"",IF(('[6]5D Survey '!D582-'[6]5D Survey '!$S$8)&lt;0,((360+'[6]5D Survey '!D582)-'[6]5D Survey '!$S$8),('[6]5D Survey '!D582-'[6]5D Survey '!$S$8)))</f>
        <v/>
      </c>
      <c r="F582" s="17" t="str">
        <f>IF(ISBLANK('[6]5D Survey '!F582),"",'[6]5D Survey '!F582)</f>
        <v/>
      </c>
      <c r="G582" s="17" t="str">
        <f>IF(ISBLANK('[6]5D Survey '!E582),"",'[6]5D Survey '!E582)</f>
        <v/>
      </c>
      <c r="H582" s="17" t="str">
        <f>IF(ISBLANK('[6]5D Survey '!K582),"",'[6]5D Survey '!K582)</f>
        <v/>
      </c>
      <c r="I582" s="17" t="str">
        <f>IF(ISBLANK('[6]5D Survey '!L582),"",'[6]5D Survey '!L582)</f>
        <v/>
      </c>
      <c r="J582" s="17" t="str">
        <f>IF(ISBLANK('[6]5D Survey '!M582),"",'[6]5D Survey '!M582)</f>
        <v/>
      </c>
      <c r="K582" s="17" t="str">
        <f>IF(ISBLANK('[6]5D Survey '!N582),"",'[6]5D Survey '!N582)</f>
        <v/>
      </c>
      <c r="L582" s="17" t="str">
        <f>IF(ISBLANK('[6]5D Survey '!F582),"",'[6]5D Survey '!F582)</f>
        <v/>
      </c>
      <c r="M582" s="17" t="str">
        <f>IF(ISBLANK('[6]5D Survey '!G582),"",'[6]5D Survey '!G582)</f>
        <v/>
      </c>
      <c r="N582" s="18" t="str">
        <f>IF(ISBLANK('[6]5D Survey '!Q582),"",'[6]5D Survey '!Q582)</f>
        <v/>
      </c>
      <c r="O582" s="17" t="str">
        <f>IF(ISBLANK('[6]5D Survey '!R582),"",'[6]5D Survey '!R582)</f>
        <v/>
      </c>
      <c r="P582" s="19" t="str">
        <f>IF(ISBLANK('[6]5D Survey '!S582),"",'[6]5D Survey '!S582)</f>
        <v/>
      </c>
    </row>
    <row r="583" spans="1:16" x14ac:dyDescent="0.25">
      <c r="A583" s="17" t="str">
        <f>IF(ISBLANK('[6]5D Survey '!A583),"",'[6]5D Survey '!A583)</f>
        <v/>
      </c>
      <c r="B583" s="17" t="str">
        <f>IF(ISBLANK('[6]5D Survey '!B583),"",'[6]5D Survey '!B583)</f>
        <v/>
      </c>
      <c r="C583" s="17" t="str">
        <f>IF(ISBLANK('[6]5D Survey '!C583),"",'[6]5D Survey '!C583)</f>
        <v/>
      </c>
      <c r="D583" s="17" t="str">
        <f>IF(ISBLANK('[6]5D Survey '!D583),"",'[6]5D Survey '!D583)</f>
        <v/>
      </c>
      <c r="E583" s="17" t="str">
        <f>IF(ISBLANK('[6]5D Survey '!D583),"",IF(('[6]5D Survey '!D583-'[6]5D Survey '!$S$8)&lt;0,((360+'[6]5D Survey '!D583)-'[6]5D Survey '!$S$8),('[6]5D Survey '!D583-'[6]5D Survey '!$S$8)))</f>
        <v/>
      </c>
      <c r="F583" s="17" t="str">
        <f>IF(ISBLANK('[6]5D Survey '!F583),"",'[6]5D Survey '!F583)</f>
        <v/>
      </c>
      <c r="G583" s="17" t="str">
        <f>IF(ISBLANK('[6]5D Survey '!E583),"",'[6]5D Survey '!E583)</f>
        <v/>
      </c>
      <c r="H583" s="17" t="str">
        <f>IF(ISBLANK('[6]5D Survey '!K583),"",'[6]5D Survey '!K583)</f>
        <v/>
      </c>
      <c r="I583" s="17" t="str">
        <f>IF(ISBLANK('[6]5D Survey '!L583),"",'[6]5D Survey '!L583)</f>
        <v/>
      </c>
      <c r="J583" s="17" t="str">
        <f>IF(ISBLANK('[6]5D Survey '!M583),"",'[6]5D Survey '!M583)</f>
        <v/>
      </c>
      <c r="K583" s="17" t="str">
        <f>IF(ISBLANK('[6]5D Survey '!N583),"",'[6]5D Survey '!N583)</f>
        <v/>
      </c>
      <c r="L583" s="17" t="str">
        <f>IF(ISBLANK('[6]5D Survey '!F583),"",'[6]5D Survey '!F583)</f>
        <v/>
      </c>
      <c r="M583" s="17" t="str">
        <f>IF(ISBLANK('[6]5D Survey '!G583),"",'[6]5D Survey '!G583)</f>
        <v/>
      </c>
      <c r="N583" s="18" t="str">
        <f>IF(ISBLANK('[6]5D Survey '!Q583),"",'[6]5D Survey '!Q583)</f>
        <v/>
      </c>
      <c r="O583" s="17" t="str">
        <f>IF(ISBLANK('[6]5D Survey '!R583),"",'[6]5D Survey '!R583)</f>
        <v/>
      </c>
      <c r="P583" s="19" t="str">
        <f>IF(ISBLANK('[6]5D Survey '!S583),"",'[6]5D Survey '!S583)</f>
        <v/>
      </c>
    </row>
    <row r="584" spans="1:16" x14ac:dyDescent="0.25">
      <c r="A584" s="17" t="str">
        <f>IF(ISBLANK('[6]5D Survey '!A584),"",'[6]5D Survey '!A584)</f>
        <v/>
      </c>
      <c r="B584" s="17" t="str">
        <f>IF(ISBLANK('[6]5D Survey '!B584),"",'[6]5D Survey '!B584)</f>
        <v/>
      </c>
      <c r="C584" s="17" t="str">
        <f>IF(ISBLANK('[6]5D Survey '!C584),"",'[6]5D Survey '!C584)</f>
        <v/>
      </c>
      <c r="D584" s="17" t="str">
        <f>IF(ISBLANK('[6]5D Survey '!D584),"",'[6]5D Survey '!D584)</f>
        <v/>
      </c>
      <c r="E584" s="17" t="str">
        <f>IF(ISBLANK('[6]5D Survey '!D584),"",IF(('[6]5D Survey '!D584-'[6]5D Survey '!$S$8)&lt;0,((360+'[6]5D Survey '!D584)-'[6]5D Survey '!$S$8),('[6]5D Survey '!D584-'[6]5D Survey '!$S$8)))</f>
        <v/>
      </c>
      <c r="F584" s="17" t="str">
        <f>IF(ISBLANK('[6]5D Survey '!F584),"",'[6]5D Survey '!F584)</f>
        <v/>
      </c>
      <c r="G584" s="17" t="str">
        <f>IF(ISBLANK('[6]5D Survey '!E584),"",'[6]5D Survey '!E584)</f>
        <v/>
      </c>
      <c r="H584" s="17" t="str">
        <f>IF(ISBLANK('[6]5D Survey '!K584),"",'[6]5D Survey '!K584)</f>
        <v/>
      </c>
      <c r="I584" s="17" t="str">
        <f>IF(ISBLANK('[6]5D Survey '!L584),"",'[6]5D Survey '!L584)</f>
        <v/>
      </c>
      <c r="J584" s="17" t="str">
        <f>IF(ISBLANK('[6]5D Survey '!M584),"",'[6]5D Survey '!M584)</f>
        <v/>
      </c>
      <c r="K584" s="17" t="str">
        <f>IF(ISBLANK('[6]5D Survey '!N584),"",'[6]5D Survey '!N584)</f>
        <v/>
      </c>
      <c r="L584" s="17" t="str">
        <f>IF(ISBLANK('[6]5D Survey '!F584),"",'[6]5D Survey '!F584)</f>
        <v/>
      </c>
      <c r="M584" s="17" t="str">
        <f>IF(ISBLANK('[6]5D Survey '!G584),"",'[6]5D Survey '!G584)</f>
        <v/>
      </c>
      <c r="N584" s="18" t="str">
        <f>IF(ISBLANK('[6]5D Survey '!Q584),"",'[6]5D Survey '!Q584)</f>
        <v/>
      </c>
      <c r="O584" s="17" t="str">
        <f>IF(ISBLANK('[6]5D Survey '!R584),"",'[6]5D Survey '!R584)</f>
        <v/>
      </c>
      <c r="P584" s="19" t="str">
        <f>IF(ISBLANK('[6]5D Survey '!S584),"",'[6]5D Survey '!S584)</f>
        <v/>
      </c>
    </row>
    <row r="585" spans="1:16" x14ac:dyDescent="0.25">
      <c r="A585" s="17" t="str">
        <f>IF(ISBLANK('[6]5D Survey '!A585),"",'[6]5D Survey '!A585)</f>
        <v/>
      </c>
      <c r="B585" s="17" t="str">
        <f>IF(ISBLANK('[6]5D Survey '!B585),"",'[6]5D Survey '!B585)</f>
        <v/>
      </c>
      <c r="C585" s="17" t="str">
        <f>IF(ISBLANK('[6]5D Survey '!C585),"",'[6]5D Survey '!C585)</f>
        <v/>
      </c>
      <c r="D585" s="17" t="str">
        <f>IF(ISBLANK('[6]5D Survey '!D585),"",'[6]5D Survey '!D585)</f>
        <v/>
      </c>
      <c r="E585" s="17" t="str">
        <f>IF(ISBLANK('[6]5D Survey '!D585),"",IF(('[6]5D Survey '!D585-'[6]5D Survey '!$S$8)&lt;0,((360+'[6]5D Survey '!D585)-'[6]5D Survey '!$S$8),('[6]5D Survey '!D585-'[6]5D Survey '!$S$8)))</f>
        <v/>
      </c>
      <c r="F585" s="17" t="str">
        <f>IF(ISBLANK('[6]5D Survey '!F585),"",'[6]5D Survey '!F585)</f>
        <v/>
      </c>
      <c r="G585" s="17" t="str">
        <f>IF(ISBLANK('[6]5D Survey '!E585),"",'[6]5D Survey '!E585)</f>
        <v/>
      </c>
      <c r="H585" s="17" t="str">
        <f>IF(ISBLANK('[6]5D Survey '!K585),"",'[6]5D Survey '!K585)</f>
        <v/>
      </c>
      <c r="I585" s="17" t="str">
        <f>IF(ISBLANK('[6]5D Survey '!L585),"",'[6]5D Survey '!L585)</f>
        <v/>
      </c>
      <c r="J585" s="17" t="str">
        <f>IF(ISBLANK('[6]5D Survey '!M585),"",'[6]5D Survey '!M585)</f>
        <v/>
      </c>
      <c r="K585" s="17" t="str">
        <f>IF(ISBLANK('[6]5D Survey '!N585),"",'[6]5D Survey '!N585)</f>
        <v/>
      </c>
      <c r="L585" s="17" t="str">
        <f>IF(ISBLANK('[6]5D Survey '!F585),"",'[6]5D Survey '!F585)</f>
        <v/>
      </c>
      <c r="M585" s="17" t="str">
        <f>IF(ISBLANK('[6]5D Survey '!G585),"",'[6]5D Survey '!G585)</f>
        <v/>
      </c>
      <c r="N585" s="18" t="str">
        <f>IF(ISBLANK('[6]5D Survey '!Q585),"",'[6]5D Survey '!Q585)</f>
        <v/>
      </c>
      <c r="O585" s="17" t="str">
        <f>IF(ISBLANK('[6]5D Survey '!R585),"",'[6]5D Survey '!R585)</f>
        <v/>
      </c>
      <c r="P585" s="19" t="str">
        <f>IF(ISBLANK('[6]5D Survey '!S585),"",'[6]5D Survey '!S585)</f>
        <v/>
      </c>
    </row>
    <row r="586" spans="1:16" x14ac:dyDescent="0.25">
      <c r="A586" s="17" t="str">
        <f>IF(ISBLANK('[6]5D Survey '!A586),"",'[6]5D Survey '!A586)</f>
        <v/>
      </c>
      <c r="B586" s="17" t="str">
        <f>IF(ISBLANK('[6]5D Survey '!B586),"",'[6]5D Survey '!B586)</f>
        <v/>
      </c>
      <c r="C586" s="17" t="str">
        <f>IF(ISBLANK('[6]5D Survey '!C586),"",'[6]5D Survey '!C586)</f>
        <v/>
      </c>
      <c r="D586" s="17" t="str">
        <f>IF(ISBLANK('[6]5D Survey '!D586),"",'[6]5D Survey '!D586)</f>
        <v/>
      </c>
      <c r="E586" s="17" t="str">
        <f>IF(ISBLANK('[6]5D Survey '!D586),"",IF(('[6]5D Survey '!D586-'[6]5D Survey '!$S$8)&lt;0,((360+'[6]5D Survey '!D586)-'[6]5D Survey '!$S$8),('[6]5D Survey '!D586-'[6]5D Survey '!$S$8)))</f>
        <v/>
      </c>
      <c r="F586" s="17" t="str">
        <f>IF(ISBLANK('[6]5D Survey '!F586),"",'[6]5D Survey '!F586)</f>
        <v/>
      </c>
      <c r="G586" s="17" t="str">
        <f>IF(ISBLANK('[6]5D Survey '!E586),"",'[6]5D Survey '!E586)</f>
        <v/>
      </c>
      <c r="H586" s="17" t="str">
        <f>IF(ISBLANK('[6]5D Survey '!K586),"",'[6]5D Survey '!K586)</f>
        <v/>
      </c>
      <c r="I586" s="17" t="str">
        <f>IF(ISBLANK('[6]5D Survey '!L586),"",'[6]5D Survey '!L586)</f>
        <v/>
      </c>
      <c r="J586" s="17" t="str">
        <f>IF(ISBLANK('[6]5D Survey '!M586),"",'[6]5D Survey '!M586)</f>
        <v/>
      </c>
      <c r="K586" s="17" t="str">
        <f>IF(ISBLANK('[6]5D Survey '!N586),"",'[6]5D Survey '!N586)</f>
        <v/>
      </c>
      <c r="L586" s="17" t="str">
        <f>IF(ISBLANK('[6]5D Survey '!F586),"",'[6]5D Survey '!F586)</f>
        <v/>
      </c>
      <c r="M586" s="17" t="str">
        <f>IF(ISBLANK('[6]5D Survey '!G586),"",'[6]5D Survey '!G586)</f>
        <v/>
      </c>
      <c r="N586" s="18" t="str">
        <f>IF(ISBLANK('[6]5D Survey '!Q586),"",'[6]5D Survey '!Q586)</f>
        <v/>
      </c>
      <c r="O586" s="17" t="str">
        <f>IF(ISBLANK('[6]5D Survey '!R586),"",'[6]5D Survey '!R586)</f>
        <v/>
      </c>
      <c r="P586" s="19" t="str">
        <f>IF(ISBLANK('[6]5D Survey '!S586),"",'[6]5D Survey '!S586)</f>
        <v/>
      </c>
    </row>
    <row r="587" spans="1:16" x14ac:dyDescent="0.25">
      <c r="A587" s="17" t="str">
        <f>IF(ISBLANK('[6]5D Survey '!A587),"",'[6]5D Survey '!A587)</f>
        <v/>
      </c>
      <c r="B587" s="17" t="str">
        <f>IF(ISBLANK('[6]5D Survey '!B587),"",'[6]5D Survey '!B587)</f>
        <v/>
      </c>
      <c r="C587" s="17" t="str">
        <f>IF(ISBLANK('[6]5D Survey '!C587),"",'[6]5D Survey '!C587)</f>
        <v/>
      </c>
      <c r="D587" s="17" t="str">
        <f>IF(ISBLANK('[6]5D Survey '!D587),"",'[6]5D Survey '!D587)</f>
        <v/>
      </c>
      <c r="E587" s="17" t="str">
        <f>IF(ISBLANK('[6]5D Survey '!D587),"",IF(('[6]5D Survey '!D587-'[6]5D Survey '!$S$8)&lt;0,((360+'[6]5D Survey '!D587)-'[6]5D Survey '!$S$8),('[6]5D Survey '!D587-'[6]5D Survey '!$S$8)))</f>
        <v/>
      </c>
      <c r="F587" s="17" t="str">
        <f>IF(ISBLANK('[6]5D Survey '!F587),"",'[6]5D Survey '!F587)</f>
        <v/>
      </c>
      <c r="G587" s="17" t="str">
        <f>IF(ISBLANK('[6]5D Survey '!E587),"",'[6]5D Survey '!E587)</f>
        <v/>
      </c>
      <c r="H587" s="17" t="str">
        <f>IF(ISBLANK('[6]5D Survey '!K587),"",'[6]5D Survey '!K587)</f>
        <v/>
      </c>
      <c r="I587" s="17" t="str">
        <f>IF(ISBLANK('[6]5D Survey '!L587),"",'[6]5D Survey '!L587)</f>
        <v/>
      </c>
      <c r="J587" s="17" t="str">
        <f>IF(ISBLANK('[6]5D Survey '!M587),"",'[6]5D Survey '!M587)</f>
        <v/>
      </c>
      <c r="K587" s="17" t="str">
        <f>IF(ISBLANK('[6]5D Survey '!N587),"",'[6]5D Survey '!N587)</f>
        <v/>
      </c>
      <c r="L587" s="17" t="str">
        <f>IF(ISBLANK('[6]5D Survey '!F587),"",'[6]5D Survey '!F587)</f>
        <v/>
      </c>
      <c r="M587" s="17" t="str">
        <f>IF(ISBLANK('[6]5D Survey '!G587),"",'[6]5D Survey '!G587)</f>
        <v/>
      </c>
      <c r="N587" s="18" t="str">
        <f>IF(ISBLANK('[6]5D Survey '!Q587),"",'[6]5D Survey '!Q587)</f>
        <v/>
      </c>
      <c r="O587" s="17" t="str">
        <f>IF(ISBLANK('[6]5D Survey '!R587),"",'[6]5D Survey '!R587)</f>
        <v/>
      </c>
      <c r="P587" s="19" t="str">
        <f>IF(ISBLANK('[6]5D Survey '!S587),"",'[6]5D Survey '!S587)</f>
        <v/>
      </c>
    </row>
    <row r="588" spans="1:16" x14ac:dyDescent="0.25">
      <c r="A588" s="17" t="str">
        <f>IF(ISBLANK('[6]5D Survey '!A588),"",'[6]5D Survey '!A588)</f>
        <v/>
      </c>
      <c r="B588" s="17" t="str">
        <f>IF(ISBLANK('[6]5D Survey '!B588),"",'[6]5D Survey '!B588)</f>
        <v/>
      </c>
      <c r="C588" s="17" t="str">
        <f>IF(ISBLANK('[6]5D Survey '!C588),"",'[6]5D Survey '!C588)</f>
        <v/>
      </c>
      <c r="D588" s="17" t="str">
        <f>IF(ISBLANK('[6]5D Survey '!D588),"",'[6]5D Survey '!D588)</f>
        <v/>
      </c>
      <c r="E588" s="17" t="str">
        <f>IF(ISBLANK('[6]5D Survey '!D588),"",IF(('[6]5D Survey '!D588-'[6]5D Survey '!$S$8)&lt;0,((360+'[6]5D Survey '!D588)-'[6]5D Survey '!$S$8),('[6]5D Survey '!D588-'[6]5D Survey '!$S$8)))</f>
        <v/>
      </c>
      <c r="F588" s="17" t="str">
        <f>IF(ISBLANK('[6]5D Survey '!F588),"",'[6]5D Survey '!F588)</f>
        <v/>
      </c>
      <c r="G588" s="17" t="str">
        <f>IF(ISBLANK('[6]5D Survey '!E588),"",'[6]5D Survey '!E588)</f>
        <v/>
      </c>
      <c r="H588" s="17" t="str">
        <f>IF(ISBLANK('[6]5D Survey '!K588),"",'[6]5D Survey '!K588)</f>
        <v/>
      </c>
      <c r="I588" s="17" t="str">
        <f>IF(ISBLANK('[6]5D Survey '!L588),"",'[6]5D Survey '!L588)</f>
        <v/>
      </c>
      <c r="J588" s="17" t="str">
        <f>IF(ISBLANK('[6]5D Survey '!M588),"",'[6]5D Survey '!M588)</f>
        <v/>
      </c>
      <c r="K588" s="17" t="str">
        <f>IF(ISBLANK('[6]5D Survey '!N588),"",'[6]5D Survey '!N588)</f>
        <v/>
      </c>
      <c r="L588" s="17" t="str">
        <f>IF(ISBLANK('[6]5D Survey '!F588),"",'[6]5D Survey '!F588)</f>
        <v/>
      </c>
      <c r="M588" s="17" t="str">
        <f>IF(ISBLANK('[6]5D Survey '!G588),"",'[6]5D Survey '!G588)</f>
        <v/>
      </c>
      <c r="N588" s="18" t="str">
        <f>IF(ISBLANK('[6]5D Survey '!Q588),"",'[6]5D Survey '!Q588)</f>
        <v/>
      </c>
      <c r="O588" s="17" t="str">
        <f>IF(ISBLANK('[6]5D Survey '!R588),"",'[6]5D Survey '!R588)</f>
        <v/>
      </c>
      <c r="P588" s="19" t="str">
        <f>IF(ISBLANK('[6]5D Survey '!S588),"",'[6]5D Survey '!S588)</f>
        <v/>
      </c>
    </row>
    <row r="589" spans="1:16" x14ac:dyDescent="0.25">
      <c r="A589" s="17" t="str">
        <f>IF(ISBLANK('[6]5D Survey '!A589),"",'[6]5D Survey '!A589)</f>
        <v/>
      </c>
      <c r="B589" s="17" t="str">
        <f>IF(ISBLANK('[6]5D Survey '!B589),"",'[6]5D Survey '!B589)</f>
        <v/>
      </c>
      <c r="C589" s="17" t="str">
        <f>IF(ISBLANK('[6]5D Survey '!C589),"",'[6]5D Survey '!C589)</f>
        <v/>
      </c>
      <c r="D589" s="17" t="str">
        <f>IF(ISBLANK('[6]5D Survey '!D589),"",'[6]5D Survey '!D589)</f>
        <v/>
      </c>
      <c r="E589" s="17" t="str">
        <f>IF(ISBLANK('[6]5D Survey '!D589),"",IF(('[6]5D Survey '!D589-'[6]5D Survey '!$S$8)&lt;0,((360+'[6]5D Survey '!D589)-'[6]5D Survey '!$S$8),('[6]5D Survey '!D589-'[6]5D Survey '!$S$8)))</f>
        <v/>
      </c>
      <c r="F589" s="17" t="str">
        <f>IF(ISBLANK('[6]5D Survey '!F589),"",'[6]5D Survey '!F589)</f>
        <v/>
      </c>
      <c r="G589" s="17" t="str">
        <f>IF(ISBLANK('[6]5D Survey '!E589),"",'[6]5D Survey '!E589)</f>
        <v/>
      </c>
      <c r="H589" s="17" t="str">
        <f>IF(ISBLANK('[6]5D Survey '!K589),"",'[6]5D Survey '!K589)</f>
        <v/>
      </c>
      <c r="I589" s="17" t="str">
        <f>IF(ISBLANK('[6]5D Survey '!L589),"",'[6]5D Survey '!L589)</f>
        <v/>
      </c>
      <c r="J589" s="17" t="str">
        <f>IF(ISBLANK('[6]5D Survey '!M589),"",'[6]5D Survey '!M589)</f>
        <v/>
      </c>
      <c r="K589" s="17" t="str">
        <f>IF(ISBLANK('[6]5D Survey '!N589),"",'[6]5D Survey '!N589)</f>
        <v/>
      </c>
      <c r="L589" s="17" t="str">
        <f>IF(ISBLANK('[6]5D Survey '!F589),"",'[6]5D Survey '!F589)</f>
        <v/>
      </c>
      <c r="M589" s="17" t="str">
        <f>IF(ISBLANK('[6]5D Survey '!G589),"",'[6]5D Survey '!G589)</f>
        <v/>
      </c>
      <c r="N589" s="18" t="str">
        <f>IF(ISBLANK('[6]5D Survey '!Q589),"",'[6]5D Survey '!Q589)</f>
        <v/>
      </c>
      <c r="O589" s="17" t="str">
        <f>IF(ISBLANK('[6]5D Survey '!R589),"",'[6]5D Survey '!R589)</f>
        <v/>
      </c>
      <c r="P589" s="19" t="str">
        <f>IF(ISBLANK('[6]5D Survey '!S589),"",'[6]5D Survey '!S589)</f>
        <v/>
      </c>
    </row>
    <row r="590" spans="1:16" x14ac:dyDescent="0.25">
      <c r="A590" s="17" t="str">
        <f>IF(ISBLANK('[6]5D Survey '!A590),"",'[6]5D Survey '!A590)</f>
        <v/>
      </c>
      <c r="B590" s="17" t="str">
        <f>IF(ISBLANK('[6]5D Survey '!B590),"",'[6]5D Survey '!B590)</f>
        <v/>
      </c>
      <c r="C590" s="17" t="str">
        <f>IF(ISBLANK('[6]5D Survey '!C590),"",'[6]5D Survey '!C590)</f>
        <v/>
      </c>
      <c r="D590" s="17" t="str">
        <f>IF(ISBLANK('[6]5D Survey '!D590),"",'[6]5D Survey '!D590)</f>
        <v/>
      </c>
      <c r="E590" s="17" t="str">
        <f>IF(ISBLANK('[6]5D Survey '!D590),"",IF(('[6]5D Survey '!D590-'[6]5D Survey '!$S$8)&lt;0,((360+'[6]5D Survey '!D590)-'[6]5D Survey '!$S$8),('[6]5D Survey '!D590-'[6]5D Survey '!$S$8)))</f>
        <v/>
      </c>
      <c r="F590" s="17" t="str">
        <f>IF(ISBLANK('[6]5D Survey '!F590),"",'[6]5D Survey '!F590)</f>
        <v/>
      </c>
      <c r="G590" s="17" t="str">
        <f>IF(ISBLANK('[6]5D Survey '!E590),"",'[6]5D Survey '!E590)</f>
        <v/>
      </c>
      <c r="H590" s="17" t="str">
        <f>IF(ISBLANK('[6]5D Survey '!K590),"",'[6]5D Survey '!K590)</f>
        <v/>
      </c>
      <c r="I590" s="17" t="str">
        <f>IF(ISBLANK('[6]5D Survey '!L590),"",'[6]5D Survey '!L590)</f>
        <v/>
      </c>
      <c r="J590" s="17" t="str">
        <f>IF(ISBLANK('[6]5D Survey '!M590),"",'[6]5D Survey '!M590)</f>
        <v/>
      </c>
      <c r="K590" s="17" t="str">
        <f>IF(ISBLANK('[6]5D Survey '!N590),"",'[6]5D Survey '!N590)</f>
        <v/>
      </c>
      <c r="L590" s="17" t="str">
        <f>IF(ISBLANK('[6]5D Survey '!F590),"",'[6]5D Survey '!F590)</f>
        <v/>
      </c>
      <c r="M590" s="17" t="str">
        <f>IF(ISBLANK('[6]5D Survey '!G590),"",'[6]5D Survey '!G590)</f>
        <v/>
      </c>
      <c r="N590" s="18" t="str">
        <f>IF(ISBLANK('[6]5D Survey '!Q590),"",'[6]5D Survey '!Q590)</f>
        <v/>
      </c>
      <c r="O590" s="17" t="str">
        <f>IF(ISBLANK('[6]5D Survey '!R590),"",'[6]5D Survey '!R590)</f>
        <v/>
      </c>
      <c r="P590" s="19" t="str">
        <f>IF(ISBLANK('[6]5D Survey '!S590),"",'[6]5D Survey '!S590)</f>
        <v/>
      </c>
    </row>
    <row r="591" spans="1:16" x14ac:dyDescent="0.25">
      <c r="A591" s="17" t="str">
        <f>IF(ISBLANK('[6]5D Survey '!A591),"",'[6]5D Survey '!A591)</f>
        <v/>
      </c>
      <c r="B591" s="17" t="str">
        <f>IF(ISBLANK('[6]5D Survey '!B591),"",'[6]5D Survey '!B591)</f>
        <v/>
      </c>
      <c r="C591" s="17" t="str">
        <f>IF(ISBLANK('[6]5D Survey '!C591),"",'[6]5D Survey '!C591)</f>
        <v/>
      </c>
      <c r="D591" s="17" t="str">
        <f>IF(ISBLANK('[6]5D Survey '!D591),"",'[6]5D Survey '!D591)</f>
        <v/>
      </c>
      <c r="E591" s="17" t="str">
        <f>IF(ISBLANK('[6]5D Survey '!D591),"",IF(('[6]5D Survey '!D591-'[6]5D Survey '!$S$8)&lt;0,((360+'[6]5D Survey '!D591)-'[6]5D Survey '!$S$8),('[6]5D Survey '!D591-'[6]5D Survey '!$S$8)))</f>
        <v/>
      </c>
      <c r="F591" s="17" t="str">
        <f>IF(ISBLANK('[6]5D Survey '!F591),"",'[6]5D Survey '!F591)</f>
        <v/>
      </c>
      <c r="G591" s="17" t="str">
        <f>IF(ISBLANK('[6]5D Survey '!E591),"",'[6]5D Survey '!E591)</f>
        <v/>
      </c>
      <c r="H591" s="17" t="str">
        <f>IF(ISBLANK('[6]5D Survey '!K591),"",'[6]5D Survey '!K591)</f>
        <v/>
      </c>
      <c r="I591" s="17" t="str">
        <f>IF(ISBLANK('[6]5D Survey '!L591),"",'[6]5D Survey '!L591)</f>
        <v/>
      </c>
      <c r="J591" s="17" t="str">
        <f>IF(ISBLANK('[6]5D Survey '!M591),"",'[6]5D Survey '!M591)</f>
        <v/>
      </c>
      <c r="K591" s="17" t="str">
        <f>IF(ISBLANK('[6]5D Survey '!N591),"",'[6]5D Survey '!N591)</f>
        <v/>
      </c>
      <c r="L591" s="17" t="str">
        <f>IF(ISBLANK('[6]5D Survey '!F591),"",'[6]5D Survey '!F591)</f>
        <v/>
      </c>
      <c r="M591" s="17" t="str">
        <f>IF(ISBLANK('[6]5D Survey '!G591),"",'[6]5D Survey '!G591)</f>
        <v/>
      </c>
      <c r="N591" s="18" t="str">
        <f>IF(ISBLANK('[6]5D Survey '!Q591),"",'[6]5D Survey '!Q591)</f>
        <v/>
      </c>
      <c r="O591" s="17" t="str">
        <f>IF(ISBLANK('[6]5D Survey '!R591),"",'[6]5D Survey '!R591)</f>
        <v/>
      </c>
      <c r="P591" s="19" t="str">
        <f>IF(ISBLANK('[6]5D Survey '!S591),"",'[6]5D Survey '!S591)</f>
        <v/>
      </c>
    </row>
    <row r="592" spans="1:16" x14ac:dyDescent="0.25">
      <c r="A592" s="17" t="str">
        <f>IF(ISBLANK('[6]5D Survey '!A592),"",'[6]5D Survey '!A592)</f>
        <v/>
      </c>
      <c r="B592" s="17" t="str">
        <f>IF(ISBLANK('[6]5D Survey '!B592),"",'[6]5D Survey '!B592)</f>
        <v/>
      </c>
      <c r="C592" s="17" t="str">
        <f>IF(ISBLANK('[6]5D Survey '!C592),"",'[6]5D Survey '!C592)</f>
        <v/>
      </c>
      <c r="D592" s="17" t="str">
        <f>IF(ISBLANK('[6]5D Survey '!D592),"",'[6]5D Survey '!D592)</f>
        <v/>
      </c>
      <c r="E592" s="17" t="str">
        <f>IF(ISBLANK('[6]5D Survey '!D592),"",IF(('[6]5D Survey '!D592-'[6]5D Survey '!$S$8)&lt;0,((360+'[6]5D Survey '!D592)-'[6]5D Survey '!$S$8),('[6]5D Survey '!D592-'[6]5D Survey '!$S$8)))</f>
        <v/>
      </c>
      <c r="F592" s="17" t="str">
        <f>IF(ISBLANK('[6]5D Survey '!F592),"",'[6]5D Survey '!F592)</f>
        <v/>
      </c>
      <c r="G592" s="17" t="str">
        <f>IF(ISBLANK('[6]5D Survey '!E592),"",'[6]5D Survey '!E592)</f>
        <v/>
      </c>
      <c r="H592" s="17" t="str">
        <f>IF(ISBLANK('[6]5D Survey '!K592),"",'[6]5D Survey '!K592)</f>
        <v/>
      </c>
      <c r="I592" s="17" t="str">
        <f>IF(ISBLANK('[6]5D Survey '!L592),"",'[6]5D Survey '!L592)</f>
        <v/>
      </c>
      <c r="J592" s="17" t="str">
        <f>IF(ISBLANK('[6]5D Survey '!M592),"",'[6]5D Survey '!M592)</f>
        <v/>
      </c>
      <c r="K592" s="17" t="str">
        <f>IF(ISBLANK('[6]5D Survey '!N592),"",'[6]5D Survey '!N592)</f>
        <v/>
      </c>
      <c r="L592" s="17" t="str">
        <f>IF(ISBLANK('[6]5D Survey '!F592),"",'[6]5D Survey '!F592)</f>
        <v/>
      </c>
      <c r="M592" s="17" t="str">
        <f>IF(ISBLANK('[6]5D Survey '!G592),"",'[6]5D Survey '!G592)</f>
        <v/>
      </c>
      <c r="N592" s="18" t="str">
        <f>IF(ISBLANK('[6]5D Survey '!Q592),"",'[6]5D Survey '!Q592)</f>
        <v/>
      </c>
      <c r="O592" s="17" t="str">
        <f>IF(ISBLANK('[6]5D Survey '!R592),"",'[6]5D Survey '!R592)</f>
        <v/>
      </c>
      <c r="P592" s="19" t="str">
        <f>IF(ISBLANK('[6]5D Survey '!S592),"",'[6]5D Survey '!S592)</f>
        <v/>
      </c>
    </row>
    <row r="593" spans="1:16" x14ac:dyDescent="0.25">
      <c r="A593" s="17" t="str">
        <f>IF(ISBLANK('[6]5D Survey '!A593),"",'[6]5D Survey '!A593)</f>
        <v/>
      </c>
      <c r="B593" s="17" t="str">
        <f>IF(ISBLANK('[6]5D Survey '!B593),"",'[6]5D Survey '!B593)</f>
        <v/>
      </c>
      <c r="C593" s="17" t="str">
        <f>IF(ISBLANK('[6]5D Survey '!C593),"",'[6]5D Survey '!C593)</f>
        <v/>
      </c>
      <c r="D593" s="17" t="str">
        <f>IF(ISBLANK('[6]5D Survey '!D593),"",'[6]5D Survey '!D593)</f>
        <v/>
      </c>
      <c r="E593" s="17" t="str">
        <f>IF(ISBLANK('[6]5D Survey '!D593),"",IF(('[6]5D Survey '!D593-'[6]5D Survey '!$S$8)&lt;0,((360+'[6]5D Survey '!D593)-'[6]5D Survey '!$S$8),('[6]5D Survey '!D593-'[6]5D Survey '!$S$8)))</f>
        <v/>
      </c>
      <c r="F593" s="17" t="str">
        <f>IF(ISBLANK('[6]5D Survey '!F593),"",'[6]5D Survey '!F593)</f>
        <v/>
      </c>
      <c r="G593" s="17" t="str">
        <f>IF(ISBLANK('[6]5D Survey '!E593),"",'[6]5D Survey '!E593)</f>
        <v/>
      </c>
      <c r="H593" s="17" t="str">
        <f>IF(ISBLANK('[6]5D Survey '!K593),"",'[6]5D Survey '!K593)</f>
        <v/>
      </c>
      <c r="I593" s="17" t="str">
        <f>IF(ISBLANK('[6]5D Survey '!L593),"",'[6]5D Survey '!L593)</f>
        <v/>
      </c>
      <c r="J593" s="17" t="str">
        <f>IF(ISBLANK('[6]5D Survey '!M593),"",'[6]5D Survey '!M593)</f>
        <v/>
      </c>
      <c r="K593" s="17" t="str">
        <f>IF(ISBLANK('[6]5D Survey '!N593),"",'[6]5D Survey '!N593)</f>
        <v/>
      </c>
      <c r="L593" s="17" t="str">
        <f>IF(ISBLANK('[6]5D Survey '!F593),"",'[6]5D Survey '!F593)</f>
        <v/>
      </c>
      <c r="M593" s="17" t="str">
        <f>IF(ISBLANK('[6]5D Survey '!G593),"",'[6]5D Survey '!G593)</f>
        <v/>
      </c>
      <c r="N593" s="18" t="str">
        <f>IF(ISBLANK('[6]5D Survey '!Q593),"",'[6]5D Survey '!Q593)</f>
        <v/>
      </c>
      <c r="O593" s="17" t="str">
        <f>IF(ISBLANK('[6]5D Survey '!R593),"",'[6]5D Survey '!R593)</f>
        <v/>
      </c>
      <c r="P593" s="19" t="str">
        <f>IF(ISBLANK('[6]5D Survey '!S593),"",'[6]5D Survey '!S593)</f>
        <v/>
      </c>
    </row>
    <row r="594" spans="1:16" x14ac:dyDescent="0.25">
      <c r="A594" s="17" t="str">
        <f>IF(ISBLANK('[6]5D Survey '!A594),"",'[6]5D Survey '!A594)</f>
        <v/>
      </c>
      <c r="B594" s="17" t="str">
        <f>IF(ISBLANK('[6]5D Survey '!B594),"",'[6]5D Survey '!B594)</f>
        <v/>
      </c>
      <c r="C594" s="17" t="str">
        <f>IF(ISBLANK('[6]5D Survey '!C594),"",'[6]5D Survey '!C594)</f>
        <v/>
      </c>
      <c r="D594" s="17" t="str">
        <f>IF(ISBLANK('[6]5D Survey '!D594),"",'[6]5D Survey '!D594)</f>
        <v/>
      </c>
      <c r="E594" s="17" t="str">
        <f>IF(ISBLANK('[6]5D Survey '!D594),"",IF(('[6]5D Survey '!D594-'[6]5D Survey '!$S$8)&lt;0,((360+'[6]5D Survey '!D594)-'[6]5D Survey '!$S$8),('[6]5D Survey '!D594-'[6]5D Survey '!$S$8)))</f>
        <v/>
      </c>
      <c r="F594" s="17" t="str">
        <f>IF(ISBLANK('[6]5D Survey '!F594),"",'[6]5D Survey '!F594)</f>
        <v/>
      </c>
      <c r="G594" s="17" t="str">
        <f>IF(ISBLANK('[6]5D Survey '!E594),"",'[6]5D Survey '!E594)</f>
        <v/>
      </c>
      <c r="H594" s="17" t="str">
        <f>IF(ISBLANK('[6]5D Survey '!K594),"",'[6]5D Survey '!K594)</f>
        <v/>
      </c>
      <c r="I594" s="17" t="str">
        <f>IF(ISBLANK('[6]5D Survey '!L594),"",'[6]5D Survey '!L594)</f>
        <v/>
      </c>
      <c r="J594" s="17" t="str">
        <f>IF(ISBLANK('[6]5D Survey '!M594),"",'[6]5D Survey '!M594)</f>
        <v/>
      </c>
      <c r="K594" s="17" t="str">
        <f>IF(ISBLANK('[6]5D Survey '!N594),"",'[6]5D Survey '!N594)</f>
        <v/>
      </c>
      <c r="L594" s="17" t="str">
        <f>IF(ISBLANK('[6]5D Survey '!F594),"",'[6]5D Survey '!F594)</f>
        <v/>
      </c>
      <c r="M594" s="17" t="str">
        <f>IF(ISBLANK('[6]5D Survey '!G594),"",'[6]5D Survey '!G594)</f>
        <v/>
      </c>
      <c r="N594" s="18" t="str">
        <f>IF(ISBLANK('[6]5D Survey '!Q594),"",'[6]5D Survey '!Q594)</f>
        <v/>
      </c>
      <c r="O594" s="17" t="str">
        <f>IF(ISBLANK('[6]5D Survey '!R594),"",'[6]5D Survey '!R594)</f>
        <v/>
      </c>
      <c r="P594" s="19" t="str">
        <f>IF(ISBLANK('[6]5D Survey '!S594),"",'[6]5D Survey '!S594)</f>
        <v/>
      </c>
    </row>
    <row r="595" spans="1:16" x14ac:dyDescent="0.25">
      <c r="A595" s="17" t="str">
        <f>IF(ISBLANK('[6]5D Survey '!A595),"",'[6]5D Survey '!A595)</f>
        <v/>
      </c>
      <c r="B595" s="17" t="str">
        <f>IF(ISBLANK('[6]5D Survey '!B595),"",'[6]5D Survey '!B595)</f>
        <v/>
      </c>
      <c r="C595" s="17" t="str">
        <f>IF(ISBLANK('[6]5D Survey '!C595),"",'[6]5D Survey '!C595)</f>
        <v/>
      </c>
      <c r="D595" s="17" t="str">
        <f>IF(ISBLANK('[6]5D Survey '!D595),"",'[6]5D Survey '!D595)</f>
        <v/>
      </c>
      <c r="E595" s="17" t="str">
        <f>IF(ISBLANK('[6]5D Survey '!D595),"",IF(('[6]5D Survey '!D595-'[6]5D Survey '!$S$8)&lt;0,((360+'[6]5D Survey '!D595)-'[6]5D Survey '!$S$8),('[6]5D Survey '!D595-'[6]5D Survey '!$S$8)))</f>
        <v/>
      </c>
      <c r="F595" s="17" t="str">
        <f>IF(ISBLANK('[6]5D Survey '!F595),"",'[6]5D Survey '!F595)</f>
        <v/>
      </c>
      <c r="G595" s="17" t="str">
        <f>IF(ISBLANK('[6]5D Survey '!E595),"",'[6]5D Survey '!E595)</f>
        <v/>
      </c>
      <c r="H595" s="17" t="str">
        <f>IF(ISBLANK('[6]5D Survey '!K595),"",'[6]5D Survey '!K595)</f>
        <v/>
      </c>
      <c r="I595" s="17" t="str">
        <f>IF(ISBLANK('[6]5D Survey '!L595),"",'[6]5D Survey '!L595)</f>
        <v/>
      </c>
      <c r="J595" s="17" t="str">
        <f>IF(ISBLANK('[6]5D Survey '!M595),"",'[6]5D Survey '!M595)</f>
        <v/>
      </c>
      <c r="K595" s="17" t="str">
        <f>IF(ISBLANK('[6]5D Survey '!N595),"",'[6]5D Survey '!N595)</f>
        <v/>
      </c>
      <c r="L595" s="17" t="str">
        <f>IF(ISBLANK('[6]5D Survey '!F595),"",'[6]5D Survey '!F595)</f>
        <v/>
      </c>
      <c r="M595" s="17" t="str">
        <f>IF(ISBLANK('[6]5D Survey '!G595),"",'[6]5D Survey '!G595)</f>
        <v/>
      </c>
      <c r="N595" s="18" t="str">
        <f>IF(ISBLANK('[6]5D Survey '!Q595),"",'[6]5D Survey '!Q595)</f>
        <v/>
      </c>
      <c r="O595" s="17" t="str">
        <f>IF(ISBLANK('[6]5D Survey '!R595),"",'[6]5D Survey '!R595)</f>
        <v/>
      </c>
      <c r="P595" s="19" t="str">
        <f>IF(ISBLANK('[6]5D Survey '!S595),"",'[6]5D Survey '!S595)</f>
        <v/>
      </c>
    </row>
    <row r="596" spans="1:16" x14ac:dyDescent="0.25">
      <c r="A596" s="17" t="str">
        <f>IF(ISBLANK('[6]5D Survey '!A596),"",'[6]5D Survey '!A596)</f>
        <v/>
      </c>
      <c r="B596" s="17" t="str">
        <f>IF(ISBLANK('[6]5D Survey '!B596),"",'[6]5D Survey '!B596)</f>
        <v/>
      </c>
      <c r="C596" s="17" t="str">
        <f>IF(ISBLANK('[6]5D Survey '!C596),"",'[6]5D Survey '!C596)</f>
        <v/>
      </c>
      <c r="D596" s="17" t="str">
        <f>IF(ISBLANK('[6]5D Survey '!D596),"",'[6]5D Survey '!D596)</f>
        <v/>
      </c>
      <c r="E596" s="17" t="str">
        <f>IF(ISBLANK('[6]5D Survey '!D596),"",IF(('[6]5D Survey '!D596-'[6]5D Survey '!$S$8)&lt;0,((360+'[6]5D Survey '!D596)-'[6]5D Survey '!$S$8),('[6]5D Survey '!D596-'[6]5D Survey '!$S$8)))</f>
        <v/>
      </c>
      <c r="F596" s="17" t="str">
        <f>IF(ISBLANK('[6]5D Survey '!F596),"",'[6]5D Survey '!F596)</f>
        <v/>
      </c>
      <c r="G596" s="17" t="str">
        <f>IF(ISBLANK('[6]5D Survey '!E596),"",'[6]5D Survey '!E596)</f>
        <v/>
      </c>
      <c r="H596" s="17" t="str">
        <f>IF(ISBLANK('[6]5D Survey '!K596),"",'[6]5D Survey '!K596)</f>
        <v/>
      </c>
      <c r="I596" s="17" t="str">
        <f>IF(ISBLANK('[6]5D Survey '!L596),"",'[6]5D Survey '!L596)</f>
        <v/>
      </c>
      <c r="J596" s="17" t="str">
        <f>IF(ISBLANK('[6]5D Survey '!M596),"",'[6]5D Survey '!M596)</f>
        <v/>
      </c>
      <c r="K596" s="17" t="str">
        <f>IF(ISBLANK('[6]5D Survey '!N596),"",'[6]5D Survey '!N596)</f>
        <v/>
      </c>
      <c r="L596" s="17" t="str">
        <f>IF(ISBLANK('[6]5D Survey '!F596),"",'[6]5D Survey '!F596)</f>
        <v/>
      </c>
      <c r="M596" s="17" t="str">
        <f>IF(ISBLANK('[6]5D Survey '!G596),"",'[6]5D Survey '!G596)</f>
        <v/>
      </c>
      <c r="N596" s="18" t="str">
        <f>IF(ISBLANK('[6]5D Survey '!Q596),"",'[6]5D Survey '!Q596)</f>
        <v/>
      </c>
      <c r="O596" s="17" t="str">
        <f>IF(ISBLANK('[6]5D Survey '!R596),"",'[6]5D Survey '!R596)</f>
        <v/>
      </c>
      <c r="P596" s="19" t="str">
        <f>IF(ISBLANK('[6]5D Survey '!S596),"",'[6]5D Survey '!S596)</f>
        <v/>
      </c>
    </row>
    <row r="597" spans="1:16" x14ac:dyDescent="0.25">
      <c r="A597" s="17" t="str">
        <f>IF(ISBLANK('[6]5D Survey '!A597),"",'[6]5D Survey '!A597)</f>
        <v/>
      </c>
      <c r="B597" s="17" t="str">
        <f>IF(ISBLANK('[6]5D Survey '!B597),"",'[6]5D Survey '!B597)</f>
        <v/>
      </c>
      <c r="C597" s="17" t="str">
        <f>IF(ISBLANK('[6]5D Survey '!C597),"",'[6]5D Survey '!C597)</f>
        <v/>
      </c>
      <c r="D597" s="17" t="str">
        <f>IF(ISBLANK('[6]5D Survey '!D597),"",'[6]5D Survey '!D597)</f>
        <v/>
      </c>
      <c r="E597" s="17" t="str">
        <f>IF(ISBLANK('[6]5D Survey '!D597),"",IF(('[6]5D Survey '!D597-'[6]5D Survey '!$S$8)&lt;0,((360+'[6]5D Survey '!D597)-'[6]5D Survey '!$S$8),('[6]5D Survey '!D597-'[6]5D Survey '!$S$8)))</f>
        <v/>
      </c>
      <c r="F597" s="17" t="str">
        <f>IF(ISBLANK('[6]5D Survey '!F597),"",'[6]5D Survey '!F597)</f>
        <v/>
      </c>
      <c r="G597" s="17" t="str">
        <f>IF(ISBLANK('[6]5D Survey '!E597),"",'[6]5D Survey '!E597)</f>
        <v/>
      </c>
      <c r="H597" s="17" t="str">
        <f>IF(ISBLANK('[6]5D Survey '!K597),"",'[6]5D Survey '!K597)</f>
        <v/>
      </c>
      <c r="I597" s="17" t="str">
        <f>IF(ISBLANK('[6]5D Survey '!L597),"",'[6]5D Survey '!L597)</f>
        <v/>
      </c>
      <c r="J597" s="17" t="str">
        <f>IF(ISBLANK('[6]5D Survey '!M597),"",'[6]5D Survey '!M597)</f>
        <v/>
      </c>
      <c r="K597" s="17" t="str">
        <f>IF(ISBLANK('[6]5D Survey '!N597),"",'[6]5D Survey '!N597)</f>
        <v/>
      </c>
      <c r="L597" s="17" t="str">
        <f>IF(ISBLANK('[6]5D Survey '!F597),"",'[6]5D Survey '!F597)</f>
        <v/>
      </c>
      <c r="M597" s="17" t="str">
        <f>IF(ISBLANK('[6]5D Survey '!G597),"",'[6]5D Survey '!G597)</f>
        <v/>
      </c>
      <c r="N597" s="18" t="str">
        <f>IF(ISBLANK('[6]5D Survey '!Q597),"",'[6]5D Survey '!Q597)</f>
        <v/>
      </c>
      <c r="O597" s="17" t="str">
        <f>IF(ISBLANK('[6]5D Survey '!R597),"",'[6]5D Survey '!R597)</f>
        <v/>
      </c>
      <c r="P597" s="19" t="str">
        <f>IF(ISBLANK('[6]5D Survey '!S597),"",'[6]5D Survey '!S597)</f>
        <v/>
      </c>
    </row>
    <row r="598" spans="1:16" x14ac:dyDescent="0.25">
      <c r="A598" s="17" t="str">
        <f>IF(ISBLANK('[6]5D Survey '!A598),"",'[6]5D Survey '!A598)</f>
        <v/>
      </c>
      <c r="B598" s="17" t="str">
        <f>IF(ISBLANK('[6]5D Survey '!B598),"",'[6]5D Survey '!B598)</f>
        <v/>
      </c>
      <c r="C598" s="17" t="str">
        <f>IF(ISBLANK('[6]5D Survey '!C598),"",'[6]5D Survey '!C598)</f>
        <v/>
      </c>
      <c r="D598" s="17" t="str">
        <f>IF(ISBLANK('[6]5D Survey '!D598),"",'[6]5D Survey '!D598)</f>
        <v/>
      </c>
      <c r="E598" s="17" t="str">
        <f>IF(ISBLANK('[6]5D Survey '!D598),"",IF(('[6]5D Survey '!D598-'[6]5D Survey '!$S$8)&lt;0,((360+'[6]5D Survey '!D598)-'[6]5D Survey '!$S$8),('[6]5D Survey '!D598-'[6]5D Survey '!$S$8)))</f>
        <v/>
      </c>
      <c r="F598" s="17" t="str">
        <f>IF(ISBLANK('[6]5D Survey '!F598),"",'[6]5D Survey '!F598)</f>
        <v/>
      </c>
      <c r="G598" s="17" t="str">
        <f>IF(ISBLANK('[6]5D Survey '!E598),"",'[6]5D Survey '!E598)</f>
        <v/>
      </c>
      <c r="H598" s="17" t="str">
        <f>IF(ISBLANK('[6]5D Survey '!K598),"",'[6]5D Survey '!K598)</f>
        <v/>
      </c>
      <c r="I598" s="17" t="str">
        <f>IF(ISBLANK('[6]5D Survey '!L598),"",'[6]5D Survey '!L598)</f>
        <v/>
      </c>
      <c r="J598" s="17" t="str">
        <f>IF(ISBLANK('[6]5D Survey '!M598),"",'[6]5D Survey '!M598)</f>
        <v/>
      </c>
      <c r="K598" s="17" t="str">
        <f>IF(ISBLANK('[6]5D Survey '!N598),"",'[6]5D Survey '!N598)</f>
        <v/>
      </c>
      <c r="L598" s="17" t="str">
        <f>IF(ISBLANK('[6]5D Survey '!F598),"",'[6]5D Survey '!F598)</f>
        <v/>
      </c>
      <c r="M598" s="17" t="str">
        <f>IF(ISBLANK('[6]5D Survey '!G598),"",'[6]5D Survey '!G598)</f>
        <v/>
      </c>
      <c r="N598" s="18" t="str">
        <f>IF(ISBLANK('[6]5D Survey '!Q598),"",'[6]5D Survey '!Q598)</f>
        <v/>
      </c>
      <c r="O598" s="17" t="str">
        <f>IF(ISBLANK('[6]5D Survey '!R598),"",'[6]5D Survey '!R598)</f>
        <v/>
      </c>
      <c r="P598" s="19" t="str">
        <f>IF(ISBLANK('[6]5D Survey '!S598),"",'[6]5D Survey '!S598)</f>
        <v/>
      </c>
    </row>
    <row r="599" spans="1:16" x14ac:dyDescent="0.25">
      <c r="A599" s="17" t="str">
        <f>IF(ISBLANK('[6]5D Survey '!A599),"",'[6]5D Survey '!A599)</f>
        <v/>
      </c>
      <c r="B599" s="17" t="str">
        <f>IF(ISBLANK('[6]5D Survey '!B599),"",'[6]5D Survey '!B599)</f>
        <v/>
      </c>
      <c r="C599" s="17" t="str">
        <f>IF(ISBLANK('[6]5D Survey '!C599),"",'[6]5D Survey '!C599)</f>
        <v/>
      </c>
      <c r="D599" s="17" t="str">
        <f>IF(ISBLANK('[6]5D Survey '!D599),"",'[6]5D Survey '!D599)</f>
        <v/>
      </c>
      <c r="E599" s="17" t="str">
        <f>IF(ISBLANK('[6]5D Survey '!D599),"",IF(('[6]5D Survey '!D599-'[6]5D Survey '!$S$8)&lt;0,((360+'[6]5D Survey '!D599)-'[6]5D Survey '!$S$8),('[6]5D Survey '!D599-'[6]5D Survey '!$S$8)))</f>
        <v/>
      </c>
      <c r="F599" s="17" t="str">
        <f>IF(ISBLANK('[6]5D Survey '!F599),"",'[6]5D Survey '!F599)</f>
        <v/>
      </c>
      <c r="G599" s="17" t="str">
        <f>IF(ISBLANK('[6]5D Survey '!E599),"",'[6]5D Survey '!E599)</f>
        <v/>
      </c>
      <c r="H599" s="17" t="str">
        <f>IF(ISBLANK('[6]5D Survey '!K599),"",'[6]5D Survey '!K599)</f>
        <v/>
      </c>
      <c r="I599" s="17" t="str">
        <f>IF(ISBLANK('[6]5D Survey '!L599),"",'[6]5D Survey '!L599)</f>
        <v/>
      </c>
      <c r="J599" s="17" t="str">
        <f>IF(ISBLANK('[6]5D Survey '!M599),"",'[6]5D Survey '!M599)</f>
        <v/>
      </c>
      <c r="K599" s="17" t="str">
        <f>IF(ISBLANK('[6]5D Survey '!N599),"",'[6]5D Survey '!N599)</f>
        <v/>
      </c>
      <c r="L599" s="17" t="str">
        <f>IF(ISBLANK('[6]5D Survey '!F599),"",'[6]5D Survey '!F599)</f>
        <v/>
      </c>
      <c r="M599" s="17" t="str">
        <f>IF(ISBLANK('[6]5D Survey '!G599),"",'[6]5D Survey '!G599)</f>
        <v/>
      </c>
      <c r="N599" s="18" t="str">
        <f>IF(ISBLANK('[6]5D Survey '!Q599),"",'[6]5D Survey '!Q599)</f>
        <v/>
      </c>
      <c r="O599" s="17" t="str">
        <f>IF(ISBLANK('[6]5D Survey '!R599),"",'[6]5D Survey '!R599)</f>
        <v/>
      </c>
      <c r="P599" s="19" t="str">
        <f>IF(ISBLANK('[6]5D Survey '!S599),"",'[6]5D Survey '!S599)</f>
        <v/>
      </c>
    </row>
    <row r="600" spans="1:16" x14ac:dyDescent="0.25">
      <c r="A600" s="17" t="str">
        <f>IF(ISBLANK('[6]5D Survey '!A600),"",'[6]5D Survey '!A600)</f>
        <v/>
      </c>
      <c r="B600" s="17" t="str">
        <f>IF(ISBLANK('[6]5D Survey '!B600),"",'[6]5D Survey '!B600)</f>
        <v/>
      </c>
      <c r="C600" s="17" t="str">
        <f>IF(ISBLANK('[6]5D Survey '!C600),"",'[6]5D Survey '!C600)</f>
        <v/>
      </c>
      <c r="D600" s="17" t="str">
        <f>IF(ISBLANK('[6]5D Survey '!D600),"",'[6]5D Survey '!D600)</f>
        <v/>
      </c>
      <c r="E600" s="17" t="str">
        <f>IF(ISBLANK('[6]5D Survey '!D600),"",IF(('[6]5D Survey '!D600-'[6]5D Survey '!$S$8)&lt;0,((360+'[6]5D Survey '!D600)-'[6]5D Survey '!$S$8),('[6]5D Survey '!D600-'[6]5D Survey '!$S$8)))</f>
        <v/>
      </c>
      <c r="F600" s="17" t="str">
        <f>IF(ISBLANK('[6]5D Survey '!F600),"",'[6]5D Survey '!F600)</f>
        <v/>
      </c>
      <c r="G600" s="17" t="str">
        <f>IF(ISBLANK('[6]5D Survey '!E600),"",'[6]5D Survey '!E600)</f>
        <v/>
      </c>
      <c r="H600" s="17" t="str">
        <f>IF(ISBLANK('[6]5D Survey '!K600),"",'[6]5D Survey '!K600)</f>
        <v/>
      </c>
      <c r="I600" s="17" t="str">
        <f>IF(ISBLANK('[6]5D Survey '!L600),"",'[6]5D Survey '!L600)</f>
        <v/>
      </c>
      <c r="J600" s="17" t="str">
        <f>IF(ISBLANK('[6]5D Survey '!M600),"",'[6]5D Survey '!M600)</f>
        <v/>
      </c>
      <c r="K600" s="17" t="str">
        <f>IF(ISBLANK('[6]5D Survey '!N600),"",'[6]5D Survey '!N600)</f>
        <v/>
      </c>
      <c r="L600" s="17" t="str">
        <f>IF(ISBLANK('[6]5D Survey '!F600),"",'[6]5D Survey '!F600)</f>
        <v/>
      </c>
      <c r="M600" s="17" t="str">
        <f>IF(ISBLANK('[6]5D Survey '!G600),"",'[6]5D Survey '!G600)</f>
        <v/>
      </c>
      <c r="N600" s="18" t="str">
        <f>IF(ISBLANK('[6]5D Survey '!Q600),"",'[6]5D Survey '!Q600)</f>
        <v/>
      </c>
      <c r="O600" s="17" t="str">
        <f>IF(ISBLANK('[6]5D Survey '!R600),"",'[6]5D Survey '!R600)</f>
        <v/>
      </c>
      <c r="P600" s="19" t="str">
        <f>IF(ISBLANK('[6]5D Survey '!S600),"",'[6]5D Survey '!S600)</f>
        <v/>
      </c>
    </row>
  </sheetData>
  <mergeCells count="58">
    <mergeCell ref="A17:P17"/>
    <mergeCell ref="A18:P18"/>
    <mergeCell ref="A19:A20"/>
    <mergeCell ref="A15:C15"/>
    <mergeCell ref="D15:E15"/>
    <mergeCell ref="K15:M15"/>
    <mergeCell ref="O15:P15"/>
    <mergeCell ref="A16:C16"/>
    <mergeCell ref="D16:E16"/>
    <mergeCell ref="K16:M16"/>
    <mergeCell ref="O16:P16"/>
    <mergeCell ref="A13:C13"/>
    <mergeCell ref="D13:E13"/>
    <mergeCell ref="K13:M13"/>
    <mergeCell ref="O13:P13"/>
    <mergeCell ref="A14:C14"/>
    <mergeCell ref="D14:E14"/>
    <mergeCell ref="K14:M14"/>
    <mergeCell ref="O14:P14"/>
    <mergeCell ref="A11:C11"/>
    <mergeCell ref="D11:E11"/>
    <mergeCell ref="K11:M11"/>
    <mergeCell ref="O11:P11"/>
    <mergeCell ref="A12:C12"/>
    <mergeCell ref="D12:E12"/>
    <mergeCell ref="K12:M12"/>
    <mergeCell ref="O12:P12"/>
    <mergeCell ref="A9:C9"/>
    <mergeCell ref="D9:E9"/>
    <mergeCell ref="K9:M9"/>
    <mergeCell ref="O9:P9"/>
    <mergeCell ref="A10:C10"/>
    <mergeCell ref="D10:E10"/>
    <mergeCell ref="K10:M10"/>
    <mergeCell ref="O10:P10"/>
    <mergeCell ref="A7:C7"/>
    <mergeCell ref="D7:E7"/>
    <mergeCell ref="K7:M7"/>
    <mergeCell ref="O7:P7"/>
    <mergeCell ref="A8:C8"/>
    <mergeCell ref="D8:E8"/>
    <mergeCell ref="K8:M8"/>
    <mergeCell ref="O8:P8"/>
    <mergeCell ref="A5:C5"/>
    <mergeCell ref="D5:E5"/>
    <mergeCell ref="K5:M5"/>
    <mergeCell ref="O5:P5"/>
    <mergeCell ref="A6:C6"/>
    <mergeCell ref="D6:E6"/>
    <mergeCell ref="K6:M6"/>
    <mergeCell ref="O6:P6"/>
    <mergeCell ref="A1:P1"/>
    <mergeCell ref="A2:P2"/>
    <mergeCell ref="A3:P3"/>
    <mergeCell ref="A4:C4"/>
    <mergeCell ref="D4:E4"/>
    <mergeCell ref="K4:M4"/>
    <mergeCell ref="O4:P4"/>
  </mergeCells>
  <pageMargins left="0.25" right="0.25" top="0.75" bottom="0.75" header="0.3" footer="0.3"/>
  <pageSetup paperSize="9" scale="23" orientation="portrait" r:id="rId1"/>
  <rowBreaks count="1" manualBreakCount="1">
    <brk id="21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5D Survey  для заказчика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Popov, Evgeniy</dc:creator>
  <cp:lastModifiedBy>Popov, Evgeniy</cp:lastModifiedBy>
  <dcterms:created xsi:type="dcterms:W3CDTF">2023-04-05T15:30:50Z</dcterms:created>
  <dcterms:modified xsi:type="dcterms:W3CDTF">2023-04-09T10:08:51Z</dcterms:modified>
</cp:coreProperties>
</file>