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fotenhauer\OwnCloud\Documents\Aufträge\Staude\Erstaudit\Stand 14.12.2021\"/>
    </mc:Choice>
  </mc:AlternateContent>
  <xr:revisionPtr revIDLastSave="0" documentId="13_ncr:1_{7FF34AB8-E560-4F61-91B0-9F6891CCB4A8}" xr6:coauthVersionLast="47" xr6:coauthVersionMax="47" xr10:uidLastSave="{00000000-0000-0000-0000-000000000000}"/>
  <bookViews>
    <workbookView xWindow="28680" yWindow="-120" windowWidth="29040" windowHeight="17640" tabRatio="500" xr2:uid="{00000000-000D-0000-FFFF-FFFF00000000}"/>
  </bookViews>
  <sheets>
    <sheet name="01 - allowed" sheetId="1" r:id="rId1"/>
    <sheet name="02 - not allowed" sheetId="12" r:id="rId2"/>
    <sheet name="03 - Risikograph" sheetId="1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0" i="1" l="1"/>
  <c r="F29" i="1"/>
  <c r="F28" i="1"/>
  <c r="F26" i="1"/>
  <c r="F10" i="12"/>
</calcChain>
</file>

<file path=xl/sharedStrings.xml><?xml version="1.0" encoding="utf-8"?>
<sst xmlns="http://schemas.openxmlformats.org/spreadsheetml/2006/main" count="140" uniqueCount="81">
  <si>
    <t>Notizen</t>
  </si>
  <si>
    <t>Gesamt</t>
  </si>
  <si>
    <t>Lizenzen in "allowed-licenses.json"</t>
  </si>
  <si>
    <t>Apache 2.0</t>
  </si>
  <si>
    <t>Typ der Lizenz</t>
  </si>
  <si>
    <t>The GNU General Public License, v2 with FOSS exception</t>
  </si>
  <si>
    <t>LGPL 2.1</t>
  </si>
  <si>
    <t>MPL 1.1</t>
  </si>
  <si>
    <t>Lesser General Public License, version 3 or greater</t>
  </si>
  <si>
    <t>LGPL</t>
  </si>
  <si>
    <t>3-Clause BSD License</t>
  </si>
  <si>
    <t>Apache Software License, Version 1.1</t>
  </si>
  <si>
    <t>ISC</t>
  </si>
  <si>
    <t>CDDL + GPLv2 with classpath exception</t>
  </si>
  <si>
    <t>COMMON DEVELOPMENT AND DISTRIBUTION LICENSE (CDDL) Version 1.0</t>
  </si>
  <si>
    <t>Eclipse Public License - Version 1.0</t>
  </si>
  <si>
    <t>Eclipse Public License v. 2.0</t>
  </si>
  <si>
    <t>EDL 1.0</t>
  </si>
  <si>
    <t>GNU General Public License, version 2 with the GNU Classpath Exception</t>
  </si>
  <si>
    <t>The BSD License</t>
  </si>
  <si>
    <t>HSQLDB License, a BSD open source license</t>
  </si>
  <si>
    <t>MIT License</t>
  </si>
  <si>
    <t>Public Domain</t>
  </si>
  <si>
    <t>CC0</t>
  </si>
  <si>
    <t>teils abweichend bezeichnet als ISC license</t>
  </si>
  <si>
    <t>OSI</t>
  </si>
  <si>
    <t>ja</t>
  </si>
  <si>
    <t>nein</t>
  </si>
  <si>
    <t>superseded</t>
  </si>
  <si>
    <t>superseded; teils abweichend bezeichnet als LGPL-2.1</t>
  </si>
  <si>
    <t>?</t>
  </si>
  <si>
    <t>Eclipse Distribution License - v 1.0</t>
  </si>
  <si>
    <t>HSQLDB is available under a BSD license</t>
  </si>
  <si>
    <t>teils abweichend bezeichnet als GPL2 w/ CPE</t>
  </si>
  <si>
    <t>permissiv</t>
  </si>
  <si>
    <t>Copyleft</t>
  </si>
  <si>
    <t>ja, File-Level</t>
  </si>
  <si>
    <t>inkompatibel mit GNU GPL, https://www.gnu.org/licenses/license-list.html#CDDL</t>
  </si>
  <si>
    <t>limited</t>
  </si>
  <si>
    <t>MIT</t>
  </si>
  <si>
    <t xml:space="preserve">superseded, V 1.0 ist inkompatibel zu GPL, </t>
  </si>
  <si>
    <t>teils abweichend bezeichnet als EPL 2.0</t>
  </si>
  <si>
    <t>ab 2.0</t>
  </si>
  <si>
    <t>Häufigkeit</t>
  </si>
  <si>
    <t>weakly protective</t>
  </si>
  <si>
    <t>häufig</t>
  </si>
  <si>
    <t>wahrscheinlich</t>
  </si>
  <si>
    <t>gelegentlich</t>
  </si>
  <si>
    <t>entfernt vorstellbar</t>
  </si>
  <si>
    <t>unwahrscheinlich</t>
  </si>
  <si>
    <t>unvorstellbar</t>
  </si>
  <si>
    <t>Eintrittswahr-scheinlichkeit</t>
  </si>
  <si>
    <t>unwesentlich</t>
  </si>
  <si>
    <t>geringfügig</t>
  </si>
  <si>
    <t>kritisch</t>
  </si>
  <si>
    <t>katastrophal</t>
  </si>
  <si>
    <t>Schadensausmaß</t>
  </si>
  <si>
    <t xml:space="preserve"> = akzeptabler Bereich</t>
  </si>
  <si>
    <t xml:space="preserve"> = ALARP Bereich</t>
  </si>
  <si>
    <t xml:space="preserve"> = inakzeptabler Bereich</t>
  </si>
  <si>
    <t>Anzahl unproblematische Lizenzen:</t>
  </si>
  <si>
    <t>Anzahl akzeptable Lizenzen:</t>
  </si>
  <si>
    <t>Anzahl problematische Lizenzen:</t>
  </si>
  <si>
    <t>Lizenzen in "dependencies-without-allowed-license.json"</t>
  </si>
  <si>
    <t>inkompatibel zu GPL V3</t>
  </si>
  <si>
    <t>inkompatibel zu GPL V3, teils abweichend bezeichnet als The Apache Software License, Version 2.0 etc.</t>
  </si>
  <si>
    <t>Risikograph - ALARP-Prinzip</t>
  </si>
  <si>
    <t>ALARP</t>
  </si>
  <si>
    <t xml:space="preserve"> = As Low As Reasonably Practicable (so niedrig, wie vernünftigerweise praktikabel)</t>
  </si>
  <si>
    <t>http://www.martiansoftware.com/jsap/doc/pr01.html#id2556831</t>
  </si>
  <si>
    <t>Kommentar SVWS</t>
  </si>
  <si>
    <t>Wird schon sehr lange nicht mehr gepflegt.</t>
  </si>
  <si>
    <t>https://mvnrepository.com/artifact/javax.servlet/javax.servlet-api</t>
  </si>
  <si>
    <t>Kann mit CDDL verwendet werden</t>
  </si>
  <si>
    <t xml:space="preserve">welche Version ist im Einsatz? </t>
  </si>
  <si>
    <t>Ist doppelt auch unter Apache 2.0 also unkritisch.</t>
  </si>
  <si>
    <t>http://hsqldb.org/web/hsqlLicense.html</t>
  </si>
  <si>
    <t>Tritt nur in Doppelung mit Apache 2.0 auf.</t>
  </si>
  <si>
    <t>“No Rights Reserved” org.reactivestreams:reactive-streams</t>
  </si>
  <si>
    <t>Wird in sehr vielen OpenSoourceProjekten genutzt.</t>
  </si>
  <si>
    <t>Stand: 21.12.2021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</si>
</sst>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€&quot;"/>
  </numFmts>
  <fonts count="11" x14ac:knownFonts="1">
    <font>
      <sz val="11"/>
      <color rgb="FF000000"/>
      <name val="Calibri"/>
      <charset val="1"/>
    </font>
    <font>
      <sz val="11"/>
      <color rgb="FF000000"/>
      <name val="Lucida Sans"/>
      <charset val="1"/>
    </font>
    <font>
      <b/>
      <sz val="11"/>
      <color rgb="FF000000"/>
      <name val="Lucida Sans"/>
      <charset val="1"/>
    </font>
    <font>
      <sz val="7"/>
      <color rgb="FF000000"/>
      <name val="Lucida Sans"/>
      <charset val="1"/>
    </font>
    <font>
      <b/>
      <sz val="11"/>
      <color rgb="FF404040"/>
      <name val="Lucida Sans"/>
      <charset val="1"/>
    </font>
    <font>
      <sz val="11"/>
      <color rgb="FF404040"/>
      <name val="Lucida Sans"/>
      <charset val="1"/>
    </font>
    <font>
      <sz val="11"/>
      <color rgb="FF000000"/>
      <name val="Lucida Sans"/>
      <family val="2"/>
    </font>
    <font>
      <b/>
      <sz val="11"/>
      <color rgb="FF000000"/>
      <name val="Lucida Sans"/>
      <family val="2"/>
    </font>
    <font>
      <sz val="11"/>
      <color rgb="FF404040"/>
      <name val="Lucida Sans"/>
      <family val="2"/>
    </font>
    <font>
      <u/>
      <sz val="11"/>
      <color theme="10"/>
      <name val="Calibri"/>
      <charset val="1"/>
    </font>
    <font>
      <sz val="11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5" fillId="0" borderId="0" xfId="0" applyFont="1"/>
    <xf numFmtId="164" fontId="4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Fill="1" applyAlignment="1">
      <alignment wrapText="1"/>
    </xf>
    <xf numFmtId="0" fontId="6" fillId="2" borderId="0" xfId="0" applyFont="1" applyFill="1"/>
    <xf numFmtId="0" fontId="6" fillId="3" borderId="0" xfId="0" applyFont="1" applyFill="1"/>
    <xf numFmtId="0" fontId="7" fillId="0" borderId="0" xfId="0" applyFont="1" applyAlignment="1">
      <alignment wrapText="1"/>
    </xf>
    <xf numFmtId="0" fontId="6" fillId="4" borderId="0" xfId="0" applyFont="1" applyFill="1"/>
    <xf numFmtId="0" fontId="7" fillId="0" borderId="0" xfId="0" applyFont="1" applyAlignment="1">
      <alignment horizontal="center" vertical="center" textRotation="90"/>
    </xf>
    <xf numFmtId="0" fontId="7" fillId="0" borderId="0" xfId="0" applyFont="1" applyAlignment="1">
      <alignment horizontal="left"/>
    </xf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vertical="center" textRotation="90" wrapText="1"/>
    </xf>
    <xf numFmtId="0" fontId="9" fillId="0" borderId="0" xfId="1"/>
    <xf numFmtId="0" fontId="10" fillId="3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0404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vnrepository.com/artifact/javax.servlet/javax.servlet-api" TargetMode="External"/><Relationship Id="rId1" Type="http://schemas.openxmlformats.org/officeDocument/2006/relationships/hyperlink" Target="http://www.martiansoftware.com/jsap/doc/pr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Z76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 x14ac:dyDescent="0.25"/>
  <cols>
    <col min="1" max="1" width="66.140625" style="1" customWidth="1"/>
    <col min="2" max="2" width="10.5703125" style="1" customWidth="1"/>
    <col min="3" max="3" width="18.5703125" style="1" customWidth="1"/>
    <col min="4" max="4" width="14.5703125" style="1" customWidth="1"/>
    <col min="5" max="5" width="8.5703125" style="1" customWidth="1"/>
    <col min="6" max="6" width="12.5703125" style="1" customWidth="1"/>
    <col min="7" max="7" width="117.28515625" style="1" customWidth="1"/>
    <col min="8" max="8" width="71.7109375" style="1" customWidth="1"/>
    <col min="9" max="1014" width="8.7109375" style="1"/>
    <col min="1015" max="1015" width="8.5703125" customWidth="1"/>
  </cols>
  <sheetData>
    <row r="1" spans="1:8" x14ac:dyDescent="0.25">
      <c r="A1" s="2" t="s">
        <v>2</v>
      </c>
      <c r="B1" s="2"/>
      <c r="C1" s="2"/>
      <c r="D1" s="2"/>
      <c r="E1" s="2"/>
      <c r="F1" s="2"/>
    </row>
    <row r="2" spans="1:8" x14ac:dyDescent="0.25">
      <c r="A2" s="7" t="s">
        <v>80</v>
      </c>
      <c r="B2" s="7"/>
      <c r="C2" s="2"/>
      <c r="D2" s="2"/>
      <c r="E2" s="2"/>
      <c r="F2" s="7"/>
      <c r="G2" s="2"/>
    </row>
    <row r="3" spans="1:8" ht="29.25" x14ac:dyDescent="0.25">
      <c r="B3" s="7" t="s">
        <v>25</v>
      </c>
      <c r="C3" s="7" t="s">
        <v>4</v>
      </c>
      <c r="D3" s="7" t="s">
        <v>35</v>
      </c>
      <c r="E3" s="7" t="s">
        <v>39</v>
      </c>
      <c r="F3" s="11" t="s">
        <v>43</v>
      </c>
      <c r="G3" s="2" t="s">
        <v>0</v>
      </c>
      <c r="H3" s="1" t="s">
        <v>70</v>
      </c>
    </row>
    <row r="4" spans="1:8" x14ac:dyDescent="0.25">
      <c r="A4" s="8"/>
      <c r="B4" s="6"/>
      <c r="C4" s="6"/>
      <c r="D4" s="6"/>
      <c r="E4" s="6"/>
      <c r="F4" s="6"/>
      <c r="G4" s="6"/>
    </row>
    <row r="5" spans="1:8" x14ac:dyDescent="0.25">
      <c r="A5" s="8" t="s">
        <v>21</v>
      </c>
      <c r="B5" s="6" t="s">
        <v>26</v>
      </c>
      <c r="C5" s="6" t="s">
        <v>34</v>
      </c>
      <c r="D5" s="6" t="s">
        <v>27</v>
      </c>
      <c r="E5" s="10"/>
      <c r="F5" s="19">
        <v>11</v>
      </c>
      <c r="G5" s="6" t="s">
        <v>64</v>
      </c>
    </row>
    <row r="6" spans="1:8" x14ac:dyDescent="0.25">
      <c r="A6" s="8" t="s">
        <v>3</v>
      </c>
      <c r="B6" s="6" t="s">
        <v>26</v>
      </c>
      <c r="C6" s="6" t="s">
        <v>34</v>
      </c>
      <c r="D6" s="6" t="s">
        <v>27</v>
      </c>
      <c r="E6" s="10"/>
      <c r="F6" s="19">
        <v>111</v>
      </c>
      <c r="G6" s="6" t="s">
        <v>65</v>
      </c>
    </row>
    <row r="7" spans="1:8" x14ac:dyDescent="0.25">
      <c r="A7" s="8" t="s">
        <v>10</v>
      </c>
      <c r="B7" s="6" t="s">
        <v>26</v>
      </c>
      <c r="C7" s="6" t="s">
        <v>34</v>
      </c>
      <c r="D7" s="6" t="s">
        <v>27</v>
      </c>
      <c r="E7" s="10"/>
      <c r="F7" s="19">
        <v>1</v>
      </c>
      <c r="G7" s="6"/>
    </row>
    <row r="8" spans="1:8" x14ac:dyDescent="0.25">
      <c r="A8" s="8" t="s">
        <v>11</v>
      </c>
      <c r="B8" s="6" t="s">
        <v>26</v>
      </c>
      <c r="C8" s="6" t="s">
        <v>34</v>
      </c>
      <c r="D8" s="6" t="s">
        <v>27</v>
      </c>
      <c r="E8" s="9"/>
      <c r="F8" s="19">
        <v>1</v>
      </c>
      <c r="G8" s="6" t="s">
        <v>28</v>
      </c>
    </row>
    <row r="9" spans="1:8" ht="16.5" customHeight="1" x14ac:dyDescent="0.25">
      <c r="A9" s="8" t="s">
        <v>5</v>
      </c>
      <c r="B9" s="6" t="s">
        <v>30</v>
      </c>
      <c r="C9" s="6"/>
      <c r="D9" s="6"/>
      <c r="E9" s="9"/>
      <c r="F9" s="19">
        <v>1</v>
      </c>
      <c r="G9" s="6"/>
    </row>
    <row r="10" spans="1:8" x14ac:dyDescent="0.25">
      <c r="A10" s="8" t="s">
        <v>6</v>
      </c>
      <c r="B10" s="6" t="s">
        <v>26</v>
      </c>
      <c r="C10" s="6" t="s">
        <v>44</v>
      </c>
      <c r="D10" s="6" t="s">
        <v>26</v>
      </c>
      <c r="E10" s="9"/>
      <c r="F10" s="19">
        <v>2</v>
      </c>
    </row>
    <row r="11" spans="1:8" x14ac:dyDescent="0.25">
      <c r="A11" s="8" t="s">
        <v>7</v>
      </c>
      <c r="B11" s="6" t="s">
        <v>26</v>
      </c>
      <c r="C11" s="6" t="s">
        <v>44</v>
      </c>
      <c r="D11" s="6" t="s">
        <v>26</v>
      </c>
      <c r="E11" s="9"/>
      <c r="F11" s="19">
        <v>1</v>
      </c>
      <c r="G11" s="6" t="s">
        <v>29</v>
      </c>
    </row>
    <row r="12" spans="1:8" ht="29.25" x14ac:dyDescent="0.25">
      <c r="A12" s="8" t="s">
        <v>8</v>
      </c>
      <c r="B12" s="6" t="s">
        <v>26</v>
      </c>
      <c r="C12" s="6" t="s">
        <v>44</v>
      </c>
      <c r="D12" s="6" t="s">
        <v>26</v>
      </c>
      <c r="E12" s="9"/>
      <c r="F12" s="19">
        <v>8</v>
      </c>
      <c r="G12" s="6"/>
    </row>
    <row r="13" spans="1:8" x14ac:dyDescent="0.25">
      <c r="A13" s="8" t="s">
        <v>9</v>
      </c>
      <c r="B13" s="6" t="s">
        <v>26</v>
      </c>
      <c r="C13" s="6" t="s">
        <v>44</v>
      </c>
      <c r="D13" s="6" t="s">
        <v>26</v>
      </c>
      <c r="E13" s="12"/>
      <c r="F13" s="19">
        <v>1</v>
      </c>
      <c r="G13" s="22" t="s">
        <v>69</v>
      </c>
      <c r="H13" s="1" t="s">
        <v>71</v>
      </c>
    </row>
    <row r="14" spans="1:8" x14ac:dyDescent="0.25">
      <c r="A14" s="8" t="s">
        <v>12</v>
      </c>
      <c r="B14" s="6" t="s">
        <v>26</v>
      </c>
      <c r="C14" s="6" t="s">
        <v>34</v>
      </c>
      <c r="D14" s="6" t="s">
        <v>27</v>
      </c>
      <c r="E14" s="10"/>
      <c r="F14" s="19">
        <v>2</v>
      </c>
      <c r="G14" s="6" t="s">
        <v>24</v>
      </c>
    </row>
    <row r="15" spans="1:8" x14ac:dyDescent="0.25">
      <c r="A15" s="8" t="s">
        <v>13</v>
      </c>
      <c r="B15" s="6" t="s">
        <v>30</v>
      </c>
      <c r="C15" s="6"/>
      <c r="D15" s="6"/>
      <c r="E15" s="9"/>
      <c r="F15" s="19">
        <v>1</v>
      </c>
      <c r="G15" s="22" t="s">
        <v>72</v>
      </c>
      <c r="H15" s="1" t="s">
        <v>73</v>
      </c>
    </row>
    <row r="16" spans="1:8" ht="43.5" x14ac:dyDescent="0.25">
      <c r="A16" s="8" t="s">
        <v>14</v>
      </c>
      <c r="B16" s="6" t="s">
        <v>26</v>
      </c>
      <c r="C16" s="6" t="s">
        <v>44</v>
      </c>
      <c r="D16" s="6" t="s">
        <v>36</v>
      </c>
      <c r="E16" s="9"/>
      <c r="F16" s="19">
        <v>16</v>
      </c>
      <c r="G16" s="6" t="s">
        <v>37</v>
      </c>
    </row>
    <row r="17" spans="1:8" x14ac:dyDescent="0.25">
      <c r="A17" s="8" t="s">
        <v>15</v>
      </c>
      <c r="B17" s="6" t="s">
        <v>26</v>
      </c>
      <c r="C17" s="6"/>
      <c r="D17" s="6" t="s">
        <v>38</v>
      </c>
      <c r="E17" s="9"/>
      <c r="F17" s="19">
        <v>15</v>
      </c>
      <c r="G17" s="6" t="s">
        <v>40</v>
      </c>
    </row>
    <row r="18" spans="1:8" x14ac:dyDescent="0.25">
      <c r="A18" s="8" t="s">
        <v>16</v>
      </c>
      <c r="B18" s="6" t="s">
        <v>26</v>
      </c>
      <c r="C18" s="6"/>
      <c r="D18" s="6" t="s">
        <v>38</v>
      </c>
      <c r="E18" s="9"/>
      <c r="F18" s="19">
        <v>16</v>
      </c>
      <c r="G18" s="6" t="s">
        <v>41</v>
      </c>
    </row>
    <row r="19" spans="1:8" x14ac:dyDescent="0.25">
      <c r="A19" s="8" t="s">
        <v>17</v>
      </c>
      <c r="B19" s="6" t="s">
        <v>26</v>
      </c>
      <c r="C19" s="6"/>
      <c r="D19" s="6" t="s">
        <v>26</v>
      </c>
      <c r="E19" s="9"/>
      <c r="F19" s="19">
        <v>3</v>
      </c>
      <c r="G19" s="6" t="s">
        <v>31</v>
      </c>
    </row>
    <row r="20" spans="1:8" ht="29.25" x14ac:dyDescent="0.25">
      <c r="A20" s="8" t="s">
        <v>18</v>
      </c>
      <c r="B20" s="6" t="s">
        <v>30</v>
      </c>
      <c r="C20" s="6"/>
      <c r="D20" s="6"/>
      <c r="E20" s="9"/>
      <c r="F20" s="19">
        <v>14</v>
      </c>
      <c r="G20" s="6" t="s">
        <v>33</v>
      </c>
    </row>
    <row r="21" spans="1:8" x14ac:dyDescent="0.25">
      <c r="A21" s="8" t="s">
        <v>19</v>
      </c>
      <c r="B21" s="6" t="s">
        <v>42</v>
      </c>
      <c r="C21" s="6" t="s">
        <v>34</v>
      </c>
      <c r="D21" s="6" t="s">
        <v>27</v>
      </c>
      <c r="E21" s="12"/>
      <c r="F21" s="19">
        <v>1</v>
      </c>
      <c r="G21" s="6" t="s">
        <v>74</v>
      </c>
      <c r="H21" s="1" t="s">
        <v>75</v>
      </c>
    </row>
    <row r="22" spans="1:8" ht="29.25" x14ac:dyDescent="0.25">
      <c r="A22" s="8" t="s">
        <v>20</v>
      </c>
      <c r="B22" s="6" t="s">
        <v>26</v>
      </c>
      <c r="C22" s="6"/>
      <c r="D22" s="6"/>
      <c r="E22" s="12"/>
      <c r="F22" s="19">
        <v>1</v>
      </c>
      <c r="G22" s="6" t="s">
        <v>32</v>
      </c>
      <c r="H22" s="1" t="s">
        <v>76</v>
      </c>
    </row>
    <row r="23" spans="1:8" x14ac:dyDescent="0.25">
      <c r="A23" s="8" t="s">
        <v>22</v>
      </c>
      <c r="B23" s="6"/>
      <c r="C23" s="6"/>
      <c r="D23" s="6"/>
      <c r="E23" s="23"/>
      <c r="F23" s="19">
        <v>0</v>
      </c>
      <c r="G23" s="6" t="s">
        <v>77</v>
      </c>
    </row>
    <row r="24" spans="1:8" x14ac:dyDescent="0.25">
      <c r="A24" s="8" t="s">
        <v>23</v>
      </c>
      <c r="B24" s="6" t="s">
        <v>27</v>
      </c>
      <c r="C24" s="6"/>
      <c r="D24" s="6"/>
      <c r="E24" s="12"/>
      <c r="F24" s="19">
        <v>1</v>
      </c>
      <c r="G24" s="6" t="s">
        <v>78</v>
      </c>
      <c r="H24" s="1" t="s">
        <v>79</v>
      </c>
    </row>
    <row r="25" spans="1:8" x14ac:dyDescent="0.25">
      <c r="A25" s="8"/>
      <c r="B25" s="6"/>
      <c r="C25" s="6"/>
      <c r="D25" s="6"/>
      <c r="E25" s="6"/>
      <c r="F25" s="19"/>
      <c r="G25" s="6"/>
    </row>
    <row r="26" spans="1:8" x14ac:dyDescent="0.25">
      <c r="A26" s="2" t="s">
        <v>1</v>
      </c>
      <c r="B26" s="6"/>
      <c r="C26" s="6"/>
      <c r="D26" s="6"/>
      <c r="E26" s="6"/>
      <c r="F26" s="19">
        <f>SUM(F4:F25)</f>
        <v>207</v>
      </c>
      <c r="G26" s="6"/>
    </row>
    <row r="27" spans="1:8" x14ac:dyDescent="0.25">
      <c r="A27" s="3"/>
      <c r="B27" s="6"/>
      <c r="C27" s="6"/>
      <c r="D27" s="6"/>
      <c r="E27" s="6"/>
      <c r="F27" s="19"/>
      <c r="G27" s="6"/>
    </row>
    <row r="28" spans="1:8" x14ac:dyDescent="0.25">
      <c r="A28" s="7" t="s">
        <v>60</v>
      </c>
      <c r="B28" s="6"/>
      <c r="C28" s="6"/>
      <c r="D28" s="6"/>
      <c r="E28" s="6"/>
      <c r="F28" s="19">
        <f>SUM(F5,F6,F7,F14,F23)</f>
        <v>125</v>
      </c>
      <c r="G28" s="6"/>
    </row>
    <row r="29" spans="1:8" x14ac:dyDescent="0.25">
      <c r="A29" s="7" t="s">
        <v>61</v>
      </c>
      <c r="B29" s="6"/>
      <c r="C29" s="6"/>
      <c r="D29" s="6"/>
      <c r="E29" s="6"/>
      <c r="F29" s="19">
        <f>SUM(F8,F9,F10,F11,F12,F15,F16,F17,F18,F19,F20)</f>
        <v>78</v>
      </c>
      <c r="G29" s="6"/>
    </row>
    <row r="30" spans="1:8" x14ac:dyDescent="0.25">
      <c r="A30" s="7" t="s">
        <v>62</v>
      </c>
      <c r="F30" s="20">
        <f>SUM(F13,F21,F22,F24)</f>
        <v>4</v>
      </c>
    </row>
    <row r="51" spans="1:6" x14ac:dyDescent="0.25">
      <c r="A51" s="4"/>
      <c r="B51" s="4"/>
      <c r="C51" s="4"/>
      <c r="D51" s="4"/>
      <c r="E51" s="4"/>
      <c r="F51" s="4"/>
    </row>
    <row r="53" spans="1:6" x14ac:dyDescent="0.25">
      <c r="A53" s="4"/>
      <c r="B53" s="4"/>
      <c r="C53" s="4"/>
      <c r="D53" s="4"/>
      <c r="E53" s="4"/>
      <c r="F53" s="4"/>
    </row>
    <row r="56" spans="1:6" x14ac:dyDescent="0.25">
      <c r="A56" s="4"/>
      <c r="B56" s="4"/>
      <c r="C56" s="4"/>
      <c r="D56" s="4"/>
      <c r="E56" s="4"/>
      <c r="F56" s="4"/>
    </row>
    <row r="57" spans="1:6" x14ac:dyDescent="0.25">
      <c r="A57" s="5"/>
      <c r="B57" s="5"/>
      <c r="C57" s="5"/>
      <c r="D57" s="5"/>
      <c r="E57" s="5"/>
      <c r="F57" s="5"/>
    </row>
    <row r="58" spans="1:6" x14ac:dyDescent="0.25">
      <c r="A58" s="4"/>
      <c r="B58" s="4"/>
      <c r="C58" s="4"/>
      <c r="D58" s="4"/>
      <c r="E58" s="4"/>
      <c r="F58" s="4"/>
    </row>
    <row r="62" spans="1:6" x14ac:dyDescent="0.25">
      <c r="A62" s="4"/>
      <c r="B62" s="4"/>
      <c r="C62" s="4"/>
      <c r="D62" s="4"/>
      <c r="E62" s="4"/>
      <c r="F62" s="4"/>
    </row>
    <row r="63" spans="1:6" x14ac:dyDescent="0.25">
      <c r="A63" s="4"/>
      <c r="B63" s="4"/>
      <c r="C63" s="4"/>
      <c r="D63" s="4"/>
      <c r="E63" s="4"/>
      <c r="F63" s="4"/>
    </row>
    <row r="64" spans="1:6" x14ac:dyDescent="0.25">
      <c r="A64" s="4"/>
      <c r="B64" s="4"/>
      <c r="C64" s="4"/>
      <c r="D64" s="4"/>
      <c r="E64" s="4"/>
      <c r="F64" s="4"/>
    </row>
    <row r="65" spans="1:6" x14ac:dyDescent="0.25">
      <c r="A65" s="4"/>
      <c r="B65" s="4"/>
      <c r="C65" s="4"/>
      <c r="D65" s="4"/>
      <c r="E65" s="4"/>
      <c r="F65" s="4"/>
    </row>
    <row r="66" spans="1:6" x14ac:dyDescent="0.25">
      <c r="A66" s="4"/>
      <c r="B66" s="4"/>
      <c r="C66" s="4"/>
      <c r="D66" s="4"/>
      <c r="E66" s="4"/>
      <c r="F66" s="4"/>
    </row>
    <row r="67" spans="1:6" x14ac:dyDescent="0.25">
      <c r="A67" s="4"/>
      <c r="B67" s="4"/>
      <c r="C67" s="4"/>
      <c r="D67" s="4"/>
      <c r="E67" s="4"/>
      <c r="F67" s="4"/>
    </row>
    <row r="68" spans="1:6" x14ac:dyDescent="0.25">
      <c r="A68" s="4"/>
      <c r="B68" s="4"/>
      <c r="C68" s="4"/>
      <c r="D68" s="4"/>
      <c r="E68" s="4"/>
      <c r="F68" s="4"/>
    </row>
    <row r="69" spans="1:6" x14ac:dyDescent="0.25">
      <c r="A69" s="4"/>
      <c r="B69" s="4"/>
      <c r="C69" s="4"/>
      <c r="D69" s="4"/>
      <c r="E69" s="4"/>
      <c r="F69" s="4"/>
    </row>
    <row r="70" spans="1:6" x14ac:dyDescent="0.25">
      <c r="A70" s="4"/>
      <c r="B70" s="4"/>
      <c r="C70" s="4"/>
      <c r="D70" s="4"/>
      <c r="E70" s="4"/>
      <c r="F70" s="4"/>
    </row>
    <row r="71" spans="1:6" x14ac:dyDescent="0.25">
      <c r="A71" s="4"/>
      <c r="B71" s="4"/>
      <c r="C71" s="4"/>
      <c r="D71" s="4"/>
      <c r="E71" s="4"/>
      <c r="F71" s="4"/>
    </row>
    <row r="72" spans="1:6" x14ac:dyDescent="0.25">
      <c r="A72" s="4"/>
      <c r="B72" s="4"/>
      <c r="C72" s="4"/>
      <c r="D72" s="4"/>
      <c r="E72" s="4"/>
      <c r="F72" s="4"/>
    </row>
    <row r="73" spans="1:6" x14ac:dyDescent="0.25">
      <c r="A73" s="4"/>
      <c r="B73" s="4"/>
      <c r="C73" s="4"/>
      <c r="D73" s="4"/>
      <c r="E73" s="4"/>
      <c r="F73" s="4"/>
    </row>
    <row r="74" spans="1:6" x14ac:dyDescent="0.25">
      <c r="A74" s="4"/>
      <c r="B74" s="4"/>
      <c r="C74" s="4"/>
      <c r="D74" s="4"/>
      <c r="E74" s="4"/>
      <c r="F74" s="4"/>
    </row>
    <row r="75" spans="1:6" x14ac:dyDescent="0.25">
      <c r="A75" s="4"/>
      <c r="B75" s="4"/>
      <c r="C75" s="4"/>
      <c r="D75" s="4"/>
      <c r="E75" s="4"/>
      <c r="F75" s="4"/>
    </row>
    <row r="76" spans="1:6" x14ac:dyDescent="0.25">
      <c r="A76" s="4"/>
      <c r="B76" s="4"/>
      <c r="C76" s="4"/>
      <c r="D76" s="4"/>
      <c r="E76" s="4"/>
      <c r="F76" s="4"/>
    </row>
  </sheetData>
  <hyperlinks>
    <hyperlink ref="G13" r:id="rId1" location="id2556831" xr:uid="{7707452B-87ED-4AC6-B46C-9E7111E9EE3E}"/>
    <hyperlink ref="G15" r:id="rId2" xr:uid="{7EC37C54-00B7-4A26-8ABD-F163CBE4BEEC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39877-73F9-4DB0-992B-2668C6EDB68A}">
  <dimension ref="A1:ALZ60"/>
  <sheetViews>
    <sheetView zoomScaleNormal="100" workbookViewId="0">
      <pane ySplit="1" topLeftCell="A2" activePane="bottomLeft" state="frozen"/>
      <selection pane="bottomLeft" activeCell="G5" sqref="G5:G8"/>
    </sheetView>
  </sheetViews>
  <sheetFormatPr baseColWidth="10" defaultColWidth="8.7109375" defaultRowHeight="15" x14ac:dyDescent="0.25"/>
  <cols>
    <col min="1" max="1" width="46.5703125" style="1" customWidth="1"/>
    <col min="2" max="2" width="10.5703125" style="1" customWidth="1"/>
    <col min="3" max="3" width="18.5703125" style="1" customWidth="1"/>
    <col min="4" max="4" width="14.5703125" style="1" customWidth="1"/>
    <col min="5" max="5" width="8.5703125" style="1" customWidth="1"/>
    <col min="6" max="6" width="12.5703125" style="1" customWidth="1"/>
    <col min="7" max="7" width="22.85546875" style="1" customWidth="1"/>
    <col min="8" max="1014" width="8.7109375" style="1"/>
    <col min="1015" max="1015" width="8.5703125" customWidth="1"/>
  </cols>
  <sheetData>
    <row r="1" spans="1:7" x14ac:dyDescent="0.25">
      <c r="A1" s="7" t="s">
        <v>63</v>
      </c>
      <c r="B1" s="2"/>
      <c r="C1" s="2"/>
      <c r="D1" s="2"/>
      <c r="E1" s="2"/>
      <c r="F1" s="2"/>
    </row>
    <row r="2" spans="1:7" x14ac:dyDescent="0.25">
      <c r="A2" s="7" t="s">
        <v>80</v>
      </c>
      <c r="B2" s="7"/>
      <c r="C2" s="2"/>
      <c r="D2" s="2"/>
      <c r="E2" s="2"/>
      <c r="F2" s="7"/>
      <c r="G2" s="2"/>
    </row>
    <row r="3" spans="1:7" ht="29.25" x14ac:dyDescent="0.25">
      <c r="B3" s="7" t="s">
        <v>25</v>
      </c>
      <c r="C3" s="7" t="s">
        <v>4</v>
      </c>
      <c r="D3" s="7" t="s">
        <v>35</v>
      </c>
      <c r="E3" s="7" t="s">
        <v>39</v>
      </c>
      <c r="F3" s="11" t="s">
        <v>43</v>
      </c>
      <c r="G3" s="2" t="s">
        <v>0</v>
      </c>
    </row>
    <row r="4" spans="1:7" x14ac:dyDescent="0.25">
      <c r="A4" s="8"/>
      <c r="B4" s="6"/>
      <c r="C4" s="6"/>
      <c r="D4" s="6"/>
      <c r="E4" s="6"/>
      <c r="F4" s="19"/>
      <c r="G4" s="6"/>
    </row>
    <row r="5" spans="1:7" x14ac:dyDescent="0.25">
      <c r="A5" s="8"/>
      <c r="B5" s="6" t="s">
        <v>26</v>
      </c>
      <c r="C5" s="6" t="s">
        <v>34</v>
      </c>
      <c r="D5" s="6" t="s">
        <v>27</v>
      </c>
      <c r="E5" s="10"/>
      <c r="F5" s="19">
        <v>0</v>
      </c>
      <c r="G5" s="6"/>
    </row>
    <row r="6" spans="1:7" x14ac:dyDescent="0.25">
      <c r="A6" s="8"/>
      <c r="B6" s="6" t="s">
        <v>26</v>
      </c>
      <c r="C6" s="6" t="s">
        <v>34</v>
      </c>
      <c r="D6" s="6" t="s">
        <v>27</v>
      </c>
      <c r="E6" s="10"/>
      <c r="F6" s="19">
        <v>0</v>
      </c>
      <c r="G6" s="6"/>
    </row>
    <row r="7" spans="1:7" x14ac:dyDescent="0.25">
      <c r="A7" s="8"/>
      <c r="B7" s="6" t="s">
        <v>26</v>
      </c>
      <c r="C7" s="6" t="s">
        <v>34</v>
      </c>
      <c r="D7" s="6" t="s">
        <v>27</v>
      </c>
      <c r="E7" s="10"/>
      <c r="F7" s="19">
        <v>0</v>
      </c>
      <c r="G7" s="6"/>
    </row>
    <row r="8" spans="1:7" s="1" customFormat="1" ht="14.25" x14ac:dyDescent="0.2">
      <c r="A8" s="8"/>
      <c r="B8" s="6" t="s">
        <v>26</v>
      </c>
      <c r="C8" s="6" t="s">
        <v>34</v>
      </c>
      <c r="D8" s="6" t="s">
        <v>27</v>
      </c>
      <c r="E8" s="10"/>
      <c r="F8" s="19">
        <v>0</v>
      </c>
      <c r="G8" s="6"/>
    </row>
    <row r="9" spans="1:7" s="1" customFormat="1" ht="14.25" x14ac:dyDescent="0.2">
      <c r="A9" s="8"/>
      <c r="B9" s="6"/>
      <c r="C9" s="6"/>
      <c r="D9" s="6"/>
      <c r="E9" s="6"/>
      <c r="F9" s="19"/>
      <c r="G9" s="6"/>
    </row>
    <row r="10" spans="1:7" s="1" customFormat="1" ht="14.25" x14ac:dyDescent="0.2">
      <c r="A10" s="2" t="s">
        <v>1</v>
      </c>
      <c r="B10" s="6"/>
      <c r="C10" s="6"/>
      <c r="D10" s="6"/>
      <c r="E10" s="6"/>
      <c r="F10" s="19">
        <f>SUM(F4:F9)</f>
        <v>0</v>
      </c>
      <c r="G10" s="6"/>
    </row>
    <row r="11" spans="1:7" s="1" customFormat="1" ht="14.25" x14ac:dyDescent="0.2">
      <c r="A11" s="3"/>
      <c r="B11" s="6"/>
      <c r="C11" s="6"/>
      <c r="D11" s="6"/>
      <c r="E11" s="6"/>
      <c r="F11" s="19"/>
      <c r="G11" s="6"/>
    </row>
    <row r="12" spans="1:7" s="1" customFormat="1" ht="14.25" x14ac:dyDescent="0.2">
      <c r="A12" s="7" t="s">
        <v>60</v>
      </c>
      <c r="B12" s="6"/>
      <c r="C12" s="6"/>
      <c r="D12" s="6"/>
      <c r="E12" s="6"/>
      <c r="F12" s="19">
        <v>3</v>
      </c>
      <c r="G12" s="6"/>
    </row>
    <row r="13" spans="1:7" s="1" customFormat="1" ht="14.25" x14ac:dyDescent="0.2">
      <c r="A13" s="7" t="s">
        <v>61</v>
      </c>
      <c r="B13" s="6"/>
      <c r="C13" s="6"/>
      <c r="D13" s="6"/>
      <c r="E13" s="6"/>
      <c r="F13" s="19">
        <v>0</v>
      </c>
      <c r="G13" s="6"/>
    </row>
    <row r="14" spans="1:7" x14ac:dyDescent="0.25">
      <c r="A14" s="7" t="s">
        <v>62</v>
      </c>
      <c r="F14" s="20">
        <v>0</v>
      </c>
    </row>
    <row r="18" s="1" customFormat="1" ht="14.25" x14ac:dyDescent="0.2"/>
    <row r="35" spans="1:6" s="1" customFormat="1" ht="14.25" x14ac:dyDescent="0.2">
      <c r="A35" s="4"/>
      <c r="B35" s="4"/>
      <c r="C35" s="4"/>
      <c r="D35" s="4"/>
      <c r="E35" s="4"/>
      <c r="F35" s="4"/>
    </row>
    <row r="37" spans="1:6" s="1" customFormat="1" ht="14.25" x14ac:dyDescent="0.2">
      <c r="A37" s="4"/>
      <c r="B37" s="4"/>
      <c r="C37" s="4"/>
      <c r="D37" s="4"/>
      <c r="E37" s="4"/>
      <c r="F37" s="4"/>
    </row>
    <row r="40" spans="1:6" s="1" customFormat="1" ht="14.25" x14ac:dyDescent="0.2">
      <c r="A40" s="4"/>
      <c r="B40" s="4"/>
      <c r="C40" s="4"/>
      <c r="D40" s="4"/>
      <c r="E40" s="4"/>
      <c r="F40" s="4"/>
    </row>
    <row r="41" spans="1:6" s="1" customFormat="1" ht="14.25" x14ac:dyDescent="0.2">
      <c r="A41" s="5"/>
      <c r="B41" s="5"/>
      <c r="C41" s="5"/>
      <c r="D41" s="5"/>
      <c r="E41" s="5"/>
      <c r="F41" s="5"/>
    </row>
    <row r="42" spans="1:6" s="1" customFormat="1" ht="14.25" x14ac:dyDescent="0.2">
      <c r="A42" s="4"/>
      <c r="B42" s="4"/>
      <c r="C42" s="4"/>
      <c r="D42" s="4"/>
      <c r="E42" s="4"/>
      <c r="F42" s="4"/>
    </row>
    <row r="46" spans="1:6" s="1" customFormat="1" ht="14.25" x14ac:dyDescent="0.2">
      <c r="A46" s="4"/>
      <c r="B46" s="4"/>
      <c r="C46" s="4"/>
      <c r="D46" s="4"/>
      <c r="E46" s="4"/>
      <c r="F46" s="4"/>
    </row>
    <row r="47" spans="1:6" s="1" customFormat="1" ht="14.25" x14ac:dyDescent="0.2">
      <c r="A47" s="4"/>
      <c r="B47" s="4"/>
      <c r="C47" s="4"/>
      <c r="D47" s="4"/>
      <c r="E47" s="4"/>
      <c r="F47" s="4"/>
    </row>
    <row r="48" spans="1:6" s="1" customFormat="1" ht="14.25" x14ac:dyDescent="0.2">
      <c r="A48" s="4"/>
      <c r="B48" s="4"/>
      <c r="C48" s="4"/>
      <c r="D48" s="4"/>
      <c r="E48" s="4"/>
      <c r="F48" s="4"/>
    </row>
    <row r="49" spans="1:6" s="1" customFormat="1" ht="14.25" x14ac:dyDescent="0.2">
      <c r="A49" s="4"/>
      <c r="B49" s="4"/>
      <c r="C49" s="4"/>
      <c r="D49" s="4"/>
      <c r="E49" s="4"/>
      <c r="F49" s="4"/>
    </row>
    <row r="50" spans="1:6" s="1" customFormat="1" ht="14.25" x14ac:dyDescent="0.2">
      <c r="A50" s="4"/>
      <c r="B50" s="4"/>
      <c r="C50" s="4"/>
      <c r="D50" s="4"/>
      <c r="E50" s="4"/>
      <c r="F50" s="4"/>
    </row>
    <row r="51" spans="1:6" s="1" customFormat="1" ht="14.25" x14ac:dyDescent="0.2">
      <c r="A51" s="4"/>
      <c r="B51" s="4"/>
      <c r="C51" s="4"/>
      <c r="D51" s="4"/>
      <c r="E51" s="4"/>
      <c r="F51" s="4"/>
    </row>
    <row r="52" spans="1:6" s="1" customFormat="1" ht="14.25" x14ac:dyDescent="0.2">
      <c r="A52" s="4"/>
      <c r="B52" s="4"/>
      <c r="C52" s="4"/>
      <c r="D52" s="4"/>
      <c r="E52" s="4"/>
      <c r="F52" s="4"/>
    </row>
    <row r="53" spans="1:6" s="1" customFormat="1" ht="14.25" x14ac:dyDescent="0.2">
      <c r="A53" s="4"/>
      <c r="B53" s="4"/>
      <c r="C53" s="4"/>
      <c r="D53" s="4"/>
      <c r="E53" s="4"/>
      <c r="F53" s="4"/>
    </row>
    <row r="54" spans="1:6" s="1" customFormat="1" ht="14.25" x14ac:dyDescent="0.2">
      <c r="A54" s="4"/>
      <c r="B54" s="4"/>
      <c r="C54" s="4"/>
      <c r="D54" s="4"/>
      <c r="E54" s="4"/>
      <c r="F54" s="4"/>
    </row>
    <row r="55" spans="1:6" s="1" customFormat="1" ht="14.25" x14ac:dyDescent="0.2">
      <c r="A55" s="4"/>
      <c r="B55" s="4"/>
      <c r="C55" s="4"/>
      <c r="D55" s="4"/>
      <c r="E55" s="4"/>
      <c r="F55" s="4"/>
    </row>
    <row r="56" spans="1:6" s="1" customFormat="1" ht="14.25" x14ac:dyDescent="0.2">
      <c r="A56" s="4"/>
      <c r="B56" s="4"/>
      <c r="C56" s="4"/>
      <c r="D56" s="4"/>
      <c r="E56" s="4"/>
      <c r="F56" s="4"/>
    </row>
    <row r="57" spans="1:6" s="1" customFormat="1" ht="14.25" x14ac:dyDescent="0.2">
      <c r="A57" s="4"/>
      <c r="B57" s="4"/>
      <c r="C57" s="4"/>
      <c r="D57" s="4"/>
      <c r="E57" s="4"/>
      <c r="F57" s="4"/>
    </row>
    <row r="58" spans="1:6" s="1" customFormat="1" ht="14.25" x14ac:dyDescent="0.2">
      <c r="A58" s="4"/>
      <c r="B58" s="4"/>
      <c r="C58" s="4"/>
      <c r="D58" s="4"/>
      <c r="E58" s="4"/>
      <c r="F58" s="4"/>
    </row>
    <row r="59" spans="1:6" s="1" customFormat="1" ht="14.25" x14ac:dyDescent="0.2">
      <c r="A59" s="4"/>
      <c r="B59" s="4"/>
      <c r="C59" s="4"/>
      <c r="D59" s="4"/>
      <c r="E59" s="4"/>
      <c r="F59" s="4"/>
    </row>
    <row r="60" spans="1:6" s="1" customFormat="1" ht="14.25" x14ac:dyDescent="0.2">
      <c r="A60" s="4"/>
      <c r="B60" s="4"/>
      <c r="C60" s="4"/>
      <c r="D60" s="4"/>
      <c r="E60" s="4"/>
      <c r="F60" s="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1E98-B243-428C-AA93-D758D83CC6AA}">
  <dimension ref="A1:F17"/>
  <sheetViews>
    <sheetView workbookViewId="0">
      <selection activeCell="C3" sqref="C3"/>
    </sheetView>
  </sheetViews>
  <sheetFormatPr baseColWidth="10" defaultRowHeight="15" x14ac:dyDescent="0.25"/>
  <cols>
    <col min="2" max="2" width="22.5703125" customWidth="1"/>
    <col min="3" max="6" width="14.5703125" customWidth="1"/>
  </cols>
  <sheetData>
    <row r="1" spans="1:6" x14ac:dyDescent="0.25">
      <c r="A1" s="7" t="s">
        <v>66</v>
      </c>
    </row>
    <row r="3" spans="1:6" ht="14.45" customHeight="1" x14ac:dyDescent="0.25">
      <c r="A3" s="21" t="s">
        <v>51</v>
      </c>
      <c r="B3" s="7" t="s">
        <v>45</v>
      </c>
      <c r="C3" s="16"/>
      <c r="D3" s="17"/>
      <c r="E3" s="17"/>
      <c r="F3" s="17"/>
    </row>
    <row r="4" spans="1:6" ht="14.45" customHeight="1" x14ac:dyDescent="0.25">
      <c r="A4" s="21"/>
      <c r="B4" s="7" t="s">
        <v>46</v>
      </c>
      <c r="C4" s="16"/>
      <c r="D4" s="17"/>
      <c r="E4" s="17"/>
      <c r="F4" s="17"/>
    </row>
    <row r="5" spans="1:6" x14ac:dyDescent="0.25">
      <c r="A5" s="21"/>
      <c r="B5" s="7" t="s">
        <v>47</v>
      </c>
      <c r="C5" s="16"/>
      <c r="D5" s="16"/>
      <c r="E5" s="17"/>
      <c r="F5" s="17"/>
    </row>
    <row r="6" spans="1:6" x14ac:dyDescent="0.25">
      <c r="A6" s="21"/>
      <c r="B6" s="7" t="s">
        <v>48</v>
      </c>
      <c r="C6" s="15"/>
      <c r="D6" s="16"/>
      <c r="E6" s="16"/>
      <c r="F6" s="17"/>
    </row>
    <row r="7" spans="1:6" x14ac:dyDescent="0.25">
      <c r="A7" s="21"/>
      <c r="B7" s="7" t="s">
        <v>49</v>
      </c>
      <c r="C7" s="15"/>
      <c r="D7" s="15"/>
      <c r="E7" s="16"/>
      <c r="F7" s="16"/>
    </row>
    <row r="8" spans="1:6" x14ac:dyDescent="0.25">
      <c r="A8" s="21"/>
      <c r="B8" s="7" t="s">
        <v>50</v>
      </c>
      <c r="C8" s="15"/>
      <c r="D8" s="15"/>
      <c r="E8" s="15"/>
      <c r="F8" s="15"/>
    </row>
    <row r="9" spans="1:6" x14ac:dyDescent="0.25">
      <c r="A9" s="13"/>
      <c r="B9" s="7"/>
      <c r="C9" s="7" t="s">
        <v>52</v>
      </c>
      <c r="D9" s="7" t="s">
        <v>53</v>
      </c>
      <c r="E9" s="7" t="s">
        <v>54</v>
      </c>
      <c r="F9" s="7" t="s">
        <v>55</v>
      </c>
    </row>
    <row r="10" spans="1:6" x14ac:dyDescent="0.25">
      <c r="A10" s="13"/>
      <c r="B10" s="7"/>
    </row>
    <row r="11" spans="1:6" x14ac:dyDescent="0.25">
      <c r="A11" s="13"/>
      <c r="B11" s="7"/>
      <c r="D11" s="14" t="s">
        <v>56</v>
      </c>
    </row>
    <row r="12" spans="1:6" ht="14.45" customHeight="1" x14ac:dyDescent="0.25">
      <c r="A12" s="13"/>
    </row>
    <row r="13" spans="1:6" x14ac:dyDescent="0.25">
      <c r="A13" s="13"/>
      <c r="C13" s="15"/>
      <c r="D13" s="18" t="s">
        <v>57</v>
      </c>
    </row>
    <row r="14" spans="1:6" x14ac:dyDescent="0.25">
      <c r="C14" s="16"/>
      <c r="D14" s="18" t="s">
        <v>58</v>
      </c>
    </row>
    <row r="15" spans="1:6" x14ac:dyDescent="0.25">
      <c r="C15" s="17"/>
      <c r="D15" s="18" t="s">
        <v>59</v>
      </c>
    </row>
    <row r="17" spans="3:4" x14ac:dyDescent="0.25">
      <c r="C17" s="18" t="s">
        <v>67</v>
      </c>
      <c r="D17" s="18" t="s">
        <v>68</v>
      </c>
    </row>
  </sheetData>
  <mergeCells count="1">
    <mergeCell ref="A3:A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01 - allowed</vt:lpstr>
      <vt:lpstr>02 - not allowed</vt:lpstr>
      <vt:lpstr>03 - Risikograph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Sven Staude</dc:creator>
  <dc:description/>
  <cp:lastModifiedBy>Pfotenhauer</cp:lastModifiedBy>
  <dcterms:created xsi:type="dcterms:W3CDTF">2020-01-20T08:48:01Z</dcterms:created>
  <dcterms:modified xsi:type="dcterms:W3CDTF">2021-12-21T15:45:38Z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