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autoCompressPictures="0" defaultThemeVersion="166925"/>
  <mc:AlternateContent xmlns:mc="http://schemas.openxmlformats.org/markup-compatibility/2006">
    <mc:Choice Requires="x15">
      <x15ac:absPath xmlns:x15ac="http://schemas.microsoft.com/office/spreadsheetml/2010/11/ac" url="C:\Users\Admin\Dropbox\OrbisAstea\Rpg\Container\Data\"/>
    </mc:Choice>
  </mc:AlternateContent>
  <xr:revisionPtr revIDLastSave="0" documentId="13_ncr:1_{4C0ED65D-35B2-43C7-BD5E-AF97C544BFAE}" xr6:coauthVersionLast="47" xr6:coauthVersionMax="47" xr10:uidLastSave="{00000000-0000-0000-0000-000000000000}"/>
  <bookViews>
    <workbookView xWindow="-108" yWindow="-108" windowWidth="23256" windowHeight="12456" firstSheet="5" activeTab="9" xr2:uid="{00000000-000D-0000-FFFF-FFFF00000000}"/>
  </bookViews>
  <sheets>
    <sheet name="Cityencounter_Eng" sheetId="18" r:id="rId1"/>
    <sheet name="Cityencounter" sheetId="1" r:id="rId2"/>
    <sheet name="Deckungen" sheetId="2" r:id="rId3"/>
    <sheet name="Klimadata" sheetId="4" r:id="rId4"/>
    <sheet name="Lootprofile" sheetId="5" r:id="rId5"/>
    <sheet name="Streetencounter_Eng" sheetId="16" r:id="rId6"/>
    <sheet name="Streetencounter" sheetId="6" r:id="rId7"/>
    <sheet name="DowntimeActs" sheetId="22" r:id="rId8"/>
    <sheet name="Musiksys" sheetId="10" r:id="rId9"/>
    <sheet name="Tierfähigkeiten" sheetId="7" r:id="rId10"/>
    <sheet name="Tränke" sheetId="8" r:id="rId11"/>
    <sheet name="Fallendaten" sheetId="21" r:id="rId12"/>
    <sheet name="Namendaten" sheetId="11" r:id="rId13"/>
    <sheet name="Pflanzen" sheetId="14" r:id="rId14"/>
    <sheet name="Alle Pflanzeneffekte unikat" sheetId="15" r:id="rId15"/>
  </sheets>
  <externalReferences>
    <externalReference r:id="rId16"/>
  </externalReferences>
  <definedNames>
    <definedName name="Itemliste">'[1]Itemliste_ not_updated'!$A$2:$A$388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mx="http://schemas.microsoft.com/office/mac/excel/2008/main" uri="{7523E5D3-25F3-A5E0-1632-64F254C22452}">
      <mx:ArchID Flags="2"/>
    </ext>
  </extLst>
</workbook>
</file>

<file path=xl/calcChain.xml><?xml version="1.0" encoding="utf-8"?>
<calcChain xmlns="http://schemas.openxmlformats.org/spreadsheetml/2006/main">
  <c r="R162" i="14" l="1"/>
  <c r="N2" i="6"/>
  <c r="N3" i="6"/>
  <c r="N2" i="16"/>
  <c r="N3" i="16"/>
  <c r="C49" i="4"/>
  <c r="C48" i="4"/>
  <c r="C47" i="4"/>
  <c r="C46" i="4"/>
  <c r="N2" i="1"/>
  <c r="C2" i="1"/>
  <c r="D2" i="1"/>
  <c r="E2" i="1"/>
  <c r="F2" i="1"/>
  <c r="G2" i="1"/>
  <c r="H2" i="1"/>
  <c r="I2" i="1"/>
  <c r="J2" i="1"/>
  <c r="K2" i="1"/>
  <c r="L2" i="1"/>
  <c r="M2" i="1"/>
  <c r="O2" i="1"/>
  <c r="P2" i="1"/>
  <c r="Q2" i="1"/>
  <c r="R2" i="1"/>
  <c r="S2" i="1"/>
  <c r="T2" i="1"/>
  <c r="U2" i="1"/>
  <c r="V2" i="1"/>
  <c r="W2" i="1"/>
  <c r="X2" i="1"/>
  <c r="Y2" i="1"/>
  <c r="B2" i="1"/>
  <c r="U2" i="16"/>
  <c r="U3" i="16"/>
  <c r="Q2" i="16"/>
  <c r="Q3" i="16"/>
  <c r="L2" i="16"/>
  <c r="L3" i="16"/>
  <c r="H2" i="16"/>
  <c r="H3" i="16"/>
  <c r="D2" i="16"/>
  <c r="D3" i="16"/>
  <c r="Y2" i="16"/>
  <c r="Y3" i="16"/>
  <c r="X2" i="16"/>
  <c r="X3" i="16"/>
  <c r="W2" i="16"/>
  <c r="W3" i="16"/>
  <c r="V2" i="16"/>
  <c r="V3" i="16"/>
  <c r="T2" i="16"/>
  <c r="T3" i="16"/>
  <c r="S2" i="16"/>
  <c r="S3" i="16"/>
  <c r="R2" i="16"/>
  <c r="R3" i="16"/>
  <c r="P2" i="16"/>
  <c r="P3" i="16"/>
  <c r="O2" i="16"/>
  <c r="O3" i="16"/>
  <c r="M2" i="16"/>
  <c r="M3" i="16"/>
  <c r="K2" i="16"/>
  <c r="K3" i="16"/>
  <c r="J2" i="16"/>
  <c r="J3" i="16"/>
  <c r="I2" i="16"/>
  <c r="I3" i="16"/>
  <c r="G2" i="16"/>
  <c r="G3" i="16"/>
  <c r="F2" i="16"/>
  <c r="F3" i="16"/>
  <c r="E2" i="16"/>
  <c r="E3" i="16"/>
  <c r="C2" i="16"/>
  <c r="C3" i="16"/>
  <c r="B2" i="16"/>
  <c r="B3" i="16"/>
  <c r="AA3" i="14"/>
  <c r="AC3" i="14"/>
  <c r="AA4" i="14"/>
  <c r="AC4" i="14"/>
  <c r="AA5" i="14"/>
  <c r="AC5" i="14"/>
  <c r="AA6" i="14"/>
  <c r="AC6" i="14"/>
  <c r="AA7" i="14"/>
  <c r="AC7" i="14"/>
  <c r="AA8" i="14"/>
  <c r="AC8" i="14"/>
  <c r="AA9" i="14"/>
  <c r="AC9" i="14"/>
  <c r="AA10" i="14"/>
  <c r="AC10" i="14"/>
  <c r="AA11" i="14"/>
  <c r="AC11" i="14"/>
  <c r="AA12" i="14"/>
  <c r="AC12" i="14"/>
  <c r="AA13" i="14"/>
  <c r="AC13" i="14"/>
  <c r="AA14" i="14"/>
  <c r="AC14" i="14"/>
  <c r="AA15" i="14"/>
  <c r="AC15" i="14"/>
  <c r="AA16" i="14"/>
  <c r="AC16" i="14"/>
  <c r="AA17" i="14"/>
  <c r="AC17" i="14"/>
  <c r="AA18" i="14"/>
  <c r="AC18" i="14"/>
  <c r="AA19" i="14"/>
  <c r="AC19" i="14"/>
  <c r="AA20" i="14"/>
  <c r="AC20" i="14"/>
  <c r="AA21" i="14"/>
  <c r="AC21" i="14"/>
  <c r="AA22" i="14"/>
  <c r="AC22" i="14"/>
  <c r="AA23" i="14"/>
  <c r="AC23" i="14"/>
  <c r="AA24" i="14"/>
  <c r="AC24" i="14"/>
  <c r="AA25" i="14"/>
  <c r="AC25" i="14"/>
  <c r="AA26" i="14"/>
  <c r="AC26" i="14"/>
  <c r="AA27" i="14"/>
  <c r="AC27" i="14"/>
  <c r="AA28" i="14"/>
  <c r="AC28" i="14"/>
  <c r="AA29" i="14"/>
  <c r="AC29" i="14"/>
  <c r="AA30" i="14"/>
  <c r="AC30" i="14"/>
  <c r="AA31" i="14"/>
  <c r="AC31" i="14"/>
  <c r="AA32" i="14"/>
  <c r="AC32" i="14"/>
  <c r="AA33" i="14"/>
  <c r="AC33" i="14"/>
  <c r="AA34" i="14"/>
  <c r="AC34" i="14"/>
  <c r="AA35" i="14"/>
  <c r="AC35" i="14"/>
  <c r="AA36" i="14"/>
  <c r="AC36" i="14"/>
  <c r="AA37" i="14"/>
  <c r="AC37" i="14"/>
  <c r="AA38" i="14"/>
  <c r="AC38" i="14"/>
  <c r="AA39" i="14"/>
  <c r="AC39" i="14"/>
  <c r="AA40" i="14"/>
  <c r="AC40" i="14"/>
  <c r="AA41" i="14"/>
  <c r="AC41" i="14"/>
  <c r="AA42" i="14"/>
  <c r="AC42" i="14"/>
  <c r="AA43" i="14"/>
  <c r="AC43" i="14"/>
  <c r="AA44" i="14"/>
  <c r="AC44" i="14"/>
  <c r="AA45" i="14"/>
  <c r="AC45" i="14"/>
  <c r="AA46" i="14"/>
  <c r="AC46" i="14"/>
  <c r="AA47" i="14"/>
  <c r="AC47" i="14"/>
  <c r="AA48" i="14"/>
  <c r="AC48" i="14"/>
  <c r="AA49" i="14"/>
  <c r="AC49" i="14"/>
  <c r="AA50" i="14"/>
  <c r="AC50" i="14"/>
  <c r="AA51" i="14"/>
  <c r="AC51" i="14"/>
  <c r="AA52" i="14"/>
  <c r="AC52" i="14"/>
  <c r="AA53" i="14"/>
  <c r="AC53" i="14"/>
  <c r="AA54" i="14"/>
  <c r="AC54" i="14"/>
  <c r="AA55" i="14"/>
  <c r="AC55" i="14"/>
  <c r="AA56" i="14"/>
  <c r="AC56" i="14"/>
  <c r="AA57" i="14"/>
  <c r="AC57" i="14"/>
  <c r="AA58" i="14"/>
  <c r="AC58" i="14"/>
  <c r="AA59" i="14"/>
  <c r="AC59" i="14"/>
  <c r="AA60" i="14"/>
  <c r="AC60" i="14"/>
  <c r="AA61" i="14"/>
  <c r="AC61" i="14"/>
  <c r="AA62" i="14"/>
  <c r="AC62" i="14"/>
  <c r="AA63" i="14"/>
  <c r="AC63" i="14"/>
  <c r="AA64" i="14"/>
  <c r="AC64" i="14"/>
  <c r="AA65" i="14"/>
  <c r="AC65" i="14"/>
  <c r="AA66" i="14"/>
  <c r="AC66" i="14"/>
  <c r="AA67" i="14"/>
  <c r="AC67" i="14"/>
  <c r="AA68" i="14"/>
  <c r="AC68" i="14"/>
  <c r="AA69" i="14"/>
  <c r="AC69" i="14"/>
  <c r="AA70" i="14"/>
  <c r="AC70" i="14"/>
  <c r="AA71" i="14"/>
  <c r="AC71" i="14"/>
  <c r="AA72" i="14"/>
  <c r="AC72" i="14"/>
  <c r="AA73" i="14"/>
  <c r="AC73" i="14"/>
  <c r="AA74" i="14"/>
  <c r="AC74" i="14"/>
  <c r="AA75" i="14"/>
  <c r="AC75" i="14"/>
  <c r="AA76" i="14"/>
  <c r="AC76" i="14"/>
  <c r="AA77" i="14"/>
  <c r="AC77" i="14"/>
  <c r="AA78" i="14"/>
  <c r="AC78" i="14"/>
  <c r="AD78" i="14"/>
  <c r="AA79" i="14"/>
  <c r="AC79" i="14"/>
  <c r="AD79" i="14"/>
  <c r="AA80" i="14"/>
  <c r="AC80" i="14"/>
  <c r="AD80" i="14"/>
  <c r="AA81" i="14"/>
  <c r="AC81" i="14"/>
  <c r="AD81" i="14"/>
  <c r="AA82" i="14"/>
  <c r="AC82" i="14"/>
  <c r="AD82" i="14"/>
  <c r="AA83" i="14"/>
  <c r="AC83" i="14"/>
  <c r="AD83" i="14"/>
  <c r="AA84" i="14"/>
  <c r="AC84" i="14"/>
  <c r="AD84" i="14"/>
  <c r="AA85" i="14"/>
  <c r="AC85" i="14"/>
  <c r="AD85" i="14"/>
  <c r="AA86" i="14"/>
  <c r="AC86" i="14"/>
  <c r="AD86" i="14"/>
  <c r="AA87" i="14"/>
  <c r="AC87" i="14"/>
  <c r="AD87" i="14"/>
  <c r="AA88" i="14"/>
  <c r="AC88" i="14"/>
  <c r="AD88" i="14"/>
  <c r="AA89" i="14"/>
  <c r="AC89" i="14"/>
  <c r="AD89" i="14"/>
  <c r="AA90" i="14"/>
  <c r="AC90" i="14"/>
  <c r="AD90" i="14"/>
  <c r="AA91" i="14"/>
  <c r="AC91" i="14"/>
  <c r="AD91" i="14"/>
  <c r="AA92" i="14"/>
  <c r="AC92" i="14"/>
  <c r="AD92" i="14"/>
  <c r="AA93" i="14"/>
  <c r="AC93" i="14"/>
  <c r="AD93" i="14"/>
  <c r="AA94" i="14"/>
  <c r="AC94" i="14"/>
  <c r="AD94" i="14"/>
  <c r="AA95" i="14"/>
  <c r="AC95" i="14"/>
  <c r="AD95" i="14"/>
  <c r="AA96" i="14"/>
  <c r="AC96" i="14"/>
  <c r="AD96" i="14"/>
  <c r="AA97" i="14"/>
  <c r="AC97" i="14"/>
  <c r="AD97" i="14"/>
  <c r="AA98" i="14"/>
  <c r="AC98" i="14"/>
  <c r="AD98" i="14"/>
  <c r="AA99" i="14"/>
  <c r="AC99" i="14"/>
  <c r="AD99" i="14"/>
  <c r="AA100" i="14"/>
  <c r="AC100" i="14"/>
  <c r="AD100" i="14"/>
  <c r="AA101" i="14"/>
  <c r="AC101" i="14"/>
  <c r="AD101" i="14"/>
  <c r="AA102" i="14"/>
  <c r="AC102" i="14"/>
  <c r="AD102" i="14"/>
  <c r="AA103" i="14"/>
  <c r="AC103" i="14"/>
  <c r="AD103" i="14"/>
  <c r="AA104" i="14"/>
  <c r="AC104" i="14"/>
  <c r="AD104" i="14"/>
  <c r="AA105" i="14"/>
  <c r="AC105" i="14"/>
  <c r="AD105" i="14"/>
  <c r="AA106" i="14"/>
  <c r="AC106" i="14"/>
  <c r="AD106" i="14"/>
  <c r="AA107" i="14"/>
  <c r="AC107" i="14"/>
  <c r="AD107" i="14"/>
  <c r="AA108" i="14"/>
  <c r="AC108" i="14"/>
  <c r="AD108" i="14"/>
  <c r="AA109" i="14"/>
  <c r="AC109" i="14"/>
  <c r="AD109" i="14"/>
  <c r="AA110" i="14"/>
  <c r="AC110" i="14"/>
  <c r="AD110" i="14"/>
  <c r="AA111" i="14"/>
  <c r="AC111" i="14"/>
  <c r="AD111" i="14"/>
  <c r="AA112" i="14"/>
  <c r="AC112" i="14"/>
  <c r="AD112" i="14"/>
  <c r="AA113" i="14"/>
  <c r="AC113" i="14"/>
  <c r="AD113" i="14"/>
  <c r="AA114" i="14"/>
  <c r="AC114" i="14"/>
  <c r="AD114" i="14"/>
  <c r="AA115" i="14"/>
  <c r="AC115" i="14"/>
  <c r="AD115" i="14"/>
  <c r="AA116" i="14"/>
  <c r="AC116" i="14"/>
  <c r="AD116" i="14"/>
  <c r="AA117" i="14"/>
  <c r="AC117" i="14"/>
  <c r="AD117" i="14"/>
  <c r="AA118" i="14"/>
  <c r="AC118" i="14"/>
  <c r="AD118" i="14"/>
  <c r="AA119" i="14"/>
  <c r="AC119" i="14"/>
  <c r="AD119" i="14"/>
  <c r="AA120" i="14"/>
  <c r="AC120" i="14"/>
  <c r="AD120" i="14"/>
  <c r="AA121" i="14"/>
  <c r="AC121" i="14"/>
  <c r="AD121" i="14"/>
  <c r="AA122" i="14"/>
  <c r="AC122" i="14"/>
  <c r="AD122" i="14"/>
  <c r="AA123" i="14"/>
  <c r="AC123" i="14"/>
  <c r="AD123" i="14"/>
  <c r="AA124" i="14"/>
  <c r="AC124" i="14"/>
  <c r="AD124" i="14"/>
  <c r="AA125" i="14"/>
  <c r="AC125" i="14"/>
  <c r="AD125" i="14"/>
  <c r="AA126" i="14"/>
  <c r="AC126" i="14"/>
  <c r="AD126" i="14"/>
  <c r="AA127" i="14"/>
  <c r="AC127" i="14"/>
  <c r="AD127" i="14"/>
  <c r="AA128" i="14"/>
  <c r="AC128" i="14"/>
  <c r="AD128" i="14"/>
  <c r="AA129" i="14"/>
  <c r="AC129" i="14"/>
  <c r="AD129" i="14"/>
  <c r="AA130" i="14"/>
  <c r="AC130" i="14"/>
  <c r="AD130" i="14"/>
  <c r="AA131" i="14"/>
  <c r="AC131" i="14"/>
  <c r="AD131" i="14"/>
  <c r="AA132" i="14"/>
  <c r="AC132" i="14"/>
  <c r="AD132" i="14"/>
  <c r="AA133" i="14"/>
  <c r="AC133" i="14"/>
  <c r="AD133" i="14"/>
  <c r="AA134" i="14"/>
  <c r="AC134" i="14"/>
  <c r="AD134" i="14"/>
  <c r="AA135" i="14"/>
  <c r="AC135" i="14"/>
  <c r="AD135" i="14"/>
  <c r="AA136" i="14"/>
  <c r="AC136" i="14"/>
  <c r="AD136" i="14"/>
  <c r="AA137" i="14"/>
  <c r="AC137" i="14"/>
  <c r="AD137" i="14"/>
  <c r="AA138" i="14"/>
  <c r="AC138" i="14"/>
  <c r="AD138" i="14"/>
  <c r="AA139" i="14"/>
  <c r="AC139" i="14"/>
  <c r="AD139" i="14"/>
  <c r="AA140" i="14"/>
  <c r="AC140" i="14"/>
  <c r="AD140" i="14"/>
  <c r="AA141" i="14"/>
  <c r="AC141" i="14"/>
  <c r="AD141" i="14"/>
  <c r="AA142" i="14"/>
  <c r="AC142" i="14"/>
  <c r="AD142" i="14"/>
  <c r="AA143" i="14"/>
  <c r="AC143" i="14"/>
  <c r="AD143" i="14"/>
  <c r="AA144" i="14"/>
  <c r="AC144" i="14"/>
  <c r="AD144" i="14"/>
  <c r="AA145" i="14"/>
  <c r="AC145" i="14"/>
  <c r="AD145" i="14"/>
  <c r="AA146" i="14"/>
  <c r="AC146" i="14"/>
  <c r="AD146" i="14"/>
  <c r="AA147" i="14"/>
  <c r="AC147" i="14"/>
  <c r="AD147" i="14"/>
  <c r="AA148" i="14"/>
  <c r="AC148" i="14"/>
  <c r="AD148" i="14"/>
  <c r="AA149" i="14"/>
  <c r="AC149" i="14"/>
  <c r="AD149" i="14"/>
  <c r="AA150" i="14"/>
  <c r="AC150" i="14"/>
  <c r="AD150" i="14"/>
  <c r="AA151" i="14"/>
  <c r="AC151" i="14"/>
  <c r="AD151" i="14"/>
  <c r="AA152" i="14"/>
  <c r="AC152" i="14"/>
  <c r="AD152" i="14"/>
  <c r="AA153" i="14"/>
  <c r="AC153" i="14"/>
  <c r="AD153" i="14"/>
  <c r="AA154" i="14"/>
  <c r="AC154" i="14"/>
  <c r="AD154" i="14"/>
  <c r="AA155" i="14"/>
  <c r="AC155" i="14"/>
  <c r="AD155" i="14"/>
  <c r="AA156" i="14"/>
  <c r="AC156" i="14"/>
  <c r="AD156" i="14"/>
  <c r="AA157" i="14"/>
  <c r="AC157" i="14"/>
  <c r="AD157" i="14"/>
  <c r="AA158" i="14"/>
  <c r="AC158" i="14"/>
  <c r="AD158" i="14"/>
  <c r="AA159" i="14"/>
  <c r="AC159" i="14"/>
  <c r="AD159" i="14"/>
  <c r="AA160" i="14"/>
  <c r="AC160" i="14"/>
  <c r="AD160" i="14"/>
  <c r="AA161" i="14"/>
  <c r="AC161" i="14"/>
  <c r="AD161" i="14"/>
  <c r="B162" i="14"/>
  <c r="C162" i="14"/>
  <c r="D162" i="14"/>
  <c r="E162" i="14"/>
  <c r="F162" i="14"/>
  <c r="G162" i="14"/>
  <c r="H162" i="14"/>
  <c r="I162" i="14"/>
  <c r="J162" i="14"/>
  <c r="K162" i="14"/>
  <c r="L162" i="14"/>
  <c r="M162" i="14"/>
  <c r="N162" i="14"/>
  <c r="O162" i="14"/>
  <c r="P162" i="14"/>
  <c r="Q162" i="14"/>
  <c r="S162" i="14"/>
  <c r="T162" i="14"/>
  <c r="U162" i="14"/>
  <c r="V162" i="14"/>
  <c r="W162" i="14"/>
  <c r="X162" i="14"/>
  <c r="Y162" i="14"/>
  <c r="Z162" i="14"/>
  <c r="AA162" i="14"/>
  <c r="AC162" i="14"/>
  <c r="AD162" i="14"/>
  <c r="G2" i="6"/>
  <c r="G3" i="6"/>
  <c r="P2" i="6"/>
  <c r="P3" i="6"/>
  <c r="X2" i="6"/>
  <c r="X3" i="6"/>
  <c r="B2" i="6"/>
  <c r="C2" i="6"/>
  <c r="D2" i="6"/>
  <c r="D3" i="6"/>
  <c r="E2" i="6"/>
  <c r="E3" i="6"/>
  <c r="F2" i="6"/>
  <c r="F3" i="6"/>
  <c r="H2" i="6"/>
  <c r="H3" i="6"/>
  <c r="I2" i="6"/>
  <c r="I3" i="6"/>
  <c r="J2" i="6"/>
  <c r="K2" i="6"/>
  <c r="L2" i="6"/>
  <c r="L3" i="6"/>
  <c r="M2" i="6"/>
  <c r="M3" i="6"/>
  <c r="O2" i="6"/>
  <c r="O3" i="6"/>
  <c r="Q2" i="6"/>
  <c r="Q3" i="6"/>
  <c r="R2" i="6"/>
  <c r="R3" i="6"/>
  <c r="S2" i="6"/>
  <c r="T2" i="6"/>
  <c r="U2" i="6"/>
  <c r="U3" i="6"/>
  <c r="V2" i="6"/>
  <c r="V3" i="6"/>
  <c r="W2" i="6"/>
  <c r="W3" i="6"/>
  <c r="Y2" i="6"/>
  <c r="Y3" i="6"/>
  <c r="B3" i="6"/>
  <c r="J3" i="6"/>
  <c r="S3" i="6"/>
  <c r="T3" i="6"/>
  <c r="K3" i="6"/>
  <c r="C3" i="6"/>
  <c r="D2" i="5"/>
  <c r="D3" i="5"/>
  <c r="D4" i="5"/>
  <c r="D5" i="5"/>
  <c r="D6" i="5"/>
  <c r="D7" i="5"/>
  <c r="D8" i="5"/>
  <c r="D9" i="5"/>
  <c r="D10" i="5"/>
  <c r="D11" i="5"/>
  <c r="D12" i="5"/>
  <c r="D13" i="5"/>
  <c r="D14" i="5"/>
  <c r="D15" i="5"/>
  <c r="D16" i="5"/>
  <c r="D17" i="5"/>
  <c r="D18" i="5"/>
  <c r="D19" i="5"/>
  <c r="D20" i="5"/>
  <c r="D21" i="5"/>
  <c r="D22" i="5"/>
  <c r="D23" i="5"/>
  <c r="D24" i="5"/>
  <c r="D25" i="5"/>
  <c r="D26" i="5"/>
  <c r="D27" i="5"/>
  <c r="D28" i="5"/>
  <c r="D29" i="5"/>
  <c r="D30" i="5"/>
  <c r="D31" i="5"/>
  <c r="D32" i="5"/>
  <c r="D33" i="5"/>
  <c r="D34" i="5"/>
  <c r="D35" i="5"/>
  <c r="D36" i="5"/>
  <c r="D37" i="5"/>
  <c r="D38" i="5"/>
  <c r="D39" i="5"/>
  <c r="D40" i="5"/>
  <c r="D41" i="5"/>
  <c r="D42" i="5"/>
  <c r="D43" i="5"/>
  <c r="D44" i="5"/>
  <c r="D45" i="5"/>
  <c r="D46" i="5"/>
  <c r="D47" i="5"/>
  <c r="D48" i="5"/>
  <c r="D49" i="5"/>
  <c r="D50" i="5"/>
  <c r="D51" i="5"/>
  <c r="D52" i="5"/>
  <c r="D53" i="5"/>
  <c r="D54" i="5"/>
  <c r="D55" i="5"/>
  <c r="D56" i="5"/>
  <c r="D57" i="5"/>
  <c r="D58" i="5"/>
  <c r="D59" i="5"/>
  <c r="D60" i="5"/>
  <c r="D61" i="5"/>
  <c r="D62" i="5"/>
  <c r="D63" i="5"/>
  <c r="D64" i="5"/>
  <c r="D65" i="5"/>
  <c r="D66" i="5"/>
  <c r="D67" i="5"/>
  <c r="D68" i="5"/>
  <c r="D69" i="5"/>
  <c r="D70" i="5"/>
  <c r="D71" i="5"/>
  <c r="D72" i="5"/>
  <c r="D73" i="5"/>
  <c r="D74" i="5"/>
  <c r="D75" i="5"/>
  <c r="D76" i="5"/>
  <c r="D77" i="5"/>
  <c r="D78" i="5"/>
  <c r="D79" i="5"/>
  <c r="D80" i="5"/>
  <c r="D81" i="5"/>
  <c r="D82" i="5"/>
  <c r="D83" i="5"/>
  <c r="D84" i="5"/>
  <c r="D85" i="5"/>
  <c r="D86" i="5"/>
  <c r="D87" i="5"/>
  <c r="D88" i="5"/>
  <c r="D89" i="5"/>
  <c r="D90" i="5"/>
  <c r="D91" i="5"/>
  <c r="D92" i="5"/>
  <c r="D93" i="5"/>
  <c r="D94" i="5"/>
  <c r="D95" i="5"/>
  <c r="D96" i="5"/>
  <c r="D97" i="5"/>
  <c r="D98" i="5"/>
  <c r="D99" i="5"/>
  <c r="D100" i="5"/>
  <c r="D101" i="5"/>
  <c r="D102" i="5"/>
  <c r="D103" i="5"/>
  <c r="D104" i="5"/>
  <c r="D105" i="5"/>
  <c r="D106" i="5"/>
  <c r="D107" i="5"/>
  <c r="D108" i="5"/>
  <c r="D109" i="5"/>
  <c r="D110" i="5"/>
  <c r="D111" i="5"/>
  <c r="D112" i="5"/>
  <c r="D113" i="5"/>
  <c r="D114" i="5"/>
  <c r="D115" i="5"/>
  <c r="D116" i="5"/>
  <c r="D117" i="5"/>
  <c r="D118" i="5"/>
  <c r="D119" i="5"/>
  <c r="D120" i="5"/>
  <c r="D121" i="5"/>
  <c r="D122" i="5"/>
  <c r="D123" i="5"/>
  <c r="D124" i="5"/>
  <c r="D125" i="5"/>
  <c r="D126" i="5"/>
  <c r="D127" i="5"/>
  <c r="D128" i="5"/>
  <c r="D129" i="5"/>
  <c r="D130" i="5"/>
  <c r="D131" i="5"/>
  <c r="D132" i="5"/>
  <c r="D133" i="5"/>
  <c r="D134" i="5"/>
  <c r="D135" i="5"/>
  <c r="D136" i="5"/>
  <c r="D137" i="5"/>
  <c r="D138" i="5"/>
  <c r="D139" i="5"/>
  <c r="D140" i="5"/>
  <c r="D141" i="5"/>
  <c r="D142" i="5"/>
  <c r="D143" i="5"/>
  <c r="D144" i="5"/>
  <c r="D145" i="5"/>
  <c r="D146" i="5"/>
  <c r="D147" i="5"/>
  <c r="D148" i="5"/>
  <c r="D149" i="5"/>
  <c r="D150" i="5"/>
  <c r="D151" i="5"/>
  <c r="D152" i="5"/>
  <c r="D153" i="5"/>
  <c r="D154" i="5"/>
  <c r="D155" i="5"/>
  <c r="D156" i="5"/>
  <c r="D157" i="5"/>
  <c r="D158" i="5"/>
  <c r="D159" i="5"/>
  <c r="D160" i="5"/>
  <c r="D161" i="5"/>
  <c r="D162" i="5"/>
  <c r="D163" i="5"/>
  <c r="D164" i="5"/>
  <c r="D165" i="5"/>
  <c r="D166" i="5"/>
  <c r="D168" i="5"/>
  <c r="D169" i="5"/>
  <c r="D170" i="5"/>
  <c r="D171" i="5"/>
  <c r="D172" i="5"/>
  <c r="D173" i="5"/>
  <c r="D174" i="5"/>
  <c r="D175" i="5"/>
  <c r="D176" i="5"/>
  <c r="D177" i="5"/>
  <c r="D178" i="5"/>
  <c r="D179" i="5"/>
  <c r="D180" i="5"/>
  <c r="D181" i="5"/>
  <c r="D182" i="5"/>
  <c r="D183" i="5"/>
  <c r="D184" i="5"/>
  <c r="D185" i="5"/>
  <c r="D186" i="5"/>
  <c r="D187" i="5"/>
  <c r="D188" i="5"/>
  <c r="D189" i="5"/>
  <c r="D190" i="5"/>
  <c r="D191" i="5"/>
  <c r="D192" i="5"/>
  <c r="D193" i="5"/>
  <c r="D194" i="5"/>
  <c r="D195" i="5"/>
  <c r="D196" i="5"/>
  <c r="D197" i="5"/>
  <c r="D198" i="5"/>
  <c r="D199" i="5"/>
  <c r="D200" i="5"/>
  <c r="D201" i="5"/>
  <c r="D202" i="5"/>
  <c r="D203" i="5"/>
  <c r="D204" i="5"/>
  <c r="D205" i="5"/>
  <c r="D206" i="5"/>
  <c r="D207" i="5"/>
  <c r="D208" i="5"/>
  <c r="D209" i="5"/>
  <c r="D210" i="5"/>
  <c r="D211" i="5"/>
  <c r="D212" i="5"/>
  <c r="D213" i="5"/>
  <c r="D214" i="5"/>
  <c r="D215" i="5"/>
  <c r="D216" i="5"/>
  <c r="D217" i="5"/>
  <c r="D218" i="5"/>
  <c r="D219" i="5"/>
  <c r="D220" i="5"/>
  <c r="D221" i="5"/>
  <c r="D222" i="5"/>
  <c r="D223" i="5"/>
  <c r="D224" i="5"/>
  <c r="D225" i="5"/>
  <c r="D226" i="5"/>
  <c r="D227" i="5"/>
  <c r="D228" i="5"/>
  <c r="D229" i="5"/>
  <c r="D230" i="5"/>
  <c r="D231" i="5"/>
  <c r="D232" i="5"/>
  <c r="D233" i="5"/>
  <c r="D234" i="5"/>
  <c r="D235" i="5"/>
  <c r="D236" i="5"/>
  <c r="D237" i="5"/>
  <c r="D238" i="5"/>
  <c r="D239" i="5"/>
  <c r="D240" i="5"/>
  <c r="D241" i="5"/>
  <c r="D242" i="5"/>
  <c r="D243" i="5"/>
  <c r="D244" i="5"/>
  <c r="D245" i="5"/>
  <c r="D246" i="5"/>
  <c r="D247" i="5"/>
  <c r="D248" i="5"/>
  <c r="D249" i="5"/>
  <c r="D250" i="5"/>
  <c r="D251" i="5"/>
  <c r="D252" i="5"/>
  <c r="D253" i="5"/>
  <c r="D254" i="5"/>
  <c r="D255" i="5"/>
  <c r="D256" i="5"/>
  <c r="D257" i="5"/>
  <c r="D258" i="5"/>
  <c r="D259" i="5"/>
  <c r="D260" i="5"/>
  <c r="D261" i="5"/>
  <c r="D262" i="5"/>
  <c r="D263" i="5"/>
  <c r="D264" i="5"/>
  <c r="D265" i="5"/>
  <c r="D266" i="5"/>
  <c r="D267" i="5"/>
  <c r="D268" i="5"/>
  <c r="D269" i="5"/>
  <c r="D270" i="5"/>
  <c r="D271" i="5"/>
  <c r="D272" i="5"/>
  <c r="D273" i="5"/>
  <c r="D274" i="5"/>
  <c r="D275" i="5"/>
  <c r="D276" i="5"/>
  <c r="D277" i="5"/>
  <c r="D278" i="5"/>
  <c r="D279" i="5"/>
  <c r="D280" i="5"/>
  <c r="D281" i="5"/>
  <c r="D282" i="5"/>
  <c r="D283" i="5"/>
  <c r="D284" i="5"/>
  <c r="D285" i="5"/>
  <c r="D286" i="5"/>
  <c r="D287" i="5"/>
  <c r="D288" i="5"/>
  <c r="D289" i="5"/>
  <c r="D290" i="5"/>
  <c r="D291" i="5"/>
  <c r="D292" i="5"/>
  <c r="D293" i="5"/>
  <c r="D294" i="5"/>
  <c r="D295" i="5"/>
  <c r="D296" i="5"/>
  <c r="D297" i="5"/>
  <c r="D298" i="5"/>
  <c r="D299" i="5"/>
  <c r="D300" i="5"/>
  <c r="D301" i="5"/>
  <c r="D302" i="5"/>
  <c r="D303" i="5"/>
  <c r="D304" i="5"/>
  <c r="D305" i="5"/>
  <c r="D306" i="5"/>
  <c r="D307" i="5"/>
  <c r="D308" i="5"/>
  <c r="D309" i="5"/>
  <c r="D310" i="5"/>
  <c r="D311" i="5"/>
  <c r="D312" i="5"/>
  <c r="D313" i="5"/>
  <c r="D314" i="5"/>
  <c r="D315" i="5"/>
  <c r="D316" i="5"/>
  <c r="D317" i="5"/>
  <c r="D318" i="5"/>
  <c r="D319" i="5"/>
  <c r="D320" i="5"/>
  <c r="D321" i="5"/>
  <c r="D322" i="5"/>
  <c r="D323" i="5"/>
  <c r="D324" i="5"/>
  <c r="D325" i="5"/>
  <c r="D326" i="5"/>
  <c r="D327" i="5"/>
  <c r="D328" i="5"/>
  <c r="D329" i="5"/>
  <c r="D330" i="5"/>
  <c r="D331" i="5"/>
  <c r="D332" i="5"/>
  <c r="D333" i="5"/>
  <c r="D334" i="5"/>
  <c r="D335" i="5"/>
  <c r="D336" i="5"/>
  <c r="D337" i="5"/>
  <c r="D338" i="5"/>
  <c r="D339" i="5"/>
  <c r="D340" i="5"/>
  <c r="D341" i="5"/>
  <c r="D342" i="5"/>
  <c r="D343" i="5"/>
  <c r="D344" i="5"/>
  <c r="D345" i="5"/>
  <c r="D346" i="5"/>
  <c r="D347" i="5"/>
  <c r="D348" i="5"/>
  <c r="D349" i="5"/>
  <c r="D350" i="5"/>
  <c r="D351" i="5"/>
  <c r="D352" i="5"/>
  <c r="D353" i="5"/>
  <c r="D354" i="5"/>
  <c r="D355" i="5"/>
  <c r="D356" i="5"/>
  <c r="D357" i="5"/>
  <c r="D358" i="5"/>
  <c r="D359" i="5"/>
  <c r="D360" i="5"/>
  <c r="D361" i="5"/>
  <c r="D362" i="5"/>
  <c r="D363" i="5"/>
  <c r="D364" i="5"/>
  <c r="D365" i="5"/>
  <c r="D366" i="5"/>
  <c r="D367" i="5"/>
  <c r="D368" i="5"/>
  <c r="D369" i="5"/>
  <c r="D370" i="5"/>
  <c r="D371" i="5"/>
  <c r="D372" i="5"/>
  <c r="D373" i="5"/>
  <c r="D374" i="5"/>
  <c r="D375" i="5"/>
  <c r="D376" i="5"/>
  <c r="D377" i="5"/>
  <c r="D378" i="5"/>
  <c r="D379" i="5"/>
  <c r="D380" i="5"/>
  <c r="D381" i="5"/>
  <c r="D382" i="5"/>
  <c r="D383" i="5"/>
  <c r="D384" i="5"/>
  <c r="D385" i="5"/>
  <c r="D386" i="5"/>
  <c r="D387" i="5"/>
  <c r="D388" i="5"/>
  <c r="D389" i="5"/>
  <c r="D390" i="5"/>
  <c r="D391" i="5"/>
  <c r="D392" i="5"/>
  <c r="D393" i="5"/>
  <c r="D394" i="5"/>
  <c r="D395" i="5"/>
  <c r="D396" i="5"/>
  <c r="D397" i="5"/>
  <c r="D398" i="5"/>
  <c r="D399" i="5"/>
  <c r="D400" i="5"/>
  <c r="D401" i="5"/>
  <c r="D402" i="5"/>
  <c r="D403" i="5"/>
  <c r="D404" i="5"/>
  <c r="D405" i="5"/>
  <c r="D406" i="5"/>
  <c r="D407" i="5"/>
  <c r="D408" i="5"/>
  <c r="D409" i="5"/>
  <c r="D410" i="5"/>
  <c r="D411" i="5"/>
  <c r="D412" i="5"/>
  <c r="D413" i="5"/>
  <c r="D414" i="5"/>
  <c r="D415" i="5"/>
  <c r="D416" i="5"/>
  <c r="D417" i="5"/>
  <c r="D418" i="5"/>
  <c r="D419" i="5"/>
  <c r="D420" i="5"/>
  <c r="D421" i="5"/>
  <c r="D422" i="5"/>
  <c r="D423" i="5"/>
  <c r="D424" i="5"/>
  <c r="D425" i="5"/>
  <c r="D426" i="5"/>
  <c r="D427" i="5"/>
  <c r="D428" i="5"/>
  <c r="D429" i="5"/>
  <c r="D430" i="5"/>
  <c r="D431" i="5"/>
  <c r="D432" i="5"/>
  <c r="D433" i="5"/>
  <c r="D434" i="5"/>
  <c r="D435" i="5"/>
  <c r="D436" i="5"/>
  <c r="D437" i="5"/>
  <c r="D438" i="5"/>
  <c r="D439" i="5"/>
  <c r="D440" i="5"/>
  <c r="D441" i="5"/>
  <c r="D442" i="5"/>
  <c r="D443" i="5"/>
  <c r="D444" i="5"/>
  <c r="D445" i="5"/>
  <c r="D446" i="5"/>
  <c r="D447" i="5"/>
  <c r="D448" i="5"/>
  <c r="D449" i="5"/>
  <c r="D450" i="5"/>
  <c r="D451" i="5"/>
  <c r="D452" i="5"/>
  <c r="D453" i="5"/>
  <c r="D454" i="5"/>
  <c r="D455" i="5"/>
  <c r="D456" i="5"/>
  <c r="D457" i="5"/>
  <c r="D458" i="5"/>
  <c r="D459" i="5"/>
  <c r="D460" i="5"/>
  <c r="D461" i="5"/>
  <c r="D462" i="5"/>
  <c r="D463" i="5"/>
  <c r="D464" i="5"/>
  <c r="D465" i="5"/>
  <c r="D466" i="5"/>
  <c r="D467" i="5"/>
  <c r="D468" i="5"/>
  <c r="D469" i="5"/>
  <c r="D470" i="5"/>
  <c r="D471" i="5"/>
  <c r="D472" i="5"/>
  <c r="D473" i="5"/>
  <c r="D474" i="5"/>
  <c r="D475" i="5"/>
  <c r="D476" i="5"/>
  <c r="D477" i="5"/>
  <c r="D478" i="5"/>
  <c r="D479" i="5"/>
  <c r="D480" i="5"/>
  <c r="D481" i="5"/>
  <c r="D482" i="5"/>
  <c r="D483" i="5"/>
  <c r="D484" i="5"/>
  <c r="D485" i="5"/>
  <c r="D486" i="5"/>
  <c r="D487" i="5"/>
  <c r="D488" i="5"/>
  <c r="D489" i="5"/>
  <c r="D490" i="5"/>
  <c r="D491" i="5"/>
  <c r="D492" i="5"/>
  <c r="D493" i="5"/>
  <c r="D494" i="5"/>
  <c r="D495" i="5"/>
  <c r="D496" i="5"/>
  <c r="D497" i="5"/>
  <c r="D498" i="5"/>
  <c r="D499" i="5"/>
  <c r="D500" i="5"/>
  <c r="D501" i="5"/>
  <c r="D502" i="5"/>
  <c r="D503" i="5"/>
  <c r="D504" i="5"/>
  <c r="D505" i="5"/>
  <c r="D506" i="5"/>
  <c r="D507" i="5"/>
  <c r="D508" i="5"/>
  <c r="D509" i="5"/>
  <c r="D510" i="5"/>
  <c r="D511" i="5"/>
  <c r="D512" i="5"/>
  <c r="D513" i="5"/>
  <c r="D514" i="5"/>
  <c r="D515" i="5"/>
  <c r="D516" i="5"/>
  <c r="D517" i="5"/>
  <c r="D518" i="5"/>
  <c r="D519" i="5"/>
  <c r="D520" i="5"/>
  <c r="D521" i="5"/>
  <c r="D522" i="5"/>
  <c r="D523" i="5"/>
  <c r="D524" i="5"/>
  <c r="D525" i="5"/>
  <c r="D526" i="5"/>
  <c r="D527" i="5"/>
  <c r="D528" i="5"/>
  <c r="D529" i="5"/>
  <c r="D530" i="5"/>
  <c r="D531" i="5"/>
  <c r="D532" i="5"/>
  <c r="D533" i="5"/>
  <c r="D534" i="5"/>
  <c r="D535" i="5"/>
  <c r="D536" i="5"/>
  <c r="D537" i="5"/>
  <c r="D538" i="5"/>
  <c r="D539" i="5"/>
  <c r="D540" i="5"/>
  <c r="D541" i="5"/>
  <c r="D542" i="5"/>
  <c r="D543" i="5"/>
  <c r="D544" i="5"/>
  <c r="D545" i="5"/>
  <c r="D546" i="5"/>
  <c r="D547" i="5"/>
  <c r="D548" i="5"/>
  <c r="D549" i="5"/>
  <c r="D550" i="5"/>
  <c r="D551" i="5"/>
  <c r="D552" i="5"/>
  <c r="D553" i="5"/>
  <c r="D554" i="5"/>
  <c r="D555" i="5"/>
  <c r="D556" i="5"/>
  <c r="D557" i="5"/>
  <c r="D558" i="5"/>
  <c r="D559" i="5"/>
  <c r="D560" i="5"/>
  <c r="D561" i="5"/>
  <c r="D562" i="5"/>
  <c r="D563" i="5"/>
  <c r="D564" i="5"/>
  <c r="D565" i="5"/>
  <c r="D566" i="5"/>
  <c r="D567" i="5"/>
  <c r="D568" i="5"/>
  <c r="D569" i="5"/>
  <c r="D570" i="5"/>
  <c r="D571" i="5"/>
  <c r="D572" i="5"/>
  <c r="D573" i="5"/>
  <c r="D574" i="5"/>
  <c r="D575" i="5"/>
  <c r="D576" i="5"/>
  <c r="D577" i="5"/>
  <c r="D578" i="5"/>
  <c r="D579" i="5"/>
  <c r="D580" i="5"/>
  <c r="D581" i="5"/>
  <c r="D582" i="5"/>
  <c r="D583" i="5"/>
  <c r="D584" i="5"/>
  <c r="D585" i="5"/>
  <c r="D586" i="5"/>
  <c r="D587" i="5"/>
  <c r="D588" i="5"/>
  <c r="D589" i="5"/>
  <c r="D590" i="5"/>
  <c r="D591" i="5"/>
  <c r="D592" i="5"/>
  <c r="D593" i="5"/>
  <c r="D594" i="5"/>
  <c r="D595" i="5"/>
  <c r="D596" i="5"/>
  <c r="D597" i="5"/>
  <c r="D598" i="5"/>
  <c r="D599" i="5"/>
  <c r="D600" i="5"/>
  <c r="D601" i="5"/>
  <c r="D602" i="5"/>
  <c r="D603" i="5"/>
  <c r="D604" i="5"/>
  <c r="D605" i="5"/>
  <c r="D606" i="5"/>
  <c r="D607" i="5"/>
  <c r="D608" i="5"/>
  <c r="D609" i="5"/>
  <c r="D610" i="5"/>
  <c r="D611" i="5"/>
  <c r="D612" i="5"/>
  <c r="D613" i="5"/>
  <c r="D614" i="5"/>
  <c r="D615" i="5"/>
  <c r="D616" i="5"/>
  <c r="D617" i="5"/>
  <c r="D618" i="5"/>
  <c r="D619" i="5"/>
  <c r="D620" i="5"/>
  <c r="D621" i="5"/>
  <c r="D622" i="5"/>
  <c r="D623" i="5"/>
  <c r="D624" i="5"/>
  <c r="D625" i="5"/>
  <c r="D626" i="5"/>
  <c r="D627" i="5"/>
  <c r="D628" i="5"/>
  <c r="D629" i="5"/>
  <c r="D630" i="5"/>
  <c r="D631" i="5"/>
  <c r="D632" i="5"/>
  <c r="D633" i="5"/>
  <c r="D634" i="5"/>
  <c r="D635" i="5"/>
  <c r="D636" i="5"/>
  <c r="D637" i="5"/>
  <c r="D638" i="5"/>
  <c r="D639" i="5"/>
  <c r="D640" i="5"/>
  <c r="D641" i="5"/>
  <c r="D642" i="5"/>
  <c r="D643" i="5"/>
  <c r="D644" i="5"/>
  <c r="D645" i="5"/>
  <c r="D646" i="5"/>
  <c r="D647" i="5"/>
  <c r="D648" i="5"/>
  <c r="D649" i="5"/>
  <c r="D650" i="5"/>
  <c r="D651" i="5"/>
  <c r="D652" i="5"/>
  <c r="D653" i="5"/>
  <c r="D654" i="5"/>
  <c r="D655" i="5"/>
  <c r="D656" i="5"/>
  <c r="D657" i="5"/>
  <c r="D658" i="5"/>
  <c r="D659" i="5"/>
  <c r="D660" i="5"/>
  <c r="D661" i="5"/>
  <c r="D662" i="5"/>
  <c r="D663" i="5"/>
  <c r="D664" i="5"/>
  <c r="D665" i="5"/>
  <c r="D666" i="5"/>
  <c r="D667" i="5"/>
  <c r="D668" i="5"/>
  <c r="D669" i="5"/>
  <c r="D670" i="5"/>
  <c r="D671" i="5"/>
  <c r="D672" i="5"/>
  <c r="D673" i="5"/>
  <c r="D674" i="5"/>
  <c r="D675" i="5"/>
  <c r="D676" i="5"/>
  <c r="D677" i="5"/>
  <c r="D678" i="5"/>
  <c r="D679" i="5"/>
  <c r="D680" i="5"/>
  <c r="D681" i="5"/>
  <c r="D682" i="5"/>
  <c r="D683" i="5"/>
  <c r="D684" i="5"/>
  <c r="D685" i="5"/>
  <c r="D686" i="5"/>
  <c r="D687" i="5"/>
  <c r="D688" i="5"/>
  <c r="D689" i="5"/>
  <c r="D690" i="5"/>
  <c r="D691" i="5"/>
  <c r="D692" i="5"/>
  <c r="D693" i="5"/>
  <c r="D694" i="5"/>
  <c r="D695" i="5"/>
  <c r="D696" i="5"/>
  <c r="D697" i="5"/>
  <c r="D698" i="5"/>
  <c r="D699" i="5"/>
  <c r="D700" i="5"/>
  <c r="D701" i="5"/>
  <c r="D702" i="5"/>
  <c r="D703" i="5"/>
  <c r="D704" i="5"/>
  <c r="D705" i="5"/>
  <c r="D706" i="5"/>
  <c r="D707" i="5"/>
  <c r="D708" i="5"/>
  <c r="D709" i="5"/>
  <c r="D710" i="5"/>
  <c r="D711" i="5"/>
  <c r="D712" i="5"/>
  <c r="D713" i="5"/>
  <c r="D714" i="5"/>
  <c r="D715" i="5"/>
  <c r="D716" i="5"/>
  <c r="D717" i="5"/>
  <c r="D718" i="5"/>
  <c r="D719" i="5"/>
  <c r="D720" i="5"/>
  <c r="D721" i="5"/>
  <c r="D722" i="5"/>
  <c r="D723" i="5"/>
  <c r="D724" i="5"/>
  <c r="D725" i="5"/>
  <c r="D726" i="5"/>
  <c r="D727" i="5"/>
  <c r="D728" i="5"/>
  <c r="D729" i="5"/>
  <c r="D730" i="5"/>
  <c r="D731" i="5"/>
  <c r="D732" i="5"/>
  <c r="D733" i="5"/>
  <c r="D734" i="5"/>
  <c r="D735" i="5"/>
  <c r="D736" i="5"/>
  <c r="D737" i="5"/>
  <c r="D738" i="5"/>
  <c r="D739" i="5"/>
  <c r="D740" i="5"/>
  <c r="D741" i="5"/>
  <c r="D742" i="5"/>
  <c r="D743" i="5"/>
  <c r="D744" i="5"/>
  <c r="D745" i="5"/>
  <c r="D746" i="5"/>
  <c r="D747" i="5"/>
  <c r="D748" i="5"/>
  <c r="D749" i="5"/>
  <c r="D750" i="5"/>
  <c r="D751" i="5"/>
  <c r="D752" i="5"/>
  <c r="D753" i="5"/>
  <c r="D754" i="5"/>
  <c r="D755" i="5"/>
  <c r="D756" i="5"/>
  <c r="D757" i="5"/>
  <c r="D758" i="5"/>
  <c r="D759" i="5"/>
  <c r="D760" i="5"/>
  <c r="D761" i="5"/>
  <c r="D762" i="5"/>
  <c r="D763" i="5"/>
  <c r="D764" i="5"/>
  <c r="D765" i="5"/>
  <c r="D766" i="5"/>
  <c r="D767" i="5"/>
  <c r="D768" i="5"/>
  <c r="D769" i="5"/>
  <c r="D770" i="5"/>
  <c r="D771" i="5"/>
  <c r="D772" i="5"/>
  <c r="D773" i="5"/>
  <c r="D774" i="5"/>
  <c r="D775" i="5"/>
  <c r="D776" i="5"/>
  <c r="D777" i="5"/>
  <c r="D778" i="5"/>
  <c r="D779" i="5"/>
  <c r="D780" i="5"/>
  <c r="D781" i="5"/>
  <c r="D782" i="5"/>
  <c r="D783" i="5"/>
  <c r="D784" i="5"/>
  <c r="D785" i="5"/>
  <c r="D786" i="5"/>
  <c r="D787" i="5"/>
  <c r="D788" i="5"/>
  <c r="D789" i="5"/>
  <c r="D790" i="5"/>
  <c r="D791" i="5"/>
  <c r="D792" i="5"/>
  <c r="D793" i="5"/>
  <c r="D794" i="5"/>
  <c r="D795" i="5"/>
  <c r="D796" i="5"/>
  <c r="D797" i="5"/>
  <c r="D798" i="5"/>
  <c r="D799" i="5"/>
  <c r="D800" i="5"/>
  <c r="D801" i="5"/>
  <c r="D802" i="5"/>
  <c r="D803" i="5"/>
  <c r="D804" i="5"/>
  <c r="D805" i="5"/>
  <c r="D806" i="5"/>
  <c r="D807" i="5"/>
  <c r="D808" i="5"/>
  <c r="D809" i="5"/>
  <c r="D810" i="5"/>
  <c r="D811" i="5"/>
  <c r="D812" i="5"/>
  <c r="D813" i="5"/>
  <c r="D814" i="5"/>
  <c r="D815" i="5"/>
  <c r="D816" i="5"/>
  <c r="D817" i="5"/>
  <c r="D818" i="5"/>
  <c r="D819" i="5"/>
  <c r="D820" i="5"/>
  <c r="D821" i="5"/>
  <c r="D822" i="5"/>
  <c r="D823" i="5"/>
  <c r="D824" i="5"/>
  <c r="D825" i="5"/>
  <c r="D826" i="5"/>
  <c r="D827" i="5"/>
  <c r="D828" i="5"/>
  <c r="D829" i="5"/>
  <c r="D830" i="5"/>
  <c r="D831" i="5"/>
  <c r="D832" i="5"/>
  <c r="D833" i="5"/>
  <c r="D834" i="5"/>
  <c r="D835" i="5"/>
  <c r="D836" i="5"/>
  <c r="D837" i="5"/>
  <c r="D838" i="5"/>
  <c r="D839" i="5"/>
  <c r="D840" i="5"/>
  <c r="D841" i="5"/>
  <c r="D842" i="5"/>
  <c r="D843" i="5"/>
  <c r="D844" i="5"/>
  <c r="D845" i="5"/>
  <c r="D846" i="5"/>
  <c r="D847" i="5"/>
  <c r="D848" i="5"/>
  <c r="D849" i="5"/>
  <c r="D850" i="5"/>
  <c r="D851" i="5"/>
  <c r="D852" i="5"/>
  <c r="D853" i="5"/>
  <c r="D854" i="5"/>
  <c r="D855" i="5"/>
  <c r="D856" i="5"/>
  <c r="D857" i="5"/>
  <c r="D858" i="5"/>
  <c r="D859" i="5"/>
  <c r="D860" i="5"/>
  <c r="D861" i="5"/>
  <c r="D862" i="5"/>
  <c r="D863" i="5"/>
  <c r="D864" i="5"/>
  <c r="D865" i="5"/>
  <c r="D866" i="5"/>
  <c r="D867" i="5"/>
  <c r="D868" i="5"/>
  <c r="D869" i="5"/>
  <c r="D870" i="5"/>
  <c r="D871" i="5"/>
  <c r="D872" i="5"/>
  <c r="D873" i="5"/>
  <c r="D874" i="5"/>
  <c r="D875" i="5"/>
  <c r="D876" i="5"/>
  <c r="D877" i="5"/>
  <c r="D878" i="5"/>
  <c r="D879" i="5"/>
  <c r="D880" i="5"/>
  <c r="D881" i="5"/>
  <c r="D882" i="5"/>
  <c r="D883" i="5"/>
  <c r="D884" i="5"/>
  <c r="D885" i="5"/>
  <c r="D886" i="5"/>
  <c r="D887" i="5"/>
  <c r="D888" i="5"/>
  <c r="D889" i="5"/>
  <c r="D890" i="5"/>
  <c r="D891" i="5"/>
  <c r="D892" i="5"/>
  <c r="D893" i="5"/>
  <c r="D894" i="5"/>
  <c r="D895" i="5"/>
  <c r="D896" i="5"/>
  <c r="D897" i="5"/>
  <c r="D898" i="5"/>
  <c r="D899" i="5"/>
  <c r="D900" i="5"/>
  <c r="D901" i="5"/>
  <c r="D902" i="5"/>
  <c r="D903" i="5"/>
  <c r="D904" i="5"/>
  <c r="D905" i="5"/>
  <c r="D906" i="5"/>
  <c r="D907" i="5"/>
  <c r="D908" i="5"/>
  <c r="D909" i="5"/>
  <c r="D910" i="5"/>
  <c r="D911" i="5"/>
  <c r="D912" i="5"/>
  <c r="D913" i="5"/>
  <c r="D914" i="5"/>
  <c r="D915" i="5"/>
  <c r="D916" i="5"/>
  <c r="D917" i="5"/>
  <c r="D918" i="5"/>
  <c r="D919" i="5"/>
  <c r="D920" i="5"/>
  <c r="D921" i="5"/>
  <c r="D922" i="5"/>
  <c r="D923" i="5"/>
  <c r="D924" i="5"/>
  <c r="D925" i="5"/>
  <c r="D926" i="5"/>
  <c r="D927" i="5"/>
  <c r="D928" i="5"/>
  <c r="D929" i="5"/>
  <c r="D930" i="5"/>
  <c r="D931" i="5"/>
  <c r="D932" i="5"/>
  <c r="D933" i="5"/>
  <c r="D934" i="5"/>
  <c r="D935" i="5"/>
  <c r="D936" i="5"/>
  <c r="D937" i="5"/>
  <c r="D938" i="5"/>
  <c r="D939" i="5"/>
  <c r="D940" i="5"/>
  <c r="D941" i="5"/>
  <c r="D942" i="5"/>
  <c r="D943" i="5"/>
  <c r="D944" i="5"/>
  <c r="D945" i="5"/>
  <c r="D946" i="5"/>
  <c r="D947" i="5"/>
  <c r="D948" i="5"/>
  <c r="D949" i="5"/>
  <c r="D950" i="5"/>
  <c r="D951" i="5"/>
  <c r="D952" i="5"/>
  <c r="D953" i="5"/>
  <c r="D954" i="5"/>
  <c r="D955" i="5"/>
  <c r="D956" i="5"/>
  <c r="D957" i="5"/>
  <c r="D958" i="5"/>
  <c r="D959" i="5"/>
  <c r="D960" i="5"/>
  <c r="D961" i="5"/>
  <c r="D962" i="5"/>
  <c r="D963" i="5"/>
  <c r="D964" i="5"/>
  <c r="D965" i="5"/>
  <c r="D966" i="5"/>
  <c r="D967" i="5"/>
  <c r="D968" i="5"/>
  <c r="D969" i="5"/>
  <c r="D970" i="5"/>
  <c r="D971" i="5"/>
  <c r="D972" i="5"/>
  <c r="D973" i="5"/>
  <c r="D974" i="5"/>
  <c r="D975" i="5"/>
  <c r="D976" i="5"/>
  <c r="D977" i="5"/>
  <c r="D978" i="5"/>
  <c r="D979" i="5"/>
  <c r="D980" i="5"/>
  <c r="D981" i="5"/>
  <c r="D982" i="5"/>
  <c r="D983" i="5"/>
  <c r="D984" i="5"/>
  <c r="D985" i="5"/>
  <c r="D986" i="5"/>
  <c r="D987" i="5"/>
  <c r="D988" i="5"/>
  <c r="D989" i="5"/>
  <c r="D990" i="5"/>
  <c r="D991" i="5"/>
  <c r="D992" i="5"/>
  <c r="D993" i="5"/>
  <c r="D994" i="5"/>
  <c r="D995" i="5"/>
  <c r="D996" i="5"/>
  <c r="D997" i="5"/>
  <c r="D998" i="5"/>
  <c r="D999" i="5"/>
  <c r="D1000" i="5"/>
  <c r="D1001" i="5"/>
  <c r="D1002" i="5"/>
  <c r="D1003" i="5"/>
  <c r="D1004" i="5"/>
  <c r="D1005" i="5"/>
  <c r="D1006" i="5"/>
  <c r="D1007" i="5"/>
  <c r="D1008" i="5"/>
  <c r="D1009" i="5"/>
  <c r="D1010" i="5"/>
  <c r="D1011" i="5"/>
  <c r="D1012" i="5"/>
  <c r="D1013" i="5"/>
  <c r="D1014" i="5"/>
  <c r="D1015" i="5"/>
  <c r="D1016" i="5"/>
  <c r="D1017" i="5"/>
  <c r="D1018" i="5"/>
  <c r="D1019" i="5"/>
  <c r="D1020" i="5"/>
  <c r="D1021" i="5"/>
  <c r="D1022" i="5"/>
  <c r="D1023" i="5"/>
  <c r="D1024" i="5"/>
  <c r="D1025" i="5"/>
  <c r="D1026" i="5"/>
  <c r="D1027" i="5"/>
  <c r="D1028" i="5"/>
  <c r="D1029" i="5"/>
  <c r="D1030" i="5"/>
  <c r="D1031" i="5"/>
  <c r="D1032" i="5"/>
  <c r="D1033" i="5"/>
  <c r="D1034" i="5"/>
  <c r="D1035" i="5"/>
  <c r="D1036" i="5"/>
  <c r="D1037" i="5"/>
  <c r="D1038" i="5"/>
  <c r="D1039" i="5"/>
  <c r="D1040" i="5"/>
  <c r="D1041" i="5"/>
  <c r="D1042" i="5"/>
  <c r="D1043" i="5"/>
  <c r="D1044" i="5"/>
  <c r="D1045" i="5"/>
  <c r="D1046" i="5"/>
  <c r="D1047" i="5"/>
  <c r="D1048" i="5"/>
  <c r="D1049" i="5"/>
  <c r="D1050" i="5"/>
  <c r="D1051" i="5"/>
  <c r="D1052" i="5"/>
  <c r="D1053" i="5"/>
  <c r="D1054" i="5"/>
  <c r="D1055" i="5"/>
  <c r="D1056" i="5"/>
  <c r="D1057" i="5"/>
  <c r="D1058" i="5"/>
  <c r="D1059" i="5"/>
  <c r="D1060" i="5"/>
  <c r="D1061" i="5"/>
  <c r="D1062" i="5"/>
  <c r="D1063" i="5"/>
  <c r="D1064" i="5"/>
  <c r="D1065" i="5"/>
  <c r="D1066" i="5"/>
  <c r="D1067" i="5"/>
  <c r="D1068" i="5"/>
  <c r="D1069" i="5"/>
  <c r="D1070" i="5"/>
  <c r="D1071" i="5"/>
  <c r="D1072" i="5"/>
  <c r="D1073" i="5"/>
  <c r="D1074" i="5"/>
  <c r="D1075" i="5"/>
  <c r="D1076" i="5"/>
  <c r="D1077" i="5"/>
  <c r="D1078" i="5"/>
  <c r="D1079" i="5"/>
  <c r="D1080" i="5"/>
  <c r="D1081" i="5"/>
  <c r="D1082" i="5"/>
  <c r="D1083" i="5"/>
  <c r="D1084" i="5"/>
  <c r="D1085" i="5"/>
  <c r="D1086" i="5"/>
  <c r="D1087" i="5"/>
  <c r="D1088" i="5"/>
  <c r="D1089" i="5"/>
  <c r="D1090" i="5"/>
  <c r="D1091" i="5"/>
  <c r="D1092" i="5"/>
  <c r="D1093" i="5"/>
  <c r="D1094" i="5"/>
  <c r="D1095" i="5"/>
  <c r="D1096" i="5"/>
  <c r="D1097" i="5"/>
  <c r="D1098" i="5"/>
  <c r="D1099" i="5"/>
  <c r="D1100" i="5"/>
  <c r="D1101" i="5"/>
  <c r="D1102" i="5"/>
  <c r="D1103" i="5"/>
  <c r="D1104" i="5"/>
  <c r="D1105" i="5"/>
  <c r="D1106" i="5"/>
  <c r="D1107" i="5"/>
  <c r="D1108" i="5"/>
  <c r="D1109" i="5"/>
  <c r="D1110" i="5"/>
  <c r="D1111" i="5"/>
  <c r="D1112" i="5"/>
  <c r="D1113" i="5"/>
  <c r="D1114" i="5"/>
  <c r="D1115" i="5"/>
  <c r="D1116" i="5"/>
  <c r="D1117" i="5"/>
  <c r="D1118" i="5"/>
  <c r="D1119" i="5"/>
  <c r="D1120" i="5"/>
  <c r="D1121" i="5"/>
  <c r="D1122" i="5"/>
  <c r="D1123" i="5"/>
  <c r="D1124" i="5"/>
  <c r="D1125" i="5"/>
  <c r="D1126" i="5"/>
  <c r="D1127" i="5"/>
  <c r="D1128" i="5"/>
  <c r="D1129" i="5"/>
  <c r="D1130" i="5"/>
  <c r="D1131" i="5"/>
  <c r="D1132" i="5"/>
  <c r="D1133" i="5"/>
  <c r="D1134" i="5"/>
  <c r="D1135" i="5"/>
  <c r="D1136" i="5"/>
  <c r="D1137" i="5"/>
  <c r="D1138" i="5"/>
  <c r="D1139" i="5"/>
  <c r="D1140" i="5"/>
  <c r="D1141" i="5"/>
  <c r="D1142" i="5"/>
  <c r="D1143" i="5"/>
  <c r="D1144" i="5"/>
  <c r="D1145" i="5"/>
  <c r="D1146" i="5"/>
  <c r="D1147" i="5"/>
  <c r="D1148" i="5"/>
  <c r="D1149" i="5"/>
  <c r="D1150" i="5"/>
  <c r="D1151" i="5"/>
  <c r="D1152" i="5"/>
  <c r="D1153" i="5"/>
  <c r="D1154" i="5"/>
  <c r="D1155" i="5"/>
  <c r="D1156" i="5"/>
  <c r="D1157" i="5"/>
  <c r="D1158" i="5"/>
  <c r="D1159" i="5"/>
  <c r="D1160" i="5"/>
  <c r="D1161" i="5"/>
  <c r="D1162" i="5"/>
  <c r="D1163" i="5"/>
  <c r="D1164" i="5"/>
  <c r="D1165" i="5"/>
  <c r="D1166" i="5"/>
  <c r="D1167" i="5"/>
  <c r="D1168" i="5"/>
  <c r="D1169" i="5"/>
  <c r="D1170" i="5"/>
  <c r="D1171" i="5"/>
  <c r="D1172" i="5"/>
  <c r="D1173" i="5"/>
  <c r="D1174" i="5"/>
  <c r="D1175" i="5"/>
  <c r="D1176" i="5"/>
  <c r="D1177" i="5"/>
  <c r="D1178" i="5"/>
  <c r="D1179" i="5"/>
  <c r="D1180" i="5"/>
  <c r="D1181" i="5"/>
  <c r="D1182" i="5"/>
  <c r="D1183" i="5"/>
  <c r="D1184" i="5"/>
  <c r="D1185" i="5"/>
  <c r="D1186" i="5"/>
  <c r="D1187" i="5"/>
  <c r="D1188" i="5"/>
  <c r="D1189" i="5"/>
  <c r="D1190" i="5"/>
  <c r="D1191" i="5"/>
  <c r="D1192" i="5"/>
  <c r="D1193" i="5"/>
  <c r="D1194" i="5"/>
  <c r="D1195" i="5"/>
  <c r="D1196" i="5"/>
  <c r="D1197" i="5"/>
  <c r="D1198" i="5"/>
  <c r="D1199" i="5"/>
  <c r="D1200" i="5"/>
  <c r="D1201" i="5"/>
  <c r="D1202" i="5"/>
  <c r="D1203" i="5"/>
  <c r="D1204" i="5"/>
  <c r="D1205" i="5"/>
  <c r="D1206" i="5"/>
  <c r="D1207" i="5"/>
  <c r="D1208" i="5"/>
  <c r="D1209" i="5"/>
  <c r="D1210" i="5"/>
  <c r="D1211" i="5"/>
  <c r="D1212" i="5"/>
  <c r="D1213" i="5"/>
  <c r="D1214" i="5"/>
  <c r="D1215" i="5"/>
  <c r="D1216" i="5"/>
  <c r="D1217" i="5"/>
  <c r="D1218" i="5"/>
  <c r="D1219" i="5"/>
  <c r="D1220" i="5"/>
  <c r="D1221" i="5"/>
  <c r="D1222" i="5"/>
  <c r="D1223" i="5"/>
  <c r="D1224" i="5"/>
  <c r="D1225" i="5"/>
  <c r="D1226" i="5"/>
  <c r="D1227" i="5"/>
  <c r="D1228" i="5"/>
  <c r="D1229" i="5"/>
  <c r="D1230" i="5"/>
  <c r="D1231" i="5"/>
  <c r="D1232" i="5"/>
  <c r="D1233" i="5"/>
  <c r="D1234" i="5"/>
  <c r="D1235" i="5"/>
  <c r="D1236" i="5"/>
  <c r="D1237" i="5"/>
  <c r="D1238" i="5"/>
  <c r="D1239" i="5"/>
  <c r="D1240" i="5"/>
  <c r="D1241" i="5"/>
  <c r="D1242" i="5"/>
  <c r="D1243" i="5"/>
  <c r="D1244" i="5"/>
  <c r="D1245" i="5"/>
  <c r="D1246" i="5"/>
  <c r="D1247" i="5"/>
  <c r="D1248" i="5"/>
  <c r="D1249" i="5"/>
  <c r="D1250" i="5"/>
  <c r="D1251" i="5"/>
  <c r="D1252" i="5"/>
  <c r="D1253" i="5"/>
  <c r="D1254" i="5"/>
  <c r="D1255" i="5"/>
  <c r="D1256" i="5"/>
  <c r="D1257" i="5"/>
  <c r="D1258" i="5"/>
  <c r="D1259" i="5"/>
  <c r="C2" i="4"/>
  <c r="C3" i="4"/>
  <c r="C4" i="4"/>
  <c r="C5" i="4"/>
  <c r="C6" i="4"/>
  <c r="C7" i="4"/>
  <c r="C8" i="4"/>
  <c r="C9" i="4"/>
  <c r="C10" i="4"/>
  <c r="C11" i="4"/>
  <c r="C12" i="4"/>
  <c r="C13" i="4"/>
  <c r="C14" i="4"/>
  <c r="C15" i="4"/>
  <c r="C16" i="4"/>
  <c r="C17" i="4"/>
  <c r="C18" i="4"/>
  <c r="C19" i="4"/>
  <c r="C20" i="4"/>
  <c r="C21" i="4"/>
  <c r="C22" i="4"/>
  <c r="C23" i="4"/>
  <c r="C24" i="4"/>
  <c r="C25" i="4"/>
  <c r="C26" i="4"/>
  <c r="C27" i="4"/>
  <c r="C28" i="4"/>
  <c r="C29" i="4"/>
  <c r="C30" i="4"/>
  <c r="C31" i="4"/>
  <c r="C32" i="4"/>
  <c r="C33" i="4"/>
  <c r="C34" i="4"/>
  <c r="C35" i="4"/>
  <c r="C36" i="4"/>
  <c r="C37" i="4"/>
  <c r="C38" i="4"/>
  <c r="C39" i="4"/>
  <c r="C40" i="4"/>
  <c r="C41" i="4"/>
  <c r="C42" i="4"/>
  <c r="C43" i="4"/>
  <c r="C44" i="4"/>
  <c r="C45" i="4"/>
  <c r="C50" i="4"/>
  <c r="C51" i="4"/>
  <c r="C52" i="4"/>
  <c r="C53" i="4"/>
  <c r="C54" i="4"/>
  <c r="C55" i="4"/>
  <c r="C56" i="4"/>
  <c r="C57" i="4"/>
  <c r="C58" i="4"/>
  <c r="C59" i="4"/>
  <c r="C60" i="4"/>
  <c r="C61" i="4"/>
  <c r="C62" i="4"/>
  <c r="C63" i="4"/>
  <c r="C64" i="4"/>
  <c r="C65" i="4"/>
  <c r="C66" i="4"/>
  <c r="C67" i="4"/>
  <c r="C68" i="4"/>
  <c r="C69" i="4"/>
  <c r="C70" i="4"/>
  <c r="C71" i="4"/>
  <c r="C72" i="4"/>
  <c r="C73" i="4"/>
  <c r="C74" i="4"/>
  <c r="C75" i="4"/>
  <c r="C76" i="4"/>
  <c r="C77" i="4"/>
  <c r="C78" i="4"/>
  <c r="C79" i="4"/>
  <c r="C80" i="4"/>
  <c r="C81" i="4"/>
  <c r="C82" i="4"/>
  <c r="C83" i="4"/>
  <c r="C84" i="4"/>
  <c r="C85" i="4"/>
  <c r="C86" i="4"/>
  <c r="C87" i="4"/>
  <c r="C88" i="4"/>
  <c r="C89" i="4"/>
  <c r="C90" i="4"/>
  <c r="C91" i="4"/>
  <c r="C92" i="4"/>
  <c r="C93" i="4"/>
  <c r="C94" i="4"/>
  <c r="C95" i="4"/>
  <c r="C96" i="4"/>
  <c r="C97" i="4"/>
</calcChain>
</file>

<file path=xl/sharedStrings.xml><?xml version="1.0" encoding="utf-8"?>
<sst xmlns="http://schemas.openxmlformats.org/spreadsheetml/2006/main" count="3598" uniqueCount="2068">
  <si>
    <t>A Blind man is playing a string instrument very well, drawing a crowd.</t>
  </si>
  <si>
    <t>The party passes by a building that has caught fire. The fire brigade hasn’t shown up yet and there appears to be people trapped inside.</t>
  </si>
  <si>
    <t>A small crowd of youths walks by you and one of them bumps into you. Your purse feels lighter.</t>
  </si>
  <si>
    <t>There's loud music coming from a tavern. Inside there is a group of bards playing to a very drunk crowd of people.</t>
  </si>
  <si>
    <t>A religious group is praying out in the streets today all throughout the city. They are praying for the soul of a famous, old and wise priest who just died.</t>
  </si>
  <si>
    <t>A homeless man walks up to the party asking them for some coin to buy a meal with. Its easy for someone to smell booze on his breath among other smells coming from him.</t>
  </si>
  <si>
    <t>A man in a black hood follows the party for several blocks until the party spots him then he disappears into the crowd.</t>
  </si>
  <si>
    <t>You approach a black-clothes wearing person. He open his vest to show you goods and say "hello stranger, wanna have some cheap goods ?". You can see daggers, Maps ,trinkets ,vials, … (some are illegal and some are useless)</t>
  </si>
  <si>
    <t>A teenager runs in your direction. He is pushing people aside while holding a sausage chain in his hands. He's followed by a bloody butcher with a axe wielding over his head. The butcher screams: "Stop that son of a bitch!".</t>
  </si>
  <si>
    <t>A boy is escorted by two city guards. He seems like their prisoner. Suddenly he points at you with his finger and says: "Wait, thats my father! (or different family member) He can pay!"</t>
  </si>
  <si>
    <t>A litte stage is build up on the side of the street. A crowd is watching "King Uther and the one-eyed witch". A well known play. However the actors are really bad. You hear someone say: "I wish i was like the author of that play. Dead, so i have not to witness this tragedy." You also notice a merchant on the other side of the street. He offers vegetables and fish.</t>
  </si>
  <si>
    <t>Two merchants argue about their right to set up their stall at a busy street corner. They both sell groceries and there is only enough space for one.</t>
  </si>
  <si>
    <t xml:space="preserve">An old man walks up to you. Despite his age he is very beefy. He tells you that he was a former blacksmith. He claims to be well known (indeed he is) and that one of your weapons you are wearing was made by him (This however is a made up story). He says that the weapon is one of his first creations. He wants to buy it back and is willing to pay a good price. If sold, he pays with counterfit coins. If not recogniced the next time the player wants to buy something the merchant (or whatever seller) wants to call the city guards. If you confront the blacksmith he is willing to forge you a new weapon. </t>
  </si>
  <si>
    <t>A old lady/gentleman who was never married. Calls everyone "dearie". Has a lot of love to give. Tells storys about "the old days". Wants to seduce the players.</t>
  </si>
  <si>
    <t>A small festival is taking place: there are street vendors, food carts, and performers filling a small city neighborhood. Everyone present is wearing an brightly colored mask in various states of dress (or undress) and the wine is flowing freely.</t>
  </si>
  <si>
    <t>A person is standing at a small street side stall selling trinkets that they claim are protective charms. The charms are made of bits of copper, brass, sting, glass beads, and feathers and each are unique.</t>
  </si>
  <si>
    <t>You see a group of 4 young adventurers with a big white furry buffalo in tow passing by. From behind you you suddenly hear a loud cracking noise and a man shouting: Nooo, my cabbage! As you turn around you see the buffalo munching on a wagonload of spilled cabbage, one of the adventurers is trying to stop his furry friend from eating them all.</t>
  </si>
  <si>
    <t>You hear a little girl yell, "No, Scruffy, stop!"  
You turn around and suddenly a dire wolf leaps, deciding to use your face as a springboard!  
Flat on the ground, you see the upside-down image of the wolf running off, with the little girl chasing after it.</t>
  </si>
  <si>
    <t>A middle-aged man pushing a cart of cabbages along the path just as 4 unruly teenagers dart pass running away from. One of the 4 doesn't manage to clear the cart and ruins all of the cabbages. The man screams "My cabbages!" The 4 teens are no where to be seen.</t>
  </si>
  <si>
    <t>A young lad and his monkey companion steal from a fruit stand in an elaborate game they use to confuse the vendor.</t>
  </si>
  <si>
    <t xml:space="preserve">A breeder is holding an auction for his mounts [pick local animal]. They are seperated in two compounds. One for the sold ones. The current auction just ended. The other for the ones still for sale. Only 3 of 20 are left. The breeder announces a quick break to get the money from the winner before he continues. </t>
  </si>
  <si>
    <t>A girl chases after a boy who has stolen her toy doll. He's threatening to do terrible things to it.</t>
  </si>
  <si>
    <t>Two beasts pulling large carts passed each other's paths and went wild. Their carts knocked over and contents spilled everywhere it's locked up a busy intersection and has caused gridlock.</t>
  </si>
  <si>
    <t>There is a cockfight on the street. Various people betting on the birds and chear for them.</t>
  </si>
  <si>
    <t>A guard with a stiff leg brace and a fierce dog chase after an orphan boy.</t>
  </si>
  <si>
    <t>A couple in the corner of the street .. "making love".</t>
  </si>
  <si>
    <t>For a little moment the crowded street is completely empty. Everyone walked in different directions and left the group alone. When the group starts to investigate the street is filling up again with pedestrians. It was just a coincidence.</t>
  </si>
  <si>
    <t>A well built lad working at a smithies shares a striking resemblance with the local Noble.</t>
  </si>
  <si>
    <t>The street gets very crowded. The group has problems to go forward. They even get seperated or pushed back in the opposite direction. They need to search for an alleyway nearby.</t>
  </si>
  <si>
    <t>Two barbers are having a competition to see who can shave their customers the fastest.</t>
  </si>
  <si>
    <t>A snake charmer plays flute infront of a group of peoply, mainly children. They surround a closed basket.</t>
  </si>
  <si>
    <t>A alley with statues of former kings and queens. A few pedestrians wonder who put them their and who paid them. These are all street performers in disguise. Nobody knows yet. They take their job serious.</t>
  </si>
  <si>
    <t>A coachman with a carriage pulled by two buffalos is offering a free ride as a promotion of his new founded business.</t>
  </si>
  <si>
    <t>A knight gives food and fresh water away. Poor and homeless people are gathered around him. He does this frequently. He is the secret hero of the slums. Everyone would do everything for him. However he never demands anything.</t>
  </si>
  <si>
    <t xml:space="preserve">Soldiers search for new recruits. They try to convince young man to join the army. </t>
  </si>
  <si>
    <t>A preacher gathered a group of people around him. He talks about his god and how what he did for him and the people. He wants them to praise his god and join the cult.</t>
  </si>
  <si>
    <t>A mother with a baby in her arms runs up to you. She hands you over the newborn and screams: "I cant handle it." and runs away.</t>
  </si>
  <si>
    <t xml:space="preserve">A cat [or other animal] is giving birth. </t>
  </si>
  <si>
    <t>You hear a raspy voice calling for you. If you follow the voice into the next alleyway you find a old malformed man. He tells you all kind of crazy imaginary storys and demands your help. His statements are contradictionary.</t>
  </si>
  <si>
    <t>An old man is having a stroke. He will die within a few moments. You are the only one around but an old lady is watching you from her window and will alarm the guards if you try to something illegal.</t>
  </si>
  <si>
    <t xml:space="preserve">People are spreading the news that the local underground lord engaged with a the daughter of another criminal boss. People think this may stop the gang wars in the city. A few hours later nearly everybody is celebrating. The members of both gangs are paying for drinks and food. Its a big feast. </t>
  </si>
  <si>
    <t>Erdwall</t>
  </si>
  <si>
    <t>Befestigte Mauer</t>
  </si>
  <si>
    <t>Steinmauer</t>
  </si>
  <si>
    <t>Verstärkte Holzmauer</t>
  </si>
  <si>
    <t>Holzmauer</t>
  </si>
  <si>
    <t>Verstärkte Palisade</t>
  </si>
  <si>
    <t>Holzpalisade</t>
  </si>
  <si>
    <t>Verstärkte Pavese</t>
  </si>
  <si>
    <t>Pavese</t>
  </si>
  <si>
    <t>Armor</t>
  </si>
  <si>
    <t>Leben</t>
  </si>
  <si>
    <t>Name</t>
  </si>
  <si>
    <t>feilschen</t>
  </si>
  <si>
    <t>int</t>
  </si>
  <si>
    <t>Handeln</t>
  </si>
  <si>
    <t>acrobatics</t>
  </si>
  <si>
    <t>agi</t>
  </si>
  <si>
    <t>str</t>
  </si>
  <si>
    <t>Akrobatikauftritt</t>
  </si>
  <si>
    <t>alchemie</t>
  </si>
  <si>
    <t>Brauen</t>
  </si>
  <si>
    <t>survival</t>
  </si>
  <si>
    <t>inst</t>
  </si>
  <si>
    <t>Baderdienste</t>
  </si>
  <si>
    <t>unarmed</t>
  </si>
  <si>
    <t>Faustkampf</t>
  </si>
  <si>
    <t>None</t>
  </si>
  <si>
    <t>phy</t>
  </si>
  <si>
    <t>unqualifizierter Job</t>
  </si>
  <si>
    <t>handwerk</t>
  </si>
  <si>
    <t>Qualifizierter Job</t>
  </si>
  <si>
    <t>schlossknacken</t>
  </si>
  <si>
    <t>Einbruch</t>
  </si>
  <si>
    <t>taschendiebstahl</t>
  </si>
  <si>
    <t>Taschendiebstahl</t>
  </si>
  <si>
    <t>performance</t>
  </si>
  <si>
    <t>cha</t>
  </si>
  <si>
    <t>Auftritt</t>
  </si>
  <si>
    <t>Skill</t>
  </si>
  <si>
    <t>Attribut2</t>
  </si>
  <si>
    <t>Attribut1</t>
  </si>
  <si>
    <t>SD</t>
  </si>
  <si>
    <t>Mean</t>
  </si>
  <si>
    <t>Handlung</t>
  </si>
  <si>
    <t>Frühling</t>
  </si>
  <si>
    <t>Yondalla</t>
  </si>
  <si>
    <t>Herbst</t>
  </si>
  <si>
    <t>Winter</t>
  </si>
  <si>
    <t>Sommer</t>
  </si>
  <si>
    <t>Wurmfall</t>
  </si>
  <si>
    <t>Vulkannähe</t>
  </si>
  <si>
    <t>Südmeer</t>
  </si>
  <si>
    <t>Skaen</t>
  </si>
  <si>
    <t>Silva Nacia</t>
  </si>
  <si>
    <t>Nors</t>
  </si>
  <si>
    <t>Nordmeer</t>
  </si>
  <si>
    <t>Nebelhain</t>
  </si>
  <si>
    <t>Middenland</t>
  </si>
  <si>
    <t>Himmelsspitzen</t>
  </si>
  <si>
    <t>Herzland</t>
  </si>
  <si>
    <t>Grenzland</t>
  </si>
  <si>
    <t>Graue Ödnis</t>
  </si>
  <si>
    <t>Ende der Welt</t>
  </si>
  <si>
    <t>Eldria</t>
  </si>
  <si>
    <t>Eisland</t>
  </si>
  <si>
    <t>Eisenrote Wüste</t>
  </si>
  <si>
    <t>Eid' Tanis</t>
  </si>
  <si>
    <t>Eid' Rah Kari</t>
  </si>
  <si>
    <t>Dunstspitzen</t>
  </si>
  <si>
    <t>Bermatal</t>
  </si>
  <si>
    <t>Appothis</t>
  </si>
  <si>
    <t>Vulkanaktivität</t>
  </si>
  <si>
    <t>Schneesturm</t>
  </si>
  <si>
    <t>Schneefall</t>
  </si>
  <si>
    <t>Leicht bewölkt</t>
  </si>
  <si>
    <t>Klarer Himmel</t>
  </si>
  <si>
    <t>Sandsturm</t>
  </si>
  <si>
    <t>Sturm</t>
  </si>
  <si>
    <t>Starker Wind</t>
  </si>
  <si>
    <t>Windig</t>
  </si>
  <si>
    <t>Hagel</t>
  </si>
  <si>
    <t>Gewitter</t>
  </si>
  <si>
    <t>Regen</t>
  </si>
  <si>
    <t>Nieselregen</t>
  </si>
  <si>
    <t>Starke Wolken</t>
  </si>
  <si>
    <t>Wolken/Trüb</t>
  </si>
  <si>
    <t>Nebel</t>
  </si>
  <si>
    <t>LuftfeuchtigkeitSD</t>
  </si>
  <si>
    <t>LuftfeuchtigkeitMean</t>
  </si>
  <si>
    <t>TemperaturNACHT SD</t>
  </si>
  <si>
    <t>TemperaturNACHT Mean</t>
  </si>
  <si>
    <t>TemperaturTAG SD</t>
  </si>
  <si>
    <t>TemperaturTAG Mean</t>
  </si>
  <si>
    <t>Stabilität</t>
  </si>
  <si>
    <t>Checkline</t>
  </si>
  <si>
    <t>Jahreszeit</t>
  </si>
  <si>
    <t>Region</t>
  </si>
  <si>
    <t>Schrott T4</t>
  </si>
  <si>
    <t>Material T4</t>
  </si>
  <si>
    <t>KonstruktT4</t>
  </si>
  <si>
    <t>Schrott T3</t>
  </si>
  <si>
    <t>Material T3</t>
  </si>
  <si>
    <t>KonstruktT3</t>
  </si>
  <si>
    <t>Schrott T2</t>
  </si>
  <si>
    <t>Material T2</t>
  </si>
  <si>
    <t>KonstruktT2</t>
  </si>
  <si>
    <t>Schrott T1</t>
  </si>
  <si>
    <t>Material T1</t>
  </si>
  <si>
    <t>KonstruktT1</t>
  </si>
  <si>
    <t>Keins</t>
  </si>
  <si>
    <t>Krokodilfleisch</t>
  </si>
  <si>
    <t>Krokodilschuppen</t>
  </si>
  <si>
    <t>Krokodil</t>
  </si>
  <si>
    <t>Gift T1</t>
  </si>
  <si>
    <t>Schlangenhaut</t>
  </si>
  <si>
    <t>Schlange</t>
  </si>
  <si>
    <t>Straußenei</t>
  </si>
  <si>
    <t>Straußenfleisch</t>
  </si>
  <si>
    <t>Federn</t>
  </si>
  <si>
    <t>Strauß</t>
  </si>
  <si>
    <t>Ei</t>
  </si>
  <si>
    <t>Hühnerfleisch</t>
  </si>
  <si>
    <t>Huhn</t>
  </si>
  <si>
    <t>Rattenfleisch</t>
  </si>
  <si>
    <t>Ratte</t>
  </si>
  <si>
    <t>Krakentinte</t>
  </si>
  <si>
    <t>Tentakel</t>
  </si>
  <si>
    <t>Krake</t>
  </si>
  <si>
    <t>Giraffenknochen</t>
  </si>
  <si>
    <t>Giraffenfell</t>
  </si>
  <si>
    <t>Giraffe</t>
  </si>
  <si>
    <t>Papageienfleisch</t>
  </si>
  <si>
    <t>Schmuck</t>
  </si>
  <si>
    <t>Bunte Federn</t>
  </si>
  <si>
    <t>Papagei</t>
  </si>
  <si>
    <t>Gänsefleisch</t>
  </si>
  <si>
    <t>Gans</t>
  </si>
  <si>
    <t>Schafsgedärm</t>
  </si>
  <si>
    <t>Schafsfleisch</t>
  </si>
  <si>
    <t>Schafswolle</t>
  </si>
  <si>
    <t>Schaf</t>
  </si>
  <si>
    <t>Walrosshaut</t>
  </si>
  <si>
    <t>Walrossfleisch</t>
  </si>
  <si>
    <t>Walrossstoßzahn</t>
  </si>
  <si>
    <t>Walross</t>
  </si>
  <si>
    <t>Phoenix</t>
  </si>
  <si>
    <t>Falke</t>
  </si>
  <si>
    <t>Nashornhaut</t>
  </si>
  <si>
    <t>Nashornhorn</t>
  </si>
  <si>
    <t>Nashorn</t>
  </si>
  <si>
    <t>Elefantenhaut</t>
  </si>
  <si>
    <t>Elfenbeinstoßhörner</t>
  </si>
  <si>
    <t>Elefant</t>
  </si>
  <si>
    <t>Fettschwarte</t>
  </si>
  <si>
    <t>Wildschweinhauer</t>
  </si>
  <si>
    <t>Wildschweinborsten</t>
  </si>
  <si>
    <t>Wildschweinfleisch</t>
  </si>
  <si>
    <t>Wildschwein</t>
  </si>
  <si>
    <t>Bärenpranke</t>
  </si>
  <si>
    <t>Bärenfleisch</t>
  </si>
  <si>
    <t>Braunbärfell</t>
  </si>
  <si>
    <t>Braunbär</t>
  </si>
  <si>
    <t>Ochsenhorn</t>
  </si>
  <si>
    <t>Ochsenfleisch</t>
  </si>
  <si>
    <t>Ochsenfell</t>
  </si>
  <si>
    <t>Ochse</t>
  </si>
  <si>
    <t>Tigerfleisch</t>
  </si>
  <si>
    <t>Bernsteintigeraugen</t>
  </si>
  <si>
    <t>Tigereckzahn</t>
  </si>
  <si>
    <t>Tigerfell</t>
  </si>
  <si>
    <t>Tiger</t>
  </si>
  <si>
    <t>Milch</t>
  </si>
  <si>
    <t>Kuhfleisch</t>
  </si>
  <si>
    <t>Kuhhorn</t>
  </si>
  <si>
    <t>Kuhfell</t>
  </si>
  <si>
    <t>Kuh</t>
  </si>
  <si>
    <t>Skorpionpanzer</t>
  </si>
  <si>
    <t>Skorpionscheren</t>
  </si>
  <si>
    <t>Gift T2</t>
  </si>
  <si>
    <t>Stachel</t>
  </si>
  <si>
    <t>Skorpion</t>
  </si>
  <si>
    <t>Pferdehaar</t>
  </si>
  <si>
    <t>Pferdefleisch</t>
  </si>
  <si>
    <t>Pferdefell</t>
  </si>
  <si>
    <t>Pferd</t>
  </si>
  <si>
    <t>Hundefleisch</t>
  </si>
  <si>
    <t>Hundefell</t>
  </si>
  <si>
    <t>Hund</t>
  </si>
  <si>
    <t>Nüsse</t>
  </si>
  <si>
    <t>Perlen</t>
  </si>
  <si>
    <t>Rabe</t>
  </si>
  <si>
    <t>Pferdeknochen</t>
  </si>
  <si>
    <t>Wildpferd</t>
  </si>
  <si>
    <t>Klauen</t>
  </si>
  <si>
    <t>Zähne</t>
  </si>
  <si>
    <t>Wolfsfell</t>
  </si>
  <si>
    <t>Wolf</t>
  </si>
  <si>
    <t>Eselfleisch</t>
  </si>
  <si>
    <t>Eselfell</t>
  </si>
  <si>
    <t>Esel</t>
  </si>
  <si>
    <t>Greifenfleisch</t>
  </si>
  <si>
    <t>Greifenfell</t>
  </si>
  <si>
    <t>Greif</t>
  </si>
  <si>
    <t>Spinneneier</t>
  </si>
  <si>
    <t>Spinne</t>
  </si>
  <si>
    <t>Salz</t>
  </si>
  <si>
    <t>Affenfell</t>
  </si>
  <si>
    <t>Affenzähne</t>
  </si>
  <si>
    <t>Stock</t>
  </si>
  <si>
    <t>Stein</t>
  </si>
  <si>
    <t>Banane</t>
  </si>
  <si>
    <t>Affe</t>
  </si>
  <si>
    <t>Verottende Haut</t>
  </si>
  <si>
    <t>EMPTYLOOT</t>
  </si>
  <si>
    <t>Stein Mensch Gedärme</t>
  </si>
  <si>
    <t>Stein Mensch Knochen</t>
  </si>
  <si>
    <t>Stein Mensch Haut</t>
  </si>
  <si>
    <t>Stein Mensch Herz</t>
  </si>
  <si>
    <t>Stein Mensch</t>
  </si>
  <si>
    <t>Ricor</t>
  </si>
  <si>
    <t>Drachen Baby Gedärme</t>
  </si>
  <si>
    <t>Drachen Baby Knochen</t>
  </si>
  <si>
    <t>Drachen Baby Schuppen</t>
  </si>
  <si>
    <t>Drachen Baby Haut</t>
  </si>
  <si>
    <t>Drachen Baby Herz</t>
  </si>
  <si>
    <t>Drachen Baby</t>
  </si>
  <si>
    <t>Stahlfragmente</t>
  </si>
  <si>
    <t>Eisenfragmente</t>
  </si>
  <si>
    <t>Wandia Konstrukt</t>
  </si>
  <si>
    <t>Gravis Gedärme</t>
  </si>
  <si>
    <t>Gravis Knochen</t>
  </si>
  <si>
    <t>Gravis Haut</t>
  </si>
  <si>
    <t>Gravis Herz</t>
  </si>
  <si>
    <t>Gravis</t>
  </si>
  <si>
    <t>Gepanzerter Gravis</t>
  </si>
  <si>
    <t>Lindwurm Gedärme</t>
  </si>
  <si>
    <t>Lindwurm Knochen</t>
  </si>
  <si>
    <t>Lindwurm Schuppen</t>
  </si>
  <si>
    <t>Lindwurm Haut</t>
  </si>
  <si>
    <t>Lindwurm Herz</t>
  </si>
  <si>
    <t>Lindwurm</t>
  </si>
  <si>
    <t>Weltenwurm Merkwürdige Metallkugel</t>
  </si>
  <si>
    <t>Weltenwurm Gedärme</t>
  </si>
  <si>
    <t>Weltenwurm Knochen</t>
  </si>
  <si>
    <t>Weltenwurm Schuppen</t>
  </si>
  <si>
    <t>Weltenwurm Haut</t>
  </si>
  <si>
    <t>Weltenwurm Herz</t>
  </si>
  <si>
    <t>Weltenwurm</t>
  </si>
  <si>
    <t>Aschwurm Gedärme</t>
  </si>
  <si>
    <t>Aschwurm Knochen</t>
  </si>
  <si>
    <t>Aschwurm Zähne</t>
  </si>
  <si>
    <t>Aschwurm Haut</t>
  </si>
  <si>
    <t>Aschwurm Herz</t>
  </si>
  <si>
    <t>Aschwurm</t>
  </si>
  <si>
    <t>Steinwurm Gedärme</t>
  </si>
  <si>
    <t>Steinwurm Säure</t>
  </si>
  <si>
    <t>Steinwurm Stilette</t>
  </si>
  <si>
    <t>Steinwurm Haut</t>
  </si>
  <si>
    <t>Steinwurm Herz</t>
  </si>
  <si>
    <t>Steinwurm</t>
  </si>
  <si>
    <t>MantikorBär Gedärme</t>
  </si>
  <si>
    <t>MantikorBär Knochen</t>
  </si>
  <si>
    <t>MantikorBär Haut</t>
  </si>
  <si>
    <t>MantikorBär Herz</t>
  </si>
  <si>
    <t>MantikorBär</t>
  </si>
  <si>
    <t>Schratgärtner Gedärme</t>
  </si>
  <si>
    <t>Schratgärtner Knochen</t>
  </si>
  <si>
    <t>Gerantschrat</t>
  </si>
  <si>
    <t>Schratgärtner Haut</t>
  </si>
  <si>
    <t>Schratgärtner Herz</t>
  </si>
  <si>
    <t>Schratgärtner</t>
  </si>
  <si>
    <t>Skrogan Skorpion Stachel</t>
  </si>
  <si>
    <t>Skrogan Skorpion Gedärme</t>
  </si>
  <si>
    <t>Skrogan Skorpion Panzerplatten</t>
  </si>
  <si>
    <t>Skrogan Skorpion Blut</t>
  </si>
  <si>
    <t>Skrogan Skorpion Herz</t>
  </si>
  <si>
    <t>Skrogan Skorpion</t>
  </si>
  <si>
    <t>Zwillinge des Abgrundes Schädelknochenplatte</t>
  </si>
  <si>
    <t>Zwillinge des Abgrundes Herz</t>
  </si>
  <si>
    <t>Zwillinge des Abgrundes Fleischbrocken</t>
  </si>
  <si>
    <t>Zwillinge des Abgrundes  Merkwürdige Flüssigkeit</t>
  </si>
  <si>
    <t>Zwillinge des Abgrundes</t>
  </si>
  <si>
    <t>Wüstenschläger Panzerplatten</t>
  </si>
  <si>
    <t>Wüstenschläger Herz</t>
  </si>
  <si>
    <t>Wüstenschläger Gedärme</t>
  </si>
  <si>
    <t>Wüstenschläger Blut</t>
  </si>
  <si>
    <t>Wüstenschläger</t>
  </si>
  <si>
    <t>Werwolf Knochen</t>
  </si>
  <si>
    <t>Werwolf Hirn</t>
  </si>
  <si>
    <t>Werwolf Herz</t>
  </si>
  <si>
    <t>Werwolf Haut</t>
  </si>
  <si>
    <t>Werwolf Gedärme</t>
  </si>
  <si>
    <t>Werwolf Fell</t>
  </si>
  <si>
    <t>Werwolf</t>
  </si>
  <si>
    <t>Usukat Zähne</t>
  </si>
  <si>
    <t>Usukat Knochen</t>
  </si>
  <si>
    <t>Usukat Hirn</t>
  </si>
  <si>
    <t>Usukat Herz</t>
  </si>
  <si>
    <t>Usukat Gedärme</t>
  </si>
  <si>
    <t>Usukat Fell</t>
  </si>
  <si>
    <t>Usukat</t>
  </si>
  <si>
    <t>Terrut Knochen</t>
  </si>
  <si>
    <t>Terrut Hirn</t>
  </si>
  <si>
    <t>Terrut Herz</t>
  </si>
  <si>
    <t>Terrut Haut</t>
  </si>
  <si>
    <t>Terrut Gedärme</t>
  </si>
  <si>
    <t>Terrut</t>
  </si>
  <si>
    <t>Seerollenpestwurm Fleisch</t>
  </si>
  <si>
    <t>Seerollenpestwurm</t>
  </si>
  <si>
    <t>Seerollenpestnest Herz</t>
  </si>
  <si>
    <t>Seerollenpestnest</t>
  </si>
  <si>
    <t>Schlammtrommler Panzerplatten</t>
  </si>
  <si>
    <t>Schlammtrommler Herz</t>
  </si>
  <si>
    <t>Schlammtrommler Gedärme</t>
  </si>
  <si>
    <t>Schlammtrommler Blut</t>
  </si>
  <si>
    <t>Schlammtrommler</t>
  </si>
  <si>
    <t>Nordmeerkrokodil Knochenplatten</t>
  </si>
  <si>
    <t>Nordmeerkrokodil Knochen</t>
  </si>
  <si>
    <t>Nordmeerkrokodil Hirn</t>
  </si>
  <si>
    <t>Nordmeerkrokodil Herz</t>
  </si>
  <si>
    <t>Nordmeerkrokodil Gedärme</t>
  </si>
  <si>
    <t>Nordmeerkrokodil</t>
  </si>
  <si>
    <t>Lagunenjungfer Schuppen</t>
  </si>
  <si>
    <t>Lagunenjungfer Knochen</t>
  </si>
  <si>
    <t>Lagunenjungfer Hirn</t>
  </si>
  <si>
    <t>Lagunenjungfer Herz</t>
  </si>
  <si>
    <t>Lagunenjungfer Haut</t>
  </si>
  <si>
    <t>Lagunenjungfer Gedärme</t>
  </si>
  <si>
    <t>Lagunenjungfer</t>
  </si>
  <si>
    <t>Knochenschädler Spross d. Zwil. Herz</t>
  </si>
  <si>
    <t>Knochenschädler Spross d. Zwil.  Fleisch</t>
  </si>
  <si>
    <t>Knochenschädler Spross d. Zwil.</t>
  </si>
  <si>
    <t>Kathankan Augenlinse</t>
  </si>
  <si>
    <t>Kathakan Knochen</t>
  </si>
  <si>
    <t>Kathakan Klauen</t>
  </si>
  <si>
    <t>Kathakan Hirn</t>
  </si>
  <si>
    <t>Kathakan Herz</t>
  </si>
  <si>
    <t>Kathakan Gedärme</t>
  </si>
  <si>
    <t>Kathakan Fell</t>
  </si>
  <si>
    <t>Kathakan</t>
  </si>
  <si>
    <t>Kaisot Seltsame Metallkugel</t>
  </si>
  <si>
    <t>Kaisot Knochen</t>
  </si>
  <si>
    <t>Kaisot Hirn</t>
  </si>
  <si>
    <t>Kaisot Herz</t>
  </si>
  <si>
    <t>Kaisot Gedärme</t>
  </si>
  <si>
    <t>Kaisot</t>
  </si>
  <si>
    <t>Großer Aufspießer Stachel</t>
  </si>
  <si>
    <t>Großer Aufspießer Knochen</t>
  </si>
  <si>
    <t>Großer Aufspießer Hirn</t>
  </si>
  <si>
    <t>Großer Aufspießer Herz</t>
  </si>
  <si>
    <t>Großer Aufspießer Haut</t>
  </si>
  <si>
    <t>Großer Aufspießer Gedärme</t>
  </si>
  <si>
    <t>Großer Aufspießer</t>
  </si>
  <si>
    <t>Fungalit Hirn</t>
  </si>
  <si>
    <t>Fungalit Herz</t>
  </si>
  <si>
    <t>Fungalit Haut</t>
  </si>
  <si>
    <t>Fungalit Giftblase</t>
  </si>
  <si>
    <t>Fungalit Gedärme</t>
  </si>
  <si>
    <t>Fungalit Steinschleuderer</t>
  </si>
  <si>
    <t>Fungalit Rüstungschwer</t>
  </si>
  <si>
    <t>Fungalit Rüstungmittel</t>
  </si>
  <si>
    <t>Fungalit Pestwirt</t>
  </si>
  <si>
    <t>Fungalit</t>
  </si>
  <si>
    <t>Fleischsauger Tentakel</t>
  </si>
  <si>
    <t>Fleischsauger Knochen</t>
  </si>
  <si>
    <t>Fleischsauger Hirn</t>
  </si>
  <si>
    <t>Fleischsauger Herz</t>
  </si>
  <si>
    <t>Fleischsauger Gedärme</t>
  </si>
  <si>
    <t>Fleischsauger Fleisch</t>
  </si>
  <si>
    <t>Fleischsauger</t>
  </si>
  <si>
    <t>Felsenkriecher Panzerplatten</t>
  </si>
  <si>
    <t>Felsenkriecher Herz</t>
  </si>
  <si>
    <t>Felsenkriecher Gedärme</t>
  </si>
  <si>
    <t>Felsenkriecher  Blut</t>
  </si>
  <si>
    <t>Felsenkriecher</t>
  </si>
  <si>
    <t>Verrottendes Fleisch</t>
  </si>
  <si>
    <t>Erwachter</t>
  </si>
  <si>
    <t>Bootsfresserfleisch</t>
  </si>
  <si>
    <t>Bootsfresser Tentakel</t>
  </si>
  <si>
    <t>Bootsfresser sich bewegendes warmes Fleisch</t>
  </si>
  <si>
    <t>Bootsfresser Hirn</t>
  </si>
  <si>
    <t>Bootsfresser Herz</t>
  </si>
  <si>
    <t>Bootsfresser Gedärme</t>
  </si>
  <si>
    <t>Bootsfresser</t>
  </si>
  <si>
    <t>Blauer Merkantolith Panzerplatten</t>
  </si>
  <si>
    <t>Blauer Merkantolith Herz</t>
  </si>
  <si>
    <t>Blauer Merkantolith Gedärme</t>
  </si>
  <si>
    <t>Blauer Merkantolith Blut</t>
  </si>
  <si>
    <t>Blauer Merkantolith</t>
  </si>
  <si>
    <t>Bermatalteufel Zähne</t>
  </si>
  <si>
    <t>Bermatalteufel Knochen</t>
  </si>
  <si>
    <t>Bermatalteufel Hirn</t>
  </si>
  <si>
    <t>Bermatalteufel Herz</t>
  </si>
  <si>
    <t>Bermatalteufel Haut</t>
  </si>
  <si>
    <t>Bermatalteufel Gedärme</t>
  </si>
  <si>
    <t>Bermatalteufel</t>
  </si>
  <si>
    <t>Kleines Stück Seide</t>
  </si>
  <si>
    <t>Leinen</t>
  </si>
  <si>
    <t>Dreckiges Fell</t>
  </si>
  <si>
    <t>Fächer</t>
  </si>
  <si>
    <t>Felldecke</t>
  </si>
  <si>
    <t>Nebelgrantika S3 B</t>
  </si>
  <si>
    <t>Exquisite Kleidung</t>
  </si>
  <si>
    <t>Trockenfleisch</t>
  </si>
  <si>
    <t>Rehledermütze</t>
  </si>
  <si>
    <t>Bohneneintopf</t>
  </si>
  <si>
    <t>Zwerg</t>
  </si>
  <si>
    <t>Würfel</t>
  </si>
  <si>
    <t>Fellstiefel</t>
  </si>
  <si>
    <t>Gegengifttrank S4 M</t>
  </si>
  <si>
    <t>Schlafsack</t>
  </si>
  <si>
    <t>Lorbeerblätter</t>
  </si>
  <si>
    <t>Gute Wurst</t>
  </si>
  <si>
    <t>Thoriusspalte</t>
  </si>
  <si>
    <t>Geschnitzte Figur</t>
  </si>
  <si>
    <t>Waldelf</t>
  </si>
  <si>
    <t>Quarzkristall</t>
  </si>
  <si>
    <t>Becher mit Würmer</t>
  </si>
  <si>
    <t>Warmes Metall</t>
  </si>
  <si>
    <t>Merkwürdiges Metall</t>
  </si>
  <si>
    <t>Kaisotherz</t>
  </si>
  <si>
    <t>Spielzeugritter</t>
  </si>
  <si>
    <t>Vorreiter</t>
  </si>
  <si>
    <t>Gifttrank S3 M</t>
  </si>
  <si>
    <t>Paralysetrank S5 M</t>
  </si>
  <si>
    <t>Sapphir</t>
  </si>
  <si>
    <t>Birne</t>
  </si>
  <si>
    <t>Enterhaken</t>
  </si>
  <si>
    <t>Apfel</t>
  </si>
  <si>
    <t>Seil 3 Meter</t>
  </si>
  <si>
    <t>Fackel</t>
  </si>
  <si>
    <t>Leder</t>
  </si>
  <si>
    <t>Fell</t>
  </si>
  <si>
    <t>Unwerter</t>
  </si>
  <si>
    <t>schlechte Kleidung</t>
  </si>
  <si>
    <t>Glasflasche</t>
  </si>
  <si>
    <t>Kochlöffel</t>
  </si>
  <si>
    <t>Rose</t>
  </si>
  <si>
    <t>Stofftier</t>
  </si>
  <si>
    <t>Zeichung eines Kleinkindes</t>
  </si>
  <si>
    <t>Straßenkind</t>
  </si>
  <si>
    <t>Elfenknochen</t>
  </si>
  <si>
    <t>Seife</t>
  </si>
  <si>
    <t>StarvingBandit</t>
  </si>
  <si>
    <t>Silbergabel</t>
  </si>
  <si>
    <t>Kartoffelsack</t>
  </si>
  <si>
    <t>Wurst</t>
  </si>
  <si>
    <t>Räucherforelle</t>
  </si>
  <si>
    <t>Stadtelf</t>
  </si>
  <si>
    <t>Ausdauertrank S2 M</t>
  </si>
  <si>
    <t>Kleine Tranktasche</t>
  </si>
  <si>
    <t>Euphorika S5 M</t>
  </si>
  <si>
    <t>Eisenbarren</t>
  </si>
  <si>
    <t>Heiltrank S1 M</t>
  </si>
  <si>
    <t>SeevolkEinfach</t>
  </si>
  <si>
    <t>Wasserschlauch</t>
  </si>
  <si>
    <t>Bier</t>
  </si>
  <si>
    <t>Weißbrot</t>
  </si>
  <si>
    <t>Molotovika S4 B</t>
  </si>
  <si>
    <t>Stockfisch</t>
  </si>
  <si>
    <t>SchwererSoldat</t>
  </si>
  <si>
    <t>Schmiedehammer</t>
  </si>
  <si>
    <t>Stahlbarren</t>
  </si>
  <si>
    <t>Papier</t>
  </si>
  <si>
    <t>Euphorika S1 M</t>
  </si>
  <si>
    <t>Zwergenstahlbarren</t>
  </si>
  <si>
    <t>Schmied</t>
  </si>
  <si>
    <t>Ausdauertrank S1 M</t>
  </si>
  <si>
    <t>Goldbarren</t>
  </si>
  <si>
    <t>Paralysetrank S4 M</t>
  </si>
  <si>
    <t>Dudelsack</t>
  </si>
  <si>
    <t>Buch</t>
  </si>
  <si>
    <t>Heiltrank S4 M</t>
  </si>
  <si>
    <t>Adrenalinika S5 M</t>
  </si>
  <si>
    <t>Ausdauertrank S3 M</t>
  </si>
  <si>
    <t>Ritter</t>
  </si>
  <si>
    <t>Parfüm</t>
  </si>
  <si>
    <t>Kleiner Lederbeutel</t>
  </si>
  <si>
    <t>Guter Wein</t>
  </si>
  <si>
    <t>Euphorika S3 M</t>
  </si>
  <si>
    <t>Bessere Kleidung</t>
  </si>
  <si>
    <t>Wein</t>
  </si>
  <si>
    <t>Laute</t>
  </si>
  <si>
    <t>Renommierter Performer</t>
  </si>
  <si>
    <t>Feuerpilz</t>
  </si>
  <si>
    <t>Exquisite Angel</t>
  </si>
  <si>
    <t>Granatstein</t>
  </si>
  <si>
    <t>Bärenfalle</t>
  </si>
  <si>
    <t>Euphorika S2 M</t>
  </si>
  <si>
    <t>Madnika S3 M</t>
  </si>
  <si>
    <t>Steinwurmsäure</t>
  </si>
  <si>
    <t>RahSoldat</t>
  </si>
  <si>
    <t>Licht des Allgotts S4 M</t>
  </si>
  <si>
    <t>Gehstock</t>
  </si>
  <si>
    <t>Brief</t>
  </si>
  <si>
    <t>Kleiner Siegelstein</t>
  </si>
  <si>
    <t>Pamphlet</t>
  </si>
  <si>
    <t>Inquistororden</t>
  </si>
  <si>
    <t>Priester</t>
  </si>
  <si>
    <t>Bronzebarren</t>
  </si>
  <si>
    <t>Schrat</t>
  </si>
  <si>
    <t>Blumenstrauß</t>
  </si>
  <si>
    <t>Gifttrank S4 M</t>
  </si>
  <si>
    <t>Schweinekopf</t>
  </si>
  <si>
    <t>Becher mit Würmern</t>
  </si>
  <si>
    <t>PiratMittel</t>
  </si>
  <si>
    <t>Silberlöffel</t>
  </si>
  <si>
    <t>Piraten Leutnant</t>
  </si>
  <si>
    <t>Metallflasche</t>
  </si>
  <si>
    <t>Zweipersonen Zelt</t>
  </si>
  <si>
    <t>OrkSehrStarkSchwer</t>
  </si>
  <si>
    <t>Adrenalinika S3 M</t>
  </si>
  <si>
    <t>Ork Schwer</t>
  </si>
  <si>
    <t>Gewöhnliche Kleidung</t>
  </si>
  <si>
    <t>Gegengifttrank S5 M</t>
  </si>
  <si>
    <t>Geweihstücke</t>
  </si>
  <si>
    <t>Ork Schläger</t>
  </si>
  <si>
    <t>Adrenalinika S4 M</t>
  </si>
  <si>
    <t>Krähenfüße</t>
  </si>
  <si>
    <t>Nebelgrantika S5 B</t>
  </si>
  <si>
    <t>Ork Mittel</t>
  </si>
  <si>
    <t>Ork</t>
  </si>
  <si>
    <t>Siegel eines Ruhehofbewahrer</t>
  </si>
  <si>
    <t>Rubin</t>
  </si>
  <si>
    <t>Musketier Pirat</t>
  </si>
  <si>
    <t>Holzhammer</t>
  </si>
  <si>
    <t>Mensch</t>
  </si>
  <si>
    <t>Bombenflasche</t>
  </si>
  <si>
    <t>Seil 6 Meter</t>
  </si>
  <si>
    <t>Ausdauertrank S4 M</t>
  </si>
  <si>
    <t>Meister-Dieb</t>
  </si>
  <si>
    <t>Goldkette</t>
  </si>
  <si>
    <t>Meister Händler</t>
  </si>
  <si>
    <t>Adrenalinika S6 M</t>
  </si>
  <si>
    <t>Nebelgrantika S4 B</t>
  </si>
  <si>
    <t>Gifttrank S2 M</t>
  </si>
  <si>
    <t>Meister Attentäter</t>
  </si>
  <si>
    <t>Kultist</t>
  </si>
  <si>
    <t>Heiltrank S3 M</t>
  </si>
  <si>
    <t>Kochttopf</t>
  </si>
  <si>
    <t>Heiltrank S3 G</t>
  </si>
  <si>
    <t>KompanieSoldat</t>
  </si>
  <si>
    <t>Sicht S2 M</t>
  </si>
  <si>
    <t>Molotovika S5 B</t>
  </si>
  <si>
    <t>Holzfälleraxt</t>
  </si>
  <si>
    <t>Sicht S4 M</t>
  </si>
  <si>
    <t>Kommandant Piratenschiff</t>
  </si>
  <si>
    <t>Gegengifttrank S3 M</t>
  </si>
  <si>
    <t>Strickleiter</t>
  </si>
  <si>
    <t>Kavallerist</t>
  </si>
  <si>
    <t>Gifttrank S1 M</t>
  </si>
  <si>
    <t>Kanonier Pirat</t>
  </si>
  <si>
    <t>Wasserbeutel</t>
  </si>
  <si>
    <t>Eisenkette 5 m</t>
  </si>
  <si>
    <t>Adrenalinika S2 M</t>
  </si>
  <si>
    <t>Spielkarten</t>
  </si>
  <si>
    <t>kleine Metallschaufel</t>
  </si>
  <si>
    <t>KaiserSoldat</t>
  </si>
  <si>
    <t>Heiltrank S2 M</t>
  </si>
  <si>
    <t>Reinigung S2 M</t>
  </si>
  <si>
    <t>Kaiserlicher Heiler / Alchemist</t>
  </si>
  <si>
    <t>Eisenhandschellen</t>
  </si>
  <si>
    <t>Einpersonen Zelt</t>
  </si>
  <si>
    <t>KaiserKapitän</t>
  </si>
  <si>
    <t>Mittlere Tranktasche</t>
  </si>
  <si>
    <t>Jäger</t>
  </si>
  <si>
    <t>Feuerstahl</t>
  </si>
  <si>
    <t>Salzbeutel</t>
  </si>
  <si>
    <t>Händler</t>
  </si>
  <si>
    <t>Schnaps</t>
  </si>
  <si>
    <t>Gegengifttrank S2 M</t>
  </si>
  <si>
    <t>Laterne</t>
  </si>
  <si>
    <t>Halbling</t>
  </si>
  <si>
    <t>Zange</t>
  </si>
  <si>
    <t>Guter Schmied</t>
  </si>
  <si>
    <t>Stammesstock</t>
  </si>
  <si>
    <t>Goblin Stammeshäuptling Wandia</t>
  </si>
  <si>
    <t>Goblin Schütze</t>
  </si>
  <si>
    <t>Paralysetrank S3 M</t>
  </si>
  <si>
    <t>Auftragsnotiz</t>
  </si>
  <si>
    <t>Goblin Attentäter</t>
  </si>
  <si>
    <t>Goblin</t>
  </si>
  <si>
    <t>Karottenbündel</t>
  </si>
  <si>
    <t>Schwarzbrot</t>
  </si>
  <si>
    <t>Gastwirt</t>
  </si>
  <si>
    <t>Fladenbrot</t>
  </si>
  <si>
    <t>GangElfElite</t>
  </si>
  <si>
    <t>GangElf</t>
  </si>
  <si>
    <t>Freischärler</t>
  </si>
  <si>
    <t>Große Tranktasche</t>
  </si>
  <si>
    <t>Exquisiter Wein</t>
  </si>
  <si>
    <t>Freibeuter</t>
  </si>
  <si>
    <t>Erster Maat</t>
  </si>
  <si>
    <t>Holzschwert</t>
  </si>
  <si>
    <t>Stahlbarren gehärtet</t>
  </si>
  <si>
    <t>Diener</t>
  </si>
  <si>
    <t>Angel</t>
  </si>
  <si>
    <t>Dieb</t>
  </si>
  <si>
    <t>Betrügerin</t>
  </si>
  <si>
    <t>Traubensaft</t>
  </si>
  <si>
    <t>Bauer</t>
  </si>
  <si>
    <t>Barbar</t>
  </si>
  <si>
    <t>BanditChief</t>
  </si>
  <si>
    <t>Bandit</t>
  </si>
  <si>
    <t>Attentäter</t>
  </si>
  <si>
    <t>Silbermesser</t>
  </si>
  <si>
    <t>Animalus Ziegenbock</t>
  </si>
  <si>
    <t>Holzstab</t>
  </si>
  <si>
    <t>Rahkari Schnaps</t>
  </si>
  <si>
    <t>Animalus Tiger</t>
  </si>
  <si>
    <t>Bohnen</t>
  </si>
  <si>
    <t>Lindwurmaut</t>
  </si>
  <si>
    <t>Animalus Frosch</t>
  </si>
  <si>
    <t>Holzspielpuppe</t>
  </si>
  <si>
    <t>Animalus</t>
  </si>
  <si>
    <t>Räucherfleisch</t>
  </si>
  <si>
    <t>Adliger</t>
  </si>
  <si>
    <t>Adrenalinika S3 G</t>
  </si>
  <si>
    <t>Abenteurer</t>
  </si>
  <si>
    <t>I10</t>
  </si>
  <si>
    <t>WI9</t>
  </si>
  <si>
    <t>I9</t>
  </si>
  <si>
    <t>WI8</t>
  </si>
  <si>
    <t>I8</t>
  </si>
  <si>
    <t>WI7</t>
  </si>
  <si>
    <t>I7</t>
  </si>
  <si>
    <t>WI6</t>
  </si>
  <si>
    <t>I6</t>
  </si>
  <si>
    <t>WI5</t>
  </si>
  <si>
    <t>I5</t>
  </si>
  <si>
    <t>WI4</t>
  </si>
  <si>
    <t>I4</t>
  </si>
  <si>
    <t>WI3</t>
  </si>
  <si>
    <t>I3</t>
  </si>
  <si>
    <t>WI2</t>
  </si>
  <si>
    <t>I2</t>
  </si>
  <si>
    <t>WI1</t>
  </si>
  <si>
    <t>I1</t>
  </si>
  <si>
    <t>Checksum</t>
  </si>
  <si>
    <t>GeldSD</t>
  </si>
  <si>
    <t>Geld</t>
  </si>
  <si>
    <t>Profil</t>
  </si>
  <si>
    <t xml:space="preserve">An einer zerstörten Hausmauer ist mit Seilen befestigte eine gehäutete Leiche zu sehen. Sie bewegt sich. </t>
  </si>
  <si>
    <t>Ihr seht den zerstückelten Körper eines Rahkarisoldaten. Sein Oberkörper ist noch vollständig.</t>
  </si>
  <si>
    <t>Ihr seht eine spurdelnde Wasserquelle in einem Tümpel vor euch. Das Wasser scheint angenehm warm [Perception: Thermalquelle MIT Säure]</t>
  </si>
  <si>
    <t>Ihr seht eine spurdelnde Wasserquelle in einem Tümpel vor euch. Das Wasser scheint angenehm warm [Perception: Thermalquelle ohne Säure]</t>
  </si>
  <si>
    <t>Ihr hört in der Ferne ein lachendes Kind. Kurz darauf hört ihr ein panisch schreiendes und um Hilfe schreiendes Kind [Insight/Perception: Halluzination]</t>
  </si>
  <si>
    <t>Ihr seht eine kleine Vertiefung nebem dem Weg wo nach ein gelber Dampf aus dem Boden steigt. Er riecht nach gebratenem Fleisch [Perception/Insight: Halluzination]</t>
  </si>
  <si>
    <t>Ihr seht einen Baum wo rund ein Dutzend Menschen in verschiedenen Verwesungstadien aufgehängt sind. Manche davon bewegen sich in der Luft.</t>
  </si>
  <si>
    <t>Ihr hört ein krächzende Stimme aus dem Boden welche euch sagt ihr müsst weiter Richtung Norden. [Insight/Perception: Halluzination]</t>
  </si>
  <si>
    <t>Eine äußerst dichte Nebelschwade zieht herbei. [Sichtweite 4 Meter]</t>
  </si>
  <si>
    <t>Der Weg vor euch ist mit kniehohen Wasser überflütet.</t>
  </si>
  <si>
    <t>Ihr seht wie sich im Schlamm etwas bewegt. [Perception: Stechender Gestank]</t>
  </si>
  <si>
    <t>Ein Bär geht langsam auf euch zu. Ein Bein steckt in einer Bärenfalle</t>
  </si>
  <si>
    <t>Eine kleine Gruppe Goblins bewirft euch von weiter oben mit Steinen. Sie immitieren eure Gruppe und lachen euch aus</t>
  </si>
  <si>
    <t>Ein Mann in glänzender Stahlrüstung bietet euch an eine Runde Schnaps mit euch zu trinken.</t>
  </si>
  <si>
    <t>Zwei auf Holzstäben aufgespießte Frauen bluten auf den Boden. Eine der beiden bewegt sich.</t>
  </si>
  <si>
    <t>Ein frisch abgetrennter Pferdekopf liegt knapp 20 Meter vor euch. Ein Blutspur führt in eine Dichte Hecke</t>
  </si>
  <si>
    <t>Ein Steuereintreiber mit einer Leibwache sitzen am Wegesrand</t>
  </si>
  <si>
    <t>Ein junger, ungewöhnlich attraktiver Mann mit einem Korb in der Hand kommt euch entgegen</t>
  </si>
  <si>
    <t>Eine Gruppe Soldaten, gut gelaunt und singend marschiert an euch vorbei.</t>
  </si>
  <si>
    <t>Ihr seht eine halbverscharrte Kinderleiche</t>
  </si>
  <si>
    <t>Ein Betrunker kommt euch entgegen und erzählt dass er für den Ozeanschreiner gearbeitet hat. [Legende der Meere - angeblich ein riesiges merkwürdiges Schiff mit Konstrukten befehligt vom Ozeanschreiner]</t>
  </si>
  <si>
    <t>Ihr seht etwas im Boden verscharrt einen Lederbeutel. [Darin befindet sich eine abgetrennte verwesende Hand]</t>
  </si>
  <si>
    <t>Ein eldrischer Schwertkämpfer fragt nach einem Duell.</t>
  </si>
  <si>
    <t>Ein Pferd welches an einem Baum gebunden ist. Seine Augen wurden ausgestochen</t>
  </si>
  <si>
    <t>Ihr seht einen Bären auf dem Weg vor euch. Der Bär brüllt und stellt sich bedrohlich auf.</t>
  </si>
  <si>
    <t>Ein sterbender junger Mann hängt an einen Baum genagelt. Er ist bewusstlos.</t>
  </si>
  <si>
    <t>Eine leicht bekleidete ältere Frau bietet euch Liebesdienste an. [Perception/Insight: Auf Aphrodisika und Madnika]</t>
  </si>
  <si>
    <t>Ein Soldat kämpft gegen einen Kopflosen Erwachten</t>
  </si>
  <si>
    <t>Ein massiv Übergewichtiger Zwerg auf einem Rahkari Pferd mit 3 Soldaten auf Pferden reitet rasch von hinten zu euch her [Reitet im Galopp weiter wenn nicht gestört]</t>
  </si>
  <si>
    <t>2 Animali rennen auf euch zu und beginnen mit einem Bogen auf euch zu Zielen [Perception: Hinter der Gruppe hat sich eine Bestie angeschlichen]</t>
  </si>
  <si>
    <t>Ihr seht von einen begrünten Berghang einen Bauern eine Hand voll Kühe den Hang runtertreiben. Der Bauer bemerkt nicht dass ihm ein Bär nachstellt. [Die Gruppe kann mit einem Pfeil eine Kuhabschießen um so den Bauern zu warnen, der Bär ist etwas zu weit weg.]</t>
  </si>
  <si>
    <t>Ihr hört das Knacken von Holz über euch und seht wie Äste der Bäume schwingen. [Perception – Elfen verfolgen euch, greifen euch aber noch nicht an]</t>
  </si>
  <si>
    <t>Ein Mann in einer schweren Rüstung kommt euch, reitend auf einem Pferd, entgegen. Euch fallen seine toten Augen auf. Er fragt euch: „Brennt ihr noch oder seid ihr bereits erloschen?“. [Weicht die Gruppe der Frage aus, folgt der Mann der Gruppe in rund 200 Meter Entfernung den ganzen Tag. In der Nacht kommt er in das Lager und versucht das Lager der Gruppe abzubrennen. Der Mann ist auf Madnika.]</t>
  </si>
  <si>
    <t>Ein sehr breiter Pater kommt euch mit zwei seiner ebensobreiten Gehilfen entgegen. Er grüßt euch mit „Sei der Allgott mit euch“ und bittet euch um eine Spende.</t>
  </si>
  <si>
    <t>Eine ungewöhnlich große Spinne seilt sich direkt vor der Gruppe am weg ab. Ein Vogel schnappt diese aus der Luft und fliegt mit der Spinne im Maul davon und setzt sich auf einen Ast über den Weg.</t>
  </si>
  <si>
    <t>Ihr hört in der nähe einen Wolf heulen. Kurz darauf heulen mehrere Wölfe in eurer Umgebung. [Perception – Ein Wolfsrudel folgt euch – Es greift an wenn einer der Gruppe unter 50% Lebenspunkte ist]</t>
  </si>
  <si>
    <t>Am Wegesrand seht ihr einen Beerenstrauch mit köstlichen Beeren. Dahinter liegt eine Waldlichtung mit mehrerer üppigen Beerensträuchern. Ein Hirsch und zwei Wildschweine essen daran. Sie bemerken euch nicht.</t>
  </si>
  <si>
    <t>Eine verhüllte Frau kommt euch entgegen und fragt nach dem Weg.</t>
  </si>
  <si>
    <t>Eine Gruppe Halblinge kommt euch, mit Armbrüsten und Nebelgranaten bewaffnet entgegen. Sie fragen, ob ihr eine Gruppe an Orks in leichter Rüstung gesehen habt. [Belohnen euch bei Kooperation mit 1 Tier 3 Nebelgranatika]</t>
  </si>
  <si>
    <t>Eine Gruppe Orks mit leichter Rüstung kommt euch entgegen. Der Anführer fragt, ob ihr wisst, wo man hier Halblinge finden kann. [Sie beabsichtigen diese Halblinge zu grillen und zu essen]</t>
  </si>
  <si>
    <t>Ein älterer Herr kommt euch entgegen und beginnt euch eine Geschichte über Wandia zu erzählen. [Er hat tatäschlich in Wandia gekämpft und die Zwillinge des Abgrunds gesehen. Er kann das Monster akkurat beschreiben, hat ansonsten keine Beweise]</t>
  </si>
  <si>
    <t>Eine Dezimus kommt mit 10 Soldaten euch entgegen und grüßt euch mit „Heil dem Kaiser“. Die Soldaten gehen weiter.</t>
  </si>
  <si>
    <t>Eine junge, überaus attraktive Frau in freizügiger Kleidung kommt euch entgegen und beginnt mit einem Gruppenmitglied zu flirten. [Im Hintergrund machen sich Räuber bereit die Gruppe zu überfallen].</t>
  </si>
  <si>
    <t>Ihr seht am Wegesrand eine ausgelöste Bärenfälle ohne, dass sich darin etwas verfangt hätte.</t>
  </si>
  <si>
    <t>Ihr hört einen Felssturz in der Ferne. [Perception: Schreie von verletzten sind daraufhin zu hören].</t>
  </si>
  <si>
    <t>An der Weggabelung ist der Wegweiser ausgerissen. Er liegt zerstört am Boden.</t>
  </si>
  <si>
    <t>Euch kommt eine Bauernfamilie entgegen und wünscht euch einen schönen und gesegneten Tag. Sie ist auf dem Weg zu einem Dorffest.</t>
  </si>
  <si>
    <t>Ein verstörter Kleriker, zwei Inquisitoren und drei schwer verletzte Soldaten kommen euch entgegen. Als ihr näher kommt schreien Sie ihr sollt laufen, ein Monster (Usukat) hat ihre Leute angegriffen. Der Kleriker sagt, dass Sie das Monster abgeschüttelt haben. [Stößt Gruppe weiter vor, finden diese eine Spur aus Leichen und reguläre Erwachte, welche an diesen Fressen (Ein verletzter Usukat versteckt sich in den Bäumen und flieht wenn die Gruppe näher kommt)]</t>
  </si>
  <si>
    <t>Ihr seht in der Ferne am Wegesrand ein kleines Lagerfeuer. Drei Gestalten sitzen um das Lagerfeuer. Als ihr erneut hinsieht ist es erloschen und die Gestalten verschwunden.</t>
  </si>
  <si>
    <t xml:space="preserve">Am Feld fressen drei Erwachte gerade einen erlegten Menschen. Die Erwachten haben euch noch nicht vernommen. </t>
  </si>
  <si>
    <t>Euch kommt eine Gruppe von benommenen Soldaten entgegen. Sie verlangen von den Frauen der Gruppe sich auszuziehen.</t>
  </si>
  <si>
    <t>In den Büschen seht ihr einen Verlassenen Karren auf dessen Ladefläche ein halbverwester Kadaver liegt. Ihr Seht einen Pfeil im Rücken des Kadavers stecken.</t>
  </si>
  <si>
    <t>Euch kommen zwei kleine Elfenkinder entgegen und warnen euch vor Banditen auf dem Weg vor euch und wollen dafür 100 Reiks euch gewarnt zu haben.</t>
  </si>
  <si>
    <t>Ein schwerverletzter Mann liegt blutüberströmt am Wegesrand. Er bettelt um Hilfe.</t>
  </si>
  <si>
    <t>Euch kommt ein Hochinquistor der Lehre das Allgotts sowie zwei ihm folgende Soldaten entgegen. Er verlangt, dass ihre eure Taschen leert, ob ihr verbotene oder ketzerische Gegenstände mit euch führt.</t>
  </si>
  <si>
    <t>Ein dicklicher Bauer treibt einige Kühe den Weg entlang.  Er fragt euch, ob ihr ihm helfen, könnt Betzi und Klara, entflohene Kühe, wieder einzufangen. Dafür würde er euch am Abend am Hof verköstigen.</t>
  </si>
  <si>
    <t xml:space="preserve">Eine vermummte Frau [entflohene Sklavin] läuft euch entgegen. Sie wird von zwei Soldaten der Rahkari verfolgt. </t>
  </si>
  <si>
    <t>Eine Truppe aus 6 bewaffneten Söldnern kreuzt eure Pfade. Ihr erspäht, dass diese vor kurzem in einen Kampf verwickelt waren. Einer der Söldner fragt euch nach 6 Flaschen Wein.</t>
  </si>
  <si>
    <t xml:space="preserve"> Snow melt have turned a small creek into a massive raging river. The only bridge is destroyed.</t>
  </si>
  <si>
    <t>A forest fire blocks the path after a thunderstorm.</t>
  </si>
  <si>
    <t>The remains of a horse on the trail have attracted a bear. It’s too busy gorging to notice you.</t>
  </si>
  <si>
    <t>A herd of wild goats appear. One takes a particular liking to any dwarves in the party.</t>
  </si>
  <si>
    <t>There’s been an earthquake, and the pathway is blocked by something. It might be a fallen tree, a crack in the ground, or a piece of land that broke off a mountainside. Either way, it’s going to be difficult to get past it and nigh-impossible to get a cart across.</t>
  </si>
  <si>
    <t>Pulled over by the highway patrol: A peacekeeping army-guard convoy is marching through. They are corrupt and will harass and attempt to search the party and may try to take money or goods they find suspicious or the party cannot explain the providence of. They will also apprehend known criminals. The party may get most of their stuff returned by “appealing” (aka paying a bribe) to a similarly corrupt local court.</t>
  </si>
  <si>
    <t>Bad signs: A jerk has rearranged the roadsigns at an intersection so they point to the wrong places.</t>
  </si>
  <si>
    <t>Help with wheel repair: A traveling caravan of nomadic folk has a broken wagon wheel. The lady in charge is a seer and offers insight on your fortunes, but no gold, if you stop and help.</t>
  </si>
  <si>
    <t>Landslide: Heavy rain and a small earthquake triggers a series of small 30-foot-wide landslides. The party needs to book it before a larger one hits.</t>
  </si>
  <si>
    <t>A group of animals have been killed and aligned in a strange formation with weird symbols drawn in blood. Party could find out this was used for a ritual of sorts.</t>
  </si>
  <si>
    <t>An armored retinue of Soldiers and Clerics bearing a King’s/Lord’s/God’s banner have set up an inspection point, requiring all passing through to declare their belongings, allegiances and purpose for passing.</t>
  </si>
  <si>
    <t>A large group of pigs are running every which way. A young girl in a ragged dress is trying to herd them together, sniffling slightly. If approached, she explains her father and mother are sick, but the pigs are supposed to be sold at the market, and they need the money for medicine.</t>
  </si>
  <si>
    <t>The village that you come to has just had adventurers a lot like your party come through, and have prepared an appropriate welcome. If your party are heroes, it might be fresh-baked bread. If your party is a bunch of jerk murder-hoboes, it might be tar and feathers.</t>
  </si>
  <si>
    <t>Ihr kommt zu einer neuen Brücke. Ein Gruppe Goblins verlangt Zoll zum Überqueren.</t>
  </si>
  <si>
    <t>Eine Gruppe Goblins plündert gerade den Wagen eines Bauern. Ihr seht neben dem Wagen einen Menschen liegen.</t>
  </si>
  <si>
    <t>You stumble into the middle of a fight between two bandit groups fighting over a caravan of potentially valuable supplies. Neither party has seen you yet.</t>
  </si>
  <si>
    <t>A white stag/any other big game animal crosses the road and bolts. Do the adventurers pass on this trophy that could be worth money for its pelt/antlers/alchemical ingredients or do they go hunting?</t>
  </si>
  <si>
    <t>You see a dying man at the side of the road. If you stop, he tells you that [Person]’s guards attacked and robbed him. You are en route to an audience with [Person] to negotiate a lucrative commission, and as far as you know, s/he is a pillar of the community.</t>
  </si>
  <si>
    <t>A lost child wanders the road, heading back the way you came. It’s too late in the day to get back to town before nightfall, and you need to be in the next city over by morning.</t>
  </si>
  <si>
    <t>The party comes across a caravan in distress, Bandit ambush or a real carawan looking for help?</t>
  </si>
  <si>
    <t>ein Baum versperrt die Straße, Freiräumen oder wald? schwer für mounts/etc</t>
  </si>
  <si>
    <t>Eine Gruppe Kranker auf Pilgerfahrt nach Heilung</t>
  </si>
  <si>
    <t>Eine wilde Bestie</t>
  </si>
  <si>
    <t>Marodeure \(mit politischem Hintergrund\) überfallen einen Händler</t>
  </si>
  <si>
    <t>A potion merchant, with a backpack full of ‘alternative’ potions.</t>
  </si>
  <si>
    <t>A charcoal burner, telling stories about haunted trees.</t>
  </si>
  <si>
    <t>A band of hunters</t>
  </si>
  <si>
    <t>A sour old grandmother, complaining bitterly about her eldest son.</t>
  </si>
  <si>
    <t>A fur trapper, with a live wolverine as a pet.</t>
  </si>
  <si>
    <t>A wine merchant, asking for directions to the nearby town festival.</t>
  </si>
  <si>
    <t>A seller of genuine, if minor, religious relics.</t>
  </si>
  <si>
    <t>A lost wagon guard, with scratches on his face.</t>
  </si>
  <si>
    <t>A wild-eyed and dishevelled Alchemist, ranting about a breakthrough.</t>
  </si>
  <si>
    <t>A contented Halfling, smoking an oddly scented pipe.</t>
  </si>
  <si>
    <t>Villagers cutting wood</t>
  </si>
  <si>
    <t>A boy swinging a stick like a sword, with a pet dog following.</t>
  </si>
  <si>
    <t>A girl picking wildflowers, acting as a lookout for local bandits. An Ambush</t>
  </si>
  <si>
    <t>A dripping wet fisherman, climbing up from a riverbank with an angry look.</t>
  </si>
  <si>
    <t>A surveyor excited about discovering a door into an artificial hillock.</t>
  </si>
  <si>
    <t>A backwoods moonshiner, offering free samples of his wares.</t>
  </si>
  <si>
    <t>A group of pilgrims, one of which is carrying a small, heavily bound chest.</t>
  </si>
  <si>
    <t>Traveling reeve or magistrate, summoned to a case.</t>
  </si>
  <si>
    <t>A dead Soldiers retinue, returning the body home.</t>
  </si>
  <si>
    <t>A starving hermit, bearing a sword handle without a blade.</t>
  </si>
  <si>
    <t>A halfling merchant.</t>
  </si>
  <si>
    <t>A gang of youths from a nearby town.</t>
  </si>
  <si>
    <t>A grave robber, with mud on his shoes and a dark, wet sack on his back.</t>
  </si>
  <si>
    <t>A hawker trying to find his bird.</t>
  </si>
  <si>
    <t>A drug addict, coming down from their last score.</t>
  </si>
  <si>
    <t>Guarded and chained prisoners digging a ditch.</t>
  </si>
  <si>
    <t>Farmer with an unmoving mule, laden with fruit.</t>
  </si>
  <si>
    <t>An armoured Ork sitting on a stone, sharpening a sword and sighing.</t>
  </si>
  <si>
    <t>A squire chasing his drunken master’s horse.</t>
  </si>
  <si>
    <t>Group of robed monks, carrying a lit censer.</t>
  </si>
  <si>
    <t>A Herbalist, with green smears around his mouth.</t>
  </si>
  <si>
    <t>An elfen kid picking and eating wild berries.</t>
  </si>
  <si>
    <t>A dealer of “used magical artefacts”.</t>
  </si>
  <si>
    <t>A partially smashed coffin, with a “corpse” inside which is slowly moving.</t>
  </si>
  <si>
    <t>A drunk from a nearby tavern, unsteady on his feet.</t>
  </si>
  <si>
    <t>Farmer planting rows of trees across the road.</t>
  </si>
  <si>
    <t>Fisherman by a riverside, without any fish.</t>
  </si>
  <si>
    <t>Overturned wagon with injured merchant.</t>
  </si>
  <si>
    <t>Halfling cook/chef, out foraging for ingredients.</t>
  </si>
  <si>
    <t>A pair of dwarven traders, arguing loudly about where they took a wrong turn.</t>
  </si>
  <si>
    <t>A wandering madman, ranting about an invisible creature.</t>
  </si>
  <si>
    <t>A thrown rider, trying to catch his horse.</t>
  </si>
  <si>
    <t>A riderless horse, with bulging saddlebags.</t>
  </si>
  <si>
    <t>A wandering dog, with a silver collar and name tag.</t>
  </si>
  <si>
    <t>A deserting soldier carrying a memento of a fallen friend.</t>
  </si>
  <si>
    <t>A wounded soldier, limping along on crutches.</t>
  </si>
  <si>
    <t>A group of refugees, telling stories of war and oppression in their homeland.</t>
  </si>
  <si>
    <t>A starving beggar, willing to trade information for food.</t>
  </si>
  <si>
    <t>A travelling historian carrying a sack of old stone statues.</t>
  </si>
  <si>
    <t>A horse messenger wearing a royal tabard and carrying a fine leather satchel.</t>
  </si>
  <si>
    <t>A foot messenger, with a ducal ring on his hand.</t>
  </si>
  <si>
    <t>A patrol from the local city or town guard, nervous about being out of town.</t>
  </si>
  <si>
    <t>A ranger/boundary warder patrol, with a cheerful leader.</t>
  </si>
  <si>
    <t>Charismatic priest and retinue of apostles, who are mumbling to each other and won’t make eye contact.</t>
  </si>
  <si>
    <t>Lone travelling priest, carrying a lit censer with an acrid smell.</t>
  </si>
  <si>
    <t>A boundary warden with a broken bow and empty scabbard, fuming as he walks.</t>
  </si>
  <si>
    <t>Guards and several hunting-dogs, out hunting an outlaw.</t>
  </si>
  <si>
    <t>Escaped prisoner, manacled and carrying a religious icon.</t>
  </si>
  <si>
    <t>Limping soldier and his badly beaten prisoner.</t>
  </si>
  <si>
    <t>Lone trader/merchant riding on a horse drawn wagon.</t>
  </si>
  <si>
    <t>A lone trader/merchant on foot, leading a mule carrying their wares.</t>
  </si>
  <si>
    <t>Large trading caravan, with accompanying surly guards.</t>
  </si>
  <si>
    <t>A pair of hunters or poachers, arguing about who is to blame for a missed shot.</t>
  </si>
  <si>
    <t>A hunter or poacher, with a huge longbow strapped to their back.</t>
  </si>
  <si>
    <t>Minor noble going to/returning from hunt, with retinue.</t>
  </si>
  <si>
    <t>Minor noble travelling via horse, with servants.</t>
  </si>
  <si>
    <t>A small group of mercenaries, dishevelled and sweating.</t>
  </si>
  <si>
    <t>Full company of mercenaries, led by a stout, dark bearded Captain.</t>
  </si>
  <si>
    <t>A troupe of entertainers, led by an overdressed and curious Elf.</t>
  </si>
  <si>
    <t>A lost child, in tears and holding a torn sack.</t>
  </si>
  <si>
    <t>Boy running away to the city.</t>
  </si>
  <si>
    <t>Girl running away from home.</t>
  </si>
  <si>
    <t>Farmer going to/returning from town with his/her daughters.</t>
  </si>
  <si>
    <t>Farmer going to/returning from town with his/her sons.</t>
  </si>
  <si>
    <t>Farmer going to/returning from market with his meager goods.</t>
  </si>
  <si>
    <t>Nichts</t>
  </si>
  <si>
    <t>Encounter</t>
  </si>
  <si>
    <t>running</t>
  </si>
  <si>
    <t>schleichen</t>
  </si>
  <si>
    <t>intimidation</t>
  </si>
  <si>
    <t>Einschüchtern</t>
  </si>
  <si>
    <t>Löcher buddeln, Spinne Netze spannen</t>
  </si>
  <si>
    <t>perception</t>
  </si>
  <si>
    <t>Feine Nasen können Gifte erschnuppern</t>
  </si>
  <si>
    <t>Gift erkennen</t>
  </si>
  <si>
    <t>throwing</t>
  </si>
  <si>
    <t>Flugtiere können Gegenstände, wie Steine, etc., aus der Luft auf Gegner fallen lassen</t>
  </si>
  <si>
    <t>Wege oder Durchgänge mit dem eigenen Leib einfach blockieren, sodass das Tier erstmal umgangen, oder beiseite geschoben werden muss</t>
  </si>
  <si>
    <t>Herbeibringen des vom Befehlsgeber genannten Gegenstands; eine Person aus dem Gefecht ziehen, wenn bewusstlos</t>
  </si>
  <si>
    <t>Apportieren</t>
  </si>
  <si>
    <t>persuation</t>
  </si>
  <si>
    <t xml:space="preserve">Besänftigung, Mitleid erregen;  niedlicher welpe / Puppy eyes, </t>
  </si>
  <si>
    <t>Erfolg: Gift-Stufe nach DM / Misserfolg: Vergiftung nach DM</t>
  </si>
  <si>
    <t>????</t>
  </si>
  <si>
    <t>Gift abmelken</t>
  </si>
  <si>
    <t>Todstellen</t>
  </si>
  <si>
    <t>Flucht</t>
  </si>
  <si>
    <t>blocken</t>
  </si>
  <si>
    <t>Ablenkung</t>
  </si>
  <si>
    <t>armed</t>
  </si>
  <si>
    <t>Angriff</t>
  </si>
  <si>
    <t>Zusatz</t>
  </si>
  <si>
    <t>Check</t>
  </si>
  <si>
    <t>Beschreibung</t>
  </si>
  <si>
    <t>Schwierigkeitsgrad</t>
  </si>
  <si>
    <t>Preis (Fähigkeitspunkte)</t>
  </si>
  <si>
    <t>Fähigkeit</t>
  </si>
  <si>
    <t>Gegengift</t>
  </si>
  <si>
    <t>cmneg</t>
  </si>
  <si>
    <t>Sedativika</t>
  </si>
  <si>
    <t>+40% Damage</t>
  </si>
  <si>
    <t>Madnika</t>
  </si>
  <si>
    <t>+30% Damage</t>
  </si>
  <si>
    <t>+20% Damage</t>
  </si>
  <si>
    <t>+10% Damage</t>
  </si>
  <si>
    <t>cmpos</t>
  </si>
  <si>
    <t>Adrenalinika</t>
  </si>
  <si>
    <t>ausdauer</t>
  </si>
  <si>
    <t>Ausdauer</t>
  </si>
  <si>
    <t>Debuff</t>
  </si>
  <si>
    <t>Buff</t>
  </si>
  <si>
    <t>health</t>
  </si>
  <si>
    <t>Gift</t>
  </si>
  <si>
    <t>Heilung</t>
  </si>
  <si>
    <t>Merkmal</t>
  </si>
  <si>
    <t>Wirkung</t>
  </si>
  <si>
    <t>Stufe</t>
  </si>
  <si>
    <t>Tränke</t>
  </si>
  <si>
    <t xml:space="preserve">Dudelsack </t>
  </si>
  <si>
    <t>bonus action</t>
  </si>
  <si>
    <t>agro</t>
  </si>
  <si>
    <t>Minnesang</t>
  </si>
  <si>
    <t>Begleitinstrument</t>
  </si>
  <si>
    <t>Hauptinstrument</t>
  </si>
  <si>
    <t>Genre</t>
  </si>
  <si>
    <t>Metal</t>
  </si>
  <si>
    <t>Polka</t>
  </si>
  <si>
    <t>Tavernenmusik</t>
  </si>
  <si>
    <t>Folk</t>
  </si>
  <si>
    <t>Rockdemotivierend</t>
  </si>
  <si>
    <t>Rockmotivierend</t>
  </si>
  <si>
    <t>Trompete</t>
  </si>
  <si>
    <t>Flöte</t>
  </si>
  <si>
    <t>Trommel</t>
  </si>
  <si>
    <t>Geige</t>
  </si>
  <si>
    <t>Horn</t>
  </si>
  <si>
    <t>Bewache</t>
  </si>
  <si>
    <t>Botendienst</t>
  </si>
  <si>
    <t>Grapple</t>
  </si>
  <si>
    <t>Interrupt</t>
  </si>
  <si>
    <t>Blocken</t>
  </si>
  <si>
    <t>Laut geben</t>
  </si>
  <si>
    <t>Besänftigung</t>
  </si>
  <si>
    <t>Bespitzeln</t>
  </si>
  <si>
    <t>Werfen</t>
  </si>
  <si>
    <t>Suche</t>
  </si>
  <si>
    <t>Platzieren</t>
  </si>
  <si>
    <t>Graben</t>
  </si>
  <si>
    <t>Verstecken</t>
  </si>
  <si>
    <t>Verfolgen</t>
  </si>
  <si>
    <t>Hymne</t>
  </si>
  <si>
    <t>Genrebezeichnung</t>
  </si>
  <si>
    <t>Rock</t>
  </si>
  <si>
    <t>Simon</t>
  </si>
  <si>
    <t>Emil</t>
  </si>
  <si>
    <t>Andi</t>
  </si>
  <si>
    <t>Lena</t>
  </si>
  <si>
    <t>Kasper</t>
  </si>
  <si>
    <t>Florian</t>
  </si>
  <si>
    <t>Jennifer</t>
  </si>
  <si>
    <t>Arn Oris</t>
  </si>
  <si>
    <t>Ankhor</t>
  </si>
  <si>
    <t>Masud</t>
  </si>
  <si>
    <t>Ozier</t>
  </si>
  <si>
    <t>Abet</t>
  </si>
  <si>
    <t>Arwan</t>
  </si>
  <si>
    <t>Ririn</t>
  </si>
  <si>
    <t>CorminZenwan</t>
  </si>
  <si>
    <t>Arpher</t>
  </si>
  <si>
    <t>Lanad</t>
  </si>
  <si>
    <t>Arpos</t>
  </si>
  <si>
    <t>Jokas</t>
  </si>
  <si>
    <t>Yenvias</t>
  </si>
  <si>
    <t>Linric</t>
  </si>
  <si>
    <t>Marric</t>
  </si>
  <si>
    <t>Wilwan</t>
  </si>
  <si>
    <t>Flynor</t>
  </si>
  <si>
    <t>Belmo</t>
  </si>
  <si>
    <t>Perkin</t>
  </si>
  <si>
    <t>Alla</t>
  </si>
  <si>
    <t>Irafer</t>
  </si>
  <si>
    <t>Dral</t>
  </si>
  <si>
    <t>Borzog</t>
  </si>
  <si>
    <t>Rhok</t>
  </si>
  <si>
    <t>Rhagvokk</t>
  </si>
  <si>
    <t>Ghogvag</t>
  </si>
  <si>
    <t>Bhangug</t>
  </si>
  <si>
    <t>Dhudrok</t>
  </si>
  <si>
    <t>Matakk</t>
  </si>
  <si>
    <t>Utrob</t>
  </si>
  <si>
    <t>Lonukk</t>
  </si>
  <si>
    <t>Draggad</t>
  </si>
  <si>
    <t>Dhator</t>
  </si>
  <si>
    <t>Bhumvun</t>
  </si>
  <si>
    <t>Nugrall</t>
  </si>
  <si>
    <t>Zhamzod</t>
  </si>
  <si>
    <t>Ellar</t>
  </si>
  <si>
    <t>Ellen</t>
  </si>
  <si>
    <t>Naethar</t>
  </si>
  <si>
    <t>Urifir</t>
  </si>
  <si>
    <t>Elaris</t>
  </si>
  <si>
    <t>Balraris</t>
  </si>
  <si>
    <t>Unjar</t>
  </si>
  <si>
    <t>Herkas</t>
  </si>
  <si>
    <t>Cradan</t>
  </si>
  <si>
    <t>Omaran</t>
  </si>
  <si>
    <t>Yelmaer</t>
  </si>
  <si>
    <t>Pernan</t>
  </si>
  <si>
    <t>Luris</t>
  </si>
  <si>
    <t>Virlar</t>
  </si>
  <si>
    <t>Adyarus</t>
  </si>
  <si>
    <t>Galdrak</t>
  </si>
  <si>
    <t>Baldur</t>
  </si>
  <si>
    <t>Brom</t>
  </si>
  <si>
    <t>Mormyl</t>
  </si>
  <si>
    <t>Guladin</t>
  </si>
  <si>
    <t>Bhelkam</t>
  </si>
  <si>
    <t>Gilgrun</t>
  </si>
  <si>
    <t>Hjulkam</t>
  </si>
  <si>
    <t>Murram</t>
  </si>
  <si>
    <t>Hulnik</t>
  </si>
  <si>
    <t>Kardron</t>
  </si>
  <si>
    <t>Grimron</t>
  </si>
  <si>
    <t>Addal</t>
  </si>
  <si>
    <t>Karnam</t>
  </si>
  <si>
    <t>Bharrim</t>
  </si>
  <si>
    <t>Marius</t>
  </si>
  <si>
    <t>Bryce</t>
  </si>
  <si>
    <t>Marcos</t>
  </si>
  <si>
    <t>Tyrone</t>
  </si>
  <si>
    <t>Marvin</t>
  </si>
  <si>
    <t>Frank</t>
  </si>
  <si>
    <t>Braxton</t>
  </si>
  <si>
    <t>Geoff</t>
  </si>
  <si>
    <t>Frederic</t>
  </si>
  <si>
    <t>Laurus</t>
  </si>
  <si>
    <t>Henri</t>
  </si>
  <si>
    <t>Kleopas</t>
  </si>
  <si>
    <t>Colyn</t>
  </si>
  <si>
    <t>Piero</t>
  </si>
  <si>
    <t>Oswaldo</t>
  </si>
  <si>
    <t>Myra</t>
  </si>
  <si>
    <t>Monica</t>
  </si>
  <si>
    <t>Abella</t>
  </si>
  <si>
    <t>Samara</t>
  </si>
  <si>
    <t>Sandra</t>
  </si>
  <si>
    <t>Vera</t>
  </si>
  <si>
    <t>Lealia</t>
  </si>
  <si>
    <t>Alaine</t>
  </si>
  <si>
    <t>Karla</t>
  </si>
  <si>
    <t>Nanni</t>
  </si>
  <si>
    <t>aubry</t>
  </si>
  <si>
    <t>Rebecca</t>
  </si>
  <si>
    <t>Fedora</t>
  </si>
  <si>
    <t>Lacie</t>
  </si>
  <si>
    <t>Arlette</t>
  </si>
  <si>
    <t>Alexa</t>
  </si>
  <si>
    <t>Siri</t>
  </si>
  <si>
    <t>Joceline</t>
  </si>
  <si>
    <t>Hannchen</t>
  </si>
  <si>
    <t>Natalii</t>
  </si>
  <si>
    <t>Arno</t>
  </si>
  <si>
    <t>Marlo</t>
  </si>
  <si>
    <t>Jamar</t>
  </si>
  <si>
    <t>Franziskus</t>
  </si>
  <si>
    <t>Heinz</t>
  </si>
  <si>
    <t>Marcellus</t>
  </si>
  <si>
    <t>Maximus</t>
  </si>
  <si>
    <t>Decimus</t>
  </si>
  <si>
    <t>Atronius</t>
  </si>
  <si>
    <t>Receptus</t>
  </si>
  <si>
    <t>Viducia</t>
  </si>
  <si>
    <t>Pompeia</t>
  </si>
  <si>
    <t>Secundinia</t>
  </si>
  <si>
    <t>Icilia</t>
  </si>
  <si>
    <t>Aedinia</t>
  </si>
  <si>
    <t>Trathaken</t>
  </si>
  <si>
    <t>Prioz</t>
  </si>
  <si>
    <t>Fullkith</t>
  </si>
  <si>
    <t>Drethoke</t>
  </si>
  <si>
    <t>Begemin</t>
  </si>
  <si>
    <t>Codkar</t>
  </si>
  <si>
    <t>Kurdran</t>
  </si>
  <si>
    <t>Harkun</t>
  </si>
  <si>
    <t>Krumdiar</t>
  </si>
  <si>
    <t>Zamnarun</t>
  </si>
  <si>
    <t>Grariak</t>
  </si>
  <si>
    <t>Thonhil</t>
  </si>
  <si>
    <t>Thauthag</t>
  </si>
  <si>
    <t>Maraveith</t>
  </si>
  <si>
    <t>Arpath</t>
  </si>
  <si>
    <t>"Animali"</t>
  </si>
  <si>
    <t>"Mensch weiblich"</t>
  </si>
  <si>
    <t>"Mensch Männlich"</t>
  </si>
  <si>
    <t>"Elf"</t>
  </si>
  <si>
    <t>"Ork"</t>
  </si>
  <si>
    <t>"Halbling"</t>
  </si>
  <si>
    <t>"Zwerg"</t>
  </si>
  <si>
    <t>"Rah Kari"</t>
  </si>
  <si>
    <t>Mempbis</t>
  </si>
  <si>
    <t>Azech</t>
  </si>
  <si>
    <t>Dsja-khon</t>
  </si>
  <si>
    <t>Ruta</t>
  </si>
  <si>
    <t>Apmatun</t>
  </si>
  <si>
    <t>Nezam</t>
  </si>
  <si>
    <t>Rapioses</t>
  </si>
  <si>
    <t>Pthah</t>
  </si>
  <si>
    <t>Alim</t>
  </si>
  <si>
    <t>Anebni</t>
  </si>
  <si>
    <t>Ra-mei</t>
  </si>
  <si>
    <t>Makalani</t>
  </si>
  <si>
    <t>Naofumi</t>
  </si>
  <si>
    <t>Nepnu</t>
  </si>
  <si>
    <t>Raenka</t>
  </si>
  <si>
    <t>"Goblin"</t>
  </si>
  <si>
    <t>Hamicked</t>
  </si>
  <si>
    <t>Hougola</t>
  </si>
  <si>
    <t>Wickedclarke</t>
  </si>
  <si>
    <t>Stewacked</t>
  </si>
  <si>
    <t>Grubby</t>
  </si>
  <si>
    <t>Ragob</t>
  </si>
  <si>
    <t>Jogobble</t>
  </si>
  <si>
    <t>Reynock</t>
  </si>
  <si>
    <t>Iwrih</t>
  </si>
  <si>
    <t>Goolbin</t>
  </si>
  <si>
    <t>Gnets</t>
  </si>
  <si>
    <t>Deling</t>
  </si>
  <si>
    <t>Trygnazz</t>
  </si>
  <si>
    <t>Kryrd</t>
  </si>
  <si>
    <t>Romigs</t>
  </si>
  <si>
    <t>Zruk</t>
  </si>
  <si>
    <t>Plaart</t>
  </si>
  <si>
    <t>Hoth</t>
  </si>
  <si>
    <t>Muila</t>
  </si>
  <si>
    <t>Brurzol</t>
  </si>
  <si>
    <t>Iath</t>
  </si>
  <si>
    <t>Caashafe</t>
  </si>
  <si>
    <t>Frear</t>
  </si>
  <si>
    <t>Osb</t>
  </si>
  <si>
    <t>Sloic</t>
  </si>
  <si>
    <t>Scubby</t>
  </si>
  <si>
    <t>Klonoig</t>
  </si>
  <si>
    <t>Clotis</t>
  </si>
  <si>
    <t>Lact</t>
  </si>
  <si>
    <t>Klorm</t>
  </si>
  <si>
    <t>Closmid</t>
  </si>
  <si>
    <t>Dom</t>
  </si>
  <si>
    <t>Streld</t>
  </si>
  <si>
    <t>Crirt</t>
  </si>
  <si>
    <t>Foirot</t>
  </si>
  <si>
    <t>Blox</t>
  </si>
  <si>
    <t>Ekz</t>
  </si>
  <si>
    <t>Faliasb</t>
  </si>
  <si>
    <t>Piogorx</t>
  </si>
  <si>
    <t>Usheerd</t>
  </si>
  <si>
    <t>Iofte</t>
  </si>
  <si>
    <t>Swilkee</t>
  </si>
  <si>
    <t>Ischgosh</t>
  </si>
  <si>
    <t>Taamir</t>
  </si>
  <si>
    <t>Mahdi</t>
  </si>
  <si>
    <t>Lufti</t>
  </si>
  <si>
    <t>Naaif</t>
  </si>
  <si>
    <t>Abdus</t>
  </si>
  <si>
    <t>Hasan</t>
  </si>
  <si>
    <t>Zuhair</t>
  </si>
  <si>
    <t>Taaj</t>
  </si>
  <si>
    <t>Taqi</t>
  </si>
  <si>
    <t>Saami</t>
  </si>
  <si>
    <t>onii chan</t>
  </si>
  <si>
    <t>Fat'hi</t>
  </si>
  <si>
    <t>Aqeel</t>
  </si>
  <si>
    <t>Nassor</t>
  </si>
  <si>
    <t>Sept-achem</t>
  </si>
  <si>
    <t>Nofre-enp</t>
  </si>
  <si>
    <t>thermuthis</t>
  </si>
  <si>
    <t>Tiah</t>
  </si>
  <si>
    <t>Neithakar</t>
  </si>
  <si>
    <t>Usher-chan</t>
  </si>
  <si>
    <t>Akhut-san</t>
  </si>
  <si>
    <t>Nut</t>
  </si>
  <si>
    <t>Selma</t>
  </si>
  <si>
    <t>Ra-Nefru</t>
  </si>
  <si>
    <t>Sanura</t>
  </si>
  <si>
    <t>Shrek</t>
  </si>
  <si>
    <t>Grogu</t>
  </si>
  <si>
    <t>Fiona</t>
  </si>
  <si>
    <t>Skeletor</t>
  </si>
  <si>
    <t>Maul</t>
  </si>
  <si>
    <t>Lelta</t>
  </si>
  <si>
    <t>Udrink</t>
  </si>
  <si>
    <t>Kipo</t>
  </si>
  <si>
    <t>Vushorrod</t>
  </si>
  <si>
    <t>Thraedrischa</t>
  </si>
  <si>
    <t>Ruga</t>
  </si>
  <si>
    <t>Thrisherd</t>
  </si>
  <si>
    <t>Nirkhod</t>
  </si>
  <si>
    <t>Thraskecin</t>
  </si>
  <si>
    <t>Darthack</t>
  </si>
  <si>
    <t>Mudkin</t>
  </si>
  <si>
    <t>Maorock</t>
  </si>
  <si>
    <t>Belphegor</t>
  </si>
  <si>
    <t>Milailee</t>
  </si>
  <si>
    <t>smä blä</t>
  </si>
  <si>
    <t>Aralis</t>
  </si>
  <si>
    <t>Reginald</t>
  </si>
  <si>
    <t>Rogasraess</t>
  </si>
  <si>
    <t>Vegrastua</t>
  </si>
  <si>
    <t>Shaachux</t>
  </si>
  <si>
    <t>Bondrez</t>
  </si>
  <si>
    <t>Nihuy</t>
  </si>
  <si>
    <t>Nihuz</t>
  </si>
  <si>
    <t>Tholdros</t>
  </si>
  <si>
    <t>Ralrozh</t>
  </si>
  <si>
    <t>Jorazh</t>
  </si>
  <si>
    <t>Trumnor</t>
  </si>
  <si>
    <t>Zumfaen</t>
  </si>
  <si>
    <t>Lisatra</t>
  </si>
  <si>
    <t>Shayra</t>
  </si>
  <si>
    <t>Rozalve</t>
  </si>
  <si>
    <t>Trahim</t>
  </si>
  <si>
    <t>Pilsner</t>
  </si>
  <si>
    <t>Tomorn</t>
  </si>
  <si>
    <t>Arirug</t>
  </si>
  <si>
    <t>Zanina</t>
  </si>
  <si>
    <t>Elsany</t>
  </si>
  <si>
    <t>Aludira</t>
  </si>
  <si>
    <t>Selphina</t>
  </si>
  <si>
    <t>Carwyn</t>
  </si>
  <si>
    <t>krihana</t>
  </si>
  <si>
    <t>Minmyra</t>
  </si>
  <si>
    <t>Volina</t>
  </si>
  <si>
    <t>Fenna</t>
  </si>
  <si>
    <t>Daphina</t>
  </si>
  <si>
    <t>Klohlie</t>
  </si>
  <si>
    <t>Siphina</t>
  </si>
  <si>
    <t>Jomila</t>
  </si>
  <si>
    <t>Britor</t>
  </si>
  <si>
    <t>Kelmon</t>
  </si>
  <si>
    <t>Farxif</t>
  </si>
  <si>
    <t>Garcyn</t>
  </si>
  <si>
    <t>Ronrug</t>
  </si>
  <si>
    <t>Umgrim</t>
  </si>
  <si>
    <t>Orthor</t>
  </si>
  <si>
    <t>Jegrim</t>
  </si>
  <si>
    <t>Homrug</t>
  </si>
  <si>
    <t>Malfreu</t>
  </si>
  <si>
    <t>Yokshiros</t>
  </si>
  <si>
    <t>Gernro</t>
  </si>
  <si>
    <t>Gasthon</t>
  </si>
  <si>
    <t>Tobhar</t>
  </si>
  <si>
    <t>Fogglum</t>
  </si>
  <si>
    <t>Lohik</t>
  </si>
  <si>
    <t>Iangim</t>
  </si>
  <si>
    <t>Ronlahim</t>
  </si>
  <si>
    <t>Quogrim</t>
  </si>
  <si>
    <t>Gomplardeck</t>
  </si>
  <si>
    <t>Wrerick</t>
  </si>
  <si>
    <t>Tovham</t>
  </si>
  <si>
    <t xml:space="preserve">Bilgrim </t>
  </si>
  <si>
    <t>Hofram</t>
  </si>
  <si>
    <t>Jilfine</t>
  </si>
  <si>
    <t>Iroxipha</t>
  </si>
  <si>
    <t>Yescera</t>
  </si>
  <si>
    <t>Jilna</t>
  </si>
  <si>
    <t>Carfine</t>
  </si>
  <si>
    <t>Nerifaen</t>
  </si>
  <si>
    <t>Elelor</t>
  </si>
  <si>
    <t>Darmae</t>
  </si>
  <si>
    <t>Sylfria</t>
  </si>
  <si>
    <t>Relna</t>
  </si>
  <si>
    <t>Winphira</t>
  </si>
  <si>
    <t>Filcrae</t>
  </si>
  <si>
    <t>Yenvalor</t>
  </si>
  <si>
    <t>Lorxian</t>
  </si>
  <si>
    <t>Corovar</t>
  </si>
  <si>
    <t>Panlumin</t>
  </si>
  <si>
    <t>Tyrban</t>
  </si>
  <si>
    <t>Meiparin</t>
  </si>
  <si>
    <t>Kriros</t>
  </si>
  <si>
    <t>Halfyr</t>
  </si>
  <si>
    <t>Barphanis</t>
  </si>
  <si>
    <t>Jamorin</t>
  </si>
  <si>
    <t>Ilovril</t>
  </si>
  <si>
    <t>Whilbhar</t>
  </si>
  <si>
    <t>Frilril</t>
  </si>
  <si>
    <t>Alovra</t>
  </si>
  <si>
    <t>Arokoris</t>
  </si>
  <si>
    <t>Marwin</t>
  </si>
  <si>
    <t>Flobolas</t>
  </si>
  <si>
    <t>Marword</t>
  </si>
  <si>
    <t>Orokris</t>
  </si>
  <si>
    <t>Buhgimk</t>
  </si>
  <si>
    <t>Hrak</t>
  </si>
  <si>
    <t>Chriguk</t>
  </si>
  <si>
    <t>Gohimk</t>
  </si>
  <si>
    <t>Brothir</t>
  </si>
  <si>
    <t>Kilranh</t>
  </si>
  <si>
    <t>Zohmk</t>
  </si>
  <si>
    <t>Rurgon</t>
  </si>
  <si>
    <t>Gedduth</t>
  </si>
  <si>
    <t>Baradin</t>
  </si>
  <si>
    <t>Cruruk</t>
  </si>
  <si>
    <t>Gulorak</t>
  </si>
  <si>
    <t>Bahm</t>
  </si>
  <si>
    <t>Temoshi</t>
  </si>
  <si>
    <t>Temomira</t>
  </si>
  <si>
    <t>Sanahra</t>
  </si>
  <si>
    <t>Rothuri</t>
  </si>
  <si>
    <t>Saz</t>
  </si>
  <si>
    <t>Tosche stetion</t>
  </si>
  <si>
    <t>Zenani</t>
  </si>
  <si>
    <t>Brosh</t>
  </si>
  <si>
    <t>Asagark</t>
  </si>
  <si>
    <t>Lumobhark</t>
  </si>
  <si>
    <t>Mukdar</t>
  </si>
  <si>
    <t>Mogabear</t>
  </si>
  <si>
    <t xml:space="preserve">Grimunu </t>
  </si>
  <si>
    <t>Amulius</t>
  </si>
  <si>
    <t>Galerius</t>
  </si>
  <si>
    <t>Cantilius</t>
  </si>
  <si>
    <t>Soulinus</t>
  </si>
  <si>
    <t>Sergius</t>
  </si>
  <si>
    <t>Julianus</t>
  </si>
  <si>
    <t>Primus</t>
  </si>
  <si>
    <t>Augustus</t>
  </si>
  <si>
    <t>Postumius</t>
  </si>
  <si>
    <t>Eugenius</t>
  </si>
  <si>
    <t>Harald</t>
  </si>
  <si>
    <t>Helgrim</t>
  </si>
  <si>
    <t>Hafgrim</t>
  </si>
  <si>
    <t>Tyrfing</t>
  </si>
  <si>
    <t>Thorbrand</t>
  </si>
  <si>
    <t>Knutson</t>
  </si>
  <si>
    <t>Thoraldson</t>
  </si>
  <si>
    <t>Ulvikson</t>
  </si>
  <si>
    <t>Bjor</t>
  </si>
  <si>
    <t>Siegmundson</t>
  </si>
  <si>
    <t>Aeskilson</t>
  </si>
  <si>
    <t>Eyvindson</t>
  </si>
  <si>
    <t>Hilde</t>
  </si>
  <si>
    <t>Maria</t>
  </si>
  <si>
    <t>Sigbjorn</t>
  </si>
  <si>
    <t>Siegbald</t>
  </si>
  <si>
    <t>Ernst</t>
  </si>
  <si>
    <t>Adelheim</t>
  </si>
  <si>
    <t>Erwin</t>
  </si>
  <si>
    <t>Reinhard</t>
  </si>
  <si>
    <t>Ida</t>
  </si>
  <si>
    <t>Bertra</t>
  </si>
  <si>
    <t>Merlin</t>
  </si>
  <si>
    <t>Roberta</t>
  </si>
  <si>
    <t>Ingfried</t>
  </si>
  <si>
    <t>Askan</t>
  </si>
  <si>
    <t>Farald</t>
  </si>
  <si>
    <t>Hubert</t>
  </si>
  <si>
    <t>Gerolf</t>
  </si>
  <si>
    <t>Sieghard</t>
  </si>
  <si>
    <t>Ralf</t>
  </si>
  <si>
    <t>Randolf</t>
  </si>
  <si>
    <t>Luther</t>
  </si>
  <si>
    <t>Siegmar</t>
  </si>
  <si>
    <t>Godfrey</t>
  </si>
  <si>
    <t>Marghit</t>
  </si>
  <si>
    <t>Ian</t>
  </si>
  <si>
    <t>Berthoud</t>
  </si>
  <si>
    <t>Elvis</t>
  </si>
  <si>
    <t>Samson</t>
  </si>
  <si>
    <t>Tariq</t>
  </si>
  <si>
    <t>Edmund</t>
  </si>
  <si>
    <t>Roswald</t>
  </si>
  <si>
    <t>Vlad</t>
  </si>
  <si>
    <t>Johan</t>
  </si>
  <si>
    <t>Fabian</t>
  </si>
  <si>
    <t>Alfons</t>
  </si>
  <si>
    <t>W10</t>
  </si>
  <si>
    <t>Garantiert</t>
  </si>
  <si>
    <t xml:space="preserve"> </t>
  </si>
  <si>
    <t>Summe Pflanzenvorkommen</t>
  </si>
  <si>
    <t>Reinigung 4</t>
  </si>
  <si>
    <t>Increase Strength 5</t>
  </si>
  <si>
    <t>Antipyretika 3</t>
  </si>
  <si>
    <t>Increase Intelligence 6</t>
  </si>
  <si>
    <t>Charitshelferwurzel</t>
  </si>
  <si>
    <t>Trank des Kaisot 5</t>
  </si>
  <si>
    <t>Antipyretika 1</t>
  </si>
  <si>
    <t>Wandlungstrank 6</t>
  </si>
  <si>
    <t>Paralyse 4</t>
  </si>
  <si>
    <t>Blüte der Ewigkeit</t>
  </si>
  <si>
    <t>Drain Physical 3</t>
  </si>
  <si>
    <t>Increase Charisma 3</t>
  </si>
  <si>
    <t>Wahrhheitsserum 6</t>
  </si>
  <si>
    <t>Watolsranke</t>
  </si>
  <si>
    <t>Reinigung 1</t>
  </si>
  <si>
    <t>Nebelgrantika 5</t>
  </si>
  <si>
    <t>Edle Wainapfelblüte</t>
  </si>
  <si>
    <t>Wandlungstrank 4</t>
  </si>
  <si>
    <t>Nisterpizl</t>
  </si>
  <si>
    <t>Aphrodisika 4</t>
  </si>
  <si>
    <t>Nebelgrantika 2</t>
  </si>
  <si>
    <t>Iridismoos</t>
  </si>
  <si>
    <t>Inhibitor 3</t>
  </si>
  <si>
    <t>Moltovismus 5</t>
  </si>
  <si>
    <t>Prustranke</t>
  </si>
  <si>
    <t>Adrenalinika 4</t>
  </si>
  <si>
    <t>Pestwurzel</t>
  </si>
  <si>
    <t>Aphrodisika 2</t>
  </si>
  <si>
    <t>Echter Gorashak</t>
  </si>
  <si>
    <t>Obviskertrank 5</t>
  </si>
  <si>
    <t>Roter Fadenpilz</t>
  </si>
  <si>
    <t>Sedativika 1</t>
  </si>
  <si>
    <t>Licht des Allgottes 4</t>
  </si>
  <si>
    <t>Gegengift 2</t>
  </si>
  <si>
    <t>Goldener Fadenpilz</t>
  </si>
  <si>
    <t>Wahrhheitsserum 4</t>
  </si>
  <si>
    <t>Sonnenschänderpilz</t>
  </si>
  <si>
    <t>Grüner Tziran</t>
  </si>
  <si>
    <t>Increase Agility 1</t>
  </si>
  <si>
    <t>Blasser Tziran</t>
  </si>
  <si>
    <t>Ausdauer 2</t>
  </si>
  <si>
    <t>Lilithsbrot</t>
  </si>
  <si>
    <t>Euphorika 6</t>
  </si>
  <si>
    <t>Frühlingswucher</t>
  </si>
  <si>
    <t>Wahrhheitsserum 5</t>
  </si>
  <si>
    <t>Unes Utets Helfer</t>
  </si>
  <si>
    <t>Verlangsamung 3</t>
  </si>
  <si>
    <t>Baumdrosslerranke</t>
  </si>
  <si>
    <t>Znitinsnetzpilz</t>
  </si>
  <si>
    <t>Obviskertrank 3</t>
  </si>
  <si>
    <t>Dariusblüte</t>
  </si>
  <si>
    <t>Parfümeursglück</t>
  </si>
  <si>
    <t>Knarreichenrinde</t>
  </si>
  <si>
    <t>Sicht 2</t>
  </si>
  <si>
    <t>Hainspilz</t>
  </si>
  <si>
    <t>Narkotika 6</t>
  </si>
  <si>
    <t>Edles Schürzenjägersglück</t>
  </si>
  <si>
    <t>Sedativika 4</t>
  </si>
  <si>
    <t>Haariges Schürzenjägersglück</t>
  </si>
  <si>
    <t>Tundrawolldistel</t>
  </si>
  <si>
    <t>Gewöhnliches Ritterglück</t>
  </si>
  <si>
    <t>Wasseratmung 6</t>
  </si>
  <si>
    <t>Sumpfteichwurzel</t>
  </si>
  <si>
    <t>Gift 5</t>
  </si>
  <si>
    <t>Reinigung 6</t>
  </si>
  <si>
    <t>Giftiges Ritterglück</t>
  </si>
  <si>
    <t>Increase Strength 6</t>
  </si>
  <si>
    <t>Reinigung 5</t>
  </si>
  <si>
    <t>Seltenes Ritterglück</t>
  </si>
  <si>
    <t>Immergrünes Trollkraut</t>
  </si>
  <si>
    <t>Increase Luck 6</t>
  </si>
  <si>
    <t>Euphorika 3</t>
  </si>
  <si>
    <t>Drain Intelligence 6</t>
  </si>
  <si>
    <t>Würfelpilz</t>
  </si>
  <si>
    <t>Grindmoos</t>
  </si>
  <si>
    <t>Sedativika 6</t>
  </si>
  <si>
    <t>Voarinbaum Wurzel</t>
  </si>
  <si>
    <t>Increase Experience 6</t>
  </si>
  <si>
    <t>Voarinbaum Knsope</t>
  </si>
  <si>
    <t>Wurzel des Gladiators</t>
  </si>
  <si>
    <t>Increase Charisma 6</t>
  </si>
  <si>
    <t>Ausdauer 5</t>
  </si>
  <si>
    <t>Lila Würzlingspilz</t>
  </si>
  <si>
    <t>Increase Charisma 5</t>
  </si>
  <si>
    <t>Kaiserminze</t>
  </si>
  <si>
    <t>Increase Physical 6</t>
  </si>
  <si>
    <t>Gift 2</t>
  </si>
  <si>
    <t>Bärenkraut</t>
  </si>
  <si>
    <t>Madnika 3</t>
  </si>
  <si>
    <t>Derbe Minze</t>
  </si>
  <si>
    <t>Segen der Sienna 4</t>
  </si>
  <si>
    <t>Gegengift 6</t>
  </si>
  <si>
    <t>Großes Madenkraut</t>
  </si>
  <si>
    <t>Nebelgrantika 4</t>
  </si>
  <si>
    <t>Increase Intelligence 3</t>
  </si>
  <si>
    <t>Kleines Madenkraut</t>
  </si>
  <si>
    <t>Increase Experience 2</t>
  </si>
  <si>
    <t>Verlangsamung 4</t>
  </si>
  <si>
    <t>Gift 4</t>
  </si>
  <si>
    <t>Blutharzbaumrinde</t>
  </si>
  <si>
    <t>Drain Physical 4</t>
  </si>
  <si>
    <t>Gegengift 4</t>
  </si>
  <si>
    <t>Increase Physical 4</t>
  </si>
  <si>
    <t>Increase Agility 3</t>
  </si>
  <si>
    <t>Schwefelpalme</t>
  </si>
  <si>
    <t>Wasseratmung 2</t>
  </si>
  <si>
    <t>Verlangsamung 6</t>
  </si>
  <si>
    <t>Drain Luck 6</t>
  </si>
  <si>
    <t>Warinknolle</t>
  </si>
  <si>
    <t>Sicht 5</t>
  </si>
  <si>
    <t>Senfblütler</t>
  </si>
  <si>
    <t>Licht des Allgottes 6</t>
  </si>
  <si>
    <t>Wasseratmung 5</t>
  </si>
  <si>
    <t>Blasenalge</t>
  </si>
  <si>
    <t>Drain Intelligence 4</t>
  </si>
  <si>
    <t>Epinephrin  3</t>
  </si>
  <si>
    <t>Increase Physical 1</t>
  </si>
  <si>
    <t>Increase Experience 3</t>
  </si>
  <si>
    <t>Weiße Grimands Beere</t>
  </si>
  <si>
    <t>Antipyretika 2</t>
  </si>
  <si>
    <t>Drain Agility 3</t>
  </si>
  <si>
    <t>Paralyse 2</t>
  </si>
  <si>
    <t>Allgottsgschenk</t>
  </si>
  <si>
    <t>Euphorika 1</t>
  </si>
  <si>
    <t>Increase Luck 5</t>
  </si>
  <si>
    <t>Heilung 2</t>
  </si>
  <si>
    <t>Mercantors Frucht</t>
  </si>
  <si>
    <t>Drain Intelligence 3</t>
  </si>
  <si>
    <t>Drain Strength 5</t>
  </si>
  <si>
    <t>Eisgeschwürpilz</t>
  </si>
  <si>
    <t>Heilung 4</t>
  </si>
  <si>
    <t>Wasseratmung 4</t>
  </si>
  <si>
    <t>Höhlengeschwürpilz</t>
  </si>
  <si>
    <t>Ausdauer 4</t>
  </si>
  <si>
    <t>Sedativika 2</t>
  </si>
  <si>
    <t>Segen der Sienna 3</t>
  </si>
  <si>
    <t>Aphrodisika 3</t>
  </si>
  <si>
    <t>Freiwurz</t>
  </si>
  <si>
    <t>Antipyretika 4</t>
  </si>
  <si>
    <t>Increase Strength 3</t>
  </si>
  <si>
    <t>Rotpunkt Menschenfresser</t>
  </si>
  <si>
    <t>Nebelgrantika 3</t>
  </si>
  <si>
    <t>Moltovismus 4</t>
  </si>
  <si>
    <t>Adrenalinika 5</t>
  </si>
  <si>
    <t>Increase Intelligence 2</t>
  </si>
  <si>
    <t>Ushaikbaum Frucht</t>
  </si>
  <si>
    <t>Gegengift 3</t>
  </si>
  <si>
    <t>Licht des Allgottes 2</t>
  </si>
  <si>
    <t>Ushaikbaum Blatt</t>
  </si>
  <si>
    <t>Licht des Allgottes 3</t>
  </si>
  <si>
    <t>Drain Agility 2</t>
  </si>
  <si>
    <t>Ushaikbaum Wurzel</t>
  </si>
  <si>
    <t>Drain Physical 5</t>
  </si>
  <si>
    <t>Narkotika 4</t>
  </si>
  <si>
    <t>Ushaikbaum Rinde</t>
  </si>
  <si>
    <t>Reinigung 3</t>
  </si>
  <si>
    <t>Epinephrin  1</t>
  </si>
  <si>
    <t>Korbflechters Wurzel</t>
  </si>
  <si>
    <t>Sicht 6</t>
  </si>
  <si>
    <t>Increase Charisma 2</t>
  </si>
  <si>
    <t>Gift 1</t>
  </si>
  <si>
    <t>Salzgras</t>
  </si>
  <si>
    <t>Drain Luck 5</t>
  </si>
  <si>
    <t>Sicht 4</t>
  </si>
  <si>
    <t>Schwarze Meeresflechte</t>
  </si>
  <si>
    <t>Verlangsamung 5</t>
  </si>
  <si>
    <t>Rote Meeresflechte</t>
  </si>
  <si>
    <t>Drain Intelligence 2</t>
  </si>
  <si>
    <t>Wasseratmung 3</t>
  </si>
  <si>
    <t>Blaue Meeresflechte</t>
  </si>
  <si>
    <t>Increase Charisma 4</t>
  </si>
  <si>
    <t>Increase Agility 4</t>
  </si>
  <si>
    <t>Zarinsdistel</t>
  </si>
  <si>
    <t>Narkotika 2</t>
  </si>
  <si>
    <t>Drain Experience 2</t>
  </si>
  <si>
    <t>Drain Luck 3</t>
  </si>
  <si>
    <t>Gemeines Hautkraut</t>
  </si>
  <si>
    <t>Paralyse 3</t>
  </si>
  <si>
    <t>Niederes Hautkraut</t>
  </si>
  <si>
    <t>Drain Agility 1</t>
  </si>
  <si>
    <t>Breitblütige Becherblume</t>
  </si>
  <si>
    <t>Drain Experience 4</t>
  </si>
  <si>
    <t>Spitzblütige Becherblume</t>
  </si>
  <si>
    <t>Verlangsamung 2</t>
  </si>
  <si>
    <t>Kräuselliane</t>
  </si>
  <si>
    <t>Drain Charisma 3</t>
  </si>
  <si>
    <t>Grimands Beere</t>
  </si>
  <si>
    <t>Drain Strength 2</t>
  </si>
  <si>
    <t>Drain Agility 4</t>
  </si>
  <si>
    <t>Kraut des Rastlosen</t>
  </si>
  <si>
    <t>Falscher Kaiserbecher</t>
  </si>
  <si>
    <t>Drain Experience 1</t>
  </si>
  <si>
    <t>Drain Charisma 2</t>
  </si>
  <si>
    <t>Euphorika 5</t>
  </si>
  <si>
    <t>Echter Kaiserbecher</t>
  </si>
  <si>
    <t>Segen der Sienna 2</t>
  </si>
  <si>
    <t>Gift 3</t>
  </si>
  <si>
    <t>Giftige Waldnessel</t>
  </si>
  <si>
    <t>Increase Intelligence 5</t>
  </si>
  <si>
    <t>Drain Physical 2</t>
  </si>
  <si>
    <t>Kleine Sumpftraube</t>
  </si>
  <si>
    <t>Increase Experience 5</t>
  </si>
  <si>
    <t>Weißer Würger</t>
  </si>
  <si>
    <t>Moltovismus 3</t>
  </si>
  <si>
    <t>Increase Physical 3</t>
  </si>
  <si>
    <t>Increase Agility 6</t>
  </si>
  <si>
    <t>Schwarzer Würger</t>
  </si>
  <si>
    <t>Madnika 6</t>
  </si>
  <si>
    <t>Verlangsamung 1</t>
  </si>
  <si>
    <t>Drain Luck 4</t>
  </si>
  <si>
    <t>Waidfrauslust</t>
  </si>
  <si>
    <t>Sicht 3</t>
  </si>
  <si>
    <t>Dornenzunge</t>
  </si>
  <si>
    <t>Drain Intelligence 5</t>
  </si>
  <si>
    <t>Gelbe Dotterblume</t>
  </si>
  <si>
    <t>Drain Intelligence 1</t>
  </si>
  <si>
    <t>Epinephrin  2</t>
  </si>
  <si>
    <t>Increase Physical 2</t>
  </si>
  <si>
    <t>Increase Experience 1</t>
  </si>
  <si>
    <t>Kleiengras</t>
  </si>
  <si>
    <t>Increase Intelligence 1</t>
  </si>
  <si>
    <t>Paralyse 6</t>
  </si>
  <si>
    <t>Zwielichtspilz</t>
  </si>
  <si>
    <t>Increase Luck 2</t>
  </si>
  <si>
    <t>Heilung 3</t>
  </si>
  <si>
    <t>Langlappiger Stielblütler</t>
  </si>
  <si>
    <t>Increase Luck 3</t>
  </si>
  <si>
    <t>Drain Strength 4</t>
  </si>
  <si>
    <t>Blauer Tröter</t>
  </si>
  <si>
    <t>Euphorika 4</t>
  </si>
  <si>
    <t>Gemeine Wallisblüte</t>
  </si>
  <si>
    <t>Ausdauer 6</t>
  </si>
  <si>
    <t>Bitterer Traumlöscher</t>
  </si>
  <si>
    <t>Ausdauer 3</t>
  </si>
  <si>
    <t>Herber Jüngling</t>
  </si>
  <si>
    <t>Radidensisitisit</t>
  </si>
  <si>
    <t>Kleine Dornhaube</t>
  </si>
  <si>
    <t>Kainswurzel</t>
  </si>
  <si>
    <t>Herrenmantel</t>
  </si>
  <si>
    <t>Kranichsfuß</t>
  </si>
  <si>
    <t>Increase Physical 5</t>
  </si>
  <si>
    <t>Aschdrossler</t>
  </si>
  <si>
    <t>Niederer Aschdrossler</t>
  </si>
  <si>
    <t>Drain Experience 3</t>
  </si>
  <si>
    <t>Indensensis Wurzel</t>
  </si>
  <si>
    <t>Increase Strength 4</t>
  </si>
  <si>
    <t>Euphorika 2</t>
  </si>
  <si>
    <t>Kaiserbrot Gras</t>
  </si>
  <si>
    <t>Süße Stainbirne</t>
  </si>
  <si>
    <t>Perliges Wasserkraut</t>
  </si>
  <si>
    <t>Drain Experience 6</t>
  </si>
  <si>
    <t>Wildes Kaiserbrot Gras</t>
  </si>
  <si>
    <t>Drain Experience 5</t>
  </si>
  <si>
    <t>Wertlose Hainranke</t>
  </si>
  <si>
    <t>Roserner Stainbirne</t>
  </si>
  <si>
    <t>Gemeine Stainbirne</t>
  </si>
  <si>
    <t>Kratzwolldistel</t>
  </si>
  <si>
    <t>Kleiner Verschlinger</t>
  </si>
  <si>
    <t>Giftiger Blaudorn</t>
  </si>
  <si>
    <t>Eisenstangenlippler</t>
  </si>
  <si>
    <t>Wilde Stainbirne</t>
  </si>
  <si>
    <t>Narkotika 1</t>
  </si>
  <si>
    <t>Drain Charisma 6</t>
  </si>
  <si>
    <t>Krausgeflecht</t>
  </si>
  <si>
    <t>Warzenhöcker Blüte</t>
  </si>
  <si>
    <t>Narkotika 3</t>
  </si>
  <si>
    <t>Warzenhöcker Knolle</t>
  </si>
  <si>
    <t>Würziger Giftblütler</t>
  </si>
  <si>
    <t>Drain Charisma 4</t>
  </si>
  <si>
    <t>Niedere Hailblüte</t>
  </si>
  <si>
    <t>Warzenhöcker Wurzel</t>
  </si>
  <si>
    <t>Drain Strength 3</t>
  </si>
  <si>
    <t>Sarinblüte</t>
  </si>
  <si>
    <t>Harzwollkraut</t>
  </si>
  <si>
    <t>Aschenwurzel</t>
  </si>
  <si>
    <t>Adrenalinika 3</t>
  </si>
  <si>
    <t>Schneckenzwirn</t>
  </si>
  <si>
    <t>Alljutbaum</t>
  </si>
  <si>
    <t>Violette Kaiserglocke</t>
  </si>
  <si>
    <t>Bitteres Wasserkraut</t>
  </si>
  <si>
    <t>Gegengift 1</t>
  </si>
  <si>
    <t>Roter Würger</t>
  </si>
  <si>
    <t>Schnaidiges Wasserkraut</t>
  </si>
  <si>
    <t>Echte Bierranke</t>
  </si>
  <si>
    <t>Madnika 2</t>
  </si>
  <si>
    <t>Steinblütler</t>
  </si>
  <si>
    <t>Würziger Blaudorn</t>
  </si>
  <si>
    <t>Gemeiner Blaustachel</t>
  </si>
  <si>
    <t>Junkerkraut</t>
  </si>
  <si>
    <t>Sedativika 3</t>
  </si>
  <si>
    <t>Kraut des Taugenichts</t>
  </si>
  <si>
    <t>Kraut des Wissenden</t>
  </si>
  <si>
    <t>Echtes Bittersüß</t>
  </si>
  <si>
    <t>Großer Verschlinger</t>
  </si>
  <si>
    <t>Drain Strength 6</t>
  </si>
  <si>
    <t>Giftiges Wasserkraut</t>
  </si>
  <si>
    <t>Glatte Sarinblüte</t>
  </si>
  <si>
    <t>Filzblattgras</t>
  </si>
  <si>
    <t>Freizinnkrautwurzel</t>
  </si>
  <si>
    <t>Increase Luck 4</t>
  </si>
  <si>
    <t>Falsche Bierranke</t>
  </si>
  <si>
    <t>Madnika 1</t>
  </si>
  <si>
    <t>Skaiii Pilz</t>
  </si>
  <si>
    <t>Freizinnkraut Blüte</t>
  </si>
  <si>
    <t>Falsche Echte Blaustachel</t>
  </si>
  <si>
    <t>Increase Experience 4</t>
  </si>
  <si>
    <t>Echte Falsche Blaustachel</t>
  </si>
  <si>
    <t>Moltovismus 2</t>
  </si>
  <si>
    <t>Schwarze Kaiserglocke</t>
  </si>
  <si>
    <t>Falscher Würger</t>
  </si>
  <si>
    <t>Drain Agility 6</t>
  </si>
  <si>
    <t>Increase Intelligence 4</t>
  </si>
  <si>
    <t>Seidener Alabaster</t>
  </si>
  <si>
    <t>Schlächters Kraut</t>
  </si>
  <si>
    <t>Fahler Knurrbaum</t>
  </si>
  <si>
    <t>Paralyse 5</t>
  </si>
  <si>
    <t>Goldpilz</t>
  </si>
  <si>
    <t>Drain Physical 6</t>
  </si>
  <si>
    <t>Sedativika 5</t>
  </si>
  <si>
    <t>Wertlose Hainblüte</t>
  </si>
  <si>
    <t>Falsches Bittersüß</t>
  </si>
  <si>
    <t>Klauenpilz</t>
  </si>
  <si>
    <t>Madnika 5</t>
  </si>
  <si>
    <t>Scheißiges Wasserkraut</t>
  </si>
  <si>
    <t>Endliches Wasserkraut</t>
  </si>
  <si>
    <t>Heilung 5</t>
  </si>
  <si>
    <t>Aufrechte Hailblüte</t>
  </si>
  <si>
    <t>Dorne der Ägis</t>
  </si>
  <si>
    <t>Zurangk Ukit Kraut</t>
  </si>
  <si>
    <t>Die Unsterbliche</t>
  </si>
  <si>
    <t>Aphrodisika 6</t>
  </si>
  <si>
    <t>Ungewöhnliches Freizinnkraut</t>
  </si>
  <si>
    <t>Abgrundpilz</t>
  </si>
  <si>
    <t>Ödnisherz</t>
  </si>
  <si>
    <t>Ödnisbrant</t>
  </si>
  <si>
    <t>Faktor:</t>
  </si>
  <si>
    <t>Effekt 4</t>
  </si>
  <si>
    <t>Effekt 3</t>
  </si>
  <si>
    <t>Effekt 2</t>
  </si>
  <si>
    <t>Effekt 1</t>
  </si>
  <si>
    <t>Häufigkeit</t>
  </si>
  <si>
    <t>Kosten</t>
  </si>
  <si>
    <t>Rarität</t>
  </si>
  <si>
    <t>Summe Vorkommen</t>
  </si>
  <si>
    <t>Alle</t>
  </si>
  <si>
    <t>Effekt</t>
  </si>
  <si>
    <t>Lindwurm Feuerorgan</t>
  </si>
  <si>
    <t>Spinnenseide</t>
  </si>
  <si>
    <t>Hämolymphe</t>
  </si>
  <si>
    <t>A bard or minstrel, half dressed and looking over his shoulder to find his shoe.</t>
  </si>
  <si>
    <t>Ihr hört ein lautes Knacken im Boden und schwefeliger Dampf beginnt aus dem Boden zu steigen</t>
  </si>
  <si>
    <t>Die Schneeschmelze hat einen kleinen Bach in einen reißenden Fluss verwandelt. Die einzige Brücke ist zerstört.</t>
  </si>
  <si>
    <t>Ein Waldbrand versperrt den Weg nach einem Gewitter.</t>
  </si>
  <si>
    <t>Die Überreste eines Pferdes auf dem Weg haben einen Bären angelockt. Er ist zu sehr mit dem Fressen beschäftigt, um dich zu bemerken.</t>
  </si>
  <si>
    <t>Eine Herde wilder Ziegen erscheint. Eine davon hat ein besonderes Interesse an den Zwergen in der Gruppe.</t>
  </si>
  <si>
    <t>Es hat ein Erdbeben gegeben und der Weg ist durch etwas blockiert. Es könnte ein umgestürzter Baum sein, ein Riss im Boden oder ein Stück Land, das von einem Berghang abgebrochen ist. So oder so wird es schwierig sein, daran vorbeizukommen, und nahezu unmöglich, einen Karren darüber zu ziehen.</t>
  </si>
  <si>
    <t>Er wird von der Patrouille angehalten: Ein Konvoi der Friedenstruppen ist auf der Durchreise. Sie sind korrupt, belästigend und versuchen, die Gruppe zu durchsuchen und können versuchen, Geld oder Waren an sich zu nehmen, die ihnen verdächtig erscheinen oder deren Herkunft die Gruppe nicht erklären kann. Sie werden auch bekannte Kriminelle festnehmen. Die Gruppe kann das meiste ihrer Sachen zurückbekommen, wenn sie bei einem ähnlich korrupten örtlichen Gericht "Berufung" einlegt (d. h. ein Bestechungsgeld zahlt).</t>
  </si>
  <si>
    <t>Ein gepanzertes Gefolge von Soldaten und Klerikern, die das Banner eines Königs/Lords/Gottes tragen, haben einen Kontrollpunkt eingerichtet und verlangen von allen, die passieren, dass sie ihr Hab und Gut, ihre Loyalität und den Zweck ihres Aufenthalts angeben.</t>
  </si>
  <si>
    <t>Eine Gruppe von Tieren wurde getötet und in einer seltsamen Formation mit merkwürdigen, mit Blut gezeichneten Symbolen aufgereiht. Die Gruppe konnte herausfinden, dass dies für eine Art von Ritual verwendet wurde.</t>
  </si>
  <si>
    <t>Erdrutsch: Starker Regen und ein kleines Erdbeben lösen eine Reihe von kleinen, 30 Fuß breiten Erdrutschen aus. Die Gruppe muss es schaffen die Straße zu überqueren, bevor ein größerer Erdrutsch kommt.</t>
  </si>
  <si>
    <t>Hilfe bei der Radreparatur: Eine reisende Karawane von Nomaden hat ein gebrochenes Wagenrad. Die Dame, die die Karawane führt, ist eine Seherin und bietet euch Einblick in euer Schicksal, aber kein Gold, an, wenn ihr anhaltet und helft.</t>
  </si>
  <si>
    <t>Schlechte Zeichen: Ein Idiot hat die Straßenschilder an einer Kreuzung so umgestellt, dass sie in die falsche Richtung zeigen.</t>
  </si>
  <si>
    <t>Das Dorf, in das ihr kommt, hat gerade Abenteurer wie deine Gruppe durchgeschleust, die einen angemessenen Empfang vorbereitet haben. Wenn deine Gruppe Helden sind, könnte es frisch gebackenes Brot sein. Wenn es sich bei deiner Gruppe um einen Haufen Mörder handelt, könnten es Teer und Federn sein.</t>
  </si>
  <si>
    <t>Eine große Gruppe von Schweinen rennt in alle Richtungen. Ein junges Mädchen in einem zerlumpten Kleid versucht, sie zusammenzutreiben und schnieft dabei leicht. Wenn man sie anspricht, erklärt sie, dass ihr Vater und ihre Mutter krank sind, die Schweine aber auf dem Markt verkauft werden sollen und sie das Geld für Medikamente brauchen.</t>
  </si>
  <si>
    <t>Ein weißer Hirsch oder ein anderes Großwildtier kreuzt die Straße und flüchtet. Lassen die Abenteurer diese Trophäe, die wegen ihres Fells/ihres Geweihs/ihrer chemischen Zutaten viel Geld wert sein könnte, vorbeiziehen oder gehen sie auf die Jagd?</t>
  </si>
  <si>
    <t>Ihr stolpert mitten in einen Kampf zwischen zwei Banditengruppen, die sich um eine Karawane mit potenziell wertvollen Vorräten streiten. Keine der beiden Parteien hat euch bisher gesehen.</t>
  </si>
  <si>
    <t>Die Gruppe trifft auf eine Karawane in Not, ein Hinterhalt von Banditen oder eine echte Karawane, die Hilfe sucht?</t>
  </si>
  <si>
    <t>Ein verirrtes Kind wandert die Straße entlang und geht den Weg zurück, den ihr gekommen seid. Es ist zu spät am Tag, um vor Einbruch der Dunkelheit zurück in die Stadt zu kommen, und ihr müsst bis zum Morgen in der nächsten Stadt sein.</t>
  </si>
  <si>
    <t>Du siehst einen sterbenden Mann am Straßenrand. Wenn ihr anhaltet, erzählt er euch, dass die Wachen von [Person] ihn überfallen und ausgeraubt haben. Ihr seit auf dem Weg zu einer Audienz bei [Person], um einen lukrativen Auftrag auszuhandeln, und soweit ihr wisst, ist er/sie eine Stütze der Gemeinschaft.</t>
  </si>
  <si>
    <t>Ein zecken- und flohverseuchter Hund kommt euch entgegen und beginnt sich an euch zu schmiegen und um Futter zu betteln.</t>
  </si>
  <si>
    <t xml:space="preserve">Ihr trefft auf einen Mann, der offensichtlich ein Bandit ist. Sein Gesicht kommt euch jedoch nicht bekannt vor. Es scheint kein Kopfgeld auf ihn ausgesetzt zu sein. </t>
  </si>
  <si>
    <t xml:space="preserve">Ihr trefft auf einen Mann, der offensichtlich ein Bandit ist. Sein Gesicht kommt euch sehr bekannt vor, nach kurzer Überlegung erinnert ihr, dass ein Kopfgeld auf ihn ausgesetzt wurde. </t>
  </si>
  <si>
    <t xml:space="preserve">Ihr begegnet einem zwergischen Händler, der gerade Inventur zu machen scheint. </t>
  </si>
  <si>
    <t>Ein Leichentransport zieht an euch vorbei.</t>
  </si>
  <si>
    <t>Ihr begegnet einemTransport schwerer Waffen der Armee \(Konstrukt,Artillerie\)</t>
  </si>
  <si>
    <t>Ihr lauft einer Patroullie in die Arme.</t>
  </si>
  <si>
    <t>Ihr begegnet einer Bande breitgebauter Orks, die sich gerade gegenseitig lautstark auf den Arm nehmen.</t>
  </si>
  <si>
    <t>Ihr seht, wie eine Gruppe auf euch zukommt. Sie scheint auf dem Weg in die andere Richtung zu sein. Bei genauerem Hinsehen erkennt ihr das Siegel der Inquisition/Hüter.</t>
  </si>
  <si>
    <t>Ein verwilderter und zerzauster Alchemist, der von einem Durchbruch schwärmt.</t>
  </si>
  <si>
    <t>Ein verirrter Fuhrmann mit Kratzern im Gesicht.</t>
  </si>
  <si>
    <t>Ein Verkäufer von echten, wenn auch unbedeutenden religiösen Reliquien.</t>
  </si>
  <si>
    <t>Ein Weinhändler, der nach dem Weg zum nahe gelegenen Stadtfest fragt.</t>
  </si>
  <si>
    <t>Ein Fallensteller mit einem lebenden Vielfraß als Haustier.</t>
  </si>
  <si>
    <t>Eine mürrische alte Großmutter, die sich bitterlich über ihren ältesten Sohn beklagt.</t>
  </si>
  <si>
    <t>Euch kommt eine Gruppe von Jägern entgegen.</t>
  </si>
  <si>
    <t>Ein Köhler, der Geschichten über spukende Bäume erzählt.</t>
  </si>
  <si>
    <t>Ein Tränkehändler, der einen Rucksack voller "alternativer" Tränke dabei hat.</t>
  </si>
  <si>
    <t>Ein tropfnasser Fischer, der mit wütendem Blick vom Flussufer heraufklettert.</t>
  </si>
  <si>
    <t>Ein Mädchen, das Wildblumen pflückt und Ausschau nach einheimischen Banditen hält. Sie sei hier in der Region vor kurzem erst überfallen worden.</t>
  </si>
  <si>
    <t>Ein Junge, der einen Stock wie ein Schwert schwingt, und ein Hund, der ihm folgt.</t>
  </si>
  <si>
    <t>Ihr seht Dorfbewohner beim Holzhacken.</t>
  </si>
  <si>
    <t>Ein zufriedener Halbling, der eine seltsam duftende Pfeife raucht.</t>
  </si>
  <si>
    <t>Das Gefolge eines toten Soldaten, das den Leichnam nach Hause bringt.</t>
  </si>
  <si>
    <t>Reisender Vogt oder Magistrat, der zu einem Fall gerufen wird.</t>
  </si>
  <si>
    <t>Eine Gruppe von Pilgern, von denen einer eine kleine, schwere Truhe trägt.</t>
  </si>
  <si>
    <t>Ein Hinterwäldler, der kostenlose Kostproben seiner Waren anbietet.</t>
  </si>
  <si>
    <t>Ein Landvermesser, der sich über die Entdeckung einer Tür zu einem künstlichen Hügel freut.</t>
  </si>
  <si>
    <t>Ein Drogensüchtiger, der von seinem letzten Schuss herunterkommt.</t>
  </si>
  <si>
    <t>Ein Hawker, der versucht, seinen Vogel zu finden.</t>
  </si>
  <si>
    <t>Ein Grabräuber, mit Schlamm an den Schuhen und einem dunklen, nassen Sack auf dem Rücken.</t>
  </si>
  <si>
    <t>Eine Bande Jugendlicher aus einer nahe gelegenen Stadt.</t>
  </si>
  <si>
    <t>Ein Halbling-Händler.</t>
  </si>
  <si>
    <t>Ein hungernder Einsiedler, der einen Schwertgriff ohne Klinge trägt.</t>
  </si>
  <si>
    <t>Ein Händler für "gebrauchte magische Artefakte".</t>
  </si>
  <si>
    <t>Ein Elfenkind, das wilde Beeren pflückt und isst.</t>
  </si>
  <si>
    <t>Ein Kräuterkundiger mit grünen Schlieren um seinen Mund.</t>
  </si>
  <si>
    <t>Eine Gruppe von Mönchen in Gewändern, die ein brennendes Räuchergefäß tragen.</t>
  </si>
  <si>
    <t>Ein Knappe, der das Pferd seines betrunkenen Herrn jagt.</t>
  </si>
  <si>
    <t>Ein gepanzerter Ork sitzt auf einem Stein, schärft ein Schwert und seufzt.</t>
  </si>
  <si>
    <t>Ein Bauer mit einem bewegungslosen, mit Früchten beladenen Maultier.</t>
  </si>
  <si>
    <t>Bewachte und angekettete Gefangene, die einen Graben ausheben.</t>
  </si>
  <si>
    <t>Ein wandernder Verrückter, der über eine, für euch, unsichtbare Kreatur schimpft.</t>
  </si>
  <si>
    <t>Ein Paar zwergischer Händler, die sich lautstark darüber streiten, wo sie falsch abgebogen sind.</t>
  </si>
  <si>
    <t>Ein Halblingskoch, der auf der Suche nach Zutaten ist.</t>
  </si>
  <si>
    <t>Ihr lauft auf einen umgekippten Wagen mit verletztem Händler zu.</t>
  </si>
  <si>
    <t>Ihr seht einen Fischer am Flussufer, ohne Fisch.</t>
  </si>
  <si>
    <t>Ein Bauer pflanzt Baumreihen auf der anderen Straßenseite.</t>
  </si>
  <si>
    <t>Ein Betrunkener aus einer nahen Taverne, unsicher auf den Beinen.</t>
  </si>
  <si>
    <t>Ein teilweise zerbrochener Sarg, in dem sich eine "Leiche" befindet, die sich langsam bewegt.</t>
  </si>
  <si>
    <t>Ein hungernder Bettler, der bereit ist, Informationen gegen Essen einzutauschen.</t>
  </si>
  <si>
    <t>Eine Gruppe von Flüchtlingen, die von Krieg und Unterdrückung in ihrem Heimatland erzählen.</t>
  </si>
  <si>
    <t>Ein verwundeter Soldat, der auf Krücken humpelt.</t>
  </si>
  <si>
    <t>Ein desertierter Soldat, der ein Andenken an einen gefallenen Freund trägt.</t>
  </si>
  <si>
    <t>Ein streunender Hund mit einem silbernen Halsband und Namensschild.</t>
  </si>
  <si>
    <t>Ein reiterloses Pferd mit ausgebeulten Satteltaschen.</t>
  </si>
  <si>
    <t>Ein gestürzter Reiter, der versucht, sein Pferd einzufangen.</t>
  </si>
  <si>
    <t>Ihr begegnet einem einsamen, reisenden Priester, der ein brennendes, stechend riechendes Weihrauchfass bei sich trägt.</t>
  </si>
  <si>
    <t>Charismatischer Priester und Gefolge von Aposteln, die miteinander murmeln und keinen Blickkontakt herstellen.</t>
  </si>
  <si>
    <t>Eine Patrouille von Waldhütern/Grenzwächtern mit einem fröhlichen Anführer.</t>
  </si>
  <si>
    <t>Eine Patrouille der örtlichen Stadt- oder Stadtwache, die nervös ist, weil sie nicht in der Stadt ist.</t>
  </si>
  <si>
    <t>Ein Bote zu Fuß, der einen herzoglichen Ring an der Hand trägt.</t>
  </si>
  <si>
    <t>Ein berittener Bote, der einen königlichen Wappenrock trägt und eine feine Ledertasche mit sich führt.</t>
  </si>
  <si>
    <t>Ein reisender Historiker, der einen Sack mit alten Steinstatuen bei sich trägt.</t>
  </si>
  <si>
    <t>Ein niedriger Adliger, der zur Jagd geht oder von der Jagd zurückkehrt, mit Gefolge.</t>
  </si>
  <si>
    <t>Ihr lauft dem örtlichen Ortsvorsteher über den Weg, der Fremden gegenüber misstrauisch ist.</t>
  </si>
  <si>
    <t>Ein Jäger oder Wilderer, der einen riesigen Langbogen auf dem Rücken trägt.</t>
  </si>
  <si>
    <t>Ein Jäger- oder Wildererpaar, das sich darüber streitet, wer die Schuld an einem Fehlschuss trägt.</t>
  </si>
  <si>
    <t>Eine große Handelskarawane mit ihren mürrischen Wächtern.</t>
  </si>
  <si>
    <t>Ein einsamer Händler zu Fuß, der ein Maultier mit seinen Waren führt.</t>
  </si>
  <si>
    <t>Einsamer Händler, der auf einem Pferdewagen reitet.</t>
  </si>
  <si>
    <t>Ein humpelnder Soldat und sein schwer geschlagener Gefangener.</t>
  </si>
  <si>
    <t>Entflohener Gefangener mit Handschellen und einer religiösen Ikone in der Hand.</t>
  </si>
  <si>
    <t>Wachen und mehrere Jagdhunde auf der Jagd nach einem Geächteten.</t>
  </si>
  <si>
    <t>Ein Grenzwächter mit einem zerbrochenen Bogen und leerer Scheide, der wütend umhergeht.</t>
  </si>
  <si>
    <t>Ein Barde oder Minnesänger, der halb angezogen ist und über seine Schulter schaut, um seinen Schuh zu finden.</t>
  </si>
  <si>
    <t>Bauer auf dem Weg zum/auf dem Rückweg vom Markt mit seinen mageren Waren.</t>
  </si>
  <si>
    <t>Ein Bauer, der mit seinen Söhnen in die Stadt geht/aus der Stadt zurückkehrt.</t>
  </si>
  <si>
    <t>Bauer, der mit seinen Töchtern in die Stadt geht/aus der Stadt zurückkehrt.</t>
  </si>
  <si>
    <t>Ihr seht, wie ein junges Mädchen aus Richtung des nahegelegenen Dorfes an euch vorbeiläuft. Als ihr euch umschaut seht ihr niemanden, der ihm folgt.</t>
  </si>
  <si>
    <t>Ihr seht einen kleinen Jungen, der in Richtung Stadt vor etwas wegzulaufen scheint.</t>
  </si>
  <si>
    <t>Ein verlorenes Kind, weinend und mit einem zerrissenen Sack in der Hand.</t>
  </si>
  <si>
    <t>Eine Truppe von Unterhaltungskünstlern, angeführt von einem neugierigen und übermäßig gekleideten Elfen.</t>
  </si>
  <si>
    <t>Eine ganze Kompanie von Söldnern, angeführt von einem stämmigen, dunkelbärtigen Hauptmann.</t>
  </si>
  <si>
    <t>Eine kleine Gruppe von Söldnern, zerzaust und schwitzend.</t>
  </si>
  <si>
    <t>EinNiederadliger, der zu Pferd reist, mit Dienern.</t>
  </si>
  <si>
    <t>Ihr seht, wie Kinder miteinander fangen spielen. Die "Hunde" jagen die "Katzen". Es entsteht dadurch ein großes Chaos, sodass ihr den Überblick über das verliert, was passiert. Ihr ahnt nicht, dass sie versuchen euch zu bestehlen.</t>
  </si>
  <si>
    <t>Drei ältere Damen kommen auf dich zu. Sie erzählen dir von einem berühmten Gastwirt, der verschwunden ist. Überall in seinem Haus wurde roter Staub gefunden. Du siehst aus wie ein Abenteurer/Reisender, der schon viel gesehen haben muss. Sie wollen wissen, was passiert sein könnte. Wenn du mit einer Geschichte kommst, verbreiten die Frauen die Gerüchte und innerhalb eines Tages glaubt jeder, dass es genau so passiert ist, wie du gesagt hast. Sogar die Stadtwache.</t>
  </si>
  <si>
    <t>Es sind ein paar Leute auf der Straße. Plötzlich beginnt eine Frau zu schreien. Du siehst, dass sie schwanger ist und ihre Fruchtblase gerade geplatzt ist. Sie wird gleich ihr Kind zur Welt bringen. Keiner der Passanten weiß, was zu tun ist.</t>
  </si>
  <si>
    <t>Ein einschüchternder Mann geht auf einen von euch zu und schlägt ihm/ihr mitten ins Gesicht. Er ist sehr wütend und schreit dich an. Er denkt, dass du der Typ/ die Frau bist, der mit seiner Frau geschlafen hat. Anscheinend siehst du der Beschreibung sehr ähnlich.</t>
  </si>
  <si>
    <t>Eine streunende Katze beginnt euch zu verfolgen. Wenn ihr denkt, dass ihr sie verloren habt, taucht sie auf und reibt sich an euren Beinen. Sie folgt euch 1d6 Tage lang, oder bis ihr langweilig wird.</t>
  </si>
  <si>
    <t>Eine blinde Frau kommt auf euch zu und bittet euch mit Namen um ein Almosen.</t>
  </si>
  <si>
    <t>Eine Frau beschimpft eine Gruppe von Stadtwächtern, die vor ihrer Tür stehen. Sie wird zwangsgeräumt, weil sie ihre Miete nicht bezahlt hat und nicht auszieht. Sie wird gewalttätig, und die Vermieterin versucht, das Haus für neue Mieter zu bekommen.</t>
  </si>
  <si>
    <t>Ein Bettler wird am Straßenrand gesehen. Als eines der Gruppenmitglieder ihm Geld geben will, drückt er ihm etwas in die Hand. Der Bettler will ihn heimlich mit einem Messer angreifen, aber er ist sehr ungeschickt und leicht zu überwältigen.</t>
  </si>
  <si>
    <t>Es fängt plötzlich stark an zu regnen.</t>
  </si>
  <si>
    <t>Eine Gruppe von Kindern hackt bösartig auf einem anderen, kleineren Kind herum.</t>
  </si>
  <si>
    <t>Ein stadtbekannter Bastler, der an einem Projekt in seiner Bude arbeitet, verursacht versehentlich eine kleine Explosion.</t>
  </si>
  <si>
    <t>Mehrere wütende Spottdrosseln stürzen sich auf die Menschen, wenn sie an dem Baum vorbeigehen, in dem sich ihr Nest befindet.</t>
  </si>
  <si>
    <t>Ihr werdet auf einen Mann aufmerksam, der Heiltränke für sehr wenig Geld verkauft. (Eigentlich sind es nur Flaschen, die mit selbstgebranntem Schnapps gefüllt sind.)</t>
  </si>
  <si>
    <t>Ein Reisender lässt eine Kiste, die er unter dem Arm trug, fallen, wodurch die etwa ein Dutzend Eidechsen, die sich darin befanden, freigesetzt werden.</t>
  </si>
  <si>
    <t>Ein Straßenkünstler, ein Pantomime, läuft vor der Gruppe her. Er versperrt ihnen immer wieder den Weg und führt vor ihnen pantomimische Kunststücke vor, wie z. B. eine unsichtbare Wand, eine Kiste, in der er gefangen ist, usw. Während die Gruppe abgelenkt ist, begeht ein Dieb einen Taschendiebstahl. Der Pantomime und der Dieb sind ein Team.</t>
  </si>
  <si>
    <t>Ein plötzlicher Windstoß fegt durch die Straßen und wirft den Stand eines Obstverkäufers in der Nähe um. Wenn die Gruppe anhält, um zu helfen, schenkt er ihnen zum Dank kostenloses Obst.</t>
  </si>
  <si>
    <t>Ein Straßenkünstler, der schnelle Gemälde, Skizzen und Charikaturen für Touristen verkauft, hat einen lauten Streit mit einem Kunden. Die Kundin ist eine angesehene Galeristin, die den Straßenkünstler beschuldigt, die Arbeiten ihrer Kunden zu stehlen.</t>
  </si>
  <si>
    <t>Sie gehen an einem Straßenhändler vorbei und werden fälschlicherweise des Diebstahls beschuldigt.</t>
  </si>
  <si>
    <t>Ein Pferd wird durch ein plötzliches Geräusch aufgeschreckt und rennt wild durch die Straßen, wobei es eine leichte Kutsche hinter sich herzieht. In der Kutsche sitzen eine adlige Dame und ihr achtjähriger Sohn, die auf dem Weg zum Musikunterricht des Jungen sind.</t>
  </si>
  <si>
    <t>Ein schäbig gekleideter Mann geht auf einen Spieler zu und fängt an, dessen Taschen und Beutel zu durchsuchen, als wäre dies die normalste Sache der Welt. Er sagt kein Wort, wenn er sich dem Spieler nähert, und behandelt ihn wie einen leblosen Gegenstand. Als sie sich zurückziehen, tut er so, als sei der Spieler derjenige, der unhöflich ist, und geht davon, ohne auf die Zurufe des Spielers zu achten.</t>
  </si>
  <si>
    <t>Ihr bemerkt eine Person, die euch zu folgen scheint. Das ist nicht der Fall, ihr geht nur zufällig an dieselben Orte.</t>
  </si>
  <si>
    <t>Ihr stoßt auf eine Leiche. In der Gasse daneben liegt eine weitere. Einer von ihnen scheint auf der Stelle getötet worden zu sein, während der andere den Wunden erlegen ist, die er sich offenbar bei dem Kampf zugezogen hat. Eine der Leichen trägt ein verziertes silbernes Röhrchen mit einer Karte der Stadt. Auf der Karte sind scheinbar zufällige Orte markiert. (Es handelt sich dabei um Übergabepunkte für Schmuggler. Plündert ihr sie, zieht ihr den Zorn der örtlichen Gangster auf euch, oder verratet sie der örtlichen Polizei, um euch mit der Stadtwache anzufreunden.)</t>
  </si>
  <si>
    <t>Ein mit verschiedenen Waren beladener Karren stößt an eine Bodenwelle. Eine in Leinen eingewickelte Ware fällt in eine Pfütze, und ein Bettler versucht, sie dem Karrenbesitzer zurückzugeben, aber er kann sie nicht mehr einholen. Die Spieler können das völlig zufällige Päckchen entweder kaufen, erbitten oder dem Bettler stehlen. ODER versuchen, es dem Besitzer des Wagens zurückzugeben.</t>
  </si>
  <si>
    <t>Die Gruppe stößt auf einen Bettler (der in Wirklichkeit Familienmitglied einer lokalen Adelsfamilie ist).</t>
  </si>
  <si>
    <t>Da ist ein Mann, der mit Würfeln spielt. Er ist kurz davor, gegen sehr betrunkene Zwerge zu gewinnen. Offensichtlich spielt er mit gezinkten Würfeln.</t>
  </si>
  <si>
    <t>Eine alte Frau bietet an, die Zukunft einer Person aus Ihrer Gruppe mit einem Kartenspiel zu lesen. Wirf einen 20-seitigen Würfel, um zu bestimmen, ob die alte Dame etwas Glück oder Unglück interpretiert. Die Interpretation wird ein Hinweis auf die aktuelle Mission der Gruppe sein</t>
  </si>
  <si>
    <t>Ein Dieb versteckt sich in einem Schrein eines unbekannten Gottes. Der Schrein wird zerstört, als die Stadtwache versucht, den Dieb herauszuholen. Während dies geschieht, schreien einige Umstehende "Blasphemie", da niemand versucht, sie aufzuhalten</t>
  </si>
  <si>
    <t>Ein Hund läuft auf die Gruppe zu, beginnt zu bellen und zu winseln und versucht, sie irgendwohin zu führen. Wenn die Gruppe dem Hund folgt, führt dies zu einem Mann, der bis zu seinem Kopf unter der Erde ausgegraben wurde</t>
  </si>
  <si>
    <t>Ein Straßenkünstler, der mit Messern jongliert, verliert versehentlich die Kontrolle über eines seiner Messer, wodurch der Käfig eines Werwolfbabys geöffnet wird</t>
  </si>
  <si>
    <t>Zwei Stadtwachen halten euch an und beginnen, eure Taschen und Habseligkeiten zu durchsuchen. Wirf einen Würfel. Bei einer 8 oder mehr verhaften sie dich ohne Grund.</t>
  </si>
  <si>
    <t>Armdrücken gegen ein Kind, wenn Sie gewinnen, erhalten Sie einen fabelhaften Preis. Aber Sie müssen 150 Reiks bezahlen, um zu spielen. das Kind ist heimlich ein verkleideter Halbling und der Spieler muss entweder einen unarmed Wurf von 3,5 oder einen insight Wurf von 4 bestehen.</t>
  </si>
  <si>
    <t>Ein streunender Hund läuft laut bellend auf dich zu. Sie treten zur Seite und der Hund hält etwa 15 Fuß hinter Ihnen an und bellt weiter an einer leeren Stelle auf der Straße. Wenn die Gruppe neben der Stelle bleibt, an der sich der Hund befindet, kommt ein Erwächter vom Boden auf</t>
  </si>
  <si>
    <t>Ein Karren mit einem eingesperrten Sklaven ist auf dem Weg die Straße hinunter, als der Sklave ausbricht. Er rennt zum nächsten Gebäude und verkriecht sich darin</t>
  </si>
  <si>
    <t>Eine ältere, ausgezehrte Frau, die mit billigen, heruntergekommenen Roben bedeckt ist, nähert sich Ihrer Gruppe und trägt mehrere selbstgemachte Blumenketten, die um den Hals getragen werden und jeweils 10 Reiks kosten. Diebe/Taschendiebe in der Umgebung werden nicht länger versuchen, Träger dieser Blumenketten anzugreifen</t>
  </si>
  <si>
    <t>You recognice a man in a dark corner in the street. He is wearing a big coat and a hood that blocks your sight onto his face. Another man walks up to him and you can hear him say: "a mutual friend send me." Asked for the code word he replies: "dragonclaw." The man with the hood nods and hands him a small package wrapped in paper. The hooded guy stays in his corner. The other vanishes into the crowd.</t>
  </si>
  <si>
    <t>You see a little boy dressed in rags crying. His tears are like a waterfall. His mother is pulling a pig on a rope infront of a slaughter house. She shouts at him to calm down. "It's only a pig and we need money and food". They are homeless and the boy wants to keep his piggie-friend. He stole him from a farmer outside the city and raised him since.</t>
  </si>
  <si>
    <t xml:space="preserve">You see a young priest/alchemist apprentice. You recognice him on the robe and the books and documents he is carrying with both arms. Suddenly a wind gust is blowing through the street. Hundreds of pages are flying in the air and spread all over the place. </t>
  </si>
  <si>
    <t xml:space="preserve">A group of slave traders show their newest "assets". A mother with her three daughters in chains. They advertise them as virgins. </t>
  </si>
  <si>
    <t>A group of hunters sell their trophies. Meat, skins, leather, claws, heads, ... Some of the goods seem to belong to monsters.</t>
  </si>
  <si>
    <t>A local tavern owner tries to get close to an artist and her tiny pet dog. However the dog is not kind to the man.</t>
  </si>
  <si>
    <t>A sleeping homeless guy is sleeping on the ground. A dog walks up to him and steals his bread. The homeless man wakes up and starts chassing the dog</t>
  </si>
  <si>
    <t>A street that is divided down the middle along racial lines, halflings and dwarfs has been ransacked and vandalized, the shop owners of the street are arguing at one another convinced their neighbors from across the street committed the crimes. It was a third party wanting to cause mayhem to drive business to their street.</t>
  </si>
  <si>
    <t>A very very old man walks by. Other pedestrians put their jackets and coats down so that the old man can walk on them instead of the filthy ground. He saved the city by killing a Lindwurm in his young days. The townfolk is paying tribute to him by that tradition.</t>
  </si>
  <si>
    <t>A puppet show of 5 adventures fighting a Gravis</t>
  </si>
  <si>
    <t>A mouse hunted by a cat hunted by a dog. All run by a few seconds apart eachother.</t>
  </si>
  <si>
    <t>A 400-pound man bursts out of a shop with a dazed look on his face and bellows into the sky before rampaging towards the center of town.</t>
  </si>
  <si>
    <t>There is a parade in the street. A small triumphal procession of a noble and his knights and soldiers with a few prisoners in chains. They destroyed a big bandit camp which raided nearby towns.</t>
  </si>
  <si>
    <t xml:space="preserve">As you walk by an alchemist shop a huge exposion put you down. You are unconcious for 1 minutes and hit by shattered stone and glass. As you awake you are surounded by burning furniture and rubble. Several townspeople and the alchemist are dead. Pieces of their body are spread in the street. The building is completely destroyed. There is no way to find out what happend because of the enormous damage. </t>
  </si>
  <si>
    <t>A big storm is coming. In 30 Minutes all shop will be closed because the rain and the wind are to strong. Trees will break. Shingles will fly of the roofs. All businesses close to save their goods. Only a few taverns are open. The storm will last 1-6 days. If you are walking outside you frequently need to perform dodge-Checks to avoid getting hit by branches or other things.</t>
  </si>
  <si>
    <t>The bell of the local church or towns hall starts to bell and wont stop. A small boy barrigaded himself in the tower. All townspeople get into a bad mood and if the bell is not stopped nobody can sleep or only for a few hours. A few people think its a miracle a the bell needs to ring or their god will punish them.</t>
  </si>
  <si>
    <t>Its the time of the year when the local black toads wander to their birthplace (a nearby lake) to lay their eggs. Millions of toads are filling the streets. There is no ways of avoiding to step on them. Frequently make Agility-Checks to avoid slipping. The toads are poisonous if they get in contact with skin. You get dizzy for a hour (-2 CritMarg). If eaten you can die. People learnt to live with it over the years.</t>
  </si>
  <si>
    <r>
      <t>Local bailiff</t>
    </r>
    <r>
      <rPr>
        <sz val="11"/>
        <color theme="1"/>
        <rFont val="Calibri"/>
        <family val="2"/>
        <scheme val="minor"/>
      </rPr>
      <t xml:space="preserve"> or</t>
    </r>
    <r>
      <rPr>
        <sz val="11"/>
        <color theme="1"/>
        <rFont val="Calibri"/>
        <family val="2"/>
        <scheme val="minor"/>
      </rPr>
      <t xml:space="preserve"> warden, with a suspicious outlook of strangers.</t>
    </r>
  </si>
  <si>
    <t>You find a loose cobblestone which has a note underneath it. Its an unkown song made by a random bard. (add a random + 1 attribute song to your collection)</t>
  </si>
  <si>
    <t>Ein verrückter, halbnackter Wanderer versucht, Ihnen überraschend frische Orangen zu verkaufen. Lassen Sie die Gruppe eine insight save durchführen. Wenn die Gruppe einen Treffer höher als 3 hat, dann wissen sie, dass die Orangen eine ähnlich aussehende Frucht sind, die ansehnlich giftig ist</t>
  </si>
  <si>
    <t>Sie sehen, wie die Stadtwache einen Laden überfällt. Die Wachen hindern die Menschen daran, sich ihnen zu nähern, und sagen, dass dies eine Fassade für illegale Aktivitäten sei. Gerüchte in der Stadt besagen, dass der Besitzer vergessen habe, Schutzgeld zu zahlen.  ieie Wachen sind auch korrupt.</t>
  </si>
  <si>
    <t>There’s a little old lady selling wooden dolls on the street. If approached, she’ll say that she know what you’re here for, and say that you were destined to have this particular doll she keeps hidden. If purchased and examined, it turns out to be hollow, with a hidden opening, and stuffed full of illegal substances.</t>
  </si>
  <si>
    <t xml:space="preserve">A young lightly dressed woman runs up to you and begs: "please act like my boyfriend!". A tough knight comes around the corner with flowers in his hands and says: "There are you, honey." </t>
  </si>
  <si>
    <t>You notice a young man standing on the corner. He seems very nervous and is looking in all directions. He wants to make sure nobody is watching him. If player passes a stealth check the boy drops a small bag (with 1500 reiks inside) behind a few corn sacks. After that he vanishes into the crowd.</t>
  </si>
  <si>
    <t>A man in a ratty suit in front of a local monument asks if you would like to take the guided tour for 350 Reiks. If you accept, he gestures to the monument saying "wow look at that", before dashing away with your money.</t>
  </si>
  <si>
    <t>Ein blinder Mann spielt sehr gut auf einem Saiteninstrument und zieht eine Menschenmenge an.</t>
  </si>
  <si>
    <t>Ein Mann in schäbigem Gewand fragt Sie vor einem örtlichen Denkmal, ob Sie an einer Führung für 350 Reiks teilnehmen möchten. Wenn Sie zustimmen, deutet er mit einer Geste auf das Denkmal und sagt: "Wow, sieh dir das an", bevor er mit dem Geld davonrauscht.</t>
  </si>
  <si>
    <t>Auf der Straße verkauft eine kleine alte Dame Holzpuppen. Wenn man sie anspricht, sagt sie, dass sie weiß, warum man hier ist, und dass man dazu bestimmt ist, diese bestimmte Puppe zu bekommen, die sie versteckt hält. Wenn man sie kauft und untersucht, stellt sich heraus, dass sie hohl ist, eine versteckte Öffnung hat und mit illegalen Substanzen gefüllt ist.</t>
  </si>
  <si>
    <t>Eine kleine Gruppe Jugendlicher geht an euch vorbei und einer von ihnen stößt einen von euch an. Einer eurer Geldbeutel fühlt sich leichter an.</t>
  </si>
  <si>
    <t>Du findest einen losen Pflasterstein, unter dem eine Notiz liegt. Es ist ein unbekanntes Lied von einem zufälligen Barden. (Füge ein zufälliges Lied mit 1 Attribut zu deiner Sammlung hinzu)</t>
  </si>
  <si>
    <t>Aus einer Taverne ertönt laute Musik. Drinnen spielt eine Gruppe von Barden vor einer sehr betrunkenen Menschenmenge.</t>
  </si>
  <si>
    <t>Eine religiöse Gruppe betet heute in der ganzen Stadt auf den Straßen. Sie beten für die Seele eines berühmten, alten und weisen Priesters, der gerade gestorben ist.</t>
  </si>
  <si>
    <t>Ein Obdachloser kommt auf die Gruppe zu und bittet sie um ein paar Münzen, mit denen er sich eine Mahlzeit kaufen kann. Neben anderen Gerüchen, die von ihm ausgehen, riecht man leicht den Alkohol in seinem Atem.</t>
  </si>
  <si>
    <t>Ein Mann mit schwarzer Kapuze folgt der Gruppe mehrere Häuserblocks lang, bis die Gruppe ihn entdeckt, dann verschwindet er in der Menge.</t>
  </si>
  <si>
    <t>Sie sprechen eine schwarz gekleidete Person an. Er öffnet seine Weste, um dir Waren zu zeigen und sagt: "Hallo Fremder, willst du ein paar billige Waren haben?". Du siehst Dolche, Karten, Schmuckstücke, Phiolen, ... (einige sind illegal und andere nutzlos)</t>
  </si>
  <si>
    <t>Ein Teenager rennt in deine Richtung. Er schubst Leute beiseite, während er eine Wurstkette in den Händen hält. Ihm folgt ein blutiger Metzger, der eine Axt über seinem Kopf schwingt. Der Metzger schreit: "Haltet den Hurensohn auf!".</t>
  </si>
  <si>
    <t xml:space="preserve">Eine junge, leicht bekleidete Frau kommt auf dich zu und bittet dich: "Bitte verhalte dich wie mein Freund!". Ein harter Ritter kommt mit Blumen in den Händen um die Ecke und sagt: "Da bist du ja, Schatz." </t>
  </si>
  <si>
    <t>Ein Junge wird von zwei Stadtwächtern eskortiert. Er scheint ihr Gefangener zu sein. Plötzlich zeigt er mit seinem Finger auf dich und sagt: "Warte, das ist mein Vater! (oder ein anderes Familienmitglied) Er kann bezahlen!"</t>
  </si>
  <si>
    <t>Sie bemerken einen jungen Mann, der an der Ecke steht. Er wirkt sehr nervös und schaut in alle Richtungen. Er will sichergehen, dass ihn niemand beobachtet. Wenn der Spieler einen Schleichen-Check besteht, lässt der Junge einen kleinen Beutel (mit 1500 Reiks darin) hinter ein paar Maissäcken fallen. Danach verschwindet er in der Menge.</t>
  </si>
  <si>
    <t>Du erkennst einen Mann in einer dunklen Ecke der Straße. Er trägt einen dicken Mantel und eine Kapuze, die euch die Sicht auf sein Gesicht versperrt. Ein anderer Mann geht auf ihn zu und du kannst ihn sagen hören: "Ein gemeinsamer Freund hat mich geschickt." Auf die Frage nach dem Codewort antwortet er: "Drachenklaue". Der Mann mit der Kapuze nickt und überreicht ihm ein kleines, in Papier eingewickeltes Päckchen. Der Kapuzenmann bleibt in seiner Ecke. Der andere verschwindet in der Menge.</t>
  </si>
  <si>
    <t>Eine kleine Bühne ist an der Straßenseite aufgebaut. Eine Menschenmenge schaut sich "König Uther und die einäugige Hexe" an. Ein sehr bekanntes Stück. Aber die Schauspieler sind wirklich schlecht. Man hört jemanden sagen: "Ich wünschte, ich wäre wie der Autor dieses Stücks. Tot, damit ich diese Tragödie nicht miterleben muss." Sie bemerken auch einen Händler auf der anderen Straßenseite. Er bietet Gemüse und Fisch an.</t>
  </si>
  <si>
    <t>Zwei Händler streiten sich über ihr Recht, ihren Stand an einer belebten Straßenecke aufzustellen. Sie verkaufen beide Lebensmittel, und es gibt nur genug Platz für einen.</t>
  </si>
  <si>
    <t xml:space="preserve">Ein alter Mann geht auf euch zu. Trotz seines Alters ist er sehr kräftig gebaut. Er erzählt euch, dass er früher ein Schmied war. Er behauptet, er sei sehr bekannt (das ist er in der Tat) und dass eine der Waffen, die du trägst, von ihm hergestellt wurde (das ist allerdings eine erfundene Geschichte). Er sagt, die Waffe sei eine seiner ersten Kreationen. Er möchte sie zurückkaufen und ist bereit, einen guten Preis zu zahlen. Wenn sie verkauft wird, zahlt er mit Falschgeldmünzen. Werden sie nicht anerkannt, will der nächste Händler (oder der Verkäufer), wenn der Spieler etwas kaufen will, die Stadtwache rufen. Wenn du den Schmied ansprichst, ist er bereit, dir eine neue Waffe zu schmieden. </t>
  </si>
  <si>
    <t>Du siehst einen kleinen, in Lumpen gekleideten Jungen, der weint. Seine Tränen sind wie ein Wasserfall. Seine Mutter zieht ein Schwein an einem Seil vor ein Schlachthaus. Sie schreit ihn an, er solle sich beruhigen. "Es ist nur ein Schwein und wir brauchen Geld und Essen". Sie sind obdachlos und der Junge möchte sein Schweinchen behalten. Er hat es von einem Bauern außerhalb der Stadt gestohlen und es seitdem aufgezogen.</t>
  </si>
  <si>
    <t>Sumline</t>
  </si>
  <si>
    <t xml:space="preserve">Sie sehen einen jungen Priester/Alchemistenlehrling. Du erkennst ihn an seinem Gewand und den Büchern und Dokumenten, die er mit beiden Armen trägt. Plötzlich fegt eine Windböe durch die Straße. Hunderte von Seiten fliegen durch die Luft und verteilen sich über den ganzen Platz. </t>
  </si>
  <si>
    <t>Eine alte Dame/Gentleman, die nie verheiratet war. Nennt jeden "Schätzchen". Hat eine Menge Liebe zu geben. Erzählt Geschichten über "die alten Zeiten". Möchte die Spieler verführen.</t>
  </si>
  <si>
    <t>Ein kleines Fest findet statt: Straßenverkäufer, Essensstände und Künstler bevölkern ein kleines Stadtviertel. Alle Anwesenden tragen bunte Masken und sind unterschiedlich gekleidet (oder unbekleidet), und der Wein fließt in Strömen.</t>
  </si>
  <si>
    <t>Eine Person steht an einem kleinen Stand am Straßenrand und verkauft Schmuckstücke, die angeblich Schutzzauber sind. Die Anhänger bestehen aus Kupfer, Messing, Stachel, Glasperlen und Federn und sind alle einzigartig.</t>
  </si>
  <si>
    <t>Du siehst eine Gruppe von 4 jungen Abenteurern mit einem großen weißen, pelzigen Büffel im Schlepptau vorbeiziehen. Plötzlich hörst du von hinten ein lautes Knacken und einen Mann schreien: Nein, mein Kraut! Als du dich umdrehst, siehst du, wie der Büffel eine Wagenladung verschütteten Kohls frisst, und einer der Abenteurer versucht, seinen pelzigen Freund davon abzuhalten, alles aufzufressen.</t>
  </si>
  <si>
    <t>Du hörst ein kleines Mädchen schreien: Nein, Scruffy, hör auf!"  Du drehst dich um und plötzlich springt ein gefährlicher Wolf auf dich zu und beschließt, dein Gesicht als Sprungbrett zu benutzen!  Du liegst auf dem Boden und siehst, wie der Wolf auf dem Kopf stehend davonläuft und das kleine Mädchen ihm hinterherjagt.</t>
  </si>
  <si>
    <t>Ein Mann mittleren Alters, der einen Karren mit Kohlköpfen den Weg entlang schiebt, als 4 widerspenstige Teenager an ihm vorbeirennen. Einer der 4 schafft es nicht, den Wagen abzuräumen und ruiniert alle Kohlköpfe. Der Mann schreit: "Meine Kohlköpfe!" Die 4 Jugendlichen sind nirgends zu sehen.</t>
  </si>
  <si>
    <t xml:space="preserve">Eine Gruppe von Sklavenhändlern zeigt ihre neuesten "Schätze". Eine Mutter mit ihren drei Töchtern in Ketten. Sie preisen sie als Jungfrauen an. </t>
  </si>
  <si>
    <t>Ein junger Bursche und sein Affenbegleiter stehlen in einem ausgeklügelten Spiel, mit dem sie den Verkäufer verwirren wollen, von einem Obststand.</t>
  </si>
  <si>
    <t xml:space="preserve">Ein Züchter veranstaltet eine Auktion für seine Reittiere [wählen Sie ein lokales Tier aus]. Sie sind in zwei Gehege aufgeteilt. Eines für die verkauften Tiere. Die aktuelle Auktion wurde gerade beendet. Das andere für die, die noch zum Verkauf stehen. Nur noch 3 von 20 sind übrig. Der Züchter kündigt eine kurze Pause an, um das Geld vom Gewinner zu holen, bevor er weitermacht. </t>
  </si>
  <si>
    <t>Ein Mädchen jagt einem Jungen hinterher, der ihre Spielzeugpuppe gestohlen hat. Er droht, ihr schreckliche Dinge anzutun.</t>
  </si>
  <si>
    <t>Eine Gruppe von Jägern verkauft ihre Trophäen. Fleisch, Häute, Leder, Krallen, Köpfe, ... Einige der Waren scheinen zu Monstern zu gehören.</t>
  </si>
  <si>
    <t>Zwei Bestien, die große Karren ziehen, kreuzen den Weg des anderen und werden wild. Ihre Karren werden umgeworfen und der Inhalt wird überall verschüttet, so dass eine viel befahrene Kreuzung blockiert wird und ein Stau entsteht.</t>
  </si>
  <si>
    <t>Auf der Straße findet ein Hahnenkampf statt. Verschiedene Leute wetten auf die Vögel und jubeln ihnen zu.</t>
  </si>
  <si>
    <t>Ein Wachmann mit steifer Beinschiene und ein wilder Hund jagen einem Waisenjungen hinterher.</t>
  </si>
  <si>
    <t>Ein Pärchen an der Straßenecke... " macht Liebe".</t>
  </si>
  <si>
    <t>Ein lokaler Tavernenbesitzer versucht, sich einer Künstlerin und ihrem kleinen Hund zu nähern. Der Hund ist allerdings nicht freundlich zu dem Mann.</t>
  </si>
  <si>
    <t>Ein schlafender Obdachloser liegt auf dem Boden. Ein Hund nähert sich ihm und stiehlt sein Brot. Der Obdachlose wacht auf und beginnt, den Hund zu jagen.</t>
  </si>
  <si>
    <t>Eine Straße, die in der Mitte zwischen den Rassen der Halblinge und Zwerge geteilt ist, wurde geplündert und verwüstet. Die Ladenbesitzer der jeweiligen Straße streiten sich und sind überzeugt, dass ihre Nachbarn von der anderen Straßenseite die Verbrechen begangen haben. Es war eine dritte Partei, die ein Chaos anrichten wollte, um Geschäfte in ihre Straße zu locken.</t>
  </si>
  <si>
    <t>Für einen kurzen Moment ist die überfüllte Straße völlig leer. Jeder ist in eine andere Richtung gegangen und hat die Gruppe allein gelassen. Als die Gruppe sich auf die Suche macht, füllt sich die Straße wieder mit Fußgängern. Das war nur ein Zufall.</t>
  </si>
  <si>
    <t>Ein gut gebauter Junge, der in einer Schmiede arbeitet, hat eine verblüffende Ähnlichkeit mit dem örtlichen Adligen.</t>
  </si>
  <si>
    <t>Die Straße wird sehr voll. Die Gruppe hat Probleme, vorwärts zu kommen. Sie werden sogar getrennt oder in die entgegengesetzte Richtung zurückgedrängt. Sie müssen nach einer Gasse in der Nähe suchen.</t>
  </si>
  <si>
    <t>Zwei Barbiere wetteifern darum, wer seine Kunden am schnellsten rasieren kann.</t>
  </si>
  <si>
    <t>Ein sehr, sehr alter Mann geht vorbei. Die anderen Fußgänger legen ihre Jacken und Mäntel ab, damit der alte Mann auf ihnen laufen kann und nicht auf dem schmutzigen Boden. Er hat die Stadt gerettet, als er in jungen Jahren einen Lindwurm tötete. Das Stadtvolk zollt ihm mit dieser Tradition Tribut.</t>
  </si>
  <si>
    <t>Ein Puppenspiel von 5 Abenteuern im Kampf gegen einen Gravis.</t>
  </si>
  <si>
    <t>Eine Maus, gejagt von einer Katze, gejagt von einem Hund. Alle laufen im Abstand von ein paar Sekunden hintereinander her.</t>
  </si>
  <si>
    <t>Ein Schlangenbeschwörer spielt Flöte vor einer Gruppe von Menschen, hauptsächlich Kindern. Sie umringen einen geschlossenen Korb.</t>
  </si>
  <si>
    <t>Eine Gasse mit Statuen von ehemaligen Königen und Königinnen. Ein paar Passanten fragen sich, wer sie aufgestellt und bezahlt hat. Das sind alles verkleidete Straßenkünstler. Das weiß noch niemand. Sie nehmen ihren Job ernst.</t>
  </si>
  <si>
    <t>Ein 400-Kilo-Mann bricht mit benommenem Gesichtsausdruck aus einem Laden heraus und brüllt in den Himmel, bevor er in Richtung Stadtzentrum randaliert.</t>
  </si>
  <si>
    <t>Ein Kutscher mit einer Kutsche, die von zwei Büffeln gezogen wird, bietet eine kostenlose Fahrt als Werbung für sein neu gegründetes Geschäft an.</t>
  </si>
  <si>
    <t>Ein Ritter verschenkt Essen und frisches Wasser. Arme und Obdachlose scharen sich um ihn. Er tut dies häufig. Er ist der heimliche Held der Slums. Alle würden alles für ihn tun. Aber er verlangt nie etwas.</t>
  </si>
  <si>
    <t xml:space="preserve">Soldaten suchen nach neuen Rekruten. Sie versuchen, einen jungen Mann davon zu überzeugen, der Armee beizutreten. </t>
  </si>
  <si>
    <t>Ein Prediger hat eine Gruppe von Menschen um sich versammelt. Er spricht über seinen Gott und darüber, was er für ihn und die Menschen getan hat. Er möchte, dass sie seinen Gott preisen und der Sekte beitreten.</t>
  </si>
  <si>
    <t>Auf der Straße gibt es eine Parade. Ein kleiner Triumphzug eines Adligen und seiner Ritter und Soldaten mit ein paar Gefangenen in Ketten. Sie haben ein großes Banditenlager zerstört, das die umliegenden Städte überfallen hat.</t>
  </si>
  <si>
    <t>Eine Mutter mit einem Baby auf dem Arm läuft auf dich zu. Sie übergibt dir das Neugeborene und schreit: "Ich kann nicht mit ihm umgehen" und rennt weg.</t>
  </si>
  <si>
    <t xml:space="preserve">Eine Katze [oder ein anderes Tier] bringt ein Kind zur Welt. </t>
  </si>
  <si>
    <t>Ihr hört eine raue Stimme, die nach euch ruft. Wenn ihr der Stimme in die nächste Gasse folgt, trefft ihr einen alten, missgebildeten Mann. Er erzählt euch alle möglichen verrückten Fantasiegeschichten und bittet euch um Hilfe. Seine Aussagen sind widersprüchlich.</t>
  </si>
  <si>
    <t xml:space="preserve">Als du an einem Alchemistenladen vorbeikommst, wirst du von einer gewaltigen Explosion niedergeschmettert. Du bist 1 Minute lang bewusstlos und wirst von zerbrochenem Stein und Glas getroffen. Als du wieder aufwachst, bist du von brennenden Möbeln und Trümmern umgeben. Mehrere Stadtbewohner und der Alchemist sind tot. Ihre Leichenteile liegen auf der Straße verteilt. Das Gebäude ist völlig zerstört. Aufgrund der enormen Schäden gibt es keine Möglichkeit, herauszufinden, was passiert ist. </t>
  </si>
  <si>
    <t>Ein großer Sturm ist im Anmarsch. In 30 Minuten werden alle Geschäfte geschlossen sein, weil der Regen und der Wind zu stark sind. Bäume werden brechen. Schindeln werden von den Dächern fliegen. Alle Geschäfte schließen, um ihre Waren zu retten. Nur ein paar Tavernen sind geöffnet. Der Sturm wird 1-6 Tage andauern. Wenn ihr draußen unterwegs seid, müsst ihr oft ausweichen, um nicht von Ästen oder anderen Dingen getroffen zu werden.</t>
  </si>
  <si>
    <t>Ein alter Mann erleidet einen Schlaganfall. Er wird innerhalb weniger Augenblicke sterben. Ihr seid die Einzigen in der Gegend, aber eine alte Dame beobachtet euch von ihrem Fenster aus und wird die Wachen alarmieren, wenn ihr etwas Illegales versucht.</t>
  </si>
  <si>
    <t>Die Glocke der örtlichen Kirche oder des Rathauses beginnt zu läuten und hört nicht mehr auf. Ein kleiner Junge hat sich im Turm verschanzt. Alle Stadtbewohner bekommen schlechte Laune und wenn die Glocke nicht gestoppt wird, kann niemand schlafen oder nur für ein paar Stunden. Ein paar Leute glauben, dass es ein Wunder ist, dass die Glocke läuten muss, sonst wird ihr Gott sie bestrafen.</t>
  </si>
  <si>
    <t xml:space="preserve">Die Leute verbreiten die Nachricht, dass der örtliche Untergrundboss sich mit der Tochter eines anderen Verbrecherbosses verlobt hat. Die Leute glauben, dass dies die Bandenkriege in der Stadt beenden könnte. Ein paar Stunden später sind fast alle am Feiern. Die Mitglieder beider Banden bezahlen für Getränke und Essen. Es ist ein großes Fest. </t>
  </si>
  <si>
    <t>Es ist die Zeit des Jahres, in der die einheimischen schwarzen Kröten zu ihrem Geburtsort (einem nahe gelegenen See) wandern, um ihre Eier abzulegen. Millionen von Kröten bevölkern die Straßen. Es gibt keine Möglichkeit zu vermeiden, auf sie zu treten. Macht häufig Beweglichkeits-Checks, um nicht auszurutschen. Die Kröten sind giftig, wenn sie mit der Haut in Berührung kommen. Euch wird eine Stunde lang schwindlig (-2 CritMarg). Wenn ihr sie fresst, könnt ihr sterben. Die Menschen haben im Laufe der Jahre gelernt, damit zu leben.</t>
  </si>
  <si>
    <t>A group of members of the Inquisition/Guardians</t>
  </si>
  <si>
    <t>A gang of orcs</t>
  </si>
  <si>
    <t>A patrol</t>
  </si>
  <si>
    <t>Transport of heavy weapons of the army \(construct,artillery\)</t>
  </si>
  <si>
    <t>Transport of corpses</t>
  </si>
  <si>
    <t>A dwarven merchant</t>
  </si>
  <si>
    <t>Bandits without bounty</t>
  </si>
  <si>
    <t>Bandits with a bounty on their heads</t>
  </si>
  <si>
    <t>Marauders \(with political background\) attack a merchant</t>
  </si>
  <si>
    <t>A wild beast charges towards you.</t>
  </si>
  <si>
    <t>A group of sick people on pilgrimage for healing.</t>
  </si>
  <si>
    <t>A tree blocks the road. Are you trying to clear the road or take a path through the woods. (Hard for mounts, difficult to navigate if the woods are chosen)</t>
  </si>
  <si>
    <t>A tick and flea infested dog comes towards you and starts to snuggle up to you and beg for food.</t>
  </si>
  <si>
    <t>A group of goblins is looting a farmer's wagon. You see a human lying next to the wagon.</t>
  </si>
  <si>
    <t>You come to a new bridge. A group of goblins demands customs to cross.</t>
  </si>
  <si>
    <t>Ein gesuchter mit Kopfgeld, friedlich und versucht nicht aufzufallen</t>
  </si>
  <si>
    <t>A wanted man with a bounty, peaceful and trying not to attract attention.</t>
  </si>
  <si>
    <t>A troop of 6 armed mercenaries crosses your paths. You spy that they were recently involved in a fight. One of the mercenaries asks you for 6 bottles of wine.</t>
  </si>
  <si>
    <t xml:space="preserve">A hooded woman [escaped slave] runs towards you. She is pursued by two Rahkari soldiers. </t>
  </si>
  <si>
    <t>A fat farmer is driving some cows along the path.  He asks you if you can help him to catch Betzi and Klara, escaped cows. In return he would feed you in the evening at the farm.</t>
  </si>
  <si>
    <t>You will be met by a high-ranking inquisitor of the Doctrine of the All-God and two soldiers following him. He demands that you empty your pockets if you are carrying forbidden or heretical objects.</t>
  </si>
  <si>
    <t>A badly wounded man is lying on the roadside, covered in blood. He begs for help.</t>
  </si>
  <si>
    <t>Two small elf children come to meet you and warn you of bandits on the road ahead and want 100 reiks for having warned you.</t>
  </si>
  <si>
    <t>In the bushes you see an abandoned cart with a half-decayed carcass lying in the back. You see an arrow stuck in the back of the carcass.</t>
  </si>
  <si>
    <t>A group of dizzy soldiers is coming towards you. They ask the women of the group to undress.</t>
  </si>
  <si>
    <t xml:space="preserve">On the field, three Awakened are eating a hunted human. The Awakened have not yet heard you. </t>
  </si>
  <si>
    <t>You see a small campfire in the distance on the side of the road. Three figures are sitting around the campfire. When you look again, it has gone out and the figures have disappeared.</t>
  </si>
  <si>
    <t>A confused cleric, two inquisitors and three badly wounded soldiers approach you. As you get closer they yell for you to run, a monster (Usukat) has attacked their people. The cleric says that they have shaken off the monster. [If group pushes further, they find a trail of corpses and regular Awakened feeding on them (An injured Usukat hides in the trees and flees when the group gets closer)].</t>
  </si>
  <si>
    <t>You are approached by a peasant family wishing you a beautiful and blessed day. They are on their way to a village festival.</t>
  </si>
  <si>
    <t>At the fork in the road, the signpost is torn out. It lies destroyed on the ground.</t>
  </si>
  <si>
    <t>You hear a rock fall in the distance. [Perception: Screams of injured people can be heard].</t>
  </si>
  <si>
    <t>You see a triggered bearfall on the side of the path without anything caught in it.</t>
  </si>
  <si>
    <t>A young, extremely attractive woman in revealing clothing approaches you and begins to flirt with a party member. [In the background, robbers are getting ready to attack the group].</t>
  </si>
  <si>
    <t>A decimus comes towards you with 10 soldiers and greets you with "Hail to the Emperor". The soldiers go on.</t>
  </si>
  <si>
    <t>An elderly gentleman approaches you and begins to tell you a story about Wandia. [He has actually fought in Wandia and seen the Twins of the Abyss. He can accurately describe the monster, but otherwise has no proof].</t>
  </si>
  <si>
    <t>A group of orcs wearing light armor approaches you. The leader asks if you know where to find halflings here. [They intend to barbecue and eat these halflings].</t>
  </si>
  <si>
    <t>A group of halflings approaches you, armed with crossbows and smoke grenades. They ask if you have seen a group of orcs in light armor. [Reward you with 1 Tier 3 Mist Grenade if you cooperate].</t>
  </si>
  <si>
    <t>A cloaked woman approaches you and asks for directions.</t>
  </si>
  <si>
    <t>Along the way, you'll see a berry bush with delicious berries. Behind it is a clearing with several lush berry bushes. A deer and two wild boars are eating them. They do not notice you.</t>
  </si>
  <si>
    <t>You hear a wolf howling nearby. Shortly after, several wolves howl around you. [Perception - A pack of wolves follows you - It attacks when one of the group is below 50% health].</t>
  </si>
  <si>
    <t>An unusually large spider rappels down the path directly in front of the group. A bird snatches it out of the air and flies off with the spider in its mouth, perching on a branch across the path.</t>
  </si>
  <si>
    <t>A priest in very good shape comes towards you with two of his equally broad assistants. He greets you with "May the All God be with you" and asks you for a donation.</t>
  </si>
  <si>
    <t>A man in heavy armor comes towards you, riding a horse. You notice his dead eyes. He asks you, "Are you still burning or have you already gone out?". [If the group evades the question, the man follows the group at a distance of about 200 meters all day. At night he comes into the camp and tries to burn down the group's camp. The man is on Madnika].</t>
  </si>
  <si>
    <t>You hear the cracking of wood above you and see tree branches swaying. [Perception - Elves are following you, but not attacking you yet].</t>
  </si>
  <si>
    <t>You see a farmer herding a handful of cows down the slope from a grassy hillside. The farmer does not notice that a bear is chasing him. [The group can shoot a cow with an arrow to warn the farmer, the bear is a bit too far away].</t>
  </si>
  <si>
    <t>2 Animali run up to you and start aiming a bow at you [Perception: A beast has snuck up behind the group].</t>
  </si>
  <si>
    <t>A massively overweight dwarf on a Rahkari horse with 3 soldiers on horseback rides quickly up to you from behind [Continue galloping if not disturbed].</t>
  </si>
  <si>
    <t>A soldier fights a headless Awakened.</t>
  </si>
  <si>
    <t>A lightly dressed older woman offers you love services. [Perception/Insight: On Aphrodisika and Madnika].</t>
  </si>
  <si>
    <t>A dying young man hangs nailed to a tree. He is unconscious.</t>
  </si>
  <si>
    <t>You see a bear on the path ahead of you. The bear roars and stands up threateningly.</t>
  </si>
  <si>
    <t>A horse tied to a tree. Its eyes have been gouged out.</t>
  </si>
  <si>
    <t>An eldritch swordsman asks for a duel.</t>
  </si>
  <si>
    <t>You see something buried in the ground a leather bag. [Inside is a severed decaying hand.]</t>
  </si>
  <si>
    <t>A drunken man approaches you and tells you that he worked for the ocean carpenter. [Legend of the Seas - supposedly a giant strange ship with constructs commanded by the Ocean Carpenter]</t>
  </si>
  <si>
    <t>You see a half-buried child's corpse.</t>
  </si>
  <si>
    <t>A group of soldiers, good-humored and singing marches past you.</t>
  </si>
  <si>
    <t>A young, unusually attractive man with a basket in his hand approaches you.</t>
  </si>
  <si>
    <t>A tax collector with a bodyguard are sitting by the roadside.</t>
  </si>
  <si>
    <t>A freshly severed horse's head lies about 20 meters in front of you. A trail of blood leads into a dense bush.</t>
  </si>
  <si>
    <t>Two women impaled on wooden sticks bleed onto the ground. One of them moves.</t>
  </si>
  <si>
    <t>A man in shining steel armor offers to drink a round of liquor with you.</t>
  </si>
  <si>
    <t>You hear a loud cracking sound in the floor and sulfurous steam begins to rise from the ground.</t>
  </si>
  <si>
    <t>A small group of goblins throw stones at you from higher up. They mimic your group and laugh at you.</t>
  </si>
  <si>
    <t>A bear slowly walks towards you. One leg is stuck in a bear trap.</t>
  </si>
  <si>
    <t>You see something moving in the mud. [Perception: Pungent stench].</t>
  </si>
  <si>
    <t>The path in front of you is flooded with knee-high water.</t>
  </si>
  <si>
    <t>An extremely dense swath of fog is drifting in. [Visibility: 4 meters]</t>
  </si>
  <si>
    <t>You hear a croaking voice from the ground telling you to continue north. [Insight/Perception: Hallucination]</t>
  </si>
  <si>
    <t>You see a tree where about a dozen people are hanging in various stages of decomposition. Some of them are moving in the air.</t>
  </si>
  <si>
    <t>You see a small cavity next to the path where a yellow steam rises from the ground. It smells like roasted meat [Perception/Insight: Hallucination].</t>
  </si>
  <si>
    <t>You hear a laughing child in the distance. Shortly after, you hear a child screaming in panic and crying for help [Insight/Perception: Hallucination].</t>
  </si>
  <si>
    <t>You see a spurting spring of water in a pond in front of you. The water seems pleasantly warm [Perception: Thermal Spring Without Acid].</t>
  </si>
  <si>
    <t>You see a spurting spring of water in a pond in front of you. The water seems pleasantly warm [Perception: Thermal Spring WITH Acid].</t>
  </si>
  <si>
    <t>You see the dismembered body of a Rahkari soldier. His upper body is still complete.</t>
  </si>
  <si>
    <t xml:space="preserve">A skinned corpse can be seen attached to a destroyed house wall with ropes. It is moving. </t>
  </si>
  <si>
    <t>You see how children play catch with each other. The "dogs" are chasing the "cats". This creates a lot of chaos, so you lose track of what is happening. You have no idea that they are trying to steal from you.</t>
  </si>
  <si>
    <t>Three elderly ladies approach you. They tell you about a famous innkeeper who has disappeared. Red dust was found all over his house. You look like an adventurer/traveler who must have seen a lot. You want to know what might have happened. When you come up with a story, the women spread the rumors and within a day everyone believes it happened just like you said. Even the city guards.</t>
  </si>
  <si>
    <t>There are a few people on the street. Suddenly, a woman starts screaming. You see that she is pregnant and her water has just broken. She is about to give birth to her child. None of the passersby know what to do.</t>
  </si>
  <si>
    <t>An intimidating man walks up to one of you and punches him/her right in the face. He is very angry and yells at you. He thinks you are the guy/gal who slept with his wife. Apparently you look a lot like the description.</t>
  </si>
  <si>
    <t>There is a man playing with dice. He's on the verge of winning against very drunk dwarves. Obviously he is playing with loaded dice.</t>
  </si>
  <si>
    <t>A stray cat starts chasing you. When you think you have lost it, it appears and rubs against your legs. It follows you for days, or until it gets bored.</t>
  </si>
  <si>
    <t>A blind woman approaches you and asks for a donation by name.</t>
  </si>
  <si>
    <t>A woman insults a group of city guards standing outside her door. She is evicted for not paying her rent and not moving out. She becomes violent, and the landlady tries to get the house for new tenants.</t>
  </si>
  <si>
    <t>A beggar is seen on the side of the road. [When one of the group members wants to give him money, he presses something into his hand. The beggar secretly wants to attack him with a knife, but he is very clumsy and easily overpowered.]</t>
  </si>
  <si>
    <t>It suddenly starts to rain heavily.</t>
  </si>
  <si>
    <t>A dog runs up to the group, starts barking and whining, trying to lead them somewhere. When the group follows the dog, it leads to a man who has been dug up to his head under the ground.</t>
  </si>
  <si>
    <t>A group of children viciously picks on another, smaller child.</t>
  </si>
  <si>
    <t>A city-sanctioned tinkerer working on a project in his pad accidentally causes a small explosion.</t>
  </si>
  <si>
    <t>Several angry mockingbirds pounce on people as they walk past the tree where their nest is located.</t>
  </si>
  <si>
    <t>You become aware of a man selling healing potions for very little money. [Actually, they are just bottles filled with home-brewed liquor].</t>
  </si>
  <si>
    <t>A traveler drops a box he was carrying under his arm, releasing the dozen or so lizards that were inside.</t>
  </si>
  <si>
    <t>A street performer, a mime, walks in front of the group. He keeps blocking their way and performing pantomime tricks in front of them, such as an invisible wall, a box in which he is trapped, etc. [While the group is distracted, a thief commits pickpocketing. The mime and the thief are a team.]</t>
  </si>
  <si>
    <t>A sudden gust of wind sweeps through the streets and knocks over a nearby fruit vendor's stand. When the group stops to help, he gives them free fruit in thanks.</t>
  </si>
  <si>
    <t>A street artist selling quick paintings, sketches and charicatures for tourists has a loud argument with a customer. The customer is a respected gallery owner who accuses the street artist of stealing her customers' work.</t>
  </si>
  <si>
    <t>You pass a street vendor and are falsely accused of stealing.</t>
  </si>
  <si>
    <t>A horse is startled by a sudden noise and runs wildly through the streets, dragging a light carriage behind it. In the carriage are a noble lady and her eight-year-old son, who are on their way to the boy's music lessons.</t>
  </si>
  <si>
    <t>A shabbily dressed man walks up to a player and starts searching his pockets and bags as if it were the most normal thing in the world. He doesn't say a word as he approaches the player, treating him like an inanimate object. When they pull back, he acts as if the player is the one being rude and walks away without paying attention to the player's shouts.</t>
  </si>
  <si>
    <t>You notice a person who seems to be following you. [This is not the case, you just happen to go to the same places.]</t>
  </si>
  <si>
    <t>Two city guards stop you and start searching your bags and belongings. Roll a die. On an 8 or more, they arrest you for no reason.</t>
  </si>
  <si>
    <t>An old woman offers to read the future of someone in your party with a deck of cards. Roll a 20-sided die to determine if the old lady is interpreting something lucky or unlucky. [The interpretation will be a clue to the group's current mission]</t>
  </si>
  <si>
    <t>A thief is hiding in a shrine of an unknown god. The shrine is destroyed when the city guard tries to get the thief out. As this happens, some bystanders shout "blasphemy" as no one tries to stop them.</t>
  </si>
  <si>
    <t>A crazy, half-naked wanderer tries to sell you fresh oranges by surprise. [Have the group perform an insight save. If the group has a hit higher than 3, then they know the oranges are a similar looking fruit that is considerably poisonous].</t>
  </si>
  <si>
    <t>You will come across a dead body. In the alley next to it is another. One of them appears to have been killed outright, while the other has succumbed to wounds apparently sustained in the fight. One of the corpses carries an ornate silver tube with a map of the city. There are seemingly random locations marked on the map. [These are transfer points for smugglers. Loot them and you'll incur the wrath of the local gangsters, or betray them to the local police to befriend the town guard].</t>
  </si>
  <si>
    <t>A cart loaded with various goods hits a bump in the road. Goods wrapped in linen fall into a puddle, and a beggar tries to return them to the cart owner but is unable to retrieve them. Players can either buy, solicit, or steal the completely random package from the beggar. OR try to return it to the cart owner.</t>
  </si>
  <si>
    <t>A street performer juggling knives accidentally loses control of one of his knives, opening the cage of a baby werewolf.</t>
  </si>
  <si>
    <t>The group comes across a beggar (who is actually a family member of a local noble family).</t>
  </si>
  <si>
    <t>Arm wrestle against a child, if you win, you get a fabulous prize. But you must pay 150 reiks to play. [The child is secretly a halfling in disguise and the player must pass either an unarmed roll of 3.5 or an insight roll of 4.]</t>
  </si>
  <si>
    <t>You see the town guards raiding a store. The guards prevent people from approaching them, saying that this is a front for illegal activity. Rumors in town say that the owner forgot to pay protection money. [The guards are also corrupt.]</t>
  </si>
  <si>
    <t>A stray dog runs up to you barking loudly. You step aside and the dog stops about 15 feet behind you and continues barking at an empty spot in the street. When the group stays next to where the dog is, an awakened comes up from the ground.</t>
  </si>
  <si>
    <t>A cart with a caged slave is on its way down the road when the slave breaks free. He runs to the nearest building and crawls into it.</t>
  </si>
  <si>
    <t>An elderly, haggard woman covered in cheap, run-down robes approaches your group wearing several homemade flower necklaces worn around her neck, each costing 10 reiks. [Thieves/pickpockets in the area will no longer attempt to attack wearers of these flower necklaces.]</t>
  </si>
  <si>
    <t>Naphtanium</t>
  </si>
  <si>
    <t>Die Gruppe kommt an einem Gebäude vorbei, das Feuer gefangen hat. Die Stadtwache ist noch nicht eingetroffen, und es scheint, als seien Menschen darin gefangen.</t>
  </si>
  <si>
    <t>fingerfertigkeit</t>
  </si>
  <si>
    <t>Epinephrinika</t>
  </si>
  <si>
    <t>Reinigung</t>
  </si>
  <si>
    <t>Andere</t>
  </si>
  <si>
    <t>Fallentyp</t>
  </si>
  <si>
    <t>Entschärfung</t>
  </si>
  <si>
    <t>Befreiung</t>
  </si>
  <si>
    <t>Schaden</t>
  </si>
  <si>
    <t>Tiptext</t>
  </si>
  <si>
    <t>Single und Main Action</t>
  </si>
  <si>
    <t>Main Action</t>
  </si>
  <si>
    <t>Stolperfalle</t>
  </si>
  <si>
    <t>Schlingfalle</t>
  </si>
  <si>
    <t>Schaden und Statuseffekte können verursacht werden</t>
  </si>
  <si>
    <t>Tier dient der Ablenkung einer Person durch Lärm, Chaosverursachung, oder anderen Aktionen, die die Aufmerksamkeit auf sich ziehen lassen</t>
  </si>
  <si>
    <t>Das Überbringen von Botschaften, wie man es von Brieftauben kennt</t>
  </si>
  <si>
    <t>Spähertätigkeiten</t>
  </si>
  <si>
    <t>Ein Tier könnte das Bein des Gegners festhalten oder reinbeißen</t>
  </si>
  <si>
    <t>Ein Tier springt gegen einen Gegner, oder schubst ihn, sodass er seine Aktion nicht ausführen kann</t>
  </si>
  <si>
    <t>Tier blockt einen Angriff mit dem eigenen Körper</t>
  </si>
  <si>
    <t>Wird die Situation brenzlich, so kann der Rückzug angeordnet werden, damit das Tier keinen Schaden nimmt</t>
  </si>
  <si>
    <t>Wird ein Hinterhalt geplant, so muss auch das Tier wissen, wenn es sich verstecken muss</t>
  </si>
  <si>
    <t>Durch Lautstärke oder Größe eine einschüchterne Wirkung erschaffen</t>
  </si>
  <si>
    <t>Tiere, die aktiv Gift produzieren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</si>
</sst>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5" x14ac:knownFonts="1">
    <font>
      <sz val="10"/>
      <color rgb="FF00000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rgb="FF000000"/>
      <name val="Calibri"/>
      <family val="2"/>
    </font>
    <font>
      <b/>
      <sz val="11"/>
      <color theme="1"/>
      <name val="Calibri"/>
      <family val="2"/>
      <scheme val="minor"/>
    </font>
    <font>
      <sz val="10"/>
      <color theme="1"/>
      <name val="Arial"/>
      <family val="2"/>
    </font>
    <font>
      <sz val="9"/>
      <name val="Arial"/>
      <family val="2"/>
    </font>
    <font>
      <b/>
      <sz val="9"/>
      <name val="Arial"/>
      <family val="2"/>
    </font>
    <font>
      <sz val="10"/>
      <color rgb="FF000000"/>
      <name val="Arial"/>
      <family val="2"/>
    </font>
    <font>
      <sz val="11"/>
      <color theme="0"/>
      <name val="Calibri"/>
      <family val="2"/>
      <scheme val="minor"/>
    </font>
    <font>
      <u/>
      <sz val="10"/>
      <color theme="10"/>
      <name val="Arial"/>
    </font>
    <font>
      <u/>
      <sz val="10"/>
      <color theme="11"/>
      <name val="Arial"/>
    </font>
    <font>
      <sz val="10"/>
      <color rgb="FF704214"/>
      <name val="Georgia"/>
      <family val="1"/>
    </font>
  </fonts>
  <fills count="14">
    <fill>
      <patternFill patternType="none"/>
    </fill>
    <fill>
      <patternFill patternType="gray125"/>
    </fill>
    <fill>
      <patternFill patternType="solid">
        <fgColor rgb="FFFFFF00"/>
        <bgColor indexed="64"/>
      </patternFill>
    </fill>
    <fill>
      <patternFill patternType="solid">
        <fgColor theme="0" tint="-0.499984740745262"/>
        <bgColor indexed="64"/>
      </patternFill>
    </fill>
    <fill>
      <patternFill patternType="solid">
        <fgColor rgb="FFFF0000"/>
        <bgColor indexed="64"/>
      </patternFill>
    </fill>
    <fill>
      <patternFill patternType="solid">
        <fgColor rgb="FF00B0F0"/>
        <bgColor indexed="64"/>
      </patternFill>
    </fill>
    <fill>
      <patternFill patternType="solid">
        <fgColor rgb="FFFFC000"/>
        <bgColor indexed="64"/>
      </patternFill>
    </fill>
    <fill>
      <patternFill patternType="solid">
        <fgColor rgb="FF7030A0"/>
        <bgColor indexed="64"/>
      </patternFill>
    </fill>
    <fill>
      <patternFill patternType="solid">
        <fgColor rgb="FF00B050"/>
        <bgColor indexed="64"/>
      </patternFill>
    </fill>
    <fill>
      <patternFill patternType="solid">
        <fgColor theme="0" tint="-4.9989318521683403E-2"/>
        <bgColor indexed="64"/>
      </patternFill>
    </fill>
    <fill>
      <patternFill patternType="solid">
        <fgColor theme="1"/>
        <bgColor indexed="64"/>
      </patternFill>
    </fill>
    <fill>
      <patternFill patternType="solid">
        <fgColor theme="0" tint="-0.14999847407452621"/>
        <bgColor theme="0" tint="-0.14999847407452621"/>
      </patternFill>
    </fill>
    <fill>
      <patternFill patternType="solid">
        <fgColor theme="0" tint="-0.34998626667073579"/>
        <bgColor theme="0" tint="-0.34998626667073579"/>
      </patternFill>
    </fill>
    <fill>
      <patternFill patternType="solid">
        <fgColor theme="0"/>
        <bgColor indexed="64"/>
      </patternFill>
    </fill>
  </fills>
  <borders count="7">
    <border>
      <left/>
      <right/>
      <top/>
      <bottom/>
      <diagonal/>
    </border>
    <border>
      <left style="thin">
        <color auto="1"/>
      </left>
      <right/>
      <top/>
      <bottom/>
      <diagonal/>
    </border>
    <border>
      <left/>
      <right/>
      <top/>
      <bottom style="medium">
        <color auto="1"/>
      </bottom>
      <diagonal/>
    </border>
    <border>
      <left style="thin">
        <color auto="1"/>
      </left>
      <right/>
      <top/>
      <bottom style="medium">
        <color auto="1"/>
      </bottom>
      <diagonal/>
    </border>
    <border>
      <left style="thin">
        <color auto="1"/>
      </left>
      <right style="thin">
        <color auto="1"/>
      </right>
      <top style="thin">
        <color auto="1"/>
      </top>
      <bottom style="thin">
        <color auto="1"/>
      </bottom>
      <diagonal/>
    </border>
    <border>
      <left style="thin">
        <color theme="0"/>
      </left>
      <right style="thin">
        <color theme="0"/>
      </right>
      <top style="thin">
        <color theme="0"/>
      </top>
      <bottom style="thin">
        <color theme="0"/>
      </bottom>
      <diagonal/>
    </border>
    <border>
      <left/>
      <right/>
      <top style="thin">
        <color theme="1"/>
      </top>
      <bottom style="thin">
        <color theme="1"/>
      </bottom>
      <diagonal/>
    </border>
  </borders>
  <cellStyleXfs count="7">
    <xf numFmtId="0" fontId="0" fillId="0" borderId="0"/>
    <xf numFmtId="0" fontId="24" fillId="0" borderId="0"/>
    <xf numFmtId="0" fontId="23" fillId="0" borderId="0"/>
    <xf numFmtId="0" fontId="19" fillId="0" borderId="0"/>
    <xf numFmtId="0" fontId="32" fillId="0" borderId="0" applyNumberFormat="0" applyFill="0" applyBorder="0" applyAlignment="0" applyProtection="0"/>
    <xf numFmtId="0" fontId="33" fillId="0" borderId="0" applyNumberFormat="0" applyFill="0" applyBorder="0" applyAlignment="0" applyProtection="0"/>
    <xf numFmtId="0" fontId="2" fillId="0" borderId="0"/>
  </cellStyleXfs>
  <cellXfs count="79">
    <xf numFmtId="0" fontId="0" fillId="0" borderId="0" xfId="0" applyFont="1" applyAlignment="1"/>
    <xf numFmtId="0" fontId="25" fillId="0" borderId="0" xfId="0" applyFont="1" applyAlignment="1">
      <alignment wrapText="1"/>
    </xf>
    <xf numFmtId="0" fontId="24" fillId="0" borderId="0" xfId="1"/>
    <xf numFmtId="1" fontId="24" fillId="0" borderId="0" xfId="1" applyNumberFormat="1"/>
    <xf numFmtId="0" fontId="24" fillId="2" borderId="0" xfId="1" applyFill="1"/>
    <xf numFmtId="0" fontId="24" fillId="0" borderId="1" xfId="1" applyBorder="1"/>
    <xf numFmtId="0" fontId="24" fillId="0" borderId="0" xfId="1" applyAlignment="1">
      <alignment horizontal="center"/>
    </xf>
    <xf numFmtId="0" fontId="24" fillId="0" borderId="0" xfId="1" applyAlignment="1">
      <alignment horizontal="center" vertical="center" wrapText="1"/>
    </xf>
    <xf numFmtId="0" fontId="27" fillId="0" borderId="0" xfId="1" applyFont="1"/>
    <xf numFmtId="0" fontId="24" fillId="0" borderId="0" xfId="1" applyAlignment="1">
      <alignment vertical="center" wrapText="1"/>
    </xf>
    <xf numFmtId="15" fontId="24" fillId="0" borderId="0" xfId="1" applyNumberFormat="1" applyAlignment="1">
      <alignment vertical="center" wrapText="1"/>
    </xf>
    <xf numFmtId="0" fontId="24" fillId="0" borderId="0" xfId="1" applyAlignment="1">
      <alignment vertical="top" wrapText="1"/>
    </xf>
    <xf numFmtId="0" fontId="24" fillId="0" borderId="0" xfId="1" applyAlignment="1">
      <alignment vertical="center"/>
    </xf>
    <xf numFmtId="0" fontId="26" fillId="0" borderId="0" xfId="1" applyFont="1"/>
    <xf numFmtId="0" fontId="24" fillId="0" borderId="0" xfId="1" applyAlignment="1">
      <alignment horizontal="left"/>
    </xf>
    <xf numFmtId="0" fontId="28" fillId="0" borderId="0" xfId="1" applyFont="1" applyAlignment="1">
      <alignment horizontal="left" vertical="center" wrapText="1"/>
    </xf>
    <xf numFmtId="0" fontId="29" fillId="0" borderId="0" xfId="1" applyFont="1" applyAlignment="1">
      <alignment horizontal="left" vertical="center" wrapText="1"/>
    </xf>
    <xf numFmtId="0" fontId="23" fillId="0" borderId="0" xfId="2"/>
    <xf numFmtId="0" fontId="23" fillId="2" borderId="4" xfId="2" applyFill="1" applyBorder="1"/>
    <xf numFmtId="0" fontId="23" fillId="3" borderId="4" xfId="2" applyFill="1" applyBorder="1"/>
    <xf numFmtId="0" fontId="23" fillId="4" borderId="4" xfId="2" applyFill="1" applyBorder="1"/>
    <xf numFmtId="0" fontId="23" fillId="5" borderId="4" xfId="2" applyFill="1" applyBorder="1"/>
    <xf numFmtId="0" fontId="23" fillId="6" borderId="4" xfId="2" applyFill="1" applyBorder="1"/>
    <xf numFmtId="0" fontId="23" fillId="7" borderId="4" xfId="2" applyFill="1" applyBorder="1"/>
    <xf numFmtId="0" fontId="23" fillId="8" borderId="4" xfId="2" applyFill="1" applyBorder="1"/>
    <xf numFmtId="0" fontId="23" fillId="0" borderId="4" xfId="2" applyBorder="1"/>
    <xf numFmtId="0" fontId="22" fillId="7" borderId="4" xfId="2" applyFont="1" applyFill="1" applyBorder="1"/>
    <xf numFmtId="0" fontId="22" fillId="0" borderId="0" xfId="2" applyFont="1"/>
    <xf numFmtId="0" fontId="21" fillId="0" borderId="0" xfId="1" applyFont="1" applyAlignment="1">
      <alignment vertical="center"/>
    </xf>
    <xf numFmtId="0" fontId="20" fillId="0" borderId="0" xfId="2" applyFont="1"/>
    <xf numFmtId="0" fontId="20" fillId="0" borderId="4" xfId="2" applyFont="1" applyBorder="1"/>
    <xf numFmtId="0" fontId="30" fillId="0" borderId="0" xfId="0" applyFont="1" applyAlignment="1"/>
    <xf numFmtId="0" fontId="24" fillId="9" borderId="0" xfId="1" applyFill="1" applyAlignment="1">
      <alignment vertical="top" wrapText="1"/>
    </xf>
    <xf numFmtId="0" fontId="0" fillId="9" borderId="0" xfId="0" applyFont="1" applyFill="1" applyAlignment="1"/>
    <xf numFmtId="0" fontId="0" fillId="0" borderId="0" xfId="0" applyFont="1" applyFill="1" applyAlignment="1"/>
    <xf numFmtId="0" fontId="24" fillId="0" borderId="0" xfId="1" applyFill="1" applyAlignment="1">
      <alignment vertical="top" wrapText="1"/>
    </xf>
    <xf numFmtId="0" fontId="31" fillId="0" borderId="2" xfId="1" applyFont="1" applyBorder="1"/>
    <xf numFmtId="0" fontId="31" fillId="0" borderId="3" xfId="1" applyFont="1" applyBorder="1"/>
    <xf numFmtId="0" fontId="31" fillId="0" borderId="0" xfId="1" applyFont="1"/>
    <xf numFmtId="0" fontId="31" fillId="10" borderId="2" xfId="1" applyFont="1" applyFill="1" applyBorder="1"/>
    <xf numFmtId="0" fontId="19" fillId="0" borderId="0" xfId="3"/>
    <xf numFmtId="0" fontId="31" fillId="0" borderId="0" xfId="3" applyFont="1"/>
    <xf numFmtId="0" fontId="19" fillId="12" borderId="5" xfId="3" applyFill="1" applyBorder="1"/>
    <xf numFmtId="0" fontId="19" fillId="11" borderId="5" xfId="3" applyFill="1" applyBorder="1"/>
    <xf numFmtId="0" fontId="31" fillId="10" borderId="0" xfId="1" applyFont="1" applyFill="1"/>
    <xf numFmtId="0" fontId="18" fillId="11" borderId="6" xfId="1" applyNumberFormat="1" applyFont="1" applyFill="1" applyBorder="1" applyAlignment="1"/>
    <xf numFmtId="0" fontId="18" fillId="0" borderId="6" xfId="1" applyNumberFormat="1" applyFont="1" applyBorder="1" applyAlignment="1"/>
    <xf numFmtId="0" fontId="18" fillId="0" borderId="0" xfId="1" applyFont="1"/>
    <xf numFmtId="15" fontId="17" fillId="0" borderId="0" xfId="1" applyNumberFormat="1" applyFont="1" applyAlignment="1">
      <alignment vertical="center" wrapText="1"/>
    </xf>
    <xf numFmtId="0" fontId="17" fillId="0" borderId="0" xfId="1" applyFont="1" applyAlignment="1">
      <alignment vertical="center" wrapText="1"/>
    </xf>
    <xf numFmtId="15" fontId="16" fillId="0" borderId="0" xfId="1" applyNumberFormat="1" applyFont="1" applyAlignment="1">
      <alignment vertical="center" wrapText="1"/>
    </xf>
    <xf numFmtId="0" fontId="25" fillId="13" borderId="0" xfId="0" applyFont="1" applyFill="1" applyAlignment="1">
      <alignment wrapText="1"/>
    </xf>
    <xf numFmtId="0" fontId="15" fillId="0" borderId="0" xfId="1" applyFont="1" applyAlignment="1">
      <alignment vertical="top" wrapText="1"/>
    </xf>
    <xf numFmtId="0" fontId="13" fillId="0" borderId="0" xfId="1" applyFont="1" applyAlignment="1">
      <alignment vertical="center" wrapText="1"/>
    </xf>
    <xf numFmtId="0" fontId="12" fillId="0" borderId="0" xfId="1" applyFont="1" applyAlignment="1">
      <alignment vertical="top" wrapText="1"/>
    </xf>
    <xf numFmtId="0" fontId="0" fillId="0" borderId="0" xfId="0" applyFont="1" applyAlignment="1">
      <alignment wrapText="1"/>
    </xf>
    <xf numFmtId="15" fontId="11" fillId="0" borderId="0" xfId="1" applyNumberFormat="1" applyFont="1" applyAlignment="1">
      <alignment vertical="center" wrapText="1"/>
    </xf>
    <xf numFmtId="0" fontId="11" fillId="0" borderId="0" xfId="1" applyFont="1" applyAlignment="1">
      <alignment vertical="center" wrapText="1"/>
    </xf>
    <xf numFmtId="0" fontId="10" fillId="0" borderId="0" xfId="1" applyFont="1" applyAlignment="1">
      <alignment vertical="center" wrapText="1"/>
    </xf>
    <xf numFmtId="0" fontId="9" fillId="0" borderId="0" xfId="1" applyFont="1" applyAlignment="1">
      <alignment vertical="top" wrapText="1"/>
    </xf>
    <xf numFmtId="0" fontId="24" fillId="0" borderId="0" xfId="1" applyBorder="1" applyAlignment="1">
      <alignment vertical="top" wrapText="1"/>
    </xf>
    <xf numFmtId="0" fontId="0" fillId="0" borderId="0" xfId="0" applyFont="1" applyBorder="1" applyAlignment="1"/>
    <xf numFmtId="0" fontId="0" fillId="0" borderId="0" xfId="0" applyFont="1" applyFill="1" applyBorder="1" applyAlignment="1"/>
    <xf numFmtId="0" fontId="14" fillId="0" borderId="0" xfId="1" applyFont="1" applyBorder="1" applyAlignment="1">
      <alignment horizontal="left" vertical="top" wrapText="1"/>
    </xf>
    <xf numFmtId="0" fontId="25" fillId="0" borderId="0" xfId="0" applyFont="1" applyBorder="1" applyAlignment="1">
      <alignment horizontal="left" vertical="top" wrapText="1"/>
    </xf>
    <xf numFmtId="0" fontId="25" fillId="13" borderId="0" xfId="0" applyFont="1" applyFill="1" applyBorder="1" applyAlignment="1">
      <alignment horizontal="left" vertical="top" wrapText="1"/>
    </xf>
    <xf numFmtId="0" fontId="9" fillId="2" borderId="0" xfId="1" applyFont="1" applyFill="1"/>
    <xf numFmtId="0" fontId="8" fillId="0" borderId="0" xfId="1" applyFont="1"/>
    <xf numFmtId="0" fontId="7" fillId="0" borderId="0" xfId="1" applyFont="1"/>
    <xf numFmtId="0" fontId="28" fillId="0" borderId="0" xfId="1" applyFont="1" applyAlignment="1">
      <alignment horizontal="right" vertical="center" wrapText="1"/>
    </xf>
    <xf numFmtId="0" fontId="24" fillId="0" borderId="0" xfId="1" applyAlignment="1">
      <alignment horizontal="right"/>
    </xf>
    <xf numFmtId="0" fontId="6" fillId="0" borderId="0" xfId="1" applyFont="1"/>
    <xf numFmtId="0" fontId="5" fillId="0" borderId="0" xfId="1" applyFont="1"/>
    <xf numFmtId="0" fontId="4" fillId="0" borderId="0" xfId="1" applyFont="1"/>
    <xf numFmtId="0" fontId="3" fillId="0" borderId="0" xfId="2" applyFont="1"/>
    <xf numFmtId="0" fontId="2" fillId="0" borderId="0" xfId="6"/>
    <xf numFmtId="0" fontId="1" fillId="0" borderId="0" xfId="1" applyFont="1"/>
    <xf numFmtId="0" fontId="1" fillId="0" borderId="0" xfId="1" applyFont="1" applyAlignment="1">
      <alignment vertical="center"/>
    </xf>
    <xf numFmtId="0" fontId="34" fillId="0" borderId="0" xfId="0" applyFont="1" applyAlignment="1"/>
  </cellXfs>
  <cellStyles count="7">
    <cellStyle name="Besuchter Hyperlink" xfId="5" builtinId="9" hidden="1"/>
    <cellStyle name="Link" xfId="4" builtinId="8" hidden="1"/>
    <cellStyle name="Standard" xfId="0" builtinId="0"/>
    <cellStyle name="Standard 2" xfId="1" xr:uid="{00000000-0005-0000-0000-000003000000}"/>
    <cellStyle name="Standard 2 2" xfId="6" xr:uid="{3BD629E6-BDE5-4D99-BAAB-6608FEE75E6F}"/>
    <cellStyle name="Standard 3" xfId="2" xr:uid="{00000000-0005-0000-0000-000004000000}"/>
    <cellStyle name="Standard 4" xfId="3" xr:uid="{00000000-0005-0000-0000-000005000000}"/>
  </cellStyles>
  <dxfs count="18">
    <dxf>
      <numFmt numFmtId="0" formatCode="General"/>
    </dxf>
    <dxf>
      <numFmt numFmtId="0" formatCode="General"/>
    </dxf>
    <dxf>
      <numFmt numFmtId="0" formatCode="General"/>
    </dxf>
    <dxf>
      <numFmt numFmtId="0" formatCode="General"/>
    </dxf>
    <dxf>
      <border outline="0">
        <right style="thin">
          <color rgb="FF000000"/>
        </right>
      </border>
    </dxf>
    <dxf>
      <font>
        <strike val="0"/>
        <outline val="0"/>
        <shadow val="0"/>
        <u val="none"/>
        <vertAlign val="baseline"/>
        <sz val="11"/>
        <color theme="0"/>
        <name val="Calibri"/>
        <scheme val="minor"/>
      </font>
    </dxf>
    <dxf>
      <fill>
        <patternFill>
          <bgColor rgb="FFFF0000"/>
        </patternFill>
      </fill>
    </dxf>
    <dxf>
      <numFmt numFmtId="0" formatCode="General"/>
    </dxf>
    <dxf>
      <border diagonalUp="0" diagonalDown="0">
        <left style="thin">
          <color indexed="64"/>
        </left>
        <right/>
        <top/>
        <bottom/>
        <vertical/>
        <horizontal/>
      </border>
    </dxf>
    <dxf>
      <font>
        <b val="0"/>
        <i val="0"/>
        <strike val="0"/>
        <condense val="0"/>
        <extend val="0"/>
        <outline val="0"/>
        <shadow val="0"/>
        <u val="none"/>
        <vertAlign val="baseline"/>
        <sz val="10"/>
        <color theme="1"/>
        <name val="Arial"/>
        <scheme val="none"/>
      </font>
    </dxf>
    <dxf>
      <border outline="0">
        <bottom style="medium">
          <color rgb="FF000000"/>
        </bottom>
      </border>
    </dxf>
    <dxf>
      <font>
        <strike val="0"/>
        <outline val="0"/>
        <shadow val="0"/>
        <u val="none"/>
        <vertAlign val="baseline"/>
        <sz val="11"/>
        <color theme="0"/>
        <name val="Calibri"/>
        <scheme val="minor"/>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E:\E\Dropbox\Dropbox\OrbisAstea\Rpg\Container\Data\Lootprofil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otprofile"/>
      <sheetName val="Itemliste_ not_updated"/>
    </sheetNames>
    <sheetDataSet>
      <sheetData sheetId="0" refreshError="1"/>
      <sheetData sheetId="1">
        <row r="2">
          <cell r="A2" t="str">
            <v>Räucherforelle</v>
          </cell>
        </row>
        <row r="3">
          <cell r="A3" t="str">
            <v>Räucherkarpfen</v>
          </cell>
        </row>
        <row r="4">
          <cell r="A4" t="str">
            <v>Stockfisch</v>
          </cell>
        </row>
        <row r="5">
          <cell r="A5" t="str">
            <v>Apfel</v>
          </cell>
        </row>
        <row r="6">
          <cell r="A6" t="str">
            <v>Birne</v>
          </cell>
        </row>
        <row r="7">
          <cell r="A7" t="str">
            <v>Thoriusspalte</v>
          </cell>
        </row>
        <row r="8">
          <cell r="A8" t="str">
            <v>Schwarzbrot</v>
          </cell>
        </row>
        <row r="9">
          <cell r="A9" t="str">
            <v>Weißbrot</v>
          </cell>
        </row>
        <row r="10">
          <cell r="A10" t="str">
            <v>Wasserbier</v>
          </cell>
        </row>
        <row r="11">
          <cell r="A11" t="str">
            <v>Bier</v>
          </cell>
        </row>
        <row r="12">
          <cell r="A12" t="str">
            <v>Wasserschlauch</v>
          </cell>
        </row>
        <row r="13">
          <cell r="A13" t="str">
            <v>Mehlsack</v>
          </cell>
        </row>
        <row r="14">
          <cell r="A14" t="str">
            <v>Wein</v>
          </cell>
        </row>
        <row r="15">
          <cell r="A15" t="str">
            <v>Guter Wein</v>
          </cell>
        </row>
        <row r="16">
          <cell r="A16" t="str">
            <v>Exquisiter Wein</v>
          </cell>
        </row>
        <row r="17">
          <cell r="A17" t="str">
            <v>Wurst</v>
          </cell>
        </row>
        <row r="18">
          <cell r="A18" t="str">
            <v>Gute Wurst</v>
          </cell>
        </row>
        <row r="19">
          <cell r="A19" t="str">
            <v>Räucherfleisch</v>
          </cell>
        </row>
        <row r="20">
          <cell r="A20" t="str">
            <v>Karottenbündel</v>
          </cell>
        </row>
        <row r="21">
          <cell r="A21" t="str">
            <v>Kartoffelsack</v>
          </cell>
        </row>
        <row r="22">
          <cell r="A22" t="str">
            <v>Fladenbrot</v>
          </cell>
        </row>
        <row r="23">
          <cell r="A23" t="str">
            <v>Bohnen</v>
          </cell>
        </row>
        <row r="24">
          <cell r="A24" t="str">
            <v>Schnaps</v>
          </cell>
        </row>
        <row r="25">
          <cell r="A25" t="str">
            <v>Rahkari Schnaps</v>
          </cell>
        </row>
        <row r="26">
          <cell r="A26" t="str">
            <v>Trockenfleisch</v>
          </cell>
        </row>
        <row r="27">
          <cell r="A27" t="str">
            <v>Traubensaft</v>
          </cell>
        </row>
        <row r="28">
          <cell r="A28" t="str">
            <v>Bohneneintopf</v>
          </cell>
        </row>
        <row r="29">
          <cell r="A29" t="str">
            <v>Lorbeerblätter</v>
          </cell>
        </row>
        <row r="30">
          <cell r="A30" t="str">
            <v>Salzbeutel</v>
          </cell>
        </row>
        <row r="31">
          <cell r="A31" t="str">
            <v>Wasserbeutel</v>
          </cell>
        </row>
        <row r="32">
          <cell r="A32" t="str">
            <v>Heiltrank S1 M</v>
          </cell>
        </row>
        <row r="33">
          <cell r="A33" t="str">
            <v>Heiltrank S2 M</v>
          </cell>
        </row>
        <row r="34">
          <cell r="A34" t="str">
            <v>Heiltrank S3 M</v>
          </cell>
        </row>
        <row r="35">
          <cell r="A35" t="str">
            <v>Heiltrank S4 M</v>
          </cell>
        </row>
        <row r="36">
          <cell r="A36" t="str">
            <v>Gifttrank S1 M</v>
          </cell>
        </row>
        <row r="37">
          <cell r="A37" t="str">
            <v>Gifttrank S2 M</v>
          </cell>
        </row>
        <row r="38">
          <cell r="A38" t="str">
            <v>Gifttrank S3 M</v>
          </cell>
        </row>
        <row r="39">
          <cell r="A39" t="str">
            <v>Gifttrank S4 M</v>
          </cell>
        </row>
        <row r="40">
          <cell r="A40" t="str">
            <v>Gegengifttrank S2 M</v>
          </cell>
        </row>
        <row r="41">
          <cell r="A41" t="str">
            <v>Gegengifttrank S3 M</v>
          </cell>
        </row>
        <row r="42">
          <cell r="A42" t="str">
            <v>Gegengifttrank S4 M</v>
          </cell>
        </row>
        <row r="43">
          <cell r="A43" t="str">
            <v>Gegengifttrank S5 M</v>
          </cell>
        </row>
        <row r="44">
          <cell r="A44" t="str">
            <v>Paralysetrank S3 M</v>
          </cell>
        </row>
        <row r="45">
          <cell r="A45" t="str">
            <v>Paralysetrank S4 M</v>
          </cell>
        </row>
        <row r="46">
          <cell r="A46" t="str">
            <v>Paralysetrank S5 M</v>
          </cell>
        </row>
        <row r="47">
          <cell r="A47" t="str">
            <v>Paralysetrank S6 M</v>
          </cell>
        </row>
        <row r="48">
          <cell r="A48" t="str">
            <v>Ausdauertrank S1 M</v>
          </cell>
        </row>
        <row r="49">
          <cell r="A49" t="str">
            <v>Ausdauertrank S2 M</v>
          </cell>
        </row>
        <row r="50">
          <cell r="A50" t="str">
            <v>Ausdauertrank S3 M</v>
          </cell>
        </row>
        <row r="51">
          <cell r="A51" t="str">
            <v>Ausdauertrank S4 M</v>
          </cell>
        </row>
        <row r="52">
          <cell r="A52" t="str">
            <v>Adrenalinika S3 M</v>
          </cell>
        </row>
        <row r="53">
          <cell r="A53" t="str">
            <v>Adrenalinika S4 M</v>
          </cell>
        </row>
        <row r="54">
          <cell r="A54" t="str">
            <v>Adrenalinika S5 M</v>
          </cell>
        </row>
        <row r="55">
          <cell r="A55" t="str">
            <v>Adrenalinika S6 M</v>
          </cell>
        </row>
        <row r="56">
          <cell r="A56" t="str">
            <v>Epinephrinika S2 M</v>
          </cell>
        </row>
        <row r="57">
          <cell r="A57" t="str">
            <v>Molotovika S2 B</v>
          </cell>
        </row>
        <row r="58">
          <cell r="A58" t="str">
            <v>Molotovika S3 B</v>
          </cell>
        </row>
        <row r="59">
          <cell r="A59" t="str">
            <v>Molotovika S4 B</v>
          </cell>
        </row>
        <row r="60">
          <cell r="A60" t="str">
            <v>Molotovika S5 B</v>
          </cell>
        </row>
        <row r="61">
          <cell r="A61" t="str">
            <v>Sicht S2 M</v>
          </cell>
        </row>
        <row r="62">
          <cell r="A62" t="str">
            <v>Sicht S4 M</v>
          </cell>
        </row>
        <row r="63">
          <cell r="A63" t="str">
            <v>Nebelgrantika S2 B</v>
          </cell>
        </row>
        <row r="64">
          <cell r="A64" t="str">
            <v>Nebelgrantika S3 B</v>
          </cell>
        </row>
        <row r="65">
          <cell r="A65" t="str">
            <v>Nebelgrantika S4 B</v>
          </cell>
        </row>
        <row r="66">
          <cell r="A66" t="str">
            <v>Nebelgrantika S5 B</v>
          </cell>
        </row>
        <row r="67">
          <cell r="A67" t="str">
            <v>Euphorika S1 M</v>
          </cell>
        </row>
        <row r="68">
          <cell r="A68" t="str">
            <v>Euphorika S2 M</v>
          </cell>
        </row>
        <row r="69">
          <cell r="A69" t="str">
            <v>Euphorika S3 M</v>
          </cell>
        </row>
        <row r="70">
          <cell r="A70" t="str">
            <v>Euphorika S4 M</v>
          </cell>
        </row>
        <row r="71">
          <cell r="A71" t="str">
            <v>Euphorika S5 M</v>
          </cell>
        </row>
        <row r="72">
          <cell r="A72" t="str">
            <v>Euphorika S6 M</v>
          </cell>
        </row>
        <row r="73">
          <cell r="A73" t="str">
            <v>Madnika S3 M</v>
          </cell>
        </row>
        <row r="74">
          <cell r="A74" t="str">
            <v>Madnika S4 M</v>
          </cell>
        </row>
        <row r="75">
          <cell r="A75" t="str">
            <v>Madnika S5 M</v>
          </cell>
        </row>
        <row r="76">
          <cell r="A76" t="str">
            <v>Madnika S6 M</v>
          </cell>
        </row>
        <row r="77">
          <cell r="A77" t="str">
            <v>Aphrodisika S3 M</v>
          </cell>
        </row>
        <row r="78">
          <cell r="A78" t="str">
            <v>Aphrodisika S4 M</v>
          </cell>
        </row>
        <row r="79">
          <cell r="A79" t="str">
            <v>Narkotika S1 M</v>
          </cell>
        </row>
        <row r="80">
          <cell r="A80" t="str">
            <v>Narkotika S2 M</v>
          </cell>
        </row>
        <row r="81">
          <cell r="A81" t="str">
            <v>Narkotika S3 M</v>
          </cell>
        </row>
        <row r="82">
          <cell r="A82" t="str">
            <v>Narkotika S4 M</v>
          </cell>
        </row>
        <row r="83">
          <cell r="A83" t="str">
            <v>Narkotika S5 M</v>
          </cell>
        </row>
        <row r="84">
          <cell r="A84" t="str">
            <v>Narkotika S6 M</v>
          </cell>
        </row>
        <row r="85">
          <cell r="A85" t="str">
            <v>Antipyretika S2 M</v>
          </cell>
        </row>
        <row r="86">
          <cell r="A86" t="str">
            <v>Antipyretika S3 M</v>
          </cell>
        </row>
        <row r="87">
          <cell r="A87" t="str">
            <v>Antipyretika S4 M</v>
          </cell>
        </row>
        <row r="88">
          <cell r="A88" t="str">
            <v>Reinigung S1 M</v>
          </cell>
        </row>
        <row r="89">
          <cell r="A89" t="str">
            <v>Reinigung S2 M</v>
          </cell>
        </row>
        <row r="90">
          <cell r="A90" t="str">
            <v>Reinigung S3 M</v>
          </cell>
        </row>
        <row r="91">
          <cell r="A91" t="str">
            <v>Reinigung S4 M</v>
          </cell>
        </row>
        <row r="92">
          <cell r="A92" t="str">
            <v>Reinigung S5 M</v>
          </cell>
        </row>
        <row r="93">
          <cell r="A93" t="str">
            <v>Reinigung S6 M</v>
          </cell>
        </row>
        <row r="94">
          <cell r="A94" t="str">
            <v>Segen der Sienna S3 M</v>
          </cell>
        </row>
        <row r="95">
          <cell r="A95" t="str">
            <v>Licht des Allgotts S4 M</v>
          </cell>
        </row>
        <row r="96">
          <cell r="A96" t="str">
            <v>Inhibitor S3 M</v>
          </cell>
        </row>
        <row r="97">
          <cell r="A97" t="str">
            <v>Wasseratmung S1 M</v>
          </cell>
        </row>
        <row r="98">
          <cell r="A98" t="str">
            <v>Wasseratmung S3 M</v>
          </cell>
        </row>
        <row r="99">
          <cell r="A99" t="str">
            <v>Wasseratmung S5 M</v>
          </cell>
        </row>
        <row r="100">
          <cell r="A100" t="str">
            <v>Wandlungstrank S4 M</v>
          </cell>
        </row>
        <row r="101">
          <cell r="A101" t="str">
            <v>Wandlungstrank S6 M</v>
          </cell>
        </row>
        <row r="102">
          <cell r="A102" t="str">
            <v>Trank des Kaisot S5 M</v>
          </cell>
        </row>
        <row r="103">
          <cell r="A103" t="str">
            <v>Obviskertrank S3 M</v>
          </cell>
        </row>
        <row r="104">
          <cell r="A104" t="str">
            <v>Obviskertrank S5 M</v>
          </cell>
        </row>
        <row r="105">
          <cell r="A105" t="str">
            <v>Wahrhheitsserum S4 M</v>
          </cell>
        </row>
        <row r="106">
          <cell r="A106" t="str">
            <v>Wahrhheitsserum S5 M</v>
          </cell>
        </row>
        <row r="107">
          <cell r="A107" t="str">
            <v>Wahrhheitsserum S6 M</v>
          </cell>
        </row>
        <row r="108">
          <cell r="A108" t="str">
            <v>Heiltrank S1 G</v>
          </cell>
        </row>
        <row r="109">
          <cell r="A109" t="str">
            <v>Heiltrank S2 G</v>
          </cell>
        </row>
        <row r="110">
          <cell r="A110" t="str">
            <v>Heiltrank S3 G</v>
          </cell>
        </row>
        <row r="111">
          <cell r="A111" t="str">
            <v>Heiltrank S4 G</v>
          </cell>
        </row>
        <row r="112">
          <cell r="A112" t="str">
            <v>Gifttrank S1 G</v>
          </cell>
        </row>
        <row r="113">
          <cell r="A113" t="str">
            <v>Gifttrank S2 G</v>
          </cell>
        </row>
        <row r="114">
          <cell r="A114" t="str">
            <v>Gifttrank S3 G</v>
          </cell>
        </row>
        <row r="115">
          <cell r="A115" t="str">
            <v>Gifttrank S4 G</v>
          </cell>
        </row>
        <row r="116">
          <cell r="A116" t="str">
            <v>Gegengifttrank S2 G</v>
          </cell>
        </row>
        <row r="117">
          <cell r="A117" t="str">
            <v>Gegengifttrank S3 G</v>
          </cell>
        </row>
        <row r="118">
          <cell r="A118" t="str">
            <v>Gegengifttrank S4 G</v>
          </cell>
        </row>
        <row r="119">
          <cell r="A119" t="str">
            <v>Gegengifttrank S5 G</v>
          </cell>
        </row>
        <row r="120">
          <cell r="A120" t="str">
            <v>Paralysetrank S3 G</v>
          </cell>
        </row>
        <row r="121">
          <cell r="A121" t="str">
            <v>Paralysetrank S4 G</v>
          </cell>
        </row>
        <row r="122">
          <cell r="A122" t="str">
            <v>Paralysetrank S5 G</v>
          </cell>
        </row>
        <row r="123">
          <cell r="A123" t="str">
            <v>Paralysetrank S6 G</v>
          </cell>
        </row>
        <row r="124">
          <cell r="A124" t="str">
            <v>Ausdauertrank S1 G</v>
          </cell>
        </row>
        <row r="125">
          <cell r="A125" t="str">
            <v>Ausdauertrank S2 G</v>
          </cell>
        </row>
        <row r="126">
          <cell r="A126" t="str">
            <v>Ausdauertrank S3 G</v>
          </cell>
        </row>
        <row r="127">
          <cell r="A127" t="str">
            <v>Ausdauertrank S4 G</v>
          </cell>
        </row>
        <row r="128">
          <cell r="A128" t="str">
            <v>Adrenalinika S3 G</v>
          </cell>
        </row>
        <row r="129">
          <cell r="A129" t="str">
            <v>Adrenalinika S4 G</v>
          </cell>
        </row>
        <row r="130">
          <cell r="A130" t="str">
            <v>Adrenalinika S5 G</v>
          </cell>
        </row>
        <row r="131">
          <cell r="A131" t="str">
            <v>Adrenalinika S6 G</v>
          </cell>
        </row>
        <row r="132">
          <cell r="A132" t="str">
            <v>Epinephrinika S2 G</v>
          </cell>
        </row>
        <row r="133">
          <cell r="A133" t="str">
            <v>Molotovika S2 G</v>
          </cell>
        </row>
        <row r="134">
          <cell r="A134" t="str">
            <v>Sicht S2 G</v>
          </cell>
        </row>
        <row r="135">
          <cell r="A135" t="str">
            <v>Sicht S4 G</v>
          </cell>
        </row>
        <row r="136">
          <cell r="A136" t="str">
            <v>Euphorika S1 G</v>
          </cell>
        </row>
        <row r="137">
          <cell r="A137" t="str">
            <v>Euphorika S2 G</v>
          </cell>
        </row>
        <row r="138">
          <cell r="A138" t="str">
            <v>Euphorika S3 G</v>
          </cell>
        </row>
        <row r="139">
          <cell r="A139" t="str">
            <v>Euphorika S4 G</v>
          </cell>
        </row>
        <row r="140">
          <cell r="A140" t="str">
            <v>Euphorika S5 G</v>
          </cell>
        </row>
        <row r="141">
          <cell r="A141" t="str">
            <v>Euphorika S6 G</v>
          </cell>
        </row>
        <row r="142">
          <cell r="A142" t="str">
            <v>Madnika S3 G</v>
          </cell>
        </row>
        <row r="143">
          <cell r="A143" t="str">
            <v>Madnika S4 G</v>
          </cell>
        </row>
        <row r="144">
          <cell r="A144" t="str">
            <v>Madnika S5 G</v>
          </cell>
        </row>
        <row r="145">
          <cell r="A145" t="str">
            <v>Madnika S6 G</v>
          </cell>
        </row>
        <row r="146">
          <cell r="A146" t="str">
            <v>Aphrodisika S3 G</v>
          </cell>
        </row>
        <row r="147">
          <cell r="A147" t="str">
            <v>Aphrodisika S4 G</v>
          </cell>
        </row>
        <row r="148">
          <cell r="A148" t="str">
            <v>Narkotika S1 G</v>
          </cell>
        </row>
        <row r="149">
          <cell r="A149" t="str">
            <v>Narkotika S2 G</v>
          </cell>
        </row>
        <row r="150">
          <cell r="A150" t="str">
            <v>Narkotika S3 G</v>
          </cell>
        </row>
        <row r="151">
          <cell r="A151" t="str">
            <v>Narkotika S4 G</v>
          </cell>
        </row>
        <row r="152">
          <cell r="A152" t="str">
            <v>Narkotika S5 G</v>
          </cell>
        </row>
        <row r="153">
          <cell r="A153" t="str">
            <v>Narkotika S6 G</v>
          </cell>
        </row>
        <row r="154">
          <cell r="A154" t="str">
            <v>Antipyretika S2 G</v>
          </cell>
        </row>
        <row r="155">
          <cell r="A155" t="str">
            <v>Antipyretika S3 G</v>
          </cell>
        </row>
        <row r="156">
          <cell r="A156" t="str">
            <v>Antipyretika S4 G</v>
          </cell>
        </row>
        <row r="157">
          <cell r="A157" t="str">
            <v>Reinigung S1 G</v>
          </cell>
        </row>
        <row r="158">
          <cell r="A158" t="str">
            <v>Reinigung S2 G</v>
          </cell>
        </row>
        <row r="159">
          <cell r="A159" t="str">
            <v>Reinigung S3 G</v>
          </cell>
        </row>
        <row r="160">
          <cell r="A160" t="str">
            <v>Reinigung S4 G</v>
          </cell>
        </row>
        <row r="161">
          <cell r="A161" t="str">
            <v>Reinigung S5 G</v>
          </cell>
        </row>
        <row r="162">
          <cell r="A162" t="str">
            <v>Reinigung S6 G</v>
          </cell>
        </row>
        <row r="163">
          <cell r="A163" t="str">
            <v>Segen der Sienna S3 G</v>
          </cell>
        </row>
        <row r="164">
          <cell r="A164" t="str">
            <v>Licht des Allgotts S4 G</v>
          </cell>
        </row>
        <row r="165">
          <cell r="A165" t="str">
            <v>Inhibitor S3 G</v>
          </cell>
        </row>
        <row r="166">
          <cell r="A166" t="str">
            <v>Wasseratmung S1 G</v>
          </cell>
        </row>
        <row r="167">
          <cell r="A167" t="str">
            <v>Wasseratmung S3 G</v>
          </cell>
        </row>
        <row r="168">
          <cell r="A168" t="str">
            <v>Wasseratmung S5 G</v>
          </cell>
        </row>
        <row r="169">
          <cell r="A169" t="str">
            <v>Wandlungstrank S4 G</v>
          </cell>
        </row>
        <row r="170">
          <cell r="A170" t="str">
            <v>Wandlungstrank S6 G</v>
          </cell>
        </row>
        <row r="171">
          <cell r="A171" t="str">
            <v>Trank des Kaisot S5 G</v>
          </cell>
        </row>
        <row r="172">
          <cell r="A172" t="str">
            <v>Obviskertrank S3 G</v>
          </cell>
        </row>
        <row r="173">
          <cell r="A173" t="str">
            <v>Obviskertrank S5 G</v>
          </cell>
        </row>
        <row r="174">
          <cell r="A174" t="str">
            <v>Wahrhheitsserum S4 G</v>
          </cell>
        </row>
        <row r="175">
          <cell r="A175" t="str">
            <v>Wahrhheitsserum S5 G</v>
          </cell>
        </row>
        <row r="176">
          <cell r="A176" t="str">
            <v>Wahrhheitsserum S6 G</v>
          </cell>
        </row>
        <row r="177">
          <cell r="A177" t="str">
            <v>Schädigung Geschicklichkeit S3 G</v>
          </cell>
        </row>
        <row r="178">
          <cell r="A178" t="str">
            <v>Schädigung Charisma S3 G</v>
          </cell>
        </row>
        <row r="179">
          <cell r="A179" t="str">
            <v>Schädigung Erfahrung S3 G</v>
          </cell>
        </row>
        <row r="180">
          <cell r="A180" t="str">
            <v>Schädigung Intelligenz S3 G</v>
          </cell>
        </row>
        <row r="181">
          <cell r="A181" t="str">
            <v>Schädigung Glück S3 G</v>
          </cell>
        </row>
        <row r="182">
          <cell r="A182" t="str">
            <v>Schädigung Konstitution S3 G</v>
          </cell>
        </row>
        <row r="183">
          <cell r="A183" t="str">
            <v>Schädigung Stärke S3 G</v>
          </cell>
        </row>
        <row r="184">
          <cell r="A184" t="str">
            <v>Verstärkung Geschicklichkeit S3 G</v>
          </cell>
        </row>
        <row r="185">
          <cell r="A185" t="str">
            <v>Verstärkung Charisma S3 G</v>
          </cell>
        </row>
        <row r="186">
          <cell r="A186" t="str">
            <v>Verstärkung Erfahrung S3 G</v>
          </cell>
        </row>
        <row r="187">
          <cell r="A187" t="str">
            <v>Verstärkung Intelligenz S3 G</v>
          </cell>
        </row>
        <row r="188">
          <cell r="A188" t="str">
            <v>Verstärkung Glück S3 G</v>
          </cell>
        </row>
        <row r="189">
          <cell r="A189" t="str">
            <v>Verstärkung Konstitution S3 G</v>
          </cell>
        </row>
        <row r="190">
          <cell r="A190" t="str">
            <v>Verstärkung Stärke S3 G</v>
          </cell>
        </row>
        <row r="191">
          <cell r="A191" t="str">
            <v>Schädigung Geschicklichkeit S4 G</v>
          </cell>
        </row>
        <row r="192">
          <cell r="A192" t="str">
            <v>Schädigung Charisma S4 G</v>
          </cell>
        </row>
        <row r="193">
          <cell r="A193" t="str">
            <v>Schädigung Erfahrung S4 G</v>
          </cell>
        </row>
        <row r="194">
          <cell r="A194" t="str">
            <v>Schädigung Intelligenz S4 G</v>
          </cell>
        </row>
        <row r="195">
          <cell r="A195" t="str">
            <v>Schädigung Glück S4 G</v>
          </cell>
        </row>
        <row r="196">
          <cell r="A196" t="str">
            <v>Schädigung Konstitution S4 G</v>
          </cell>
        </row>
        <row r="197">
          <cell r="A197" t="str">
            <v>Schädigung Stärke S4 G</v>
          </cell>
        </row>
        <row r="198">
          <cell r="A198" t="str">
            <v>Verstärkung Geschicklichkeit S4 G</v>
          </cell>
        </row>
        <row r="199">
          <cell r="A199" t="str">
            <v>Verstärkung Charisma S4 G</v>
          </cell>
        </row>
        <row r="200">
          <cell r="A200" t="str">
            <v>Verstärkung Erfahrung S4 G</v>
          </cell>
        </row>
        <row r="201">
          <cell r="A201" t="str">
            <v>Verstärkung Intelligenz S4 G</v>
          </cell>
        </row>
        <row r="202">
          <cell r="A202" t="str">
            <v>Verstärkung Glück S4 G</v>
          </cell>
        </row>
        <row r="203">
          <cell r="A203" t="str">
            <v>Verstärkung Konstitution S4 G</v>
          </cell>
        </row>
        <row r="204">
          <cell r="A204" t="str">
            <v>Verstärkung Stärke S4 G</v>
          </cell>
        </row>
        <row r="205">
          <cell r="A205" t="str">
            <v>Schädigung Geschicklichkeit S5 G</v>
          </cell>
        </row>
        <row r="206">
          <cell r="A206" t="str">
            <v>Schädigung Charisma S5 G</v>
          </cell>
        </row>
        <row r="207">
          <cell r="A207" t="str">
            <v>Schädigung Erfahrung S5 G</v>
          </cell>
        </row>
        <row r="208">
          <cell r="A208" t="str">
            <v>Schädigung Intelligenz S5 G</v>
          </cell>
        </row>
        <row r="209">
          <cell r="A209" t="str">
            <v>Schädigung Glück S5 G</v>
          </cell>
        </row>
        <row r="210">
          <cell r="A210" t="str">
            <v>Schädigung Konstitution S5 G</v>
          </cell>
        </row>
        <row r="211">
          <cell r="A211" t="str">
            <v>Schädigung Stärke S5 G</v>
          </cell>
        </row>
        <row r="212">
          <cell r="A212" t="str">
            <v>Verstärkung Geschicklichkeit S5 G</v>
          </cell>
        </row>
        <row r="213">
          <cell r="A213" t="str">
            <v>Verstärkung Charisma S5 G</v>
          </cell>
        </row>
        <row r="214">
          <cell r="A214" t="str">
            <v>Verstärkung Erfahrung S5 G</v>
          </cell>
        </row>
        <row r="215">
          <cell r="A215" t="str">
            <v>Verstärkung Intelligenz S5 G</v>
          </cell>
        </row>
        <row r="216">
          <cell r="A216" t="str">
            <v>Verstärkung Glück S5 G</v>
          </cell>
        </row>
        <row r="217">
          <cell r="A217" t="str">
            <v>Verstärkung Konstitution S5 G</v>
          </cell>
        </row>
        <row r="218">
          <cell r="A218" t="str">
            <v>Verstärkung Stärke S5 G</v>
          </cell>
        </row>
        <row r="219">
          <cell r="A219" t="str">
            <v>Schädigung Geschicklichkeit S6 G</v>
          </cell>
        </row>
        <row r="220">
          <cell r="A220" t="str">
            <v>Schädigung Charisma S6 G</v>
          </cell>
        </row>
        <row r="221">
          <cell r="A221" t="str">
            <v>Schädigung Erfahrung S6 G</v>
          </cell>
        </row>
        <row r="222">
          <cell r="A222" t="str">
            <v>Schädigung Intelligenz S6 G</v>
          </cell>
        </row>
        <row r="223">
          <cell r="A223" t="str">
            <v>Schädigung Glück S6 G</v>
          </cell>
        </row>
        <row r="224">
          <cell r="A224" t="str">
            <v>Schädigung Konstitution S6 G</v>
          </cell>
        </row>
        <row r="225">
          <cell r="A225" t="str">
            <v>Schädigung Stärke S6 G</v>
          </cell>
        </row>
        <row r="226">
          <cell r="A226" t="str">
            <v>Verstärkung Geschicklichkeit S6 G</v>
          </cell>
        </row>
        <row r="227">
          <cell r="A227" t="str">
            <v>Verstärkung Charisma S6 G</v>
          </cell>
        </row>
        <row r="228">
          <cell r="A228" t="str">
            <v>Verstärkung Erfahrung S6 G</v>
          </cell>
        </row>
        <row r="229">
          <cell r="A229" t="str">
            <v>Verstärkung Intelligenz S6 G</v>
          </cell>
        </row>
        <row r="230">
          <cell r="A230" t="str">
            <v>Verstärkung Glück S6 G</v>
          </cell>
        </row>
        <row r="231">
          <cell r="A231" t="str">
            <v>Verstärkung Konstitution S6 G</v>
          </cell>
        </row>
        <row r="232">
          <cell r="A232" t="str">
            <v>Verstärkung Stärke S6 G</v>
          </cell>
        </row>
        <row r="233">
          <cell r="A233" t="str">
            <v>Schädigung Geschicklichkeit S3 M</v>
          </cell>
        </row>
        <row r="234">
          <cell r="A234" t="str">
            <v>Schädigung Charisma S3 M</v>
          </cell>
        </row>
        <row r="235">
          <cell r="A235" t="str">
            <v>Schädigung Erfahrung S3 M</v>
          </cell>
        </row>
        <row r="236">
          <cell r="A236" t="str">
            <v>Schädigung Intelligenz S3 M</v>
          </cell>
        </row>
        <row r="237">
          <cell r="A237" t="str">
            <v>Schädigung Glück S3 M</v>
          </cell>
        </row>
        <row r="238">
          <cell r="A238" t="str">
            <v>Schädigung Konstitution S3 M</v>
          </cell>
        </row>
        <row r="239">
          <cell r="A239" t="str">
            <v>Schädigung Stärke S3 M</v>
          </cell>
        </row>
        <row r="240">
          <cell r="A240" t="str">
            <v>Verstärkung Geschicklichkeit S3 M</v>
          </cell>
        </row>
        <row r="241">
          <cell r="A241" t="str">
            <v>Verstärkung Charisma S3 M</v>
          </cell>
        </row>
        <row r="242">
          <cell r="A242" t="str">
            <v>Verstärkung Erfahrung S3 M</v>
          </cell>
        </row>
        <row r="243">
          <cell r="A243" t="str">
            <v>Verstärkung Intelligenz S3 M</v>
          </cell>
        </row>
        <row r="244">
          <cell r="A244" t="str">
            <v>Verstärkung Glück S3 M</v>
          </cell>
        </row>
        <row r="245">
          <cell r="A245" t="str">
            <v>Verstärkung Konstitution S3 M</v>
          </cell>
        </row>
        <row r="246">
          <cell r="A246" t="str">
            <v>Verstärkung Stärke S3 M</v>
          </cell>
        </row>
        <row r="247">
          <cell r="A247" t="str">
            <v>Schädigung Geschicklichkeit S4 M</v>
          </cell>
        </row>
        <row r="248">
          <cell r="A248" t="str">
            <v>Schädigung Charisma S4 M</v>
          </cell>
        </row>
        <row r="249">
          <cell r="A249" t="str">
            <v>Schädigung Erfahrung S4 M</v>
          </cell>
        </row>
        <row r="250">
          <cell r="A250" t="str">
            <v>Schädigung Intelligenz S4 M</v>
          </cell>
        </row>
        <row r="251">
          <cell r="A251" t="str">
            <v>Schädigung Glück S4 M</v>
          </cell>
        </row>
        <row r="252">
          <cell r="A252" t="str">
            <v>Schädigung Konstitution S4 M</v>
          </cell>
        </row>
        <row r="253">
          <cell r="A253" t="str">
            <v>Schädigung Stärke S4 M</v>
          </cell>
        </row>
        <row r="254">
          <cell r="A254" t="str">
            <v>Verstärkung Geschicklichkeit S4 M</v>
          </cell>
        </row>
        <row r="255">
          <cell r="A255" t="str">
            <v>Verstärkung Charisma S4 M</v>
          </cell>
        </row>
        <row r="256">
          <cell r="A256" t="str">
            <v>Verstärkung Erfahrung S4 M</v>
          </cell>
        </row>
        <row r="257">
          <cell r="A257" t="str">
            <v>Verstärkung Intelligenz S4 M</v>
          </cell>
        </row>
        <row r="258">
          <cell r="A258" t="str">
            <v>Verstärkung Glück S4 M</v>
          </cell>
        </row>
        <row r="259">
          <cell r="A259" t="str">
            <v>Verstärkung Konstitution S4 M</v>
          </cell>
        </row>
        <row r="260">
          <cell r="A260" t="str">
            <v>Verstärkung Stärke S4 M</v>
          </cell>
        </row>
        <row r="261">
          <cell r="A261" t="str">
            <v>Schädigung Geschicklichkeit S5 M</v>
          </cell>
        </row>
        <row r="262">
          <cell r="A262" t="str">
            <v>Schädigung Charisma S5 M</v>
          </cell>
        </row>
        <row r="263">
          <cell r="A263" t="str">
            <v>Schädigung Erfahrung S5 M</v>
          </cell>
        </row>
        <row r="264">
          <cell r="A264" t="str">
            <v>Schädigung Intelligenz S5 M</v>
          </cell>
        </row>
        <row r="265">
          <cell r="A265" t="str">
            <v>Schädigung Glück S5 M</v>
          </cell>
        </row>
        <row r="266">
          <cell r="A266" t="str">
            <v>Schädigung Konstitution S5 M</v>
          </cell>
        </row>
        <row r="267">
          <cell r="A267" t="str">
            <v>Schädigung Stärke S5 M</v>
          </cell>
        </row>
        <row r="268">
          <cell r="A268" t="str">
            <v>Verstärkung Geschicklichkeit S5 M</v>
          </cell>
        </row>
        <row r="269">
          <cell r="A269" t="str">
            <v>Verstärkung Charisma S5 M</v>
          </cell>
        </row>
        <row r="270">
          <cell r="A270" t="str">
            <v>Verstärkung Erfahrung S5 M</v>
          </cell>
        </row>
        <row r="271">
          <cell r="A271" t="str">
            <v>Verstärkung Intelligenz S5 M</v>
          </cell>
        </row>
        <row r="272">
          <cell r="A272" t="str">
            <v>Verstärkung Glück S5 M</v>
          </cell>
        </row>
        <row r="273">
          <cell r="A273" t="str">
            <v>Verstärkung Konstitution S5 M</v>
          </cell>
        </row>
        <row r="274">
          <cell r="A274" t="str">
            <v>Verstärkung Stärke S5 M</v>
          </cell>
        </row>
        <row r="275">
          <cell r="A275" t="str">
            <v>Schädigung Geschicklichkeit S6 M</v>
          </cell>
        </row>
        <row r="276">
          <cell r="A276" t="str">
            <v>Schädigung Charisma S6 M</v>
          </cell>
        </row>
        <row r="277">
          <cell r="A277" t="str">
            <v>Schädigung Erfahrung S6 M</v>
          </cell>
        </row>
        <row r="278">
          <cell r="A278" t="str">
            <v>Schädigung Intelligenz S6 M</v>
          </cell>
        </row>
        <row r="279">
          <cell r="A279" t="str">
            <v>Schädigung Glück S6 M</v>
          </cell>
        </row>
        <row r="280">
          <cell r="A280" t="str">
            <v>Schädigung Konstitution S6 M</v>
          </cell>
        </row>
        <row r="281">
          <cell r="A281" t="str">
            <v>Schädigung Stärke S6 M</v>
          </cell>
        </row>
        <row r="282">
          <cell r="A282" t="str">
            <v>Verstärkung Geschicklichkeit S6 M</v>
          </cell>
        </row>
        <row r="283">
          <cell r="A283" t="str">
            <v>Verstärkung Charisma S6 M</v>
          </cell>
        </row>
        <row r="284">
          <cell r="A284" t="str">
            <v>Verstärkung Erfahrung S6 M</v>
          </cell>
        </row>
        <row r="285">
          <cell r="A285" t="str">
            <v>Verstärkung Intelligenz S6 M</v>
          </cell>
        </row>
        <row r="286">
          <cell r="A286" t="str">
            <v>Verstärkung Glück S6 M</v>
          </cell>
        </row>
        <row r="287">
          <cell r="A287" t="str">
            <v>Verstärkung Konstitution S6 M</v>
          </cell>
        </row>
        <row r="288">
          <cell r="A288" t="str">
            <v>Verstärkung Stärke S6 M</v>
          </cell>
        </row>
        <row r="289">
          <cell r="A289" t="str">
            <v>Holzschwert</v>
          </cell>
        </row>
        <row r="290">
          <cell r="A290" t="str">
            <v>Holzstab</v>
          </cell>
        </row>
        <row r="291">
          <cell r="A291" t="str">
            <v>Gehstock</v>
          </cell>
        </row>
        <row r="292">
          <cell r="A292" t="str">
            <v>Kochttopf</v>
          </cell>
        </row>
        <row r="293">
          <cell r="A293" t="str">
            <v>Enterhaken</v>
          </cell>
        </row>
        <row r="294">
          <cell r="A294" t="str">
            <v>Eisenkette 5 m</v>
          </cell>
        </row>
        <row r="295">
          <cell r="A295" t="str">
            <v>Eisenhandschellen</v>
          </cell>
        </row>
        <row r="296">
          <cell r="A296" t="str">
            <v>Holzfälleraxt</v>
          </cell>
        </row>
        <row r="297">
          <cell r="A297" t="str">
            <v>Holzspielpuppe</v>
          </cell>
        </row>
        <row r="298">
          <cell r="A298" t="str">
            <v>Seil 3 Meter</v>
          </cell>
        </row>
        <row r="299">
          <cell r="A299" t="str">
            <v>Seil 6 Meter</v>
          </cell>
        </row>
        <row r="300">
          <cell r="A300" t="str">
            <v>Holzkiste 50 cm</v>
          </cell>
        </row>
        <row r="301">
          <cell r="A301" t="str">
            <v>Holzkiste 100 cm</v>
          </cell>
        </row>
        <row r="302">
          <cell r="A302" t="str">
            <v>Holztruhe 150 x 100 cm</v>
          </cell>
        </row>
        <row r="303">
          <cell r="A303" t="str">
            <v>Holztisch Klein</v>
          </cell>
        </row>
        <row r="304">
          <cell r="A304" t="str">
            <v>Holztisch Groß</v>
          </cell>
        </row>
        <row r="305">
          <cell r="A305" t="str">
            <v>Brennholz</v>
          </cell>
        </row>
        <row r="306">
          <cell r="A306" t="str">
            <v>Angel</v>
          </cell>
        </row>
        <row r="307">
          <cell r="A307" t="str">
            <v>Exquisite Angel</v>
          </cell>
        </row>
        <row r="308">
          <cell r="A308" t="str">
            <v>Metallflasche</v>
          </cell>
        </row>
        <row r="309">
          <cell r="A309" t="str">
            <v>Glasflasche</v>
          </cell>
        </row>
        <row r="310">
          <cell r="A310" t="str">
            <v>Bombenflasche</v>
          </cell>
        </row>
        <row r="311">
          <cell r="A311" t="str">
            <v>Holzhammer</v>
          </cell>
        </row>
        <row r="312">
          <cell r="A312" t="str">
            <v>Schmiedehammer</v>
          </cell>
        </row>
        <row r="313">
          <cell r="A313" t="str">
            <v>Zange</v>
          </cell>
        </row>
        <row r="314">
          <cell r="A314" t="str">
            <v>Kleine Tranktasche</v>
          </cell>
        </row>
        <row r="315">
          <cell r="A315" t="str">
            <v>Mittlere Tranktasche</v>
          </cell>
        </row>
        <row r="316">
          <cell r="A316" t="str">
            <v>Große Tranktasche</v>
          </cell>
        </row>
        <row r="317">
          <cell r="A317" t="str">
            <v>Bärenfalle</v>
          </cell>
        </row>
        <row r="318">
          <cell r="A318" t="str">
            <v>Krähenfüße</v>
          </cell>
        </row>
        <row r="319">
          <cell r="A319" t="str">
            <v>Laute</v>
          </cell>
        </row>
        <row r="320">
          <cell r="A320" t="str">
            <v>Dudelsack</v>
          </cell>
        </row>
        <row r="321">
          <cell r="A321" t="str">
            <v>Fell</v>
          </cell>
        </row>
        <row r="322">
          <cell r="A322" t="str">
            <v>Dreckiges Fell</v>
          </cell>
        </row>
        <row r="323">
          <cell r="A323" t="str">
            <v>Leder</v>
          </cell>
        </row>
        <row r="324">
          <cell r="A324" t="str">
            <v>Einpersonen Zelt</v>
          </cell>
        </row>
        <row r="325">
          <cell r="A325" t="str">
            <v>Zweipersonen Zelt</v>
          </cell>
        </row>
        <row r="326">
          <cell r="A326" t="str">
            <v>Schlafsack</v>
          </cell>
        </row>
        <row r="327">
          <cell r="A327" t="str">
            <v>Felldecke</v>
          </cell>
        </row>
        <row r="328">
          <cell r="A328" t="str">
            <v>Schweinekopf</v>
          </cell>
        </row>
        <row r="329">
          <cell r="A329" t="str">
            <v>Papier</v>
          </cell>
        </row>
        <row r="330">
          <cell r="A330" t="str">
            <v>Parfüm</v>
          </cell>
        </row>
        <row r="331">
          <cell r="A331" t="str">
            <v>Stofftier</v>
          </cell>
        </row>
        <row r="332">
          <cell r="A332" t="str">
            <v>Spielzeugritter</v>
          </cell>
        </row>
        <row r="333">
          <cell r="A333" t="str">
            <v>Kleiner Siegelstein</v>
          </cell>
        </row>
        <row r="334">
          <cell r="A334" t="str">
            <v>Feuerstahl</v>
          </cell>
        </row>
        <row r="335">
          <cell r="A335" t="str">
            <v>Kleiner Lederbeutel</v>
          </cell>
        </row>
        <row r="336">
          <cell r="A336" t="str">
            <v>Enterhaken</v>
          </cell>
        </row>
        <row r="337">
          <cell r="A337" t="str">
            <v>Fellstiefel</v>
          </cell>
        </row>
        <row r="338">
          <cell r="A338" t="str">
            <v>Rehledermütze</v>
          </cell>
        </row>
        <row r="339">
          <cell r="A339" t="str">
            <v>Kleines Stück Seide</v>
          </cell>
        </row>
        <row r="340">
          <cell r="A340" t="str">
            <v>Stainwurmsäure</v>
          </cell>
        </row>
        <row r="341">
          <cell r="A341" t="str">
            <v>Lindwurmaut</v>
          </cell>
        </row>
        <row r="342">
          <cell r="A342" t="str">
            <v>Schrat</v>
          </cell>
        </row>
        <row r="343">
          <cell r="A343" t="str">
            <v>Gerantschrat</v>
          </cell>
        </row>
        <row r="344">
          <cell r="A344" t="str">
            <v>Kaisotherz</v>
          </cell>
        </row>
        <row r="345">
          <cell r="A345" t="str">
            <v>Geweihstücke</v>
          </cell>
        </row>
        <row r="346">
          <cell r="A346" t="str">
            <v>Blumenstrauß</v>
          </cell>
        </row>
        <row r="347">
          <cell r="A347" t="str">
            <v>Rose</v>
          </cell>
        </row>
        <row r="348">
          <cell r="A348" t="str">
            <v>Pamphlet</v>
          </cell>
        </row>
        <row r="349">
          <cell r="A349" t="str">
            <v>Zeichung eines Kleinkindes</v>
          </cell>
        </row>
        <row r="350">
          <cell r="A350" t="str">
            <v>kleine Metallschaufel</v>
          </cell>
        </row>
        <row r="351">
          <cell r="A351" t="str">
            <v>Elfenknochen</v>
          </cell>
        </row>
        <row r="352">
          <cell r="A352" t="str">
            <v>Bronzebarren</v>
          </cell>
        </row>
        <row r="353">
          <cell r="A353" t="str">
            <v>Goldkette</v>
          </cell>
        </row>
        <row r="354">
          <cell r="A354" t="str">
            <v>Goldbarren</v>
          </cell>
        </row>
        <row r="355">
          <cell r="A355" t="str">
            <v>Eisenbarren</v>
          </cell>
        </row>
        <row r="356">
          <cell r="A356" t="str">
            <v>Stahlbarren</v>
          </cell>
        </row>
        <row r="357">
          <cell r="A357" t="str">
            <v>Stahlbarren gehärtet</v>
          </cell>
        </row>
        <row r="358">
          <cell r="A358" t="str">
            <v>Zwergenstahlbarren</v>
          </cell>
        </row>
        <row r="359">
          <cell r="A359" t="str">
            <v>Merkwürdiges Metall</v>
          </cell>
        </row>
        <row r="360">
          <cell r="A360" t="str">
            <v>Warmes Metall</v>
          </cell>
        </row>
        <row r="361">
          <cell r="A361" t="str">
            <v>Granatstein</v>
          </cell>
        </row>
        <row r="362">
          <cell r="A362" t="str">
            <v>Sapphir</v>
          </cell>
        </row>
        <row r="363">
          <cell r="A363" t="str">
            <v>Rubin</v>
          </cell>
        </row>
        <row r="364">
          <cell r="A364" t="str">
            <v>Quarzkristall</v>
          </cell>
        </row>
        <row r="365">
          <cell r="A365" t="str">
            <v>Leinen</v>
          </cell>
        </row>
        <row r="366">
          <cell r="A366" t="str">
            <v>Fächer</v>
          </cell>
        </row>
        <row r="367">
          <cell r="A367" t="str">
            <v>Geschnitzte Figur</v>
          </cell>
        </row>
        <row r="368">
          <cell r="A368" t="str">
            <v>Feuerpilz</v>
          </cell>
        </row>
        <row r="369">
          <cell r="A369" t="str">
            <v>Kochlöffel</v>
          </cell>
        </row>
        <row r="370">
          <cell r="A370" t="str">
            <v>Silbergabel</v>
          </cell>
        </row>
        <row r="371">
          <cell r="A371" t="str">
            <v>Silberlöffel</v>
          </cell>
        </row>
        <row r="372">
          <cell r="A372" t="str">
            <v>Silbermesser</v>
          </cell>
        </row>
        <row r="373">
          <cell r="A373" t="str">
            <v>Inquistororden</v>
          </cell>
        </row>
        <row r="374">
          <cell r="A374" t="str">
            <v>Siegel eines Ruhehofbewahrer</v>
          </cell>
        </row>
        <row r="375">
          <cell r="A375" t="str">
            <v>Buch</v>
          </cell>
        </row>
        <row r="376">
          <cell r="A376" t="str">
            <v>schlechte Kleidung</v>
          </cell>
        </row>
        <row r="377">
          <cell r="A377" t="str">
            <v>Gewöhnliche Kleidung</v>
          </cell>
        </row>
        <row r="378">
          <cell r="A378" t="str">
            <v>Bessere Kleidung</v>
          </cell>
        </row>
        <row r="379">
          <cell r="A379" t="str">
            <v>Exquisite Kleidung</v>
          </cell>
        </row>
        <row r="380">
          <cell r="A380" t="str">
            <v>Strickleiter</v>
          </cell>
        </row>
        <row r="381">
          <cell r="A381" t="str">
            <v>Laterne</v>
          </cell>
        </row>
        <row r="382">
          <cell r="A382" t="str">
            <v>Brief</v>
          </cell>
        </row>
        <row r="383">
          <cell r="A383" t="str">
            <v>Parfüm</v>
          </cell>
        </row>
        <row r="384">
          <cell r="A384" t="str">
            <v>Seife</v>
          </cell>
        </row>
        <row r="385">
          <cell r="A385" t="str">
            <v>Fackel</v>
          </cell>
        </row>
        <row r="386">
          <cell r="A386" t="str">
            <v>Spielkarten</v>
          </cell>
        </row>
        <row r="387">
          <cell r="A387" t="str">
            <v>Würfel</v>
          </cell>
        </row>
        <row r="388">
          <cell r="A388" t="str">
            <v>Becher mit Würmern</v>
          </cell>
        </row>
      </sheetData>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elle32" displayName="Tabelle32" ref="A1:W138" totalsRowShown="0" headerRowDxfId="11" headerRowBorderDxfId="10">
  <autoFilter ref="A1:W138" xr:uid="{00000000-0009-0000-0100-000001000000}"/>
  <tableColumns count="23">
    <tableColumn id="1" xr3:uid="{00000000-0010-0000-0000-000001000000}" name="Profil" dataDxfId="9"/>
    <tableColumn id="2" xr3:uid="{00000000-0010-0000-0000-000002000000}" name="Geld" dataDxfId="8"/>
    <tableColumn id="3" xr3:uid="{00000000-0010-0000-0000-000003000000}" name="GeldSD"/>
    <tableColumn id="4" xr3:uid="{00000000-0010-0000-0000-000004000000}" name="Checksum" dataDxfId="7">
      <calculatedColumnFormula>SUM(F2,H2,J2,L2, N2, P2, Q2, S2, U2)</calculatedColumnFormula>
    </tableColumn>
    <tableColumn id="5" xr3:uid="{00000000-0010-0000-0000-000005000000}" name="I1"/>
    <tableColumn id="6" xr3:uid="{00000000-0010-0000-0000-000006000000}" name="WI1"/>
    <tableColumn id="7" xr3:uid="{00000000-0010-0000-0000-000007000000}" name="I2"/>
    <tableColumn id="8" xr3:uid="{00000000-0010-0000-0000-000008000000}" name="WI2"/>
    <tableColumn id="9" xr3:uid="{00000000-0010-0000-0000-000009000000}" name="I3"/>
    <tableColumn id="10" xr3:uid="{00000000-0010-0000-0000-00000A000000}" name="WI3"/>
    <tableColumn id="11" xr3:uid="{00000000-0010-0000-0000-00000B000000}" name="I4"/>
    <tableColumn id="12" xr3:uid="{00000000-0010-0000-0000-00000C000000}" name="WI4"/>
    <tableColumn id="13" xr3:uid="{00000000-0010-0000-0000-00000D000000}" name="I5"/>
    <tableColumn id="14" xr3:uid="{00000000-0010-0000-0000-00000E000000}" name="WI5"/>
    <tableColumn id="15" xr3:uid="{00000000-0010-0000-0000-00000F000000}" name="I6"/>
    <tableColumn id="16" xr3:uid="{00000000-0010-0000-0000-000010000000}" name="WI6"/>
    <tableColumn id="17" xr3:uid="{00000000-0010-0000-0000-000011000000}" name="I7"/>
    <tableColumn id="18" xr3:uid="{00000000-0010-0000-0000-000012000000}" name="WI7"/>
    <tableColumn id="19" xr3:uid="{00000000-0010-0000-0000-000013000000}" name="I8"/>
    <tableColumn id="20" xr3:uid="{00000000-0010-0000-0000-000014000000}" name="WI8"/>
    <tableColumn id="21" xr3:uid="{00000000-0010-0000-0000-000015000000}" name="I9"/>
    <tableColumn id="22" xr3:uid="{00000000-0010-0000-0000-000016000000}" name="WI9"/>
    <tableColumn id="23" xr3:uid="{00000000-0010-0000-0000-000017000000}" name="I10"/>
  </tableColumns>
  <tableStyleInfo name="TableStyleMedium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elle24" displayName="Tabelle24" ref="A1:AH162" totalsRowShown="0" headerRowDxfId="5" tableBorderDxfId="4">
  <autoFilter ref="A1:AH162" xr:uid="{00000000-0009-0000-0100-000002000000}"/>
  <tableColumns count="34">
    <tableColumn id="1" xr3:uid="{00000000-0010-0000-0100-000001000000}" name="Name"/>
    <tableColumn id="2" xr3:uid="{00000000-0010-0000-0100-000002000000}" name="Alle"/>
    <tableColumn id="3" xr3:uid="{00000000-0010-0000-0100-000003000000}" name="Nebelhain"/>
    <tableColumn id="4" xr3:uid="{00000000-0010-0000-0100-000004000000}" name="Silva Nacia"/>
    <tableColumn id="5" xr3:uid="{00000000-0010-0000-0100-000005000000}" name="Graue Ödnis"/>
    <tableColumn id="6" xr3:uid="{00000000-0010-0000-0100-000006000000}" name="Skaen"/>
    <tableColumn id="7" xr3:uid="{00000000-0010-0000-0100-000007000000}" name="Dunstspitzen"/>
    <tableColumn id="8" xr3:uid="{00000000-0010-0000-0100-000008000000}" name="Yondalla"/>
    <tableColumn id="9" xr3:uid="{00000000-0010-0000-0100-000009000000}" name="Eisland"/>
    <tableColumn id="10" xr3:uid="{00000000-0010-0000-0100-00000A000000}" name="Middenland"/>
    <tableColumn id="11" xr3:uid="{00000000-0010-0000-0100-00000B000000}" name="Himmelsspitzen"/>
    <tableColumn id="12" xr3:uid="{00000000-0010-0000-0100-00000C000000}" name="Vulkannähe"/>
    <tableColumn id="13" xr3:uid="{00000000-0010-0000-0100-00000D000000}" name="Eid' Rah Kari"/>
    <tableColumn id="14" xr3:uid="{00000000-0010-0000-0100-00000E000000}" name="Appothis"/>
    <tableColumn id="15" xr3:uid="{00000000-0010-0000-0100-00000F000000}" name="Nors"/>
    <tableColumn id="16" xr3:uid="{00000000-0010-0000-0100-000010000000}" name="Bermatal"/>
    <tableColumn id="17" xr3:uid="{00000000-0010-0000-0100-000011000000}" name="Herzland"/>
    <tableColumn id="30" xr3:uid="{00000000-0010-0000-0100-00001E000000}" name="Naphtanium" dataCellStyle="Standard 4"/>
    <tableColumn id="18" xr3:uid="{00000000-0010-0000-0100-000012000000}" name="Eldria"/>
    <tableColumn id="19" xr3:uid="{00000000-0010-0000-0100-000013000000}" name="Südmeer"/>
    <tableColumn id="20" xr3:uid="{00000000-0010-0000-0100-000014000000}" name="Nordmeer"/>
    <tableColumn id="21" xr3:uid="{00000000-0010-0000-0100-000015000000}" name="Ende der Welt"/>
    <tableColumn id="22" xr3:uid="{00000000-0010-0000-0100-000016000000}" name="Eid' Tanis"/>
    <tableColumn id="23" xr3:uid="{00000000-0010-0000-0100-000017000000}" name="Wurmfall"/>
    <tableColumn id="24" xr3:uid="{00000000-0010-0000-0100-000018000000}" name="Grenzland"/>
    <tableColumn id="25" xr3:uid="{00000000-0010-0000-0100-000019000000}" name="Eisenrote Wüste"/>
    <tableColumn id="26" xr3:uid="{00000000-0010-0000-0100-00001A000000}" name="Summe Vorkommen">
      <calculatedColumnFormula>SUM(C2:Q2)</calculatedColumnFormula>
    </tableColumn>
    <tableColumn id="27" xr3:uid="{00000000-0010-0000-0100-00001B000000}" name="Rarität"/>
    <tableColumn id="28" xr3:uid="{00000000-0010-0000-0100-00001C000000}" name="Kosten">
      <calculatedColumnFormula>AB2*$AC$2</calculatedColumnFormula>
    </tableColumn>
    <tableColumn id="29" xr3:uid="{00000000-0010-0000-0100-00001D000000}" name="Häufigkeit">
      <calculatedColumnFormula>11-AB2</calculatedColumnFormula>
    </tableColumn>
    <tableColumn id="38" xr3:uid="{00000000-0010-0000-0100-000026000000}" name="Effekt 1" dataDxfId="3"/>
    <tableColumn id="39" xr3:uid="{00000000-0010-0000-0100-000027000000}" name="Effekt 2" dataDxfId="2"/>
    <tableColumn id="40" xr3:uid="{00000000-0010-0000-0100-000028000000}" name="Effekt 3" dataDxfId="1"/>
    <tableColumn id="41" xr3:uid="{00000000-0010-0000-0100-000029000000}" name="Effekt 4" dataDxfId="0"/>
  </tableColumns>
  <tableStyleInfo name="TableStyleMedium8"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X999"/>
  <sheetViews>
    <sheetView workbookViewId="0">
      <pane ySplit="1" topLeftCell="A54" activePane="bottomLeft" state="frozen"/>
      <selection activeCell="C1" sqref="C1"/>
      <selection pane="bottomLeft" activeCell="A37" sqref="A37"/>
    </sheetView>
  </sheetViews>
  <sheetFormatPr baseColWidth="10" defaultColWidth="14.33203125" defaultRowHeight="15.75" customHeight="1" x14ac:dyDescent="0.25"/>
  <cols>
    <col min="1" max="1" width="87.33203125" customWidth="1"/>
  </cols>
  <sheetData>
    <row r="1" spans="1:24" s="11" customFormat="1" ht="28.5" customHeight="1" x14ac:dyDescent="0.25">
      <c r="A1" s="52" t="s">
        <v>841</v>
      </c>
      <c r="B1" s="11" t="s">
        <v>111</v>
      </c>
      <c r="C1" s="11" t="s">
        <v>110</v>
      </c>
      <c r="D1" s="11" t="s">
        <v>109</v>
      </c>
      <c r="E1" s="11" t="s">
        <v>108</v>
      </c>
      <c r="F1" s="11" t="s">
        <v>107</v>
      </c>
      <c r="G1" s="11" t="s">
        <v>106</v>
      </c>
      <c r="H1" s="11" t="s">
        <v>105</v>
      </c>
      <c r="I1" s="11" t="s">
        <v>104</v>
      </c>
      <c r="J1" s="11" t="s">
        <v>103</v>
      </c>
      <c r="K1" s="11" t="s">
        <v>102</v>
      </c>
      <c r="L1" s="11" t="s">
        <v>101</v>
      </c>
      <c r="M1" s="11" t="s">
        <v>100</v>
      </c>
      <c r="N1" s="11" t="s">
        <v>99</v>
      </c>
      <c r="O1" s="11" t="s">
        <v>98</v>
      </c>
      <c r="P1" s="11" t="s">
        <v>97</v>
      </c>
      <c r="Q1" s="11" t="s">
        <v>96</v>
      </c>
      <c r="R1" s="11" t="s">
        <v>95</v>
      </c>
      <c r="S1" s="11" t="s">
        <v>94</v>
      </c>
      <c r="T1" s="11" t="s">
        <v>93</v>
      </c>
      <c r="U1" s="11" t="s">
        <v>92</v>
      </c>
      <c r="V1" s="11" t="s">
        <v>91</v>
      </c>
      <c r="W1" s="11" t="s">
        <v>90</v>
      </c>
      <c r="X1" s="11" t="s">
        <v>86</v>
      </c>
    </row>
    <row r="2" spans="1:24" ht="28.8" x14ac:dyDescent="0.3">
      <c r="A2" s="1" t="s">
        <v>2006</v>
      </c>
      <c r="B2">
        <v>2</v>
      </c>
      <c r="C2">
        <v>0</v>
      </c>
      <c r="D2">
        <v>0</v>
      </c>
      <c r="E2">
        <v>2</v>
      </c>
      <c r="F2">
        <v>2</v>
      </c>
      <c r="G2">
        <v>0</v>
      </c>
      <c r="H2">
        <v>0</v>
      </c>
      <c r="I2">
        <v>2</v>
      </c>
      <c r="J2">
        <v>0</v>
      </c>
      <c r="K2">
        <v>5</v>
      </c>
      <c r="L2">
        <v>2</v>
      </c>
      <c r="M2">
        <v>2</v>
      </c>
      <c r="N2">
        <v>0</v>
      </c>
      <c r="O2">
        <v>2</v>
      </c>
      <c r="P2">
        <v>0</v>
      </c>
      <c r="Q2">
        <v>4</v>
      </c>
      <c r="R2">
        <v>2</v>
      </c>
      <c r="S2">
        <v>1</v>
      </c>
      <c r="T2">
        <v>4</v>
      </c>
      <c r="U2">
        <v>1</v>
      </c>
      <c r="V2">
        <v>0</v>
      </c>
      <c r="W2">
        <v>0</v>
      </c>
      <c r="X2">
        <v>0</v>
      </c>
    </row>
    <row r="3" spans="1:24" ht="57.6" x14ac:dyDescent="0.3">
      <c r="A3" s="1" t="s">
        <v>2007</v>
      </c>
      <c r="B3">
        <v>2</v>
      </c>
      <c r="C3">
        <v>4</v>
      </c>
      <c r="D3">
        <v>0</v>
      </c>
      <c r="E3">
        <v>2</v>
      </c>
      <c r="F3">
        <v>2</v>
      </c>
      <c r="G3">
        <v>0</v>
      </c>
      <c r="H3">
        <v>4</v>
      </c>
      <c r="J3">
        <v>0</v>
      </c>
      <c r="K3">
        <v>2</v>
      </c>
      <c r="L3">
        <v>2</v>
      </c>
      <c r="M3">
        <v>2</v>
      </c>
      <c r="O3">
        <v>2</v>
      </c>
      <c r="P3">
        <v>3</v>
      </c>
      <c r="Q3">
        <v>4</v>
      </c>
      <c r="R3">
        <v>2</v>
      </c>
      <c r="S3">
        <v>4</v>
      </c>
      <c r="T3">
        <v>4</v>
      </c>
      <c r="U3">
        <v>1</v>
      </c>
      <c r="V3">
        <v>0</v>
      </c>
      <c r="W3">
        <v>0</v>
      </c>
      <c r="X3">
        <v>4</v>
      </c>
    </row>
    <row r="4" spans="1:24" ht="43.2" x14ac:dyDescent="0.3">
      <c r="A4" s="1" t="s">
        <v>2008</v>
      </c>
      <c r="B4">
        <v>2</v>
      </c>
      <c r="C4">
        <v>2</v>
      </c>
      <c r="D4">
        <v>1</v>
      </c>
      <c r="E4">
        <v>2</v>
      </c>
      <c r="F4">
        <v>2</v>
      </c>
      <c r="G4">
        <v>5</v>
      </c>
      <c r="H4">
        <v>1</v>
      </c>
      <c r="I4">
        <v>2</v>
      </c>
      <c r="J4">
        <v>0</v>
      </c>
      <c r="K4">
        <v>4</v>
      </c>
      <c r="L4">
        <v>2</v>
      </c>
      <c r="M4">
        <v>1</v>
      </c>
      <c r="N4">
        <v>1</v>
      </c>
      <c r="O4">
        <v>2</v>
      </c>
      <c r="P4">
        <v>1</v>
      </c>
      <c r="Q4">
        <v>4</v>
      </c>
      <c r="R4">
        <v>1</v>
      </c>
      <c r="S4">
        <v>1</v>
      </c>
      <c r="T4">
        <v>4</v>
      </c>
      <c r="U4">
        <v>1</v>
      </c>
      <c r="V4">
        <v>0</v>
      </c>
      <c r="W4">
        <v>0</v>
      </c>
      <c r="X4">
        <v>0</v>
      </c>
    </row>
    <row r="5" spans="1:24" ht="43.2" x14ac:dyDescent="0.3">
      <c r="A5" s="1" t="s">
        <v>2009</v>
      </c>
      <c r="B5">
        <v>2</v>
      </c>
      <c r="C5">
        <v>2</v>
      </c>
      <c r="D5">
        <v>3</v>
      </c>
      <c r="E5">
        <v>2</v>
      </c>
      <c r="F5">
        <v>2</v>
      </c>
      <c r="G5">
        <v>0</v>
      </c>
      <c r="H5">
        <v>0</v>
      </c>
      <c r="I5">
        <v>4</v>
      </c>
      <c r="J5">
        <v>0</v>
      </c>
      <c r="K5">
        <v>1</v>
      </c>
      <c r="L5">
        <v>2</v>
      </c>
      <c r="M5">
        <v>2</v>
      </c>
      <c r="N5">
        <v>1</v>
      </c>
      <c r="O5">
        <v>2</v>
      </c>
      <c r="P5">
        <v>1</v>
      </c>
      <c r="Q5">
        <v>5</v>
      </c>
      <c r="R5">
        <v>2</v>
      </c>
      <c r="S5">
        <v>1</v>
      </c>
      <c r="T5">
        <v>4</v>
      </c>
      <c r="U5">
        <v>1</v>
      </c>
      <c r="V5">
        <v>0</v>
      </c>
      <c r="W5">
        <v>0</v>
      </c>
      <c r="X5">
        <v>0</v>
      </c>
    </row>
    <row r="6" spans="1:24" ht="28.8" x14ac:dyDescent="0.3">
      <c r="A6" s="51" t="s">
        <v>2010</v>
      </c>
      <c r="B6">
        <v>3</v>
      </c>
      <c r="C6">
        <v>0</v>
      </c>
      <c r="D6">
        <v>4</v>
      </c>
      <c r="E6">
        <v>3</v>
      </c>
      <c r="F6">
        <v>3</v>
      </c>
      <c r="G6">
        <v>0</v>
      </c>
      <c r="H6">
        <v>0</v>
      </c>
      <c r="I6">
        <v>2</v>
      </c>
      <c r="J6">
        <v>0</v>
      </c>
      <c r="K6">
        <v>0</v>
      </c>
      <c r="L6">
        <v>2</v>
      </c>
      <c r="M6">
        <v>2</v>
      </c>
      <c r="N6">
        <v>5</v>
      </c>
      <c r="O6">
        <v>2</v>
      </c>
      <c r="P6">
        <v>0</v>
      </c>
      <c r="Q6">
        <v>3</v>
      </c>
      <c r="R6">
        <v>2</v>
      </c>
      <c r="S6">
        <v>0</v>
      </c>
      <c r="T6">
        <v>2</v>
      </c>
      <c r="U6">
        <v>2</v>
      </c>
      <c r="V6">
        <v>0</v>
      </c>
      <c r="W6">
        <v>0</v>
      </c>
      <c r="X6">
        <v>1</v>
      </c>
    </row>
    <row r="7" spans="1:24" ht="28.8" x14ac:dyDescent="0.3">
      <c r="A7" s="1" t="s">
        <v>2011</v>
      </c>
    </row>
    <row r="8" spans="1:24" ht="14.4" x14ac:dyDescent="0.3">
      <c r="A8" s="1" t="s">
        <v>2012</v>
      </c>
      <c r="B8">
        <v>3</v>
      </c>
      <c r="C8">
        <v>0</v>
      </c>
      <c r="D8">
        <v>0</v>
      </c>
      <c r="E8">
        <v>3</v>
      </c>
      <c r="F8">
        <v>3</v>
      </c>
      <c r="G8">
        <v>5</v>
      </c>
      <c r="H8">
        <v>0</v>
      </c>
      <c r="I8">
        <v>2</v>
      </c>
      <c r="J8">
        <v>0</v>
      </c>
      <c r="K8">
        <v>5</v>
      </c>
      <c r="L8">
        <v>2</v>
      </c>
      <c r="M8">
        <v>2</v>
      </c>
      <c r="N8">
        <v>1</v>
      </c>
      <c r="O8">
        <v>2</v>
      </c>
      <c r="P8">
        <v>1</v>
      </c>
      <c r="Q8">
        <v>4</v>
      </c>
      <c r="R8">
        <v>3</v>
      </c>
      <c r="S8">
        <v>0</v>
      </c>
      <c r="T8">
        <v>4</v>
      </c>
      <c r="U8">
        <v>1</v>
      </c>
      <c r="V8">
        <v>0</v>
      </c>
      <c r="W8">
        <v>0</v>
      </c>
      <c r="X8">
        <v>1</v>
      </c>
    </row>
    <row r="9" spans="1:24" ht="28.8" x14ac:dyDescent="0.3">
      <c r="A9" s="1" t="s">
        <v>2013</v>
      </c>
      <c r="B9">
        <v>3</v>
      </c>
      <c r="C9">
        <v>0</v>
      </c>
      <c r="D9">
        <v>2</v>
      </c>
      <c r="E9">
        <v>3</v>
      </c>
      <c r="F9">
        <v>3</v>
      </c>
      <c r="G9">
        <v>2</v>
      </c>
      <c r="H9">
        <v>0</v>
      </c>
      <c r="I9">
        <v>4</v>
      </c>
      <c r="J9">
        <v>0</v>
      </c>
      <c r="K9">
        <v>3</v>
      </c>
      <c r="L9">
        <v>3</v>
      </c>
      <c r="M9">
        <v>4</v>
      </c>
      <c r="N9">
        <v>1</v>
      </c>
      <c r="O9">
        <v>2</v>
      </c>
      <c r="P9">
        <v>0</v>
      </c>
      <c r="Q9">
        <v>3</v>
      </c>
      <c r="R9">
        <v>3</v>
      </c>
      <c r="S9">
        <v>0</v>
      </c>
      <c r="T9">
        <v>4</v>
      </c>
      <c r="U9">
        <v>1</v>
      </c>
      <c r="V9">
        <v>0</v>
      </c>
      <c r="W9">
        <v>0</v>
      </c>
      <c r="X9">
        <v>0</v>
      </c>
    </row>
    <row r="10" spans="1:24" ht="43.2" x14ac:dyDescent="0.3">
      <c r="A10" s="1" t="s">
        <v>2014</v>
      </c>
      <c r="B10">
        <v>3</v>
      </c>
      <c r="C10">
        <v>0</v>
      </c>
      <c r="D10">
        <v>0</v>
      </c>
      <c r="E10">
        <v>3</v>
      </c>
      <c r="F10">
        <v>3</v>
      </c>
      <c r="G10">
        <v>5</v>
      </c>
      <c r="H10">
        <v>0</v>
      </c>
      <c r="I10">
        <v>3</v>
      </c>
      <c r="J10">
        <v>0</v>
      </c>
      <c r="K10">
        <v>5</v>
      </c>
      <c r="L10">
        <v>2</v>
      </c>
      <c r="M10">
        <v>2</v>
      </c>
      <c r="N10">
        <v>1</v>
      </c>
      <c r="O10">
        <v>2</v>
      </c>
      <c r="P10">
        <v>1</v>
      </c>
      <c r="Q10">
        <v>4</v>
      </c>
      <c r="R10">
        <v>2</v>
      </c>
      <c r="S10">
        <v>0</v>
      </c>
      <c r="T10">
        <v>5</v>
      </c>
      <c r="U10">
        <v>1</v>
      </c>
      <c r="V10">
        <v>0</v>
      </c>
      <c r="W10">
        <v>0</v>
      </c>
      <c r="X10">
        <v>0</v>
      </c>
    </row>
    <row r="11" spans="1:24" ht="14.4" x14ac:dyDescent="0.3">
      <c r="A11" s="1" t="s">
        <v>2015</v>
      </c>
      <c r="B11">
        <v>1</v>
      </c>
      <c r="C11">
        <v>4</v>
      </c>
      <c r="D11">
        <v>2</v>
      </c>
      <c r="E11">
        <v>1</v>
      </c>
      <c r="F11">
        <v>3</v>
      </c>
      <c r="G11">
        <v>0</v>
      </c>
      <c r="H11">
        <v>2</v>
      </c>
      <c r="I11">
        <v>4</v>
      </c>
      <c r="J11">
        <v>1</v>
      </c>
      <c r="K11">
        <v>1</v>
      </c>
      <c r="L11">
        <v>3</v>
      </c>
      <c r="M11">
        <v>3</v>
      </c>
      <c r="N11">
        <v>1</v>
      </c>
      <c r="O11">
        <v>3</v>
      </c>
      <c r="P11">
        <v>5</v>
      </c>
      <c r="Q11">
        <v>3</v>
      </c>
      <c r="R11">
        <v>3</v>
      </c>
      <c r="S11">
        <v>4</v>
      </c>
      <c r="T11">
        <v>3</v>
      </c>
      <c r="U11">
        <v>3</v>
      </c>
      <c r="V11">
        <v>0</v>
      </c>
      <c r="W11">
        <v>2</v>
      </c>
      <c r="X11">
        <v>4</v>
      </c>
    </row>
    <row r="12" spans="1:24" ht="28.8" x14ac:dyDescent="0.3">
      <c r="A12" s="1" t="s">
        <v>2016</v>
      </c>
    </row>
    <row r="13" spans="1:24" ht="14.4" x14ac:dyDescent="0.3">
      <c r="A13" s="1" t="s">
        <v>2017</v>
      </c>
      <c r="B13">
        <v>4</v>
      </c>
      <c r="C13">
        <v>3</v>
      </c>
      <c r="D13">
        <v>2</v>
      </c>
      <c r="E13">
        <v>4</v>
      </c>
      <c r="F13">
        <v>4</v>
      </c>
      <c r="G13">
        <v>4</v>
      </c>
      <c r="H13">
        <v>3</v>
      </c>
      <c r="I13">
        <v>3</v>
      </c>
      <c r="J13">
        <v>0</v>
      </c>
      <c r="K13">
        <v>4</v>
      </c>
      <c r="L13">
        <v>3</v>
      </c>
      <c r="M13">
        <v>3</v>
      </c>
      <c r="N13">
        <v>1</v>
      </c>
      <c r="O13">
        <v>2</v>
      </c>
      <c r="P13">
        <v>1</v>
      </c>
      <c r="Q13">
        <v>4</v>
      </c>
      <c r="R13">
        <v>2</v>
      </c>
      <c r="S13">
        <v>1</v>
      </c>
      <c r="T13">
        <v>4</v>
      </c>
      <c r="U13">
        <v>1</v>
      </c>
      <c r="V13">
        <v>0</v>
      </c>
      <c r="W13">
        <v>0</v>
      </c>
      <c r="X13">
        <v>2</v>
      </c>
    </row>
    <row r="14" spans="1:24" ht="14.4" x14ac:dyDescent="0.3">
      <c r="A14" s="1" t="s">
        <v>2018</v>
      </c>
      <c r="B14">
        <v>0</v>
      </c>
      <c r="C14">
        <v>0</v>
      </c>
      <c r="D14">
        <v>5</v>
      </c>
      <c r="E14">
        <v>0</v>
      </c>
      <c r="F14">
        <v>2</v>
      </c>
      <c r="G14">
        <v>0</v>
      </c>
      <c r="H14">
        <v>3</v>
      </c>
      <c r="I14">
        <v>2</v>
      </c>
      <c r="J14">
        <v>0</v>
      </c>
      <c r="K14">
        <v>0</v>
      </c>
      <c r="L14">
        <v>2</v>
      </c>
      <c r="M14">
        <v>2</v>
      </c>
      <c r="N14">
        <v>4</v>
      </c>
      <c r="O14">
        <v>2</v>
      </c>
      <c r="P14">
        <v>3</v>
      </c>
      <c r="Q14">
        <v>2</v>
      </c>
      <c r="R14">
        <v>2</v>
      </c>
      <c r="S14">
        <v>1</v>
      </c>
      <c r="T14">
        <v>1</v>
      </c>
      <c r="U14">
        <v>1</v>
      </c>
      <c r="V14">
        <v>2</v>
      </c>
      <c r="W14">
        <v>2</v>
      </c>
      <c r="X14">
        <v>1</v>
      </c>
    </row>
    <row r="15" spans="1:24" ht="14.4" x14ac:dyDescent="0.3">
      <c r="A15" s="1" t="s">
        <v>2019</v>
      </c>
      <c r="B15">
        <v>0</v>
      </c>
      <c r="C15">
        <v>3</v>
      </c>
      <c r="D15">
        <v>0</v>
      </c>
      <c r="E15">
        <v>0</v>
      </c>
      <c r="F15">
        <v>3</v>
      </c>
      <c r="G15">
        <v>0</v>
      </c>
      <c r="H15">
        <v>0</v>
      </c>
      <c r="I15">
        <v>4</v>
      </c>
      <c r="J15">
        <v>0</v>
      </c>
      <c r="K15">
        <v>0</v>
      </c>
      <c r="L15">
        <v>3</v>
      </c>
      <c r="M15">
        <v>3</v>
      </c>
      <c r="N15">
        <v>0</v>
      </c>
      <c r="O15">
        <v>3</v>
      </c>
      <c r="P15">
        <v>1</v>
      </c>
      <c r="Q15">
        <v>0</v>
      </c>
      <c r="R15">
        <v>1</v>
      </c>
      <c r="S15">
        <v>4</v>
      </c>
      <c r="T15">
        <v>0</v>
      </c>
      <c r="U15">
        <v>0</v>
      </c>
      <c r="V15">
        <v>0</v>
      </c>
      <c r="W15">
        <v>0</v>
      </c>
      <c r="X15">
        <v>5</v>
      </c>
    </row>
    <row r="16" spans="1:24" ht="28.8" x14ac:dyDescent="0.3">
      <c r="A16" s="1" t="s">
        <v>2020</v>
      </c>
      <c r="B16">
        <v>0</v>
      </c>
      <c r="C16">
        <v>0</v>
      </c>
      <c r="D16">
        <v>5</v>
      </c>
      <c r="E16">
        <v>0</v>
      </c>
      <c r="F16">
        <v>0</v>
      </c>
      <c r="G16">
        <v>4</v>
      </c>
      <c r="H16">
        <v>0</v>
      </c>
      <c r="I16">
        <v>3</v>
      </c>
      <c r="J16">
        <v>0</v>
      </c>
      <c r="K16">
        <v>4</v>
      </c>
      <c r="L16">
        <v>3</v>
      </c>
      <c r="M16">
        <v>3</v>
      </c>
      <c r="N16">
        <v>5</v>
      </c>
      <c r="O16">
        <v>3</v>
      </c>
      <c r="P16">
        <v>1</v>
      </c>
      <c r="Q16">
        <v>4</v>
      </c>
      <c r="R16">
        <v>3</v>
      </c>
      <c r="S16">
        <v>0</v>
      </c>
      <c r="T16">
        <v>3</v>
      </c>
      <c r="U16">
        <v>1</v>
      </c>
      <c r="V16">
        <v>1</v>
      </c>
      <c r="W16">
        <v>0</v>
      </c>
      <c r="X16">
        <v>2</v>
      </c>
    </row>
    <row r="17" spans="1:24" ht="14.4" x14ac:dyDescent="0.3">
      <c r="A17" s="1" t="s">
        <v>2021</v>
      </c>
      <c r="B17">
        <v>1</v>
      </c>
      <c r="C17">
        <v>2</v>
      </c>
      <c r="D17">
        <v>1</v>
      </c>
      <c r="E17">
        <v>1</v>
      </c>
      <c r="F17">
        <v>1</v>
      </c>
      <c r="G17">
        <v>3</v>
      </c>
      <c r="H17">
        <v>1</v>
      </c>
      <c r="I17">
        <v>3</v>
      </c>
      <c r="J17">
        <v>1</v>
      </c>
      <c r="K17">
        <v>3</v>
      </c>
      <c r="L17">
        <v>2</v>
      </c>
      <c r="M17">
        <v>2</v>
      </c>
      <c r="N17">
        <v>1</v>
      </c>
      <c r="O17">
        <v>3</v>
      </c>
      <c r="P17">
        <v>3</v>
      </c>
      <c r="Q17">
        <v>2</v>
      </c>
      <c r="R17">
        <v>2</v>
      </c>
      <c r="S17">
        <v>0</v>
      </c>
      <c r="T17">
        <v>2</v>
      </c>
      <c r="U17">
        <v>2</v>
      </c>
      <c r="V17">
        <v>1</v>
      </c>
      <c r="W17">
        <v>1</v>
      </c>
      <c r="X17">
        <v>3</v>
      </c>
    </row>
    <row r="18" spans="1:24" ht="43.2" x14ac:dyDescent="0.3">
      <c r="A18" s="1" t="s">
        <v>2022</v>
      </c>
      <c r="B18">
        <v>0</v>
      </c>
      <c r="C18">
        <v>0</v>
      </c>
      <c r="D18">
        <v>0</v>
      </c>
      <c r="E18">
        <v>0</v>
      </c>
      <c r="F18">
        <v>0</v>
      </c>
      <c r="G18">
        <v>0</v>
      </c>
      <c r="H18">
        <v>0</v>
      </c>
      <c r="I18">
        <v>4</v>
      </c>
      <c r="J18">
        <v>0</v>
      </c>
      <c r="K18">
        <v>0</v>
      </c>
      <c r="L18">
        <v>3</v>
      </c>
      <c r="M18">
        <v>3</v>
      </c>
      <c r="N18">
        <v>0</v>
      </c>
      <c r="O18">
        <v>3</v>
      </c>
      <c r="P18">
        <v>0</v>
      </c>
      <c r="Q18">
        <v>1</v>
      </c>
      <c r="R18">
        <v>2</v>
      </c>
      <c r="S18">
        <v>0</v>
      </c>
      <c r="T18">
        <v>1</v>
      </c>
      <c r="U18">
        <v>0</v>
      </c>
      <c r="V18">
        <v>0</v>
      </c>
      <c r="W18">
        <v>0</v>
      </c>
      <c r="X18">
        <v>3</v>
      </c>
    </row>
    <row r="19" spans="1:24" ht="28.8" x14ac:dyDescent="0.3">
      <c r="A19" s="1" t="s">
        <v>2023</v>
      </c>
      <c r="B19">
        <v>2</v>
      </c>
      <c r="C19">
        <v>0</v>
      </c>
      <c r="D19">
        <v>2</v>
      </c>
      <c r="E19">
        <v>2</v>
      </c>
      <c r="F19">
        <v>2</v>
      </c>
      <c r="G19">
        <v>0</v>
      </c>
      <c r="H19">
        <v>0</v>
      </c>
      <c r="I19">
        <v>4</v>
      </c>
      <c r="J19">
        <v>0</v>
      </c>
      <c r="K19">
        <v>0</v>
      </c>
      <c r="L19">
        <v>3</v>
      </c>
      <c r="M19">
        <v>3</v>
      </c>
      <c r="N19">
        <v>0</v>
      </c>
      <c r="O19">
        <v>3</v>
      </c>
      <c r="P19">
        <v>0</v>
      </c>
      <c r="Q19">
        <v>1</v>
      </c>
      <c r="R19">
        <v>2</v>
      </c>
      <c r="S19">
        <v>0</v>
      </c>
      <c r="T19">
        <v>1</v>
      </c>
      <c r="U19">
        <v>1</v>
      </c>
      <c r="V19">
        <v>0</v>
      </c>
      <c r="W19">
        <v>0</v>
      </c>
      <c r="X19">
        <v>5</v>
      </c>
    </row>
    <row r="20" spans="1:24" ht="43.2" x14ac:dyDescent="0.3">
      <c r="A20" s="1" t="s">
        <v>2024</v>
      </c>
      <c r="B20">
        <v>0</v>
      </c>
      <c r="C20">
        <v>0</v>
      </c>
      <c r="D20">
        <v>1</v>
      </c>
      <c r="E20">
        <v>0</v>
      </c>
      <c r="F20">
        <v>0</v>
      </c>
      <c r="G20">
        <v>0</v>
      </c>
      <c r="H20">
        <v>0</v>
      </c>
      <c r="I20">
        <v>5</v>
      </c>
      <c r="J20">
        <v>0</v>
      </c>
      <c r="K20">
        <v>0</v>
      </c>
      <c r="L20">
        <v>2</v>
      </c>
      <c r="M20">
        <v>4</v>
      </c>
      <c r="N20">
        <v>1</v>
      </c>
      <c r="O20">
        <v>2</v>
      </c>
      <c r="P20">
        <v>0</v>
      </c>
      <c r="Q20">
        <v>0</v>
      </c>
      <c r="R20">
        <v>1</v>
      </c>
      <c r="S20">
        <v>0</v>
      </c>
      <c r="T20">
        <v>0</v>
      </c>
      <c r="U20">
        <v>0</v>
      </c>
      <c r="V20">
        <v>0</v>
      </c>
      <c r="W20">
        <v>0</v>
      </c>
      <c r="X20">
        <v>1</v>
      </c>
    </row>
    <row r="21" spans="1:24" ht="14.4" x14ac:dyDescent="0.3">
      <c r="A21" s="1" t="s">
        <v>2025</v>
      </c>
      <c r="B21">
        <v>2</v>
      </c>
      <c r="C21">
        <v>0</v>
      </c>
      <c r="D21">
        <v>2</v>
      </c>
      <c r="E21">
        <v>2</v>
      </c>
      <c r="F21">
        <v>2</v>
      </c>
      <c r="G21">
        <v>3</v>
      </c>
      <c r="H21">
        <v>0</v>
      </c>
      <c r="I21">
        <v>3</v>
      </c>
      <c r="J21">
        <v>0</v>
      </c>
      <c r="K21">
        <v>3</v>
      </c>
      <c r="L21">
        <v>2</v>
      </c>
      <c r="M21">
        <v>2</v>
      </c>
      <c r="N21">
        <v>2</v>
      </c>
      <c r="O21">
        <v>2</v>
      </c>
      <c r="P21">
        <v>1</v>
      </c>
      <c r="Q21">
        <v>3</v>
      </c>
      <c r="R21">
        <v>2</v>
      </c>
      <c r="S21">
        <v>0</v>
      </c>
      <c r="T21">
        <v>2</v>
      </c>
      <c r="U21">
        <v>1</v>
      </c>
      <c r="V21">
        <v>1</v>
      </c>
      <c r="W21">
        <v>1</v>
      </c>
      <c r="X21">
        <v>2</v>
      </c>
    </row>
    <row r="22" spans="1:24" ht="43.2" x14ac:dyDescent="0.3">
      <c r="A22" s="1" t="s">
        <v>2026</v>
      </c>
      <c r="B22">
        <v>0</v>
      </c>
      <c r="C22">
        <v>0</v>
      </c>
      <c r="D22">
        <v>0</v>
      </c>
      <c r="E22">
        <v>0</v>
      </c>
      <c r="F22">
        <v>0</v>
      </c>
      <c r="G22">
        <v>0</v>
      </c>
      <c r="H22">
        <v>0</v>
      </c>
      <c r="I22">
        <v>5</v>
      </c>
      <c r="J22">
        <v>0</v>
      </c>
      <c r="K22">
        <v>0</v>
      </c>
      <c r="L22">
        <v>2</v>
      </c>
      <c r="M22">
        <v>4</v>
      </c>
      <c r="N22">
        <v>0</v>
      </c>
      <c r="O22">
        <v>2</v>
      </c>
      <c r="P22">
        <v>0</v>
      </c>
      <c r="Q22">
        <v>0</v>
      </c>
      <c r="R22">
        <v>1</v>
      </c>
      <c r="S22">
        <v>0</v>
      </c>
      <c r="T22">
        <v>0</v>
      </c>
      <c r="U22">
        <v>0</v>
      </c>
      <c r="V22">
        <v>0</v>
      </c>
      <c r="W22">
        <v>0</v>
      </c>
      <c r="X22">
        <v>0</v>
      </c>
    </row>
    <row r="23" spans="1:24" ht="57.6" x14ac:dyDescent="0.3">
      <c r="A23" s="1" t="s">
        <v>2027</v>
      </c>
      <c r="B23">
        <v>1</v>
      </c>
      <c r="C23">
        <v>0</v>
      </c>
      <c r="D23">
        <v>2</v>
      </c>
      <c r="E23">
        <v>1</v>
      </c>
      <c r="F23">
        <v>1</v>
      </c>
      <c r="G23">
        <v>2</v>
      </c>
      <c r="H23">
        <v>0</v>
      </c>
      <c r="I23">
        <v>2</v>
      </c>
      <c r="J23">
        <v>0</v>
      </c>
      <c r="K23">
        <v>2</v>
      </c>
      <c r="L23">
        <v>2</v>
      </c>
      <c r="M23">
        <v>2</v>
      </c>
      <c r="N23">
        <v>1</v>
      </c>
      <c r="O23">
        <v>2</v>
      </c>
      <c r="P23">
        <v>0</v>
      </c>
      <c r="Q23">
        <v>2</v>
      </c>
      <c r="R23">
        <v>2</v>
      </c>
      <c r="S23">
        <v>0</v>
      </c>
      <c r="T23">
        <v>2</v>
      </c>
      <c r="U23">
        <v>1</v>
      </c>
      <c r="V23">
        <v>0</v>
      </c>
      <c r="W23">
        <v>0</v>
      </c>
      <c r="X23">
        <v>1</v>
      </c>
    </row>
    <row r="24" spans="1:24" ht="28.8" x14ac:dyDescent="0.3">
      <c r="A24" s="1" t="s">
        <v>2028</v>
      </c>
      <c r="B24">
        <v>3</v>
      </c>
      <c r="C24">
        <v>3</v>
      </c>
      <c r="D24">
        <v>3</v>
      </c>
      <c r="E24">
        <v>3</v>
      </c>
      <c r="F24">
        <v>3</v>
      </c>
      <c r="G24">
        <v>3</v>
      </c>
      <c r="H24">
        <v>3</v>
      </c>
      <c r="I24">
        <v>3</v>
      </c>
      <c r="J24">
        <v>3</v>
      </c>
      <c r="K24">
        <v>3</v>
      </c>
      <c r="L24">
        <v>3</v>
      </c>
      <c r="M24">
        <v>3</v>
      </c>
      <c r="N24">
        <v>3</v>
      </c>
      <c r="O24">
        <v>3</v>
      </c>
      <c r="P24">
        <v>3</v>
      </c>
      <c r="Q24">
        <v>3</v>
      </c>
      <c r="R24">
        <v>3</v>
      </c>
      <c r="S24">
        <v>3</v>
      </c>
      <c r="T24">
        <v>3</v>
      </c>
      <c r="U24">
        <v>3</v>
      </c>
      <c r="V24">
        <v>3</v>
      </c>
      <c r="W24">
        <v>3</v>
      </c>
      <c r="X24">
        <v>3</v>
      </c>
    </row>
    <row r="25" spans="1:24" ht="28.8" x14ac:dyDescent="0.3">
      <c r="A25" s="1" t="s">
        <v>2029</v>
      </c>
      <c r="B25">
        <v>4</v>
      </c>
      <c r="C25">
        <v>4</v>
      </c>
      <c r="D25">
        <v>2</v>
      </c>
      <c r="E25">
        <v>4</v>
      </c>
      <c r="F25">
        <v>4</v>
      </c>
      <c r="G25">
        <v>2</v>
      </c>
      <c r="H25">
        <v>1</v>
      </c>
      <c r="I25">
        <v>4</v>
      </c>
      <c r="J25">
        <v>1</v>
      </c>
      <c r="K25">
        <v>2</v>
      </c>
      <c r="L25">
        <v>3</v>
      </c>
      <c r="M25">
        <v>3</v>
      </c>
      <c r="N25">
        <v>2</v>
      </c>
      <c r="O25">
        <v>2</v>
      </c>
      <c r="P25">
        <v>2</v>
      </c>
      <c r="Q25">
        <v>3</v>
      </c>
      <c r="R25">
        <v>3</v>
      </c>
      <c r="S25">
        <v>5</v>
      </c>
      <c r="T25">
        <v>2</v>
      </c>
      <c r="U25">
        <v>2</v>
      </c>
      <c r="V25">
        <v>2</v>
      </c>
      <c r="W25">
        <v>2</v>
      </c>
      <c r="X25">
        <v>1</v>
      </c>
    </row>
    <row r="26" spans="1:24" ht="43.2" x14ac:dyDescent="0.3">
      <c r="A26" s="51" t="s">
        <v>2030</v>
      </c>
      <c r="B26">
        <v>2</v>
      </c>
      <c r="C26">
        <v>2</v>
      </c>
      <c r="D26">
        <v>2</v>
      </c>
      <c r="E26">
        <v>2</v>
      </c>
      <c r="F26">
        <v>2</v>
      </c>
      <c r="G26">
        <v>2</v>
      </c>
      <c r="H26">
        <v>3</v>
      </c>
      <c r="I26">
        <v>3</v>
      </c>
      <c r="J26">
        <v>3</v>
      </c>
      <c r="K26">
        <v>2</v>
      </c>
      <c r="L26">
        <v>2</v>
      </c>
      <c r="M26">
        <v>2</v>
      </c>
      <c r="N26">
        <v>2</v>
      </c>
      <c r="O26">
        <v>2</v>
      </c>
      <c r="P26">
        <v>2</v>
      </c>
      <c r="Q26">
        <v>2</v>
      </c>
      <c r="R26">
        <v>2</v>
      </c>
      <c r="S26">
        <v>3</v>
      </c>
      <c r="T26">
        <v>2</v>
      </c>
      <c r="U26">
        <v>2</v>
      </c>
      <c r="V26">
        <v>2</v>
      </c>
      <c r="W26">
        <v>2</v>
      </c>
      <c r="X26">
        <v>2</v>
      </c>
    </row>
    <row r="27" spans="1:24" ht="28.8" x14ac:dyDescent="0.3">
      <c r="A27" s="51" t="s">
        <v>2031</v>
      </c>
      <c r="B27">
        <v>3</v>
      </c>
      <c r="C27">
        <v>4</v>
      </c>
      <c r="D27">
        <v>1</v>
      </c>
      <c r="E27">
        <v>3</v>
      </c>
      <c r="F27">
        <v>3</v>
      </c>
      <c r="G27">
        <v>1</v>
      </c>
      <c r="H27">
        <v>0</v>
      </c>
      <c r="I27">
        <v>3</v>
      </c>
      <c r="J27">
        <v>0</v>
      </c>
      <c r="K27">
        <v>1</v>
      </c>
      <c r="L27">
        <v>2</v>
      </c>
      <c r="M27">
        <v>3</v>
      </c>
      <c r="N27">
        <v>1</v>
      </c>
      <c r="O27">
        <v>2</v>
      </c>
      <c r="P27">
        <v>0</v>
      </c>
      <c r="Q27">
        <v>1</v>
      </c>
      <c r="R27">
        <v>2</v>
      </c>
      <c r="S27">
        <v>2</v>
      </c>
      <c r="T27">
        <v>3</v>
      </c>
      <c r="U27">
        <v>1</v>
      </c>
      <c r="V27">
        <v>1</v>
      </c>
      <c r="W27">
        <v>1</v>
      </c>
      <c r="X27">
        <v>1</v>
      </c>
    </row>
    <row r="28" spans="1:24" ht="43.2" x14ac:dyDescent="0.3">
      <c r="A28" s="51" t="s">
        <v>2032</v>
      </c>
      <c r="B28">
        <v>0</v>
      </c>
      <c r="C28">
        <v>0</v>
      </c>
      <c r="D28">
        <v>0</v>
      </c>
      <c r="E28">
        <v>0</v>
      </c>
      <c r="F28">
        <v>1</v>
      </c>
      <c r="G28">
        <v>4</v>
      </c>
      <c r="H28">
        <v>1</v>
      </c>
      <c r="I28">
        <v>1</v>
      </c>
      <c r="J28">
        <v>1</v>
      </c>
      <c r="K28">
        <v>4</v>
      </c>
      <c r="L28">
        <v>1</v>
      </c>
      <c r="M28">
        <v>1</v>
      </c>
      <c r="N28">
        <v>0</v>
      </c>
      <c r="O28">
        <v>1</v>
      </c>
      <c r="P28">
        <v>3</v>
      </c>
      <c r="Q28">
        <v>2</v>
      </c>
      <c r="R28">
        <v>1</v>
      </c>
      <c r="S28">
        <v>0</v>
      </c>
      <c r="T28">
        <v>3</v>
      </c>
      <c r="U28">
        <v>1</v>
      </c>
      <c r="V28">
        <v>1</v>
      </c>
      <c r="W28">
        <v>1</v>
      </c>
      <c r="X28">
        <v>1</v>
      </c>
    </row>
    <row r="29" spans="1:24" ht="72" x14ac:dyDescent="0.3">
      <c r="A29" s="1" t="s">
        <v>2033</v>
      </c>
      <c r="B29">
        <v>1</v>
      </c>
      <c r="C29">
        <v>0</v>
      </c>
      <c r="D29">
        <v>1</v>
      </c>
      <c r="E29">
        <v>1</v>
      </c>
      <c r="F29">
        <v>2</v>
      </c>
      <c r="G29">
        <v>3</v>
      </c>
      <c r="H29">
        <v>0</v>
      </c>
      <c r="I29">
        <v>3</v>
      </c>
      <c r="J29">
        <v>0</v>
      </c>
      <c r="K29">
        <v>4</v>
      </c>
      <c r="L29">
        <v>3</v>
      </c>
      <c r="M29">
        <v>3</v>
      </c>
      <c r="N29">
        <v>1</v>
      </c>
      <c r="O29">
        <v>3</v>
      </c>
      <c r="P29">
        <v>1</v>
      </c>
      <c r="Q29">
        <v>4</v>
      </c>
      <c r="R29">
        <v>3</v>
      </c>
      <c r="S29">
        <v>0</v>
      </c>
      <c r="T29">
        <v>4</v>
      </c>
      <c r="U29">
        <v>1</v>
      </c>
      <c r="V29">
        <v>0</v>
      </c>
      <c r="W29">
        <v>0</v>
      </c>
      <c r="X29">
        <v>0</v>
      </c>
    </row>
    <row r="30" spans="1:24" ht="43.2" x14ac:dyDescent="0.3">
      <c r="A30" s="1" t="s">
        <v>2034</v>
      </c>
      <c r="B30">
        <v>0</v>
      </c>
      <c r="C30">
        <v>0</v>
      </c>
      <c r="D30">
        <v>3</v>
      </c>
      <c r="E30">
        <v>0</v>
      </c>
      <c r="F30">
        <v>1</v>
      </c>
      <c r="G30">
        <v>0</v>
      </c>
      <c r="H30">
        <v>0</v>
      </c>
      <c r="I30">
        <v>3</v>
      </c>
      <c r="J30">
        <v>0</v>
      </c>
      <c r="K30">
        <v>0</v>
      </c>
      <c r="L30">
        <v>3</v>
      </c>
      <c r="M30">
        <v>3</v>
      </c>
      <c r="N30">
        <v>4</v>
      </c>
      <c r="O30">
        <v>3</v>
      </c>
      <c r="P30">
        <v>3</v>
      </c>
      <c r="Q30">
        <v>4</v>
      </c>
      <c r="R30">
        <v>3</v>
      </c>
      <c r="S30">
        <v>0</v>
      </c>
      <c r="T30">
        <v>3</v>
      </c>
      <c r="U30">
        <v>2</v>
      </c>
      <c r="V30">
        <v>0</v>
      </c>
      <c r="W30">
        <v>0</v>
      </c>
      <c r="X30">
        <v>2</v>
      </c>
    </row>
    <row r="31" spans="1:24" ht="28.8" x14ac:dyDescent="0.3">
      <c r="A31" s="51" t="s">
        <v>2035</v>
      </c>
      <c r="B31">
        <v>0</v>
      </c>
      <c r="C31">
        <v>2</v>
      </c>
      <c r="D31">
        <v>2</v>
      </c>
      <c r="E31">
        <v>0</v>
      </c>
      <c r="F31">
        <v>1</v>
      </c>
      <c r="G31">
        <v>0</v>
      </c>
      <c r="H31">
        <v>0</v>
      </c>
      <c r="I31">
        <v>4</v>
      </c>
      <c r="J31">
        <v>0</v>
      </c>
      <c r="K31">
        <v>0</v>
      </c>
      <c r="L31">
        <v>3</v>
      </c>
      <c r="M31">
        <v>3</v>
      </c>
      <c r="N31">
        <v>2</v>
      </c>
      <c r="O31">
        <v>3</v>
      </c>
      <c r="P31">
        <v>0</v>
      </c>
      <c r="Q31">
        <v>2</v>
      </c>
      <c r="R31">
        <v>3</v>
      </c>
      <c r="S31">
        <v>0</v>
      </c>
      <c r="T31">
        <v>1</v>
      </c>
      <c r="U31">
        <v>1</v>
      </c>
      <c r="V31">
        <v>0</v>
      </c>
      <c r="W31">
        <v>0</v>
      </c>
      <c r="X31">
        <v>1</v>
      </c>
    </row>
    <row r="32" spans="1:24" ht="14.4" x14ac:dyDescent="0.3">
      <c r="A32" s="1" t="s">
        <v>2036</v>
      </c>
      <c r="B32">
        <v>0</v>
      </c>
      <c r="C32">
        <v>0</v>
      </c>
      <c r="D32">
        <v>0</v>
      </c>
      <c r="E32">
        <v>0</v>
      </c>
      <c r="F32">
        <v>0</v>
      </c>
      <c r="G32">
        <v>0</v>
      </c>
      <c r="H32">
        <v>0</v>
      </c>
      <c r="I32">
        <v>7</v>
      </c>
      <c r="J32">
        <v>0</v>
      </c>
      <c r="K32">
        <v>0</v>
      </c>
      <c r="L32">
        <v>2</v>
      </c>
      <c r="M32">
        <v>2</v>
      </c>
      <c r="N32">
        <v>0</v>
      </c>
      <c r="O32">
        <v>2</v>
      </c>
      <c r="P32">
        <v>0</v>
      </c>
      <c r="Q32">
        <v>0</v>
      </c>
      <c r="R32">
        <v>2</v>
      </c>
      <c r="S32">
        <v>0</v>
      </c>
      <c r="T32">
        <v>0</v>
      </c>
      <c r="U32">
        <v>0</v>
      </c>
      <c r="V32">
        <v>0</v>
      </c>
      <c r="W32">
        <v>0</v>
      </c>
      <c r="X32">
        <v>0</v>
      </c>
    </row>
    <row r="33" spans="1:24" ht="43.2" x14ac:dyDescent="0.3">
      <c r="A33" s="1" t="s">
        <v>2037</v>
      </c>
      <c r="B33">
        <v>0</v>
      </c>
      <c r="C33">
        <v>0</v>
      </c>
      <c r="D33">
        <v>2</v>
      </c>
      <c r="E33">
        <v>0</v>
      </c>
      <c r="F33">
        <v>0</v>
      </c>
      <c r="G33">
        <v>0</v>
      </c>
      <c r="H33">
        <v>0</v>
      </c>
      <c r="I33">
        <v>3</v>
      </c>
      <c r="J33">
        <v>0</v>
      </c>
      <c r="K33">
        <v>0</v>
      </c>
      <c r="L33">
        <v>3</v>
      </c>
      <c r="M33">
        <v>3</v>
      </c>
      <c r="N33">
        <v>3</v>
      </c>
      <c r="O33">
        <v>3</v>
      </c>
      <c r="P33">
        <v>1</v>
      </c>
      <c r="Q33">
        <v>4</v>
      </c>
      <c r="R33">
        <v>3</v>
      </c>
      <c r="S33">
        <v>0</v>
      </c>
      <c r="T33">
        <v>4</v>
      </c>
      <c r="U33">
        <v>2</v>
      </c>
      <c r="V33">
        <v>0</v>
      </c>
      <c r="W33">
        <v>0</v>
      </c>
      <c r="X33">
        <v>3</v>
      </c>
    </row>
    <row r="34" spans="1:24" ht="43.2" x14ac:dyDescent="0.3">
      <c r="A34" s="1" t="s">
        <v>2038</v>
      </c>
      <c r="B34">
        <v>0</v>
      </c>
      <c r="C34">
        <v>0</v>
      </c>
      <c r="D34">
        <v>0</v>
      </c>
      <c r="E34">
        <v>0</v>
      </c>
      <c r="F34">
        <v>0</v>
      </c>
      <c r="G34">
        <v>2</v>
      </c>
      <c r="H34">
        <v>0</v>
      </c>
      <c r="I34">
        <v>2</v>
      </c>
      <c r="J34">
        <v>0</v>
      </c>
      <c r="K34">
        <v>2</v>
      </c>
      <c r="L34">
        <v>3</v>
      </c>
      <c r="M34">
        <v>3</v>
      </c>
      <c r="N34">
        <v>2</v>
      </c>
      <c r="O34">
        <v>3</v>
      </c>
      <c r="P34">
        <v>0</v>
      </c>
      <c r="Q34">
        <v>4</v>
      </c>
      <c r="R34">
        <v>2</v>
      </c>
      <c r="S34">
        <v>0</v>
      </c>
      <c r="T34">
        <v>3</v>
      </c>
      <c r="U34">
        <v>1</v>
      </c>
      <c r="V34">
        <v>0</v>
      </c>
      <c r="W34">
        <v>0</v>
      </c>
      <c r="X34">
        <v>0</v>
      </c>
    </row>
    <row r="35" spans="1:24" ht="43.2" x14ac:dyDescent="0.3">
      <c r="A35" s="1" t="s">
        <v>2039</v>
      </c>
      <c r="B35">
        <v>2</v>
      </c>
      <c r="C35">
        <v>2</v>
      </c>
      <c r="D35">
        <v>1</v>
      </c>
      <c r="E35">
        <v>2</v>
      </c>
      <c r="F35">
        <v>2</v>
      </c>
      <c r="G35">
        <v>4</v>
      </c>
      <c r="H35">
        <v>2</v>
      </c>
      <c r="I35">
        <v>2</v>
      </c>
      <c r="J35">
        <v>2</v>
      </c>
      <c r="K35">
        <v>4</v>
      </c>
      <c r="L35">
        <v>2</v>
      </c>
      <c r="M35">
        <v>2</v>
      </c>
      <c r="N35">
        <v>1</v>
      </c>
      <c r="O35">
        <v>2</v>
      </c>
      <c r="P35">
        <v>4</v>
      </c>
      <c r="Q35">
        <v>1</v>
      </c>
      <c r="R35">
        <v>2</v>
      </c>
      <c r="S35">
        <v>4</v>
      </c>
      <c r="T35">
        <v>4</v>
      </c>
      <c r="U35">
        <v>1</v>
      </c>
      <c r="V35">
        <v>3</v>
      </c>
      <c r="W35">
        <v>3</v>
      </c>
      <c r="X35">
        <v>0</v>
      </c>
    </row>
    <row r="36" spans="1:24" ht="28.8" x14ac:dyDescent="0.3">
      <c r="A36" s="1" t="s">
        <v>2040</v>
      </c>
      <c r="B36">
        <v>3</v>
      </c>
      <c r="C36">
        <v>3</v>
      </c>
      <c r="D36">
        <v>0</v>
      </c>
      <c r="E36">
        <v>3</v>
      </c>
      <c r="F36">
        <v>3</v>
      </c>
      <c r="G36">
        <v>2</v>
      </c>
      <c r="H36">
        <v>0</v>
      </c>
      <c r="I36">
        <v>2</v>
      </c>
      <c r="J36">
        <v>0</v>
      </c>
      <c r="K36">
        <v>3</v>
      </c>
      <c r="L36">
        <v>0</v>
      </c>
      <c r="M36">
        <v>0</v>
      </c>
      <c r="N36">
        <v>1</v>
      </c>
      <c r="O36">
        <v>0</v>
      </c>
      <c r="P36">
        <v>1</v>
      </c>
      <c r="Q36">
        <v>3</v>
      </c>
      <c r="R36">
        <v>0</v>
      </c>
      <c r="S36">
        <v>2</v>
      </c>
      <c r="T36">
        <v>3</v>
      </c>
      <c r="U36">
        <v>1</v>
      </c>
      <c r="V36">
        <v>3</v>
      </c>
      <c r="W36">
        <v>3</v>
      </c>
      <c r="X36">
        <v>0</v>
      </c>
    </row>
    <row r="37" spans="1:24" ht="43.2" x14ac:dyDescent="0.3">
      <c r="A37" s="1" t="s">
        <v>2041</v>
      </c>
      <c r="B37">
        <v>2</v>
      </c>
      <c r="C37">
        <v>5</v>
      </c>
      <c r="D37">
        <v>2</v>
      </c>
      <c r="E37">
        <v>2</v>
      </c>
      <c r="F37">
        <v>2</v>
      </c>
      <c r="G37">
        <v>4</v>
      </c>
      <c r="H37">
        <v>2</v>
      </c>
      <c r="I37">
        <v>4</v>
      </c>
      <c r="J37">
        <v>2</v>
      </c>
      <c r="K37">
        <v>4</v>
      </c>
      <c r="L37">
        <v>3</v>
      </c>
      <c r="M37">
        <v>3</v>
      </c>
      <c r="N37">
        <v>1</v>
      </c>
      <c r="O37">
        <v>3</v>
      </c>
      <c r="P37">
        <v>4</v>
      </c>
      <c r="Q37">
        <v>4</v>
      </c>
      <c r="R37">
        <v>3</v>
      </c>
      <c r="S37">
        <v>2</v>
      </c>
      <c r="T37">
        <v>3</v>
      </c>
      <c r="U37">
        <v>2</v>
      </c>
      <c r="V37">
        <v>0</v>
      </c>
      <c r="W37">
        <v>0</v>
      </c>
      <c r="X37">
        <v>4</v>
      </c>
    </row>
    <row r="38" spans="1:24" ht="14.4" x14ac:dyDescent="0.3">
      <c r="A38" s="1" t="s">
        <v>0</v>
      </c>
      <c r="B38">
        <v>4</v>
      </c>
      <c r="C38">
        <v>4</v>
      </c>
      <c r="D38">
        <v>0</v>
      </c>
      <c r="E38">
        <v>4</v>
      </c>
      <c r="F38">
        <v>4</v>
      </c>
      <c r="G38">
        <v>4</v>
      </c>
      <c r="H38">
        <v>1</v>
      </c>
      <c r="I38">
        <v>4</v>
      </c>
      <c r="J38">
        <v>1</v>
      </c>
      <c r="K38">
        <v>4</v>
      </c>
      <c r="L38">
        <v>4</v>
      </c>
      <c r="M38">
        <v>4</v>
      </c>
      <c r="N38">
        <v>1</v>
      </c>
      <c r="O38">
        <v>4</v>
      </c>
      <c r="P38">
        <v>1</v>
      </c>
      <c r="Q38">
        <v>4</v>
      </c>
      <c r="R38">
        <v>3</v>
      </c>
      <c r="S38">
        <v>2</v>
      </c>
      <c r="T38">
        <v>2</v>
      </c>
      <c r="U38">
        <v>4</v>
      </c>
      <c r="V38">
        <v>0</v>
      </c>
      <c r="W38">
        <v>0</v>
      </c>
      <c r="X38">
        <v>10</v>
      </c>
    </row>
    <row r="39" spans="1:24" ht="43.2" x14ac:dyDescent="0.3">
      <c r="A39" s="1" t="s">
        <v>1866</v>
      </c>
      <c r="B39">
        <v>3</v>
      </c>
      <c r="C39">
        <v>1</v>
      </c>
      <c r="D39">
        <v>1</v>
      </c>
      <c r="E39">
        <v>3</v>
      </c>
      <c r="F39">
        <v>3</v>
      </c>
      <c r="G39">
        <v>3</v>
      </c>
      <c r="H39">
        <v>0</v>
      </c>
      <c r="I39">
        <v>2</v>
      </c>
      <c r="J39">
        <v>0</v>
      </c>
      <c r="K39">
        <v>3</v>
      </c>
      <c r="L39">
        <v>2</v>
      </c>
      <c r="M39">
        <v>2</v>
      </c>
      <c r="N39">
        <v>2</v>
      </c>
      <c r="O39">
        <v>2</v>
      </c>
      <c r="P39">
        <v>1</v>
      </c>
      <c r="Q39">
        <v>2</v>
      </c>
      <c r="R39">
        <v>2</v>
      </c>
      <c r="S39">
        <v>0</v>
      </c>
      <c r="T39">
        <v>4</v>
      </c>
      <c r="U39">
        <v>1</v>
      </c>
      <c r="V39">
        <v>2</v>
      </c>
      <c r="W39">
        <v>2</v>
      </c>
      <c r="X39">
        <v>1</v>
      </c>
    </row>
    <row r="40" spans="1:24" ht="28.8" x14ac:dyDescent="0.3">
      <c r="A40" s="1" t="s">
        <v>1</v>
      </c>
      <c r="B40">
        <v>3</v>
      </c>
      <c r="C40">
        <v>2</v>
      </c>
      <c r="D40">
        <v>2</v>
      </c>
      <c r="E40">
        <v>3</v>
      </c>
      <c r="F40">
        <v>3</v>
      </c>
      <c r="G40">
        <v>4</v>
      </c>
      <c r="H40">
        <v>0</v>
      </c>
      <c r="I40">
        <v>2</v>
      </c>
      <c r="J40">
        <v>0</v>
      </c>
      <c r="K40">
        <v>4</v>
      </c>
      <c r="L40">
        <v>2</v>
      </c>
      <c r="M40">
        <v>2</v>
      </c>
      <c r="N40">
        <v>2</v>
      </c>
      <c r="O40">
        <v>2</v>
      </c>
      <c r="P40">
        <v>0</v>
      </c>
      <c r="Q40">
        <v>1</v>
      </c>
      <c r="R40">
        <v>2</v>
      </c>
      <c r="S40">
        <v>2</v>
      </c>
      <c r="T40">
        <v>1</v>
      </c>
      <c r="U40">
        <v>1</v>
      </c>
      <c r="V40">
        <v>4</v>
      </c>
      <c r="W40">
        <v>2</v>
      </c>
      <c r="X40">
        <v>3</v>
      </c>
    </row>
    <row r="41" spans="1:24" ht="57.6" x14ac:dyDescent="0.3">
      <c r="A41" s="1" t="s">
        <v>1863</v>
      </c>
      <c r="B41">
        <v>2</v>
      </c>
      <c r="C41">
        <v>4</v>
      </c>
      <c r="D41">
        <v>0</v>
      </c>
      <c r="E41">
        <v>2</v>
      </c>
      <c r="F41">
        <v>2</v>
      </c>
      <c r="G41">
        <v>3</v>
      </c>
      <c r="H41">
        <v>2</v>
      </c>
      <c r="I41">
        <v>2</v>
      </c>
      <c r="J41">
        <v>2</v>
      </c>
      <c r="K41">
        <v>4</v>
      </c>
      <c r="L41">
        <v>2</v>
      </c>
      <c r="M41">
        <v>2</v>
      </c>
      <c r="N41">
        <v>1</v>
      </c>
      <c r="O41">
        <v>2</v>
      </c>
      <c r="P41">
        <v>3</v>
      </c>
      <c r="Q41">
        <v>3</v>
      </c>
      <c r="R41">
        <v>2</v>
      </c>
      <c r="S41">
        <v>2</v>
      </c>
      <c r="T41">
        <v>3</v>
      </c>
      <c r="U41">
        <v>1</v>
      </c>
      <c r="V41">
        <v>2</v>
      </c>
      <c r="W41">
        <v>2</v>
      </c>
      <c r="X41">
        <v>0</v>
      </c>
    </row>
    <row r="42" spans="1:24" ht="14.4" x14ac:dyDescent="0.3">
      <c r="A42" s="1" t="s">
        <v>2</v>
      </c>
      <c r="B42">
        <v>2</v>
      </c>
      <c r="C42">
        <v>0</v>
      </c>
      <c r="D42">
        <v>3</v>
      </c>
      <c r="E42">
        <v>2</v>
      </c>
      <c r="F42">
        <v>2</v>
      </c>
      <c r="G42">
        <v>3</v>
      </c>
      <c r="H42">
        <v>0</v>
      </c>
      <c r="I42">
        <v>2</v>
      </c>
      <c r="J42">
        <v>0</v>
      </c>
      <c r="K42">
        <v>3</v>
      </c>
      <c r="L42">
        <v>2</v>
      </c>
      <c r="M42">
        <v>2</v>
      </c>
      <c r="N42">
        <v>3</v>
      </c>
      <c r="O42">
        <v>2</v>
      </c>
      <c r="P42">
        <v>1</v>
      </c>
      <c r="Q42">
        <v>4</v>
      </c>
      <c r="R42">
        <v>2</v>
      </c>
      <c r="S42">
        <v>0</v>
      </c>
      <c r="T42">
        <v>4</v>
      </c>
      <c r="U42">
        <v>2</v>
      </c>
      <c r="V42">
        <v>1</v>
      </c>
      <c r="W42">
        <v>1</v>
      </c>
      <c r="X42">
        <v>0</v>
      </c>
    </row>
    <row r="43" spans="1:24" ht="30" customHeight="1" x14ac:dyDescent="0.3">
      <c r="A43" s="1" t="s">
        <v>1860</v>
      </c>
      <c r="B43">
        <v>0</v>
      </c>
      <c r="C43">
        <v>0</v>
      </c>
      <c r="D43">
        <v>0</v>
      </c>
      <c r="E43">
        <v>0</v>
      </c>
      <c r="F43">
        <v>1</v>
      </c>
      <c r="G43">
        <v>0</v>
      </c>
      <c r="H43">
        <v>0</v>
      </c>
      <c r="I43">
        <v>4</v>
      </c>
      <c r="J43">
        <v>0</v>
      </c>
      <c r="K43">
        <v>0</v>
      </c>
      <c r="L43">
        <v>3</v>
      </c>
      <c r="M43">
        <v>4</v>
      </c>
      <c r="N43">
        <v>0</v>
      </c>
      <c r="O43">
        <v>3</v>
      </c>
      <c r="P43">
        <v>0</v>
      </c>
      <c r="Q43">
        <v>1</v>
      </c>
      <c r="R43">
        <v>2</v>
      </c>
      <c r="S43">
        <v>0</v>
      </c>
      <c r="T43">
        <v>1</v>
      </c>
      <c r="U43">
        <v>1</v>
      </c>
      <c r="V43">
        <v>0</v>
      </c>
      <c r="W43">
        <v>0</v>
      </c>
      <c r="X43">
        <v>5</v>
      </c>
    </row>
    <row r="44" spans="1:24" ht="28.8" x14ac:dyDescent="0.3">
      <c r="A44" s="1" t="s">
        <v>3</v>
      </c>
      <c r="B44">
        <v>0</v>
      </c>
      <c r="C44">
        <v>0</v>
      </c>
      <c r="D44">
        <v>1</v>
      </c>
      <c r="E44">
        <v>0</v>
      </c>
      <c r="F44">
        <v>0</v>
      </c>
      <c r="G44">
        <v>1</v>
      </c>
      <c r="H44">
        <v>0</v>
      </c>
      <c r="I44">
        <v>4</v>
      </c>
      <c r="J44">
        <v>0</v>
      </c>
      <c r="K44">
        <v>1</v>
      </c>
      <c r="L44">
        <v>3</v>
      </c>
      <c r="M44">
        <v>3</v>
      </c>
      <c r="N44">
        <v>1</v>
      </c>
      <c r="O44">
        <v>3</v>
      </c>
      <c r="P44">
        <v>0</v>
      </c>
      <c r="Q44">
        <v>4</v>
      </c>
      <c r="R44">
        <v>3</v>
      </c>
      <c r="S44">
        <v>0</v>
      </c>
      <c r="T44">
        <v>3</v>
      </c>
      <c r="U44">
        <v>1</v>
      </c>
      <c r="V44">
        <v>0</v>
      </c>
      <c r="W44">
        <v>0</v>
      </c>
      <c r="X44">
        <v>7</v>
      </c>
    </row>
    <row r="45" spans="1:24" ht="28.8" x14ac:dyDescent="0.3">
      <c r="A45" s="1" t="s">
        <v>4</v>
      </c>
      <c r="B45">
        <v>4</v>
      </c>
      <c r="C45">
        <v>4</v>
      </c>
      <c r="D45">
        <v>0</v>
      </c>
      <c r="E45">
        <v>4</v>
      </c>
      <c r="F45">
        <v>4</v>
      </c>
      <c r="G45">
        <v>0</v>
      </c>
      <c r="H45">
        <v>4</v>
      </c>
      <c r="I45">
        <v>4</v>
      </c>
      <c r="J45">
        <v>2</v>
      </c>
      <c r="K45">
        <v>0</v>
      </c>
      <c r="L45">
        <v>2</v>
      </c>
      <c r="M45">
        <v>3</v>
      </c>
      <c r="N45">
        <v>0</v>
      </c>
      <c r="O45">
        <v>2</v>
      </c>
      <c r="P45">
        <v>0</v>
      </c>
      <c r="Q45">
        <v>0</v>
      </c>
      <c r="R45">
        <v>2</v>
      </c>
      <c r="S45">
        <v>3</v>
      </c>
      <c r="T45">
        <v>1</v>
      </c>
      <c r="U45">
        <v>1</v>
      </c>
      <c r="V45">
        <v>0</v>
      </c>
      <c r="W45">
        <v>0</v>
      </c>
      <c r="X45">
        <v>2</v>
      </c>
    </row>
    <row r="46" spans="1:24" ht="28.8" x14ac:dyDescent="0.3">
      <c r="A46" s="1" t="s">
        <v>5</v>
      </c>
      <c r="B46">
        <v>2</v>
      </c>
      <c r="C46">
        <v>0</v>
      </c>
      <c r="D46">
        <v>2</v>
      </c>
      <c r="E46">
        <v>2</v>
      </c>
      <c r="F46">
        <v>2</v>
      </c>
      <c r="G46">
        <v>3</v>
      </c>
      <c r="H46">
        <v>0</v>
      </c>
      <c r="I46">
        <v>3</v>
      </c>
      <c r="J46">
        <v>0</v>
      </c>
      <c r="K46">
        <v>2</v>
      </c>
      <c r="L46">
        <v>3</v>
      </c>
      <c r="M46">
        <v>3</v>
      </c>
      <c r="N46">
        <v>2</v>
      </c>
      <c r="O46">
        <v>3</v>
      </c>
      <c r="P46">
        <v>1</v>
      </c>
      <c r="Q46">
        <v>4</v>
      </c>
      <c r="R46">
        <v>2</v>
      </c>
      <c r="S46">
        <v>0</v>
      </c>
      <c r="T46">
        <v>3</v>
      </c>
      <c r="U46">
        <v>1</v>
      </c>
      <c r="V46">
        <v>1</v>
      </c>
      <c r="W46">
        <v>1</v>
      </c>
      <c r="X46">
        <v>1</v>
      </c>
    </row>
    <row r="47" spans="1:24" ht="28.8" x14ac:dyDescent="0.3">
      <c r="A47" s="1" t="s">
        <v>6</v>
      </c>
      <c r="B47">
        <v>3</v>
      </c>
      <c r="C47">
        <v>0</v>
      </c>
      <c r="D47">
        <v>1</v>
      </c>
      <c r="E47">
        <v>3</v>
      </c>
      <c r="F47">
        <v>3</v>
      </c>
      <c r="G47">
        <v>0</v>
      </c>
      <c r="H47">
        <v>0</v>
      </c>
      <c r="I47">
        <v>1</v>
      </c>
      <c r="J47">
        <v>0</v>
      </c>
      <c r="K47">
        <v>0</v>
      </c>
      <c r="L47">
        <v>1</v>
      </c>
      <c r="M47">
        <v>2</v>
      </c>
      <c r="N47">
        <v>1</v>
      </c>
      <c r="O47">
        <v>2</v>
      </c>
      <c r="P47">
        <v>0</v>
      </c>
      <c r="Q47">
        <v>1</v>
      </c>
      <c r="R47">
        <v>2</v>
      </c>
      <c r="S47">
        <v>0</v>
      </c>
      <c r="T47">
        <v>1</v>
      </c>
      <c r="U47">
        <v>1</v>
      </c>
      <c r="V47">
        <v>2</v>
      </c>
      <c r="W47">
        <v>2</v>
      </c>
      <c r="X47">
        <v>1</v>
      </c>
    </row>
    <row r="48" spans="1:24" ht="43.2" x14ac:dyDescent="0.3">
      <c r="A48" s="1" t="s">
        <v>7</v>
      </c>
      <c r="B48">
        <v>2</v>
      </c>
      <c r="C48">
        <v>0</v>
      </c>
      <c r="D48">
        <v>4</v>
      </c>
      <c r="E48">
        <v>2</v>
      </c>
      <c r="F48">
        <v>2</v>
      </c>
      <c r="G48">
        <v>3</v>
      </c>
      <c r="H48">
        <v>0</v>
      </c>
      <c r="I48">
        <v>2</v>
      </c>
      <c r="J48">
        <v>0</v>
      </c>
      <c r="K48">
        <v>2</v>
      </c>
      <c r="L48">
        <v>2</v>
      </c>
      <c r="M48">
        <v>2</v>
      </c>
      <c r="N48">
        <v>4</v>
      </c>
      <c r="O48">
        <v>2</v>
      </c>
      <c r="P48">
        <v>1</v>
      </c>
      <c r="Q48">
        <v>4</v>
      </c>
      <c r="R48">
        <v>2</v>
      </c>
      <c r="S48">
        <v>0</v>
      </c>
      <c r="T48">
        <v>4</v>
      </c>
      <c r="U48">
        <v>2</v>
      </c>
      <c r="V48">
        <v>2</v>
      </c>
      <c r="W48">
        <v>2</v>
      </c>
      <c r="X48">
        <v>0</v>
      </c>
    </row>
    <row r="49" spans="1:24" ht="43.2" x14ac:dyDescent="0.3">
      <c r="A49" s="1" t="s">
        <v>8</v>
      </c>
      <c r="B49">
        <v>2</v>
      </c>
      <c r="C49">
        <v>0</v>
      </c>
      <c r="D49">
        <v>2</v>
      </c>
      <c r="E49">
        <v>2</v>
      </c>
      <c r="F49">
        <v>2</v>
      </c>
      <c r="G49">
        <v>3</v>
      </c>
      <c r="H49">
        <v>1</v>
      </c>
      <c r="I49">
        <v>3</v>
      </c>
      <c r="J49">
        <v>1</v>
      </c>
      <c r="K49">
        <v>3</v>
      </c>
      <c r="L49">
        <v>3</v>
      </c>
      <c r="M49">
        <v>4</v>
      </c>
      <c r="N49">
        <v>2</v>
      </c>
      <c r="O49">
        <v>3</v>
      </c>
      <c r="P49">
        <v>1</v>
      </c>
      <c r="Q49">
        <v>4</v>
      </c>
      <c r="R49">
        <v>3</v>
      </c>
      <c r="S49">
        <v>1</v>
      </c>
      <c r="T49">
        <v>5</v>
      </c>
      <c r="U49">
        <v>2</v>
      </c>
      <c r="V49">
        <v>0</v>
      </c>
      <c r="W49">
        <v>0</v>
      </c>
      <c r="X49">
        <v>3</v>
      </c>
    </row>
    <row r="50" spans="1:24" ht="28.8" x14ac:dyDescent="0.3">
      <c r="A50" s="1" t="s">
        <v>1864</v>
      </c>
      <c r="B50">
        <v>0</v>
      </c>
      <c r="C50">
        <v>0</v>
      </c>
      <c r="D50">
        <v>0</v>
      </c>
      <c r="E50">
        <v>0</v>
      </c>
      <c r="F50">
        <v>0</v>
      </c>
      <c r="G50">
        <v>0</v>
      </c>
      <c r="H50">
        <v>0</v>
      </c>
      <c r="I50">
        <v>7</v>
      </c>
      <c r="J50">
        <v>0</v>
      </c>
      <c r="K50">
        <v>0</v>
      </c>
      <c r="L50">
        <v>3</v>
      </c>
      <c r="M50">
        <v>3</v>
      </c>
      <c r="N50">
        <v>0</v>
      </c>
      <c r="O50">
        <v>3</v>
      </c>
      <c r="P50">
        <v>0</v>
      </c>
      <c r="Q50">
        <v>0</v>
      </c>
      <c r="R50">
        <v>2</v>
      </c>
      <c r="S50">
        <v>0</v>
      </c>
      <c r="T50">
        <v>0</v>
      </c>
      <c r="U50">
        <v>0</v>
      </c>
      <c r="V50">
        <v>0</v>
      </c>
      <c r="W50">
        <v>0</v>
      </c>
      <c r="X50">
        <v>0</v>
      </c>
    </row>
    <row r="51" spans="1:24" ht="28.8" x14ac:dyDescent="0.3">
      <c r="A51" s="1" t="s">
        <v>9</v>
      </c>
      <c r="B51">
        <v>3</v>
      </c>
      <c r="C51">
        <v>0</v>
      </c>
      <c r="D51">
        <v>2</v>
      </c>
      <c r="E51">
        <v>3</v>
      </c>
      <c r="F51">
        <v>3</v>
      </c>
      <c r="G51">
        <v>4</v>
      </c>
      <c r="H51">
        <v>0</v>
      </c>
      <c r="I51">
        <v>3</v>
      </c>
      <c r="J51">
        <v>0</v>
      </c>
      <c r="K51">
        <v>4</v>
      </c>
      <c r="L51">
        <v>3</v>
      </c>
      <c r="M51">
        <v>3</v>
      </c>
      <c r="N51">
        <v>2</v>
      </c>
      <c r="O51">
        <v>3</v>
      </c>
      <c r="P51">
        <v>0</v>
      </c>
      <c r="Q51">
        <v>1</v>
      </c>
      <c r="R51">
        <v>3</v>
      </c>
      <c r="S51">
        <v>0</v>
      </c>
      <c r="T51">
        <v>3</v>
      </c>
      <c r="U51">
        <v>1</v>
      </c>
      <c r="V51">
        <v>1</v>
      </c>
      <c r="W51">
        <v>1</v>
      </c>
      <c r="X51">
        <v>2</v>
      </c>
    </row>
    <row r="52" spans="1:24" ht="59.55" customHeight="1" x14ac:dyDescent="0.3">
      <c r="A52" s="1" t="s">
        <v>1865</v>
      </c>
      <c r="B52">
        <v>2</v>
      </c>
      <c r="C52">
        <v>0</v>
      </c>
      <c r="D52">
        <v>3</v>
      </c>
      <c r="E52">
        <v>2</v>
      </c>
      <c r="F52">
        <v>2</v>
      </c>
      <c r="G52">
        <v>4</v>
      </c>
      <c r="H52">
        <v>0</v>
      </c>
      <c r="I52">
        <v>2</v>
      </c>
      <c r="J52">
        <v>0</v>
      </c>
      <c r="K52">
        <v>4</v>
      </c>
      <c r="L52">
        <v>2</v>
      </c>
      <c r="M52">
        <v>2</v>
      </c>
      <c r="N52">
        <v>3</v>
      </c>
      <c r="O52">
        <v>2</v>
      </c>
      <c r="P52">
        <v>1</v>
      </c>
      <c r="Q52">
        <v>4</v>
      </c>
      <c r="R52">
        <v>2</v>
      </c>
      <c r="S52">
        <v>0</v>
      </c>
      <c r="T52">
        <v>4</v>
      </c>
      <c r="U52">
        <v>1</v>
      </c>
      <c r="V52">
        <v>1</v>
      </c>
      <c r="W52">
        <v>1</v>
      </c>
      <c r="X52">
        <v>1</v>
      </c>
    </row>
    <row r="53" spans="1:24" ht="73.95" customHeight="1" x14ac:dyDescent="0.3">
      <c r="A53" s="1" t="s">
        <v>1842</v>
      </c>
      <c r="B53">
        <v>3</v>
      </c>
      <c r="C53">
        <v>1</v>
      </c>
      <c r="D53">
        <v>2</v>
      </c>
      <c r="E53">
        <v>3</v>
      </c>
      <c r="F53">
        <v>3</v>
      </c>
      <c r="G53">
        <v>0</v>
      </c>
      <c r="H53">
        <v>0</v>
      </c>
      <c r="I53">
        <v>2</v>
      </c>
      <c r="J53">
        <v>0</v>
      </c>
      <c r="K53">
        <v>0</v>
      </c>
      <c r="L53">
        <v>2</v>
      </c>
      <c r="M53">
        <v>2</v>
      </c>
      <c r="N53">
        <v>3</v>
      </c>
      <c r="O53">
        <v>2</v>
      </c>
      <c r="P53">
        <v>0</v>
      </c>
      <c r="Q53">
        <v>2</v>
      </c>
      <c r="R53">
        <v>2</v>
      </c>
      <c r="S53">
        <v>2</v>
      </c>
      <c r="T53">
        <v>1</v>
      </c>
      <c r="U53">
        <v>1</v>
      </c>
      <c r="V53">
        <v>1</v>
      </c>
      <c r="W53">
        <v>1</v>
      </c>
      <c r="X53">
        <v>0</v>
      </c>
    </row>
    <row r="54" spans="1:24" ht="57.6" x14ac:dyDescent="0.3">
      <c r="A54" s="1" t="s">
        <v>10</v>
      </c>
      <c r="B54">
        <v>0</v>
      </c>
      <c r="C54">
        <v>0</v>
      </c>
      <c r="D54">
        <v>1</v>
      </c>
      <c r="E54">
        <v>0</v>
      </c>
      <c r="F54">
        <v>0</v>
      </c>
      <c r="G54">
        <v>0</v>
      </c>
      <c r="H54">
        <v>0</v>
      </c>
      <c r="I54">
        <v>4</v>
      </c>
      <c r="J54">
        <v>0</v>
      </c>
      <c r="K54">
        <v>0</v>
      </c>
      <c r="L54">
        <v>4</v>
      </c>
      <c r="M54">
        <v>4</v>
      </c>
      <c r="N54">
        <v>1</v>
      </c>
      <c r="O54">
        <v>4</v>
      </c>
      <c r="P54">
        <v>0</v>
      </c>
      <c r="Q54">
        <v>2</v>
      </c>
      <c r="R54">
        <v>3</v>
      </c>
      <c r="S54">
        <v>0</v>
      </c>
      <c r="T54">
        <v>1</v>
      </c>
      <c r="U54">
        <v>1</v>
      </c>
      <c r="V54">
        <v>0</v>
      </c>
      <c r="W54">
        <v>0</v>
      </c>
      <c r="X54">
        <v>4</v>
      </c>
    </row>
    <row r="55" spans="1:24" ht="28.8" x14ac:dyDescent="0.3">
      <c r="A55" s="1" t="s">
        <v>11</v>
      </c>
      <c r="B55">
        <v>2</v>
      </c>
      <c r="C55">
        <v>0</v>
      </c>
      <c r="D55">
        <v>5</v>
      </c>
      <c r="E55">
        <v>2</v>
      </c>
      <c r="F55">
        <v>3</v>
      </c>
      <c r="G55">
        <v>2</v>
      </c>
      <c r="H55">
        <v>0</v>
      </c>
      <c r="I55">
        <v>3</v>
      </c>
      <c r="J55">
        <v>0</v>
      </c>
      <c r="K55">
        <v>2</v>
      </c>
      <c r="L55">
        <v>3</v>
      </c>
      <c r="M55">
        <v>3</v>
      </c>
      <c r="N55">
        <v>5</v>
      </c>
      <c r="O55">
        <v>3</v>
      </c>
      <c r="P55">
        <v>0</v>
      </c>
      <c r="Q55">
        <v>2</v>
      </c>
      <c r="R55">
        <v>3</v>
      </c>
      <c r="S55">
        <v>0</v>
      </c>
      <c r="T55">
        <v>2</v>
      </c>
      <c r="U55">
        <v>1</v>
      </c>
      <c r="V55">
        <v>0</v>
      </c>
      <c r="W55">
        <v>0</v>
      </c>
      <c r="X55">
        <v>2</v>
      </c>
    </row>
    <row r="56" spans="1:24" ht="86.4" x14ac:dyDescent="0.3">
      <c r="A56" s="1" t="s">
        <v>12</v>
      </c>
      <c r="B56">
        <v>2</v>
      </c>
      <c r="C56">
        <v>2</v>
      </c>
      <c r="D56">
        <v>5</v>
      </c>
      <c r="E56">
        <v>2</v>
      </c>
      <c r="F56">
        <v>3</v>
      </c>
      <c r="G56">
        <v>0</v>
      </c>
      <c r="H56">
        <v>0</v>
      </c>
      <c r="I56">
        <v>3</v>
      </c>
      <c r="J56">
        <v>0</v>
      </c>
      <c r="K56">
        <v>0</v>
      </c>
      <c r="L56">
        <v>3</v>
      </c>
      <c r="M56">
        <v>3</v>
      </c>
      <c r="N56">
        <v>5</v>
      </c>
      <c r="O56">
        <v>3</v>
      </c>
      <c r="P56">
        <v>1</v>
      </c>
      <c r="Q56">
        <v>0</v>
      </c>
      <c r="R56">
        <v>3</v>
      </c>
      <c r="S56">
        <v>1</v>
      </c>
      <c r="T56">
        <v>2</v>
      </c>
      <c r="U56">
        <v>0</v>
      </c>
      <c r="V56">
        <v>2</v>
      </c>
      <c r="W56">
        <v>2</v>
      </c>
      <c r="X56">
        <v>0</v>
      </c>
    </row>
    <row r="57" spans="1:24" ht="57.6" x14ac:dyDescent="0.3">
      <c r="A57" s="1" t="s">
        <v>1843</v>
      </c>
      <c r="B57">
        <v>0</v>
      </c>
      <c r="C57">
        <v>2</v>
      </c>
      <c r="D57">
        <v>0</v>
      </c>
      <c r="E57">
        <v>0</v>
      </c>
      <c r="F57">
        <v>0</v>
      </c>
      <c r="G57">
        <v>0</v>
      </c>
      <c r="H57">
        <v>0</v>
      </c>
      <c r="I57">
        <v>4</v>
      </c>
      <c r="J57">
        <v>0</v>
      </c>
      <c r="K57">
        <v>0</v>
      </c>
      <c r="L57">
        <v>4</v>
      </c>
      <c r="M57">
        <v>4</v>
      </c>
      <c r="N57">
        <v>0</v>
      </c>
      <c r="O57">
        <v>4</v>
      </c>
      <c r="P57">
        <v>0</v>
      </c>
      <c r="Q57">
        <v>0</v>
      </c>
      <c r="R57">
        <v>4</v>
      </c>
      <c r="S57">
        <v>0</v>
      </c>
      <c r="T57">
        <v>0</v>
      </c>
      <c r="U57">
        <v>0</v>
      </c>
      <c r="V57">
        <v>0</v>
      </c>
      <c r="W57">
        <v>0</v>
      </c>
      <c r="X57">
        <v>0</v>
      </c>
    </row>
    <row r="58" spans="1:24" ht="43.2" x14ac:dyDescent="0.3">
      <c r="A58" s="1" t="s">
        <v>1844</v>
      </c>
      <c r="B58">
        <v>2</v>
      </c>
      <c r="C58">
        <v>0</v>
      </c>
      <c r="D58">
        <v>0</v>
      </c>
      <c r="E58">
        <v>2</v>
      </c>
      <c r="F58">
        <v>2</v>
      </c>
      <c r="G58">
        <v>0</v>
      </c>
      <c r="H58">
        <v>5</v>
      </c>
      <c r="I58">
        <v>3</v>
      </c>
      <c r="J58">
        <v>3</v>
      </c>
      <c r="K58">
        <v>0</v>
      </c>
      <c r="L58">
        <v>2</v>
      </c>
      <c r="M58">
        <v>2</v>
      </c>
      <c r="N58">
        <v>0</v>
      </c>
      <c r="O58">
        <v>2</v>
      </c>
      <c r="P58">
        <v>5</v>
      </c>
      <c r="Q58">
        <v>1</v>
      </c>
      <c r="R58">
        <v>3</v>
      </c>
      <c r="S58">
        <v>0</v>
      </c>
      <c r="T58">
        <v>1</v>
      </c>
      <c r="U58">
        <v>1</v>
      </c>
      <c r="V58">
        <v>2</v>
      </c>
      <c r="W58">
        <v>2</v>
      </c>
      <c r="X58">
        <v>1</v>
      </c>
    </row>
    <row r="59" spans="1:24" ht="28.8" x14ac:dyDescent="0.3">
      <c r="A59" s="1" t="s">
        <v>13</v>
      </c>
      <c r="B59">
        <v>0</v>
      </c>
      <c r="C59">
        <v>2</v>
      </c>
      <c r="D59">
        <v>1</v>
      </c>
      <c r="E59">
        <v>0</v>
      </c>
      <c r="F59">
        <v>0</v>
      </c>
      <c r="G59">
        <v>0</v>
      </c>
      <c r="H59">
        <v>0</v>
      </c>
      <c r="I59">
        <v>4</v>
      </c>
      <c r="J59">
        <v>0</v>
      </c>
      <c r="K59">
        <v>0</v>
      </c>
      <c r="L59">
        <v>2</v>
      </c>
      <c r="M59">
        <v>2</v>
      </c>
      <c r="N59">
        <v>0</v>
      </c>
      <c r="O59">
        <v>2</v>
      </c>
      <c r="P59">
        <v>0</v>
      </c>
      <c r="Q59">
        <v>4</v>
      </c>
      <c r="R59">
        <v>2</v>
      </c>
      <c r="S59">
        <v>0</v>
      </c>
      <c r="T59">
        <v>2</v>
      </c>
      <c r="U59">
        <v>1</v>
      </c>
      <c r="V59">
        <v>1</v>
      </c>
      <c r="W59">
        <v>1</v>
      </c>
      <c r="X59">
        <v>5</v>
      </c>
    </row>
    <row r="60" spans="1:24" ht="43.2" x14ac:dyDescent="0.3">
      <c r="A60" s="1" t="s">
        <v>14</v>
      </c>
      <c r="B60">
        <v>0</v>
      </c>
      <c r="C60">
        <v>2</v>
      </c>
      <c r="D60">
        <v>0</v>
      </c>
      <c r="E60">
        <v>0</v>
      </c>
      <c r="F60">
        <v>0</v>
      </c>
      <c r="G60">
        <v>0</v>
      </c>
      <c r="H60">
        <v>0</v>
      </c>
      <c r="I60">
        <v>5</v>
      </c>
      <c r="J60">
        <v>0</v>
      </c>
      <c r="K60">
        <v>0</v>
      </c>
      <c r="L60">
        <v>3</v>
      </c>
      <c r="M60">
        <v>3</v>
      </c>
      <c r="N60">
        <v>0</v>
      </c>
      <c r="O60">
        <v>3</v>
      </c>
      <c r="P60">
        <v>0</v>
      </c>
      <c r="Q60">
        <v>0</v>
      </c>
      <c r="R60">
        <v>3</v>
      </c>
      <c r="S60">
        <v>1</v>
      </c>
      <c r="T60">
        <v>1</v>
      </c>
      <c r="U60">
        <v>1</v>
      </c>
      <c r="V60">
        <v>0</v>
      </c>
      <c r="W60">
        <v>0</v>
      </c>
      <c r="X60">
        <v>10</v>
      </c>
    </row>
    <row r="61" spans="1:24" ht="28.8" x14ac:dyDescent="0.3">
      <c r="A61" s="1" t="s">
        <v>15</v>
      </c>
    </row>
    <row r="62" spans="1:24" ht="57.6" x14ac:dyDescent="0.3">
      <c r="A62" s="1" t="s">
        <v>16</v>
      </c>
    </row>
    <row r="63" spans="1:24" ht="57.6" x14ac:dyDescent="0.3">
      <c r="A63" s="1" t="s">
        <v>17</v>
      </c>
    </row>
    <row r="64" spans="1:24" ht="43.2" x14ac:dyDescent="0.3">
      <c r="A64" s="1" t="s">
        <v>18</v>
      </c>
    </row>
    <row r="65" spans="1:1" ht="28.8" x14ac:dyDescent="0.3">
      <c r="A65" s="1" t="s">
        <v>1845</v>
      </c>
    </row>
    <row r="66" spans="1:1" ht="28.8" x14ac:dyDescent="0.3">
      <c r="A66" s="1" t="s">
        <v>19</v>
      </c>
    </row>
    <row r="67" spans="1:1" ht="43.2" x14ac:dyDescent="0.3">
      <c r="A67" s="1" t="s">
        <v>20</v>
      </c>
    </row>
    <row r="68" spans="1:1" ht="14.4" x14ac:dyDescent="0.3">
      <c r="A68" s="1" t="s">
        <v>21</v>
      </c>
    </row>
    <row r="69" spans="1:1" ht="28.8" x14ac:dyDescent="0.3">
      <c r="A69" s="1" t="s">
        <v>1846</v>
      </c>
    </row>
    <row r="70" spans="1:1" ht="28.8" x14ac:dyDescent="0.3">
      <c r="A70" s="1" t="s">
        <v>22</v>
      </c>
    </row>
    <row r="71" spans="1:1" ht="14.4" x14ac:dyDescent="0.3">
      <c r="A71" s="1" t="s">
        <v>23</v>
      </c>
    </row>
    <row r="72" spans="1:1" ht="14.4" x14ac:dyDescent="0.3">
      <c r="A72" s="1" t="s">
        <v>24</v>
      </c>
    </row>
    <row r="73" spans="1:1" ht="14.4" x14ac:dyDescent="0.3">
      <c r="A73" s="1" t="s">
        <v>25</v>
      </c>
    </row>
    <row r="74" spans="1:1" ht="28.8" x14ac:dyDescent="0.3">
      <c r="A74" s="1" t="s">
        <v>1847</v>
      </c>
    </row>
    <row r="75" spans="1:1" ht="28.8" x14ac:dyDescent="0.3">
      <c r="A75" s="1" t="s">
        <v>1848</v>
      </c>
    </row>
    <row r="76" spans="1:1" ht="57.6" x14ac:dyDescent="0.3">
      <c r="A76" s="1" t="s">
        <v>1849</v>
      </c>
    </row>
    <row r="77" spans="1:1" ht="43.2" x14ac:dyDescent="0.3">
      <c r="A77" s="1" t="s">
        <v>26</v>
      </c>
    </row>
    <row r="78" spans="1:1" ht="14.4" x14ac:dyDescent="0.3">
      <c r="A78" s="1" t="s">
        <v>27</v>
      </c>
    </row>
    <row r="79" spans="1:1" ht="28.8" x14ac:dyDescent="0.3">
      <c r="A79" s="1" t="s">
        <v>28</v>
      </c>
    </row>
    <row r="80" spans="1:1" ht="14.4" x14ac:dyDescent="0.3">
      <c r="A80" s="1" t="s">
        <v>29</v>
      </c>
    </row>
    <row r="81" spans="1:1" ht="43.2" x14ac:dyDescent="0.3">
      <c r="A81" s="1" t="s">
        <v>1850</v>
      </c>
    </row>
    <row r="82" spans="1:1" ht="14.4" x14ac:dyDescent="0.3">
      <c r="A82" s="1" t="s">
        <v>1851</v>
      </c>
    </row>
    <row r="83" spans="1:1" ht="14.4" x14ac:dyDescent="0.3">
      <c r="A83" s="1" t="s">
        <v>1852</v>
      </c>
    </row>
    <row r="84" spans="1:1" ht="14.4" x14ac:dyDescent="0.3">
      <c r="A84" s="1" t="s">
        <v>30</v>
      </c>
    </row>
    <row r="85" spans="1:1" ht="28.8" x14ac:dyDescent="0.3">
      <c r="A85" s="1" t="s">
        <v>31</v>
      </c>
    </row>
    <row r="86" spans="1:1" ht="28.8" x14ac:dyDescent="0.3">
      <c r="A86" s="1" t="s">
        <v>1853</v>
      </c>
    </row>
    <row r="87" spans="1:1" ht="28.8" x14ac:dyDescent="0.3">
      <c r="A87" s="1" t="s">
        <v>32</v>
      </c>
    </row>
    <row r="88" spans="1:1" ht="43.2" x14ac:dyDescent="0.3">
      <c r="A88" s="1" t="s">
        <v>33</v>
      </c>
    </row>
    <row r="89" spans="1:1" ht="14.4" x14ac:dyDescent="0.3">
      <c r="A89" s="1" t="s">
        <v>34</v>
      </c>
    </row>
    <row r="90" spans="1:1" ht="28.8" x14ac:dyDescent="0.3">
      <c r="A90" s="1" t="s">
        <v>35</v>
      </c>
    </row>
    <row r="91" spans="1:1" ht="28.8" x14ac:dyDescent="0.3">
      <c r="A91" s="1" t="s">
        <v>1854</v>
      </c>
    </row>
    <row r="92" spans="1:1" ht="28.8" x14ac:dyDescent="0.3">
      <c r="A92" s="1" t="s">
        <v>36</v>
      </c>
    </row>
    <row r="93" spans="1:1" ht="14.4" x14ac:dyDescent="0.3">
      <c r="A93" s="1" t="s">
        <v>37</v>
      </c>
    </row>
    <row r="94" spans="1:1" ht="43.2" x14ac:dyDescent="0.3">
      <c r="A94" s="1" t="s">
        <v>38</v>
      </c>
    </row>
    <row r="95" spans="1:1" ht="72" x14ac:dyDescent="0.3">
      <c r="A95" s="1" t="s">
        <v>1855</v>
      </c>
    </row>
    <row r="96" spans="1:1" ht="57.6" x14ac:dyDescent="0.3">
      <c r="A96" s="1" t="s">
        <v>1856</v>
      </c>
    </row>
    <row r="97" spans="1:1" ht="28.8" x14ac:dyDescent="0.3">
      <c r="A97" s="1" t="s">
        <v>39</v>
      </c>
    </row>
    <row r="98" spans="1:1" ht="43.2" x14ac:dyDescent="0.3">
      <c r="A98" s="1" t="s">
        <v>1857</v>
      </c>
    </row>
    <row r="99" spans="1:1" ht="43.2" x14ac:dyDescent="0.3">
      <c r="A99" s="1" t="s">
        <v>40</v>
      </c>
    </row>
    <row r="100" spans="1:1" ht="57.6" x14ac:dyDescent="0.3">
      <c r="A100" s="1" t="s">
        <v>1858</v>
      </c>
    </row>
    <row r="101" spans="1:1" ht="13.2" x14ac:dyDescent="0.25"/>
    <row r="102" spans="1:1" ht="13.2" x14ac:dyDescent="0.25"/>
    <row r="103" spans="1:1" ht="13.2" x14ac:dyDescent="0.25"/>
    <row r="104" spans="1:1" ht="13.2" x14ac:dyDescent="0.25"/>
    <row r="105" spans="1:1" ht="13.2" x14ac:dyDescent="0.25"/>
    <row r="106" spans="1:1" ht="13.2" x14ac:dyDescent="0.25"/>
    <row r="107" spans="1:1" ht="13.2" x14ac:dyDescent="0.25"/>
    <row r="108" spans="1:1" ht="13.2" x14ac:dyDescent="0.25"/>
    <row r="109" spans="1:1" ht="13.2" x14ac:dyDescent="0.25"/>
    <row r="110" spans="1:1" ht="13.2" x14ac:dyDescent="0.25"/>
    <row r="111" spans="1:1" ht="13.2" x14ac:dyDescent="0.25"/>
    <row r="112" spans="1:1" ht="13.2" x14ac:dyDescent="0.25"/>
    <row r="113" ht="13.2" x14ac:dyDescent="0.25"/>
    <row r="114" ht="13.2" x14ac:dyDescent="0.25"/>
    <row r="115" ht="13.2" x14ac:dyDescent="0.25"/>
    <row r="116" ht="13.2" x14ac:dyDescent="0.25"/>
    <row r="117" ht="13.2" x14ac:dyDescent="0.25"/>
    <row r="118" ht="13.2" x14ac:dyDescent="0.25"/>
    <row r="119" ht="13.2" x14ac:dyDescent="0.25"/>
    <row r="120" ht="13.2" x14ac:dyDescent="0.25"/>
    <row r="121" ht="13.2" x14ac:dyDescent="0.25"/>
    <row r="122" ht="13.2" x14ac:dyDescent="0.25"/>
    <row r="123" ht="13.2" x14ac:dyDescent="0.25"/>
    <row r="124" ht="13.2" x14ac:dyDescent="0.25"/>
    <row r="125" ht="13.2" x14ac:dyDescent="0.25"/>
    <row r="126" ht="13.2" x14ac:dyDescent="0.25"/>
    <row r="127" ht="13.2" x14ac:dyDescent="0.25"/>
    <row r="128" ht="13.2" x14ac:dyDescent="0.25"/>
    <row r="129" ht="13.2" x14ac:dyDescent="0.25"/>
    <row r="130" ht="13.2" x14ac:dyDescent="0.25"/>
    <row r="131" ht="13.2" x14ac:dyDescent="0.25"/>
    <row r="132" ht="13.2" x14ac:dyDescent="0.25"/>
    <row r="133" ht="13.2" x14ac:dyDescent="0.25"/>
    <row r="134" ht="13.2" x14ac:dyDescent="0.25"/>
    <row r="135" ht="13.2" x14ac:dyDescent="0.25"/>
    <row r="136" ht="13.2" x14ac:dyDescent="0.25"/>
    <row r="137" ht="13.2" x14ac:dyDescent="0.25"/>
    <row r="138" ht="13.2" x14ac:dyDescent="0.25"/>
    <row r="139" ht="13.2" x14ac:dyDescent="0.25"/>
    <row r="140" ht="13.2" x14ac:dyDescent="0.25"/>
    <row r="141" ht="13.2" x14ac:dyDescent="0.25"/>
    <row r="142" ht="13.2" x14ac:dyDescent="0.25"/>
    <row r="143" ht="13.2" x14ac:dyDescent="0.25"/>
    <row r="144" ht="13.2" x14ac:dyDescent="0.25"/>
    <row r="145" ht="13.2" x14ac:dyDescent="0.25"/>
    <row r="146" ht="13.2" x14ac:dyDescent="0.25"/>
    <row r="147" ht="13.2" x14ac:dyDescent="0.25"/>
    <row r="148" ht="13.2" x14ac:dyDescent="0.25"/>
    <row r="149" ht="13.2" x14ac:dyDescent="0.25"/>
    <row r="150" ht="13.2" x14ac:dyDescent="0.25"/>
    <row r="151" ht="13.2" x14ac:dyDescent="0.25"/>
    <row r="152" ht="13.2" x14ac:dyDescent="0.25"/>
    <row r="153" ht="13.2" x14ac:dyDescent="0.25"/>
    <row r="154" ht="13.2" x14ac:dyDescent="0.25"/>
    <row r="155" ht="13.2" x14ac:dyDescent="0.25"/>
    <row r="156" ht="13.2" x14ac:dyDescent="0.25"/>
    <row r="157" ht="13.2" x14ac:dyDescent="0.25"/>
    <row r="158" ht="13.2" x14ac:dyDescent="0.25"/>
    <row r="159" ht="13.2" x14ac:dyDescent="0.25"/>
    <row r="160" ht="13.2" x14ac:dyDescent="0.25"/>
    <row r="161" ht="13.2" x14ac:dyDescent="0.25"/>
    <row r="162" ht="13.2" x14ac:dyDescent="0.25"/>
    <row r="163" ht="13.2" x14ac:dyDescent="0.25"/>
    <row r="164" ht="13.2" x14ac:dyDescent="0.25"/>
    <row r="165" ht="13.2" x14ac:dyDescent="0.25"/>
    <row r="166" ht="13.2" x14ac:dyDescent="0.25"/>
    <row r="167" ht="13.2" x14ac:dyDescent="0.25"/>
    <row r="168" ht="13.2" x14ac:dyDescent="0.25"/>
    <row r="169" ht="13.2" x14ac:dyDescent="0.25"/>
    <row r="170" ht="13.2" x14ac:dyDescent="0.25"/>
    <row r="171" ht="13.2" x14ac:dyDescent="0.25"/>
    <row r="172" ht="13.2" x14ac:dyDescent="0.25"/>
    <row r="173" ht="13.2" x14ac:dyDescent="0.25"/>
    <row r="174" ht="13.2" x14ac:dyDescent="0.25"/>
    <row r="175" ht="13.2" x14ac:dyDescent="0.25"/>
    <row r="176" ht="13.2" x14ac:dyDescent="0.25"/>
    <row r="177" ht="13.2" x14ac:dyDescent="0.25"/>
    <row r="178" ht="13.2" x14ac:dyDescent="0.25"/>
    <row r="179" ht="13.2" x14ac:dyDescent="0.25"/>
    <row r="180" ht="13.2" x14ac:dyDescent="0.25"/>
    <row r="181" ht="13.2" x14ac:dyDescent="0.25"/>
    <row r="182" ht="13.2" x14ac:dyDescent="0.25"/>
    <row r="183" ht="13.2" x14ac:dyDescent="0.25"/>
    <row r="184" ht="13.2" x14ac:dyDescent="0.25"/>
    <row r="185" ht="13.2" x14ac:dyDescent="0.25"/>
    <row r="186" ht="13.2" x14ac:dyDescent="0.25"/>
    <row r="187" ht="13.2" x14ac:dyDescent="0.25"/>
    <row r="188" ht="13.2" x14ac:dyDescent="0.25"/>
    <row r="189" ht="13.2" x14ac:dyDescent="0.25"/>
    <row r="190" ht="13.2" x14ac:dyDescent="0.25"/>
    <row r="191" ht="13.2" x14ac:dyDescent="0.25"/>
    <row r="192" ht="13.2" x14ac:dyDescent="0.25"/>
    <row r="193" ht="13.2" x14ac:dyDescent="0.25"/>
    <row r="194" ht="13.2" x14ac:dyDescent="0.25"/>
    <row r="195" ht="13.2" x14ac:dyDescent="0.25"/>
    <row r="196" ht="13.2" x14ac:dyDescent="0.25"/>
    <row r="197" ht="13.2" x14ac:dyDescent="0.25"/>
    <row r="198" ht="13.2" x14ac:dyDescent="0.25"/>
    <row r="199" ht="13.2" x14ac:dyDescent="0.25"/>
    <row r="200" ht="13.2" x14ac:dyDescent="0.25"/>
    <row r="201" ht="13.2" x14ac:dyDescent="0.25"/>
    <row r="202" ht="13.2" x14ac:dyDescent="0.25"/>
    <row r="203" ht="13.2" x14ac:dyDescent="0.25"/>
    <row r="204" ht="13.2" x14ac:dyDescent="0.25"/>
    <row r="205" ht="13.2" x14ac:dyDescent="0.25"/>
    <row r="206" ht="13.2" x14ac:dyDescent="0.25"/>
    <row r="207" ht="13.2" x14ac:dyDescent="0.25"/>
    <row r="208" ht="13.2" x14ac:dyDescent="0.25"/>
    <row r="209" ht="13.2" x14ac:dyDescent="0.25"/>
    <row r="210" ht="13.2" x14ac:dyDescent="0.25"/>
    <row r="211" ht="13.2" x14ac:dyDescent="0.25"/>
    <row r="212" ht="13.2" x14ac:dyDescent="0.25"/>
    <row r="213" ht="13.2" x14ac:dyDescent="0.25"/>
    <row r="214" ht="13.2" x14ac:dyDescent="0.25"/>
    <row r="215" ht="13.2" x14ac:dyDescent="0.25"/>
    <row r="216" ht="13.2" x14ac:dyDescent="0.25"/>
    <row r="217" ht="13.2" x14ac:dyDescent="0.25"/>
    <row r="218" ht="13.2" x14ac:dyDescent="0.25"/>
    <row r="219" ht="13.2" x14ac:dyDescent="0.25"/>
    <row r="220" ht="13.2" x14ac:dyDescent="0.25"/>
    <row r="221" ht="13.2" x14ac:dyDescent="0.25"/>
    <row r="222" ht="13.2" x14ac:dyDescent="0.25"/>
    <row r="223" ht="13.2" x14ac:dyDescent="0.25"/>
    <row r="224" ht="13.2" x14ac:dyDescent="0.25"/>
    <row r="225" ht="13.2" x14ac:dyDescent="0.25"/>
    <row r="226" ht="13.2" x14ac:dyDescent="0.25"/>
    <row r="227" ht="13.2" x14ac:dyDescent="0.25"/>
    <row r="228" ht="13.2" x14ac:dyDescent="0.25"/>
    <row r="229" ht="13.2" x14ac:dyDescent="0.25"/>
    <row r="230" ht="13.2" x14ac:dyDescent="0.25"/>
    <row r="231" ht="13.2" x14ac:dyDescent="0.25"/>
    <row r="232" ht="13.2" x14ac:dyDescent="0.25"/>
    <row r="233" ht="13.2" x14ac:dyDescent="0.25"/>
    <row r="234" ht="13.2" x14ac:dyDescent="0.25"/>
    <row r="235" ht="13.2" x14ac:dyDescent="0.25"/>
    <row r="236" ht="13.2" x14ac:dyDescent="0.25"/>
    <row r="237" ht="13.2" x14ac:dyDescent="0.25"/>
    <row r="238" ht="13.2" x14ac:dyDescent="0.25"/>
    <row r="239" ht="13.2" x14ac:dyDescent="0.25"/>
    <row r="240" ht="13.2" x14ac:dyDescent="0.25"/>
    <row r="241" ht="13.2" x14ac:dyDescent="0.25"/>
    <row r="242" ht="13.2" x14ac:dyDescent="0.25"/>
    <row r="243" ht="13.2" x14ac:dyDescent="0.25"/>
    <row r="244" ht="13.2" x14ac:dyDescent="0.25"/>
    <row r="245" ht="13.2" x14ac:dyDescent="0.25"/>
    <row r="246" ht="13.2" x14ac:dyDescent="0.25"/>
    <row r="247" ht="13.2" x14ac:dyDescent="0.25"/>
    <row r="248" ht="13.2" x14ac:dyDescent="0.25"/>
    <row r="249" ht="13.2" x14ac:dyDescent="0.25"/>
    <row r="250" ht="13.2" x14ac:dyDescent="0.25"/>
    <row r="251" ht="13.2" x14ac:dyDescent="0.25"/>
    <row r="252" ht="13.2" x14ac:dyDescent="0.25"/>
    <row r="253" ht="13.2" x14ac:dyDescent="0.25"/>
    <row r="254" ht="13.2" x14ac:dyDescent="0.25"/>
    <row r="255" ht="13.2" x14ac:dyDescent="0.25"/>
    <row r="256" ht="13.2" x14ac:dyDescent="0.25"/>
    <row r="257" ht="13.2" x14ac:dyDescent="0.25"/>
    <row r="258" ht="13.2" x14ac:dyDescent="0.25"/>
    <row r="259" ht="13.2" x14ac:dyDescent="0.25"/>
    <row r="260" ht="13.2" x14ac:dyDescent="0.25"/>
    <row r="261" ht="13.2" x14ac:dyDescent="0.25"/>
    <row r="262" ht="13.2" x14ac:dyDescent="0.25"/>
    <row r="263" ht="13.2" x14ac:dyDescent="0.25"/>
    <row r="264" ht="13.2" x14ac:dyDescent="0.25"/>
    <row r="265" ht="13.2" x14ac:dyDescent="0.25"/>
    <row r="266" ht="13.2" x14ac:dyDescent="0.25"/>
    <row r="267" ht="13.2" x14ac:dyDescent="0.25"/>
    <row r="268" ht="13.2" x14ac:dyDescent="0.25"/>
    <row r="269" ht="13.2" x14ac:dyDescent="0.25"/>
    <row r="270" ht="13.2" x14ac:dyDescent="0.25"/>
    <row r="271" ht="13.2" x14ac:dyDescent="0.25"/>
    <row r="272" ht="13.2" x14ac:dyDescent="0.25"/>
    <row r="273" ht="13.2" x14ac:dyDescent="0.25"/>
    <row r="274" ht="13.2" x14ac:dyDescent="0.25"/>
    <row r="275" ht="13.2" x14ac:dyDescent="0.25"/>
    <row r="276" ht="13.2" x14ac:dyDescent="0.25"/>
    <row r="277" ht="13.2" x14ac:dyDescent="0.25"/>
    <row r="278" ht="13.2" x14ac:dyDescent="0.25"/>
    <row r="279" ht="13.2" x14ac:dyDescent="0.25"/>
    <row r="280" ht="13.2" x14ac:dyDescent="0.25"/>
    <row r="281" ht="13.2" x14ac:dyDescent="0.25"/>
    <row r="282" ht="13.2" x14ac:dyDescent="0.25"/>
    <row r="283" ht="13.2" x14ac:dyDescent="0.25"/>
    <row r="284" ht="13.2" x14ac:dyDescent="0.25"/>
    <row r="285" ht="13.2" x14ac:dyDescent="0.25"/>
    <row r="286" ht="13.2" x14ac:dyDescent="0.25"/>
    <row r="287" ht="13.2" x14ac:dyDescent="0.25"/>
    <row r="288" ht="13.2" x14ac:dyDescent="0.25"/>
    <row r="289" ht="13.2" x14ac:dyDescent="0.25"/>
    <row r="290" ht="13.2" x14ac:dyDescent="0.25"/>
    <row r="291" ht="13.2" x14ac:dyDescent="0.25"/>
    <row r="292" ht="13.2" x14ac:dyDescent="0.25"/>
    <row r="293" ht="13.2" x14ac:dyDescent="0.25"/>
    <row r="294" ht="13.2" x14ac:dyDescent="0.25"/>
    <row r="295" ht="13.2" x14ac:dyDescent="0.25"/>
    <row r="296" ht="13.2" x14ac:dyDescent="0.25"/>
    <row r="297" ht="13.2" x14ac:dyDescent="0.25"/>
    <row r="298" ht="13.2" x14ac:dyDescent="0.25"/>
    <row r="299" ht="13.2" x14ac:dyDescent="0.25"/>
    <row r="300" ht="13.2" x14ac:dyDescent="0.25"/>
    <row r="301" ht="13.2" x14ac:dyDescent="0.25"/>
    <row r="302" ht="13.2" x14ac:dyDescent="0.25"/>
    <row r="303" ht="13.2" x14ac:dyDescent="0.25"/>
    <row r="304" ht="13.2" x14ac:dyDescent="0.25"/>
    <row r="305" ht="13.2" x14ac:dyDescent="0.25"/>
    <row r="306" ht="13.2" x14ac:dyDescent="0.25"/>
    <row r="307" ht="13.2" x14ac:dyDescent="0.25"/>
    <row r="308" ht="13.2" x14ac:dyDescent="0.25"/>
    <row r="309" ht="13.2" x14ac:dyDescent="0.25"/>
    <row r="310" ht="13.2" x14ac:dyDescent="0.25"/>
    <row r="311" ht="13.2" x14ac:dyDescent="0.25"/>
    <row r="312" ht="13.2" x14ac:dyDescent="0.25"/>
    <row r="313" ht="13.2" x14ac:dyDescent="0.25"/>
    <row r="314" ht="13.2" x14ac:dyDescent="0.25"/>
    <row r="315" ht="13.2" x14ac:dyDescent="0.25"/>
    <row r="316" ht="13.2" x14ac:dyDescent="0.25"/>
    <row r="317" ht="13.2" x14ac:dyDescent="0.25"/>
    <row r="318" ht="13.2" x14ac:dyDescent="0.25"/>
    <row r="319" ht="13.2" x14ac:dyDescent="0.25"/>
    <row r="320" ht="13.2" x14ac:dyDescent="0.25"/>
    <row r="321" ht="13.2" x14ac:dyDescent="0.25"/>
    <row r="322" ht="13.2" x14ac:dyDescent="0.25"/>
    <row r="323" ht="13.2" x14ac:dyDescent="0.25"/>
    <row r="324" ht="13.2" x14ac:dyDescent="0.25"/>
    <row r="325" ht="13.2" x14ac:dyDescent="0.25"/>
    <row r="326" ht="13.2" x14ac:dyDescent="0.25"/>
    <row r="327" ht="13.2" x14ac:dyDescent="0.25"/>
    <row r="328" ht="13.2" x14ac:dyDescent="0.25"/>
    <row r="329" ht="13.2" x14ac:dyDescent="0.25"/>
    <row r="330" ht="13.2" x14ac:dyDescent="0.25"/>
    <row r="331" ht="13.2" x14ac:dyDescent="0.25"/>
    <row r="332" ht="13.2" x14ac:dyDescent="0.25"/>
    <row r="333" ht="13.2" x14ac:dyDescent="0.25"/>
    <row r="334" ht="13.2" x14ac:dyDescent="0.25"/>
    <row r="335" ht="13.2" x14ac:dyDescent="0.25"/>
    <row r="336" ht="13.2" x14ac:dyDescent="0.25"/>
    <row r="337" ht="13.2" x14ac:dyDescent="0.25"/>
    <row r="338" ht="13.2" x14ac:dyDescent="0.25"/>
    <row r="339" ht="13.2" x14ac:dyDescent="0.25"/>
    <row r="340" ht="13.2" x14ac:dyDescent="0.25"/>
    <row r="341" ht="13.2" x14ac:dyDescent="0.25"/>
    <row r="342" ht="13.2" x14ac:dyDescent="0.25"/>
    <row r="343" ht="13.2" x14ac:dyDescent="0.25"/>
    <row r="344" ht="13.2" x14ac:dyDescent="0.25"/>
    <row r="345" ht="13.2" x14ac:dyDescent="0.25"/>
    <row r="346" ht="13.2" x14ac:dyDescent="0.25"/>
    <row r="347" ht="13.2" x14ac:dyDescent="0.25"/>
    <row r="348" ht="13.2" x14ac:dyDescent="0.25"/>
    <row r="349" ht="13.2" x14ac:dyDescent="0.25"/>
    <row r="350" ht="13.2" x14ac:dyDescent="0.25"/>
    <row r="351" ht="13.2" x14ac:dyDescent="0.25"/>
    <row r="352" ht="13.2" x14ac:dyDescent="0.25"/>
    <row r="353" ht="13.2" x14ac:dyDescent="0.25"/>
    <row r="354" ht="13.2" x14ac:dyDescent="0.25"/>
    <row r="355" ht="13.2" x14ac:dyDescent="0.25"/>
    <row r="356" ht="13.2" x14ac:dyDescent="0.25"/>
    <row r="357" ht="13.2" x14ac:dyDescent="0.25"/>
    <row r="358" ht="13.2" x14ac:dyDescent="0.25"/>
    <row r="359" ht="13.2" x14ac:dyDescent="0.25"/>
    <row r="360" ht="13.2" x14ac:dyDescent="0.25"/>
    <row r="361" ht="13.2" x14ac:dyDescent="0.25"/>
    <row r="362" ht="13.2" x14ac:dyDescent="0.25"/>
    <row r="363" ht="13.2" x14ac:dyDescent="0.25"/>
    <row r="364" ht="13.2" x14ac:dyDescent="0.25"/>
    <row r="365" ht="13.2" x14ac:dyDescent="0.25"/>
    <row r="366" ht="13.2" x14ac:dyDescent="0.25"/>
    <row r="367" ht="13.2" x14ac:dyDescent="0.25"/>
    <row r="368" ht="13.2" x14ac:dyDescent="0.25"/>
    <row r="369" ht="13.2" x14ac:dyDescent="0.25"/>
    <row r="370" ht="13.2" x14ac:dyDescent="0.25"/>
    <row r="371" ht="13.2" x14ac:dyDescent="0.25"/>
    <row r="372" ht="13.2" x14ac:dyDescent="0.25"/>
    <row r="373" ht="13.2" x14ac:dyDescent="0.25"/>
    <row r="374" ht="13.2" x14ac:dyDescent="0.25"/>
    <row r="375" ht="13.2" x14ac:dyDescent="0.25"/>
    <row r="376" ht="13.2" x14ac:dyDescent="0.25"/>
    <row r="377" ht="13.2" x14ac:dyDescent="0.25"/>
    <row r="378" ht="13.2" x14ac:dyDescent="0.25"/>
    <row r="379" ht="13.2" x14ac:dyDescent="0.25"/>
    <row r="380" ht="13.2" x14ac:dyDescent="0.25"/>
    <row r="381" ht="13.2" x14ac:dyDescent="0.25"/>
    <row r="382" ht="13.2" x14ac:dyDescent="0.25"/>
    <row r="383" ht="13.2" x14ac:dyDescent="0.25"/>
    <row r="384" ht="13.2" x14ac:dyDescent="0.25"/>
    <row r="385" ht="13.2" x14ac:dyDescent="0.25"/>
    <row r="386" ht="13.2" x14ac:dyDescent="0.25"/>
    <row r="387" ht="13.2" x14ac:dyDescent="0.25"/>
    <row r="388" ht="13.2" x14ac:dyDescent="0.25"/>
    <row r="389" ht="13.2" x14ac:dyDescent="0.25"/>
    <row r="390" ht="13.2" x14ac:dyDescent="0.25"/>
    <row r="391" ht="13.2" x14ac:dyDescent="0.25"/>
    <row r="392" ht="13.2" x14ac:dyDescent="0.25"/>
    <row r="393" ht="13.2" x14ac:dyDescent="0.25"/>
    <row r="394" ht="13.2" x14ac:dyDescent="0.25"/>
    <row r="395" ht="13.2" x14ac:dyDescent="0.25"/>
    <row r="396" ht="13.2" x14ac:dyDescent="0.25"/>
    <row r="397" ht="13.2" x14ac:dyDescent="0.25"/>
    <row r="398" ht="13.2" x14ac:dyDescent="0.25"/>
    <row r="399" ht="13.2" x14ac:dyDescent="0.25"/>
    <row r="400" ht="13.2" x14ac:dyDescent="0.25"/>
    <row r="401" ht="13.2" x14ac:dyDescent="0.25"/>
    <row r="402" ht="13.2" x14ac:dyDescent="0.25"/>
    <row r="403" ht="13.2" x14ac:dyDescent="0.25"/>
    <row r="404" ht="13.2" x14ac:dyDescent="0.25"/>
    <row r="405" ht="13.2" x14ac:dyDescent="0.25"/>
    <row r="406" ht="13.2" x14ac:dyDescent="0.25"/>
    <row r="407" ht="13.2" x14ac:dyDescent="0.25"/>
    <row r="408" ht="13.2" x14ac:dyDescent="0.25"/>
    <row r="409" ht="13.2" x14ac:dyDescent="0.25"/>
    <row r="410" ht="13.2" x14ac:dyDescent="0.25"/>
    <row r="411" ht="13.2" x14ac:dyDescent="0.25"/>
    <row r="412" ht="13.2" x14ac:dyDescent="0.25"/>
    <row r="413" ht="13.2" x14ac:dyDescent="0.25"/>
    <row r="414" ht="13.2" x14ac:dyDescent="0.25"/>
    <row r="415" ht="13.2" x14ac:dyDescent="0.25"/>
    <row r="416" ht="13.2" x14ac:dyDescent="0.25"/>
    <row r="417" ht="13.2" x14ac:dyDescent="0.25"/>
    <row r="418" ht="13.2" x14ac:dyDescent="0.25"/>
    <row r="419" ht="13.2" x14ac:dyDescent="0.25"/>
    <row r="420" ht="13.2" x14ac:dyDescent="0.25"/>
    <row r="421" ht="13.2" x14ac:dyDescent="0.25"/>
    <row r="422" ht="13.2" x14ac:dyDescent="0.25"/>
    <row r="423" ht="13.2" x14ac:dyDescent="0.25"/>
    <row r="424" ht="13.2" x14ac:dyDescent="0.25"/>
    <row r="425" ht="13.2" x14ac:dyDescent="0.25"/>
    <row r="426" ht="13.2" x14ac:dyDescent="0.25"/>
    <row r="427" ht="13.2" x14ac:dyDescent="0.25"/>
    <row r="428" ht="13.2" x14ac:dyDescent="0.25"/>
    <row r="429" ht="13.2" x14ac:dyDescent="0.25"/>
    <row r="430" ht="13.2" x14ac:dyDescent="0.25"/>
    <row r="431" ht="13.2" x14ac:dyDescent="0.25"/>
    <row r="432" ht="13.2" x14ac:dyDescent="0.25"/>
    <row r="433" ht="13.2" x14ac:dyDescent="0.25"/>
    <row r="434" ht="13.2" x14ac:dyDescent="0.25"/>
    <row r="435" ht="13.2" x14ac:dyDescent="0.25"/>
    <row r="436" ht="13.2" x14ac:dyDescent="0.25"/>
    <row r="437" ht="13.2" x14ac:dyDescent="0.25"/>
    <row r="438" ht="13.2" x14ac:dyDescent="0.25"/>
    <row r="439" ht="13.2" x14ac:dyDescent="0.25"/>
    <row r="440" ht="13.2" x14ac:dyDescent="0.25"/>
    <row r="441" ht="13.2" x14ac:dyDescent="0.25"/>
    <row r="442" ht="13.2" x14ac:dyDescent="0.25"/>
    <row r="443" ht="13.2" x14ac:dyDescent="0.25"/>
    <row r="444" ht="13.2" x14ac:dyDescent="0.25"/>
    <row r="445" ht="13.2" x14ac:dyDescent="0.25"/>
    <row r="446" ht="13.2" x14ac:dyDescent="0.25"/>
    <row r="447" ht="13.2" x14ac:dyDescent="0.25"/>
    <row r="448" ht="13.2" x14ac:dyDescent="0.25"/>
    <row r="449" ht="13.2" x14ac:dyDescent="0.25"/>
    <row r="450" ht="13.2" x14ac:dyDescent="0.25"/>
    <row r="451" ht="13.2" x14ac:dyDescent="0.25"/>
    <row r="452" ht="13.2" x14ac:dyDescent="0.25"/>
    <row r="453" ht="13.2" x14ac:dyDescent="0.25"/>
    <row r="454" ht="13.2" x14ac:dyDescent="0.25"/>
    <row r="455" ht="13.2" x14ac:dyDescent="0.25"/>
    <row r="456" ht="13.2" x14ac:dyDescent="0.25"/>
    <row r="457" ht="13.2" x14ac:dyDescent="0.25"/>
    <row r="458" ht="13.2" x14ac:dyDescent="0.25"/>
    <row r="459" ht="13.2" x14ac:dyDescent="0.25"/>
    <row r="460" ht="13.2" x14ac:dyDescent="0.25"/>
    <row r="461" ht="13.2" x14ac:dyDescent="0.25"/>
    <row r="462" ht="13.2" x14ac:dyDescent="0.25"/>
    <row r="463" ht="13.2" x14ac:dyDescent="0.25"/>
    <row r="464" ht="13.2" x14ac:dyDescent="0.25"/>
    <row r="465" ht="13.2" x14ac:dyDescent="0.25"/>
    <row r="466" ht="13.2" x14ac:dyDescent="0.25"/>
    <row r="467" ht="13.2" x14ac:dyDescent="0.25"/>
    <row r="468" ht="13.2" x14ac:dyDescent="0.25"/>
    <row r="469" ht="13.2" x14ac:dyDescent="0.25"/>
    <row r="470" ht="13.2" x14ac:dyDescent="0.25"/>
    <row r="471" ht="13.2" x14ac:dyDescent="0.25"/>
    <row r="472" ht="13.2" x14ac:dyDescent="0.25"/>
    <row r="473" ht="13.2" x14ac:dyDescent="0.25"/>
    <row r="474" ht="13.2" x14ac:dyDescent="0.25"/>
    <row r="475" ht="13.2" x14ac:dyDescent="0.25"/>
    <row r="476" ht="13.2" x14ac:dyDescent="0.25"/>
    <row r="477" ht="13.2" x14ac:dyDescent="0.25"/>
    <row r="478" ht="13.2" x14ac:dyDescent="0.25"/>
    <row r="479" ht="13.2" x14ac:dyDescent="0.25"/>
    <row r="480" ht="13.2" x14ac:dyDescent="0.25"/>
    <row r="481" ht="13.2" x14ac:dyDescent="0.25"/>
    <row r="482" ht="13.2" x14ac:dyDescent="0.25"/>
    <row r="483" ht="13.2" x14ac:dyDescent="0.25"/>
    <row r="484" ht="13.2" x14ac:dyDescent="0.25"/>
    <row r="485" ht="13.2" x14ac:dyDescent="0.25"/>
    <row r="486" ht="13.2" x14ac:dyDescent="0.25"/>
    <row r="487" ht="13.2" x14ac:dyDescent="0.25"/>
    <row r="488" ht="13.2" x14ac:dyDescent="0.25"/>
    <row r="489" ht="13.2" x14ac:dyDescent="0.25"/>
    <row r="490" ht="13.2" x14ac:dyDescent="0.25"/>
    <row r="491" ht="13.2" x14ac:dyDescent="0.25"/>
    <row r="492" ht="13.2" x14ac:dyDescent="0.25"/>
    <row r="493" ht="13.2" x14ac:dyDescent="0.25"/>
    <row r="494" ht="13.2" x14ac:dyDescent="0.25"/>
    <row r="495" ht="13.2" x14ac:dyDescent="0.25"/>
    <row r="496" ht="13.2" x14ac:dyDescent="0.25"/>
    <row r="497" ht="13.2" x14ac:dyDescent="0.25"/>
    <row r="498" ht="13.2" x14ac:dyDescent="0.25"/>
    <row r="499" ht="13.2" x14ac:dyDescent="0.25"/>
    <row r="500" ht="13.2" x14ac:dyDescent="0.25"/>
    <row r="501" ht="13.2" x14ac:dyDescent="0.25"/>
    <row r="502" ht="13.2" x14ac:dyDescent="0.25"/>
    <row r="503" ht="13.2" x14ac:dyDescent="0.25"/>
    <row r="504" ht="13.2" x14ac:dyDescent="0.25"/>
    <row r="505" ht="13.2" x14ac:dyDescent="0.25"/>
    <row r="506" ht="13.2" x14ac:dyDescent="0.25"/>
    <row r="507" ht="13.2" x14ac:dyDescent="0.25"/>
    <row r="508" ht="13.2" x14ac:dyDescent="0.25"/>
    <row r="509" ht="13.2" x14ac:dyDescent="0.25"/>
    <row r="510" ht="13.2" x14ac:dyDescent="0.25"/>
    <row r="511" ht="13.2" x14ac:dyDescent="0.25"/>
    <row r="512" ht="13.2" x14ac:dyDescent="0.25"/>
    <row r="513" ht="13.2" x14ac:dyDescent="0.25"/>
    <row r="514" ht="13.2" x14ac:dyDescent="0.25"/>
    <row r="515" ht="13.2" x14ac:dyDescent="0.25"/>
    <row r="516" ht="13.2" x14ac:dyDescent="0.25"/>
    <row r="517" ht="13.2" x14ac:dyDescent="0.25"/>
    <row r="518" ht="13.2" x14ac:dyDescent="0.25"/>
    <row r="519" ht="13.2" x14ac:dyDescent="0.25"/>
    <row r="520" ht="13.2" x14ac:dyDescent="0.25"/>
    <row r="521" ht="13.2" x14ac:dyDescent="0.25"/>
    <row r="522" ht="13.2" x14ac:dyDescent="0.25"/>
    <row r="523" ht="13.2" x14ac:dyDescent="0.25"/>
    <row r="524" ht="13.2" x14ac:dyDescent="0.25"/>
    <row r="525" ht="13.2" x14ac:dyDescent="0.25"/>
    <row r="526" ht="13.2" x14ac:dyDescent="0.25"/>
    <row r="527" ht="13.2" x14ac:dyDescent="0.25"/>
    <row r="528" ht="13.2" x14ac:dyDescent="0.25"/>
    <row r="529" ht="13.2" x14ac:dyDescent="0.25"/>
    <row r="530" ht="13.2" x14ac:dyDescent="0.25"/>
    <row r="531" ht="13.2" x14ac:dyDescent="0.25"/>
    <row r="532" ht="13.2" x14ac:dyDescent="0.25"/>
    <row r="533" ht="13.2" x14ac:dyDescent="0.25"/>
    <row r="534" ht="13.2" x14ac:dyDescent="0.25"/>
    <row r="535" ht="13.2" x14ac:dyDescent="0.25"/>
    <row r="536" ht="13.2" x14ac:dyDescent="0.25"/>
    <row r="537" ht="13.2" x14ac:dyDescent="0.25"/>
    <row r="538" ht="13.2" x14ac:dyDescent="0.25"/>
    <row r="539" ht="13.2" x14ac:dyDescent="0.25"/>
    <row r="540" ht="13.2" x14ac:dyDescent="0.25"/>
    <row r="541" ht="13.2" x14ac:dyDescent="0.25"/>
    <row r="542" ht="13.2" x14ac:dyDescent="0.25"/>
    <row r="543" ht="13.2" x14ac:dyDescent="0.25"/>
    <row r="544" ht="13.2" x14ac:dyDescent="0.25"/>
    <row r="545" ht="13.2" x14ac:dyDescent="0.25"/>
    <row r="546" ht="13.2" x14ac:dyDescent="0.25"/>
    <row r="547" ht="13.2" x14ac:dyDescent="0.25"/>
    <row r="548" ht="13.2" x14ac:dyDescent="0.25"/>
    <row r="549" ht="13.2" x14ac:dyDescent="0.25"/>
    <row r="550" ht="13.2" x14ac:dyDescent="0.25"/>
    <row r="551" ht="13.2" x14ac:dyDescent="0.25"/>
    <row r="552" ht="13.2" x14ac:dyDescent="0.25"/>
    <row r="553" ht="13.2" x14ac:dyDescent="0.25"/>
    <row r="554" ht="13.2" x14ac:dyDescent="0.25"/>
    <row r="555" ht="13.2" x14ac:dyDescent="0.25"/>
    <row r="556" ht="13.2" x14ac:dyDescent="0.25"/>
    <row r="557" ht="13.2" x14ac:dyDescent="0.25"/>
    <row r="558" ht="13.2" x14ac:dyDescent="0.25"/>
    <row r="559" ht="13.2" x14ac:dyDescent="0.25"/>
    <row r="560" ht="13.2" x14ac:dyDescent="0.25"/>
    <row r="561" ht="13.2" x14ac:dyDescent="0.25"/>
    <row r="562" ht="13.2" x14ac:dyDescent="0.25"/>
    <row r="563" ht="13.2" x14ac:dyDescent="0.25"/>
    <row r="564" ht="13.2" x14ac:dyDescent="0.25"/>
    <row r="565" ht="13.2" x14ac:dyDescent="0.25"/>
    <row r="566" ht="13.2" x14ac:dyDescent="0.25"/>
    <row r="567" ht="13.2" x14ac:dyDescent="0.25"/>
    <row r="568" ht="13.2" x14ac:dyDescent="0.25"/>
    <row r="569" ht="13.2" x14ac:dyDescent="0.25"/>
    <row r="570" ht="13.2" x14ac:dyDescent="0.25"/>
    <row r="571" ht="13.2" x14ac:dyDescent="0.25"/>
    <row r="572" ht="13.2" x14ac:dyDescent="0.25"/>
    <row r="573" ht="13.2" x14ac:dyDescent="0.25"/>
    <row r="574" ht="13.2" x14ac:dyDescent="0.25"/>
    <row r="575" ht="13.2" x14ac:dyDescent="0.25"/>
    <row r="576" ht="13.2" x14ac:dyDescent="0.25"/>
    <row r="577" ht="13.2" x14ac:dyDescent="0.25"/>
    <row r="578" ht="13.2" x14ac:dyDescent="0.25"/>
    <row r="579" ht="13.2" x14ac:dyDescent="0.25"/>
    <row r="580" ht="13.2" x14ac:dyDescent="0.25"/>
    <row r="581" ht="13.2" x14ac:dyDescent="0.25"/>
    <row r="582" ht="13.2" x14ac:dyDescent="0.25"/>
    <row r="583" ht="13.2" x14ac:dyDescent="0.25"/>
    <row r="584" ht="13.2" x14ac:dyDescent="0.25"/>
    <row r="585" ht="13.2" x14ac:dyDescent="0.25"/>
    <row r="586" ht="13.2" x14ac:dyDescent="0.25"/>
    <row r="587" ht="13.2" x14ac:dyDescent="0.25"/>
    <row r="588" ht="13.2" x14ac:dyDescent="0.25"/>
    <row r="589" ht="13.2" x14ac:dyDescent="0.25"/>
    <row r="590" ht="13.2" x14ac:dyDescent="0.25"/>
    <row r="591" ht="13.2" x14ac:dyDescent="0.25"/>
    <row r="592" ht="13.2" x14ac:dyDescent="0.25"/>
    <row r="593" ht="13.2" x14ac:dyDescent="0.25"/>
    <row r="594" ht="13.2" x14ac:dyDescent="0.25"/>
    <row r="595" ht="13.2" x14ac:dyDescent="0.25"/>
    <row r="596" ht="13.2" x14ac:dyDescent="0.25"/>
    <row r="597" ht="13.2" x14ac:dyDescent="0.25"/>
    <row r="598" ht="13.2" x14ac:dyDescent="0.25"/>
    <row r="599" ht="13.2" x14ac:dyDescent="0.25"/>
    <row r="600" ht="13.2" x14ac:dyDescent="0.25"/>
    <row r="601" ht="13.2" x14ac:dyDescent="0.25"/>
    <row r="602" ht="13.2" x14ac:dyDescent="0.25"/>
    <row r="603" ht="13.2" x14ac:dyDescent="0.25"/>
    <row r="604" ht="13.2" x14ac:dyDescent="0.25"/>
    <row r="605" ht="13.2" x14ac:dyDescent="0.25"/>
    <row r="606" ht="13.2" x14ac:dyDescent="0.25"/>
    <row r="607" ht="13.2" x14ac:dyDescent="0.25"/>
    <row r="608" ht="13.2" x14ac:dyDescent="0.25"/>
    <row r="609" ht="13.2" x14ac:dyDescent="0.25"/>
    <row r="610" ht="13.2" x14ac:dyDescent="0.25"/>
    <row r="611" ht="13.2" x14ac:dyDescent="0.25"/>
    <row r="612" ht="13.2" x14ac:dyDescent="0.25"/>
    <row r="613" ht="13.2" x14ac:dyDescent="0.25"/>
    <row r="614" ht="13.2" x14ac:dyDescent="0.25"/>
    <row r="615" ht="13.2" x14ac:dyDescent="0.25"/>
    <row r="616" ht="13.2" x14ac:dyDescent="0.25"/>
    <row r="617" ht="13.2" x14ac:dyDescent="0.25"/>
    <row r="618" ht="13.2" x14ac:dyDescent="0.25"/>
    <row r="619" ht="13.2" x14ac:dyDescent="0.25"/>
    <row r="620" ht="13.2" x14ac:dyDescent="0.25"/>
    <row r="621" ht="13.2" x14ac:dyDescent="0.25"/>
    <row r="622" ht="13.2" x14ac:dyDescent="0.25"/>
    <row r="623" ht="13.2" x14ac:dyDescent="0.25"/>
    <row r="624" ht="13.2" x14ac:dyDescent="0.25"/>
    <row r="625" ht="13.2" x14ac:dyDescent="0.25"/>
    <row r="626" ht="13.2" x14ac:dyDescent="0.25"/>
    <row r="627" ht="13.2" x14ac:dyDescent="0.25"/>
    <row r="628" ht="13.2" x14ac:dyDescent="0.25"/>
    <row r="629" ht="13.2" x14ac:dyDescent="0.25"/>
    <row r="630" ht="13.2" x14ac:dyDescent="0.25"/>
    <row r="631" ht="13.2" x14ac:dyDescent="0.25"/>
    <row r="632" ht="13.2" x14ac:dyDescent="0.25"/>
    <row r="633" ht="13.2" x14ac:dyDescent="0.25"/>
    <row r="634" ht="13.2" x14ac:dyDescent="0.25"/>
    <row r="635" ht="13.2" x14ac:dyDescent="0.25"/>
    <row r="636" ht="13.2" x14ac:dyDescent="0.25"/>
    <row r="637" ht="13.2" x14ac:dyDescent="0.25"/>
    <row r="638" ht="13.2" x14ac:dyDescent="0.25"/>
    <row r="639" ht="13.2" x14ac:dyDescent="0.25"/>
    <row r="640" ht="13.2" x14ac:dyDescent="0.25"/>
    <row r="641" ht="13.2" x14ac:dyDescent="0.25"/>
    <row r="642" ht="13.2" x14ac:dyDescent="0.25"/>
    <row r="643" ht="13.2" x14ac:dyDescent="0.25"/>
    <row r="644" ht="13.2" x14ac:dyDescent="0.25"/>
    <row r="645" ht="13.2" x14ac:dyDescent="0.25"/>
    <row r="646" ht="13.2" x14ac:dyDescent="0.25"/>
    <row r="647" ht="13.2" x14ac:dyDescent="0.25"/>
    <row r="648" ht="13.2" x14ac:dyDescent="0.25"/>
    <row r="649" ht="13.2" x14ac:dyDescent="0.25"/>
    <row r="650" ht="13.2" x14ac:dyDescent="0.25"/>
    <row r="651" ht="13.2" x14ac:dyDescent="0.25"/>
    <row r="652" ht="13.2" x14ac:dyDescent="0.25"/>
    <row r="653" ht="13.2" x14ac:dyDescent="0.25"/>
    <row r="654" ht="13.2" x14ac:dyDescent="0.25"/>
    <row r="655" ht="13.2" x14ac:dyDescent="0.25"/>
    <row r="656" ht="13.2" x14ac:dyDescent="0.25"/>
    <row r="657" ht="13.2" x14ac:dyDescent="0.25"/>
    <row r="658" ht="13.2" x14ac:dyDescent="0.25"/>
    <row r="659" ht="13.2" x14ac:dyDescent="0.25"/>
    <row r="660" ht="13.2" x14ac:dyDescent="0.25"/>
    <row r="661" ht="13.2" x14ac:dyDescent="0.25"/>
    <row r="662" ht="13.2" x14ac:dyDescent="0.25"/>
    <row r="663" ht="13.2" x14ac:dyDescent="0.25"/>
    <row r="664" ht="13.2" x14ac:dyDescent="0.25"/>
    <row r="665" ht="13.2" x14ac:dyDescent="0.25"/>
    <row r="666" ht="13.2" x14ac:dyDescent="0.25"/>
    <row r="667" ht="13.2" x14ac:dyDescent="0.25"/>
    <row r="668" ht="13.2" x14ac:dyDescent="0.25"/>
    <row r="669" ht="13.2" x14ac:dyDescent="0.25"/>
    <row r="670" ht="13.2" x14ac:dyDescent="0.25"/>
    <row r="671" ht="13.2" x14ac:dyDescent="0.25"/>
    <row r="672" ht="13.2" x14ac:dyDescent="0.25"/>
    <row r="673" ht="13.2" x14ac:dyDescent="0.25"/>
    <row r="674" ht="13.2" x14ac:dyDescent="0.25"/>
    <row r="675" ht="13.2" x14ac:dyDescent="0.25"/>
    <row r="676" ht="13.2" x14ac:dyDescent="0.25"/>
    <row r="677" ht="13.2" x14ac:dyDescent="0.25"/>
    <row r="678" ht="13.2" x14ac:dyDescent="0.25"/>
    <row r="679" ht="13.2" x14ac:dyDescent="0.25"/>
    <row r="680" ht="13.2" x14ac:dyDescent="0.25"/>
    <row r="681" ht="13.2" x14ac:dyDescent="0.25"/>
    <row r="682" ht="13.2" x14ac:dyDescent="0.25"/>
    <row r="683" ht="13.2" x14ac:dyDescent="0.25"/>
    <row r="684" ht="13.2" x14ac:dyDescent="0.25"/>
    <row r="685" ht="13.2" x14ac:dyDescent="0.25"/>
    <row r="686" ht="13.2" x14ac:dyDescent="0.25"/>
    <row r="687" ht="13.2" x14ac:dyDescent="0.25"/>
    <row r="688" ht="13.2" x14ac:dyDescent="0.25"/>
    <row r="689" ht="13.2" x14ac:dyDescent="0.25"/>
    <row r="690" ht="13.2" x14ac:dyDescent="0.25"/>
    <row r="691" ht="13.2" x14ac:dyDescent="0.25"/>
    <row r="692" ht="13.2" x14ac:dyDescent="0.25"/>
    <row r="693" ht="13.2" x14ac:dyDescent="0.25"/>
    <row r="694" ht="13.2" x14ac:dyDescent="0.25"/>
    <row r="695" ht="13.2" x14ac:dyDescent="0.25"/>
    <row r="696" ht="13.2" x14ac:dyDescent="0.25"/>
    <row r="697" ht="13.2" x14ac:dyDescent="0.25"/>
    <row r="698" ht="13.2" x14ac:dyDescent="0.25"/>
    <row r="699" ht="13.2" x14ac:dyDescent="0.25"/>
    <row r="700" ht="13.2" x14ac:dyDescent="0.25"/>
    <row r="701" ht="13.2" x14ac:dyDescent="0.25"/>
    <row r="702" ht="13.2" x14ac:dyDescent="0.25"/>
    <row r="703" ht="13.2" x14ac:dyDescent="0.25"/>
    <row r="704" ht="13.2" x14ac:dyDescent="0.25"/>
    <row r="705" ht="13.2" x14ac:dyDescent="0.25"/>
    <row r="706" ht="13.2" x14ac:dyDescent="0.25"/>
    <row r="707" ht="13.2" x14ac:dyDescent="0.25"/>
    <row r="708" ht="13.2" x14ac:dyDescent="0.25"/>
    <row r="709" ht="13.2" x14ac:dyDescent="0.25"/>
    <row r="710" ht="13.2" x14ac:dyDescent="0.25"/>
    <row r="711" ht="13.2" x14ac:dyDescent="0.25"/>
    <row r="712" ht="13.2" x14ac:dyDescent="0.25"/>
    <row r="713" ht="13.2" x14ac:dyDescent="0.25"/>
    <row r="714" ht="13.2" x14ac:dyDescent="0.25"/>
    <row r="715" ht="13.2" x14ac:dyDescent="0.25"/>
    <row r="716" ht="13.2" x14ac:dyDescent="0.25"/>
    <row r="717" ht="13.2" x14ac:dyDescent="0.25"/>
    <row r="718" ht="13.2" x14ac:dyDescent="0.25"/>
    <row r="719" ht="13.2" x14ac:dyDescent="0.25"/>
    <row r="720" ht="13.2" x14ac:dyDescent="0.25"/>
    <row r="721" ht="13.2" x14ac:dyDescent="0.25"/>
    <row r="722" ht="13.2" x14ac:dyDescent="0.25"/>
    <row r="723" ht="13.2" x14ac:dyDescent="0.25"/>
    <row r="724" ht="13.2" x14ac:dyDescent="0.25"/>
    <row r="725" ht="13.2" x14ac:dyDescent="0.25"/>
    <row r="726" ht="13.2" x14ac:dyDescent="0.25"/>
    <row r="727" ht="13.2" x14ac:dyDescent="0.25"/>
    <row r="728" ht="13.2" x14ac:dyDescent="0.25"/>
    <row r="729" ht="13.2" x14ac:dyDescent="0.25"/>
    <row r="730" ht="13.2" x14ac:dyDescent="0.25"/>
    <row r="731" ht="13.2" x14ac:dyDescent="0.25"/>
    <row r="732" ht="13.2" x14ac:dyDescent="0.25"/>
    <row r="733" ht="13.2" x14ac:dyDescent="0.25"/>
    <row r="734" ht="13.2" x14ac:dyDescent="0.25"/>
    <row r="735" ht="13.2" x14ac:dyDescent="0.25"/>
    <row r="736" ht="13.2" x14ac:dyDescent="0.25"/>
    <row r="737" ht="13.2" x14ac:dyDescent="0.25"/>
    <row r="738" ht="13.2" x14ac:dyDescent="0.25"/>
    <row r="739" ht="13.2" x14ac:dyDescent="0.25"/>
    <row r="740" ht="13.2" x14ac:dyDescent="0.25"/>
    <row r="741" ht="13.2" x14ac:dyDescent="0.25"/>
    <row r="742" ht="13.2" x14ac:dyDescent="0.25"/>
    <row r="743" ht="13.2" x14ac:dyDescent="0.25"/>
    <row r="744" ht="13.2" x14ac:dyDescent="0.25"/>
    <row r="745" ht="13.2" x14ac:dyDescent="0.25"/>
    <row r="746" ht="13.2" x14ac:dyDescent="0.25"/>
    <row r="747" ht="13.2" x14ac:dyDescent="0.25"/>
    <row r="748" ht="13.2" x14ac:dyDescent="0.25"/>
    <row r="749" ht="13.2" x14ac:dyDescent="0.25"/>
    <row r="750" ht="13.2" x14ac:dyDescent="0.25"/>
    <row r="751" ht="13.2" x14ac:dyDescent="0.25"/>
    <row r="752" ht="13.2" x14ac:dyDescent="0.25"/>
    <row r="753" ht="13.2" x14ac:dyDescent="0.25"/>
    <row r="754" ht="13.2" x14ac:dyDescent="0.25"/>
    <row r="755" ht="13.2" x14ac:dyDescent="0.25"/>
    <row r="756" ht="13.2" x14ac:dyDescent="0.25"/>
    <row r="757" ht="13.2" x14ac:dyDescent="0.25"/>
    <row r="758" ht="13.2" x14ac:dyDescent="0.25"/>
    <row r="759" ht="13.2" x14ac:dyDescent="0.25"/>
    <row r="760" ht="13.2" x14ac:dyDescent="0.25"/>
    <row r="761" ht="13.2" x14ac:dyDescent="0.25"/>
    <row r="762" ht="13.2" x14ac:dyDescent="0.25"/>
    <row r="763" ht="13.2" x14ac:dyDescent="0.25"/>
    <row r="764" ht="13.2" x14ac:dyDescent="0.25"/>
    <row r="765" ht="13.2" x14ac:dyDescent="0.25"/>
    <row r="766" ht="13.2" x14ac:dyDescent="0.25"/>
    <row r="767" ht="13.2" x14ac:dyDescent="0.25"/>
    <row r="768" ht="13.2" x14ac:dyDescent="0.25"/>
    <row r="769" ht="13.2" x14ac:dyDescent="0.25"/>
    <row r="770" ht="13.2" x14ac:dyDescent="0.25"/>
    <row r="771" ht="13.2" x14ac:dyDescent="0.25"/>
    <row r="772" ht="13.2" x14ac:dyDescent="0.25"/>
    <row r="773" ht="13.2" x14ac:dyDescent="0.25"/>
    <row r="774" ht="13.2" x14ac:dyDescent="0.25"/>
    <row r="775" ht="13.2" x14ac:dyDescent="0.25"/>
    <row r="776" ht="13.2" x14ac:dyDescent="0.25"/>
    <row r="777" ht="13.2" x14ac:dyDescent="0.25"/>
    <row r="778" ht="13.2" x14ac:dyDescent="0.25"/>
    <row r="779" ht="13.2" x14ac:dyDescent="0.25"/>
    <row r="780" ht="13.2" x14ac:dyDescent="0.25"/>
    <row r="781" ht="13.2" x14ac:dyDescent="0.25"/>
    <row r="782" ht="13.2" x14ac:dyDescent="0.25"/>
    <row r="783" ht="13.2" x14ac:dyDescent="0.25"/>
    <row r="784" ht="13.2" x14ac:dyDescent="0.25"/>
    <row r="785" ht="13.2" x14ac:dyDescent="0.25"/>
    <row r="786" ht="13.2" x14ac:dyDescent="0.25"/>
    <row r="787" ht="13.2" x14ac:dyDescent="0.25"/>
    <row r="788" ht="13.2" x14ac:dyDescent="0.25"/>
    <row r="789" ht="13.2" x14ac:dyDescent="0.25"/>
    <row r="790" ht="13.2" x14ac:dyDescent="0.25"/>
    <row r="791" ht="13.2" x14ac:dyDescent="0.25"/>
    <row r="792" ht="13.2" x14ac:dyDescent="0.25"/>
    <row r="793" ht="13.2" x14ac:dyDescent="0.25"/>
    <row r="794" ht="13.2" x14ac:dyDescent="0.25"/>
    <row r="795" ht="13.2" x14ac:dyDescent="0.25"/>
    <row r="796" ht="13.2" x14ac:dyDescent="0.25"/>
    <row r="797" ht="13.2" x14ac:dyDescent="0.25"/>
    <row r="798" ht="13.2" x14ac:dyDescent="0.25"/>
    <row r="799" ht="13.2" x14ac:dyDescent="0.25"/>
    <row r="800" ht="13.2" x14ac:dyDescent="0.25"/>
    <row r="801" ht="13.2" x14ac:dyDescent="0.25"/>
    <row r="802" ht="13.2" x14ac:dyDescent="0.25"/>
    <row r="803" ht="13.2" x14ac:dyDescent="0.25"/>
    <row r="804" ht="13.2" x14ac:dyDescent="0.25"/>
    <row r="805" ht="13.2" x14ac:dyDescent="0.25"/>
    <row r="806" ht="13.2" x14ac:dyDescent="0.25"/>
    <row r="807" ht="13.2" x14ac:dyDescent="0.25"/>
    <row r="808" ht="13.2" x14ac:dyDescent="0.25"/>
    <row r="809" ht="13.2" x14ac:dyDescent="0.25"/>
    <row r="810" ht="13.2" x14ac:dyDescent="0.25"/>
    <row r="811" ht="13.2" x14ac:dyDescent="0.25"/>
    <row r="812" ht="13.2" x14ac:dyDescent="0.25"/>
    <row r="813" ht="13.2" x14ac:dyDescent="0.25"/>
    <row r="814" ht="13.2" x14ac:dyDescent="0.25"/>
    <row r="815" ht="13.2" x14ac:dyDescent="0.25"/>
    <row r="816" ht="13.2" x14ac:dyDescent="0.25"/>
    <row r="817" ht="13.2" x14ac:dyDescent="0.25"/>
    <row r="818" ht="13.2" x14ac:dyDescent="0.25"/>
    <row r="819" ht="13.2" x14ac:dyDescent="0.25"/>
    <row r="820" ht="13.2" x14ac:dyDescent="0.25"/>
    <row r="821" ht="13.2" x14ac:dyDescent="0.25"/>
    <row r="822" ht="13.2" x14ac:dyDescent="0.25"/>
    <row r="823" ht="13.2" x14ac:dyDescent="0.25"/>
    <row r="824" ht="13.2" x14ac:dyDescent="0.25"/>
    <row r="825" ht="13.2" x14ac:dyDescent="0.25"/>
    <row r="826" ht="13.2" x14ac:dyDescent="0.25"/>
    <row r="827" ht="13.2" x14ac:dyDescent="0.25"/>
    <row r="828" ht="13.2" x14ac:dyDescent="0.25"/>
    <row r="829" ht="13.2" x14ac:dyDescent="0.25"/>
    <row r="830" ht="13.2" x14ac:dyDescent="0.25"/>
    <row r="831" ht="13.2" x14ac:dyDescent="0.25"/>
    <row r="832" ht="13.2" x14ac:dyDescent="0.25"/>
    <row r="833" ht="13.2" x14ac:dyDescent="0.25"/>
    <row r="834" ht="13.2" x14ac:dyDescent="0.25"/>
    <row r="835" ht="13.2" x14ac:dyDescent="0.25"/>
    <row r="836" ht="13.2" x14ac:dyDescent="0.25"/>
    <row r="837" ht="13.2" x14ac:dyDescent="0.25"/>
    <row r="838" ht="13.2" x14ac:dyDescent="0.25"/>
    <row r="839" ht="13.2" x14ac:dyDescent="0.25"/>
    <row r="840" ht="13.2" x14ac:dyDescent="0.25"/>
    <row r="841" ht="13.2" x14ac:dyDescent="0.25"/>
    <row r="842" ht="13.2" x14ac:dyDescent="0.25"/>
    <row r="843" ht="13.2" x14ac:dyDescent="0.25"/>
    <row r="844" ht="13.2" x14ac:dyDescent="0.25"/>
    <row r="845" ht="13.2" x14ac:dyDescent="0.25"/>
    <row r="846" ht="13.2" x14ac:dyDescent="0.25"/>
    <row r="847" ht="13.2" x14ac:dyDescent="0.25"/>
    <row r="848" ht="13.2" x14ac:dyDescent="0.25"/>
    <row r="849" ht="13.2" x14ac:dyDescent="0.25"/>
    <row r="850" ht="13.2" x14ac:dyDescent="0.25"/>
    <row r="851" ht="13.2" x14ac:dyDescent="0.25"/>
    <row r="852" ht="13.2" x14ac:dyDescent="0.25"/>
    <row r="853" ht="13.2" x14ac:dyDescent="0.25"/>
    <row r="854" ht="13.2" x14ac:dyDescent="0.25"/>
    <row r="855" ht="13.2" x14ac:dyDescent="0.25"/>
    <row r="856" ht="13.2" x14ac:dyDescent="0.25"/>
    <row r="857" ht="13.2" x14ac:dyDescent="0.25"/>
    <row r="858" ht="13.2" x14ac:dyDescent="0.25"/>
    <row r="859" ht="13.2" x14ac:dyDescent="0.25"/>
    <row r="860" ht="13.2" x14ac:dyDescent="0.25"/>
    <row r="861" ht="13.2" x14ac:dyDescent="0.25"/>
    <row r="862" ht="13.2" x14ac:dyDescent="0.25"/>
    <row r="863" ht="13.2" x14ac:dyDescent="0.25"/>
    <row r="864" ht="13.2" x14ac:dyDescent="0.25"/>
    <row r="865" ht="13.2" x14ac:dyDescent="0.25"/>
    <row r="866" ht="13.2" x14ac:dyDescent="0.25"/>
    <row r="867" ht="13.2" x14ac:dyDescent="0.25"/>
    <row r="868" ht="13.2" x14ac:dyDescent="0.25"/>
    <row r="869" ht="13.2" x14ac:dyDescent="0.25"/>
    <row r="870" ht="13.2" x14ac:dyDescent="0.25"/>
    <row r="871" ht="13.2" x14ac:dyDescent="0.25"/>
    <row r="872" ht="13.2" x14ac:dyDescent="0.25"/>
    <row r="873" ht="13.2" x14ac:dyDescent="0.25"/>
    <row r="874" ht="13.2" x14ac:dyDescent="0.25"/>
    <row r="875" ht="13.2" x14ac:dyDescent="0.25"/>
    <row r="876" ht="13.2" x14ac:dyDescent="0.25"/>
    <row r="877" ht="13.2" x14ac:dyDescent="0.25"/>
    <row r="878" ht="13.2" x14ac:dyDescent="0.25"/>
    <row r="879" ht="13.2" x14ac:dyDescent="0.25"/>
    <row r="880" ht="13.2" x14ac:dyDescent="0.25"/>
    <row r="881" ht="13.2" x14ac:dyDescent="0.25"/>
    <row r="882" ht="13.2" x14ac:dyDescent="0.25"/>
    <row r="883" ht="13.2" x14ac:dyDescent="0.25"/>
    <row r="884" ht="13.2" x14ac:dyDescent="0.25"/>
    <row r="885" ht="13.2" x14ac:dyDescent="0.25"/>
    <row r="886" ht="13.2" x14ac:dyDescent="0.25"/>
    <row r="887" ht="13.2" x14ac:dyDescent="0.25"/>
    <row r="888" ht="13.2" x14ac:dyDescent="0.25"/>
    <row r="889" ht="13.2" x14ac:dyDescent="0.25"/>
    <row r="890" ht="13.2" x14ac:dyDescent="0.25"/>
    <row r="891" ht="13.2" x14ac:dyDescent="0.25"/>
    <row r="892" ht="13.2" x14ac:dyDescent="0.25"/>
    <row r="893" ht="13.2" x14ac:dyDescent="0.25"/>
    <row r="894" ht="13.2" x14ac:dyDescent="0.25"/>
    <row r="895" ht="13.2" x14ac:dyDescent="0.25"/>
    <row r="896" ht="13.2" x14ac:dyDescent="0.25"/>
    <row r="897" ht="13.2" x14ac:dyDescent="0.25"/>
    <row r="898" ht="13.2" x14ac:dyDescent="0.25"/>
    <row r="899" ht="13.2" x14ac:dyDescent="0.25"/>
    <row r="900" ht="13.2" x14ac:dyDescent="0.25"/>
    <row r="901" ht="13.2" x14ac:dyDescent="0.25"/>
    <row r="902" ht="13.2" x14ac:dyDescent="0.25"/>
    <row r="903" ht="13.2" x14ac:dyDescent="0.25"/>
    <row r="904" ht="13.2" x14ac:dyDescent="0.25"/>
    <row r="905" ht="13.2" x14ac:dyDescent="0.25"/>
    <row r="906" ht="13.2" x14ac:dyDescent="0.25"/>
    <row r="907" ht="13.2" x14ac:dyDescent="0.25"/>
    <row r="908" ht="13.2" x14ac:dyDescent="0.25"/>
    <row r="909" ht="13.2" x14ac:dyDescent="0.25"/>
    <row r="910" ht="13.2" x14ac:dyDescent="0.25"/>
    <row r="911" ht="13.2" x14ac:dyDescent="0.25"/>
    <row r="912" ht="13.2" x14ac:dyDescent="0.25"/>
    <row r="913" ht="13.2" x14ac:dyDescent="0.25"/>
    <row r="914" ht="13.2" x14ac:dyDescent="0.25"/>
    <row r="915" ht="13.2" x14ac:dyDescent="0.25"/>
    <row r="916" ht="13.2" x14ac:dyDescent="0.25"/>
    <row r="917" ht="13.2" x14ac:dyDescent="0.25"/>
    <row r="918" ht="13.2" x14ac:dyDescent="0.25"/>
    <row r="919" ht="13.2" x14ac:dyDescent="0.25"/>
    <row r="920" ht="13.2" x14ac:dyDescent="0.25"/>
    <row r="921" ht="13.2" x14ac:dyDescent="0.25"/>
    <row r="922" ht="13.2" x14ac:dyDescent="0.25"/>
    <row r="923" ht="13.2" x14ac:dyDescent="0.25"/>
    <row r="924" ht="13.2" x14ac:dyDescent="0.25"/>
    <row r="925" ht="13.2" x14ac:dyDescent="0.25"/>
    <row r="926" ht="13.2" x14ac:dyDescent="0.25"/>
    <row r="927" ht="13.2" x14ac:dyDescent="0.25"/>
    <row r="928" ht="13.2" x14ac:dyDescent="0.25"/>
    <row r="929" ht="13.2" x14ac:dyDescent="0.25"/>
    <row r="930" ht="13.2" x14ac:dyDescent="0.25"/>
    <row r="931" ht="13.2" x14ac:dyDescent="0.25"/>
    <row r="932" ht="13.2" x14ac:dyDescent="0.25"/>
    <row r="933" ht="13.2" x14ac:dyDescent="0.25"/>
    <row r="934" ht="13.2" x14ac:dyDescent="0.25"/>
    <row r="935" ht="13.2" x14ac:dyDescent="0.25"/>
    <row r="936" ht="13.2" x14ac:dyDescent="0.25"/>
    <row r="937" ht="13.2" x14ac:dyDescent="0.25"/>
    <row r="938" ht="13.2" x14ac:dyDescent="0.25"/>
    <row r="939" ht="13.2" x14ac:dyDescent="0.25"/>
    <row r="940" ht="13.2" x14ac:dyDescent="0.25"/>
    <row r="941" ht="13.2" x14ac:dyDescent="0.25"/>
    <row r="942" ht="13.2" x14ac:dyDescent="0.25"/>
    <row r="943" ht="13.2" x14ac:dyDescent="0.25"/>
    <row r="944" ht="13.2" x14ac:dyDescent="0.25"/>
    <row r="945" ht="13.2" x14ac:dyDescent="0.25"/>
    <row r="946" ht="13.2" x14ac:dyDescent="0.25"/>
    <row r="947" ht="13.2" x14ac:dyDescent="0.25"/>
    <row r="948" ht="13.2" x14ac:dyDescent="0.25"/>
    <row r="949" ht="13.2" x14ac:dyDescent="0.25"/>
    <row r="950" ht="13.2" x14ac:dyDescent="0.25"/>
    <row r="951" ht="13.2" x14ac:dyDescent="0.25"/>
    <row r="952" ht="13.2" x14ac:dyDescent="0.25"/>
    <row r="953" ht="13.2" x14ac:dyDescent="0.25"/>
    <row r="954" ht="13.2" x14ac:dyDescent="0.25"/>
    <row r="955" ht="13.2" x14ac:dyDescent="0.25"/>
    <row r="956" ht="13.2" x14ac:dyDescent="0.25"/>
    <row r="957" ht="13.2" x14ac:dyDescent="0.25"/>
    <row r="958" ht="13.2" x14ac:dyDescent="0.25"/>
    <row r="959" ht="13.2" x14ac:dyDescent="0.25"/>
    <row r="960" ht="13.2" x14ac:dyDescent="0.25"/>
    <row r="961" ht="13.2" x14ac:dyDescent="0.25"/>
    <row r="962" ht="13.2" x14ac:dyDescent="0.25"/>
    <row r="963" ht="13.2" x14ac:dyDescent="0.25"/>
    <row r="964" ht="13.2" x14ac:dyDescent="0.25"/>
    <row r="965" ht="13.2" x14ac:dyDescent="0.25"/>
    <row r="966" ht="13.2" x14ac:dyDescent="0.25"/>
    <row r="967" ht="13.2" x14ac:dyDescent="0.25"/>
    <row r="968" ht="13.2" x14ac:dyDescent="0.25"/>
    <row r="969" ht="13.2" x14ac:dyDescent="0.25"/>
    <row r="970" ht="13.2" x14ac:dyDescent="0.25"/>
    <row r="971" ht="13.2" x14ac:dyDescent="0.25"/>
    <row r="972" ht="13.2" x14ac:dyDescent="0.25"/>
    <row r="973" ht="13.2" x14ac:dyDescent="0.25"/>
    <row r="974" ht="13.2" x14ac:dyDescent="0.25"/>
    <row r="975" ht="13.2" x14ac:dyDescent="0.25"/>
    <row r="976" ht="13.2" x14ac:dyDescent="0.25"/>
    <row r="977" ht="13.2" x14ac:dyDescent="0.25"/>
    <row r="978" ht="13.2" x14ac:dyDescent="0.25"/>
    <row r="979" ht="13.2" x14ac:dyDescent="0.25"/>
    <row r="980" ht="13.2" x14ac:dyDescent="0.25"/>
    <row r="981" ht="13.2" x14ac:dyDescent="0.25"/>
    <row r="982" ht="13.2" x14ac:dyDescent="0.25"/>
    <row r="983" ht="13.2" x14ac:dyDescent="0.25"/>
    <row r="984" ht="13.2" x14ac:dyDescent="0.25"/>
    <row r="985" ht="13.2" x14ac:dyDescent="0.25"/>
    <row r="986" ht="13.2" x14ac:dyDescent="0.25"/>
    <row r="987" ht="13.2" x14ac:dyDescent="0.25"/>
    <row r="988" ht="13.2" x14ac:dyDescent="0.25"/>
    <row r="989" ht="13.2" x14ac:dyDescent="0.25"/>
    <row r="990" ht="13.2" x14ac:dyDescent="0.25"/>
    <row r="991" ht="13.2" x14ac:dyDescent="0.25"/>
    <row r="992" ht="13.2" x14ac:dyDescent="0.25"/>
    <row r="993" ht="13.2" x14ac:dyDescent="0.25"/>
    <row r="994" ht="13.2" x14ac:dyDescent="0.25"/>
    <row r="995" ht="13.2" x14ac:dyDescent="0.25"/>
    <row r="996" ht="13.2" x14ac:dyDescent="0.25"/>
    <row r="997" ht="13.2" x14ac:dyDescent="0.25"/>
    <row r="998" ht="13.2" x14ac:dyDescent="0.25"/>
    <row r="999" ht="13.2" x14ac:dyDescent="0.25"/>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F24"/>
  <sheetViews>
    <sheetView tabSelected="1" topLeftCell="A8" zoomScale="120" zoomScaleNormal="120" zoomScalePageLayoutView="120" workbookViewId="0">
      <selection activeCell="A28" sqref="A28"/>
    </sheetView>
  </sheetViews>
  <sheetFormatPr baseColWidth="10" defaultColWidth="8.6640625" defaultRowHeight="14.4" x14ac:dyDescent="0.3"/>
  <cols>
    <col min="1" max="1" width="33.6640625" style="2" bestFit="1" customWidth="1"/>
    <col min="2" max="2" width="21" style="2" customWidth="1"/>
    <col min="3" max="3" width="21.33203125" style="2" customWidth="1"/>
    <col min="4" max="4" width="28.33203125" style="2" bestFit="1" customWidth="1"/>
    <col min="5" max="5" width="13.33203125" style="2" customWidth="1"/>
    <col min="6" max="16384" width="8.6640625" style="2"/>
  </cols>
  <sheetData>
    <row r="1" spans="1:6" x14ac:dyDescent="0.3">
      <c r="A1" s="13" t="s">
        <v>871</v>
      </c>
      <c r="B1" s="13" t="s">
        <v>870</v>
      </c>
      <c r="C1" s="13" t="s">
        <v>869</v>
      </c>
      <c r="D1" s="13" t="s">
        <v>868</v>
      </c>
      <c r="E1" s="13" t="s">
        <v>867</v>
      </c>
      <c r="F1" s="13" t="s">
        <v>866</v>
      </c>
    </row>
    <row r="2" spans="1:6" x14ac:dyDescent="0.3">
      <c r="A2" s="2" t="s">
        <v>865</v>
      </c>
      <c r="B2" s="2">
        <v>1</v>
      </c>
      <c r="C2" s="2">
        <v>5</v>
      </c>
      <c r="D2" s="76" t="s">
        <v>2057</v>
      </c>
      <c r="E2" s="2" t="s">
        <v>864</v>
      </c>
    </row>
    <row r="3" spans="1:6" x14ac:dyDescent="0.3">
      <c r="A3" s="2" t="s">
        <v>75</v>
      </c>
      <c r="B3" s="2">
        <v>3</v>
      </c>
      <c r="C3" s="2">
        <v>7.5</v>
      </c>
      <c r="E3" s="67" t="s">
        <v>2044</v>
      </c>
    </row>
    <row r="4" spans="1:6" x14ac:dyDescent="0.3">
      <c r="A4" s="12" t="s">
        <v>863</v>
      </c>
      <c r="B4" s="2">
        <v>1</v>
      </c>
      <c r="C4" s="2">
        <v>5</v>
      </c>
      <c r="D4" s="77" t="s">
        <v>2058</v>
      </c>
      <c r="E4" s="2" t="s">
        <v>76</v>
      </c>
    </row>
    <row r="5" spans="1:6" x14ac:dyDescent="0.3">
      <c r="A5" s="28" t="s">
        <v>911</v>
      </c>
      <c r="B5" s="2">
        <v>1</v>
      </c>
      <c r="C5" s="2">
        <v>5</v>
      </c>
      <c r="E5" s="2" t="s">
        <v>847</v>
      </c>
    </row>
    <row r="6" spans="1:6" x14ac:dyDescent="0.3">
      <c r="A6" s="28" t="s">
        <v>912</v>
      </c>
      <c r="B6" s="2">
        <v>2</v>
      </c>
      <c r="C6" s="2">
        <v>6</v>
      </c>
      <c r="D6" s="76" t="s">
        <v>2059</v>
      </c>
      <c r="E6" s="2" t="s">
        <v>847</v>
      </c>
    </row>
    <row r="7" spans="1:6" x14ac:dyDescent="0.3">
      <c r="A7" s="28" t="s">
        <v>920</v>
      </c>
      <c r="B7" s="2">
        <v>3</v>
      </c>
      <c r="C7" s="2">
        <v>7</v>
      </c>
      <c r="D7" s="76" t="s">
        <v>2060</v>
      </c>
      <c r="E7" s="2" t="s">
        <v>847</v>
      </c>
    </row>
    <row r="8" spans="1:6" x14ac:dyDescent="0.3">
      <c r="A8" s="28" t="s">
        <v>913</v>
      </c>
      <c r="B8" s="2">
        <v>2</v>
      </c>
      <c r="C8" s="2">
        <v>6</v>
      </c>
      <c r="D8" s="78" t="s">
        <v>2061</v>
      </c>
      <c r="E8" s="2" t="s">
        <v>65</v>
      </c>
    </row>
    <row r="9" spans="1:6" x14ac:dyDescent="0.3">
      <c r="A9" s="28" t="s">
        <v>914</v>
      </c>
      <c r="B9" s="2">
        <v>2</v>
      </c>
      <c r="C9" s="2">
        <v>6</v>
      </c>
      <c r="D9" s="76" t="s">
        <v>2062</v>
      </c>
      <c r="E9" s="2" t="s">
        <v>65</v>
      </c>
    </row>
    <row r="10" spans="1:6" x14ac:dyDescent="0.3">
      <c r="A10" s="28" t="s">
        <v>916</v>
      </c>
      <c r="B10" s="2">
        <v>3</v>
      </c>
      <c r="C10" s="2">
        <v>7</v>
      </c>
      <c r="E10" s="2" t="s">
        <v>76</v>
      </c>
    </row>
    <row r="11" spans="1:6" x14ac:dyDescent="0.3">
      <c r="A11" s="28" t="s">
        <v>915</v>
      </c>
      <c r="B11" s="2">
        <v>3</v>
      </c>
      <c r="C11" s="2">
        <v>7</v>
      </c>
      <c r="D11" s="76" t="s">
        <v>2063</v>
      </c>
      <c r="E11" s="2" t="s">
        <v>862</v>
      </c>
    </row>
    <row r="12" spans="1:6" x14ac:dyDescent="0.3">
      <c r="A12" s="12" t="s">
        <v>861</v>
      </c>
      <c r="B12" s="2">
        <v>1</v>
      </c>
      <c r="C12" s="2">
        <v>5</v>
      </c>
      <c r="D12" s="76" t="s">
        <v>2064</v>
      </c>
      <c r="E12" s="2" t="s">
        <v>842</v>
      </c>
    </row>
    <row r="13" spans="1:6" x14ac:dyDescent="0.3">
      <c r="A13" s="12" t="s">
        <v>860</v>
      </c>
      <c r="B13" s="2">
        <v>2</v>
      </c>
      <c r="C13" s="2">
        <v>6</v>
      </c>
      <c r="E13" s="2" t="s">
        <v>76</v>
      </c>
    </row>
    <row r="14" spans="1:6" x14ac:dyDescent="0.3">
      <c r="A14" s="12" t="s">
        <v>859</v>
      </c>
      <c r="B14" s="2">
        <v>2</v>
      </c>
      <c r="C14" s="2">
        <v>6.5</v>
      </c>
      <c r="D14" s="76" t="s">
        <v>2067</v>
      </c>
      <c r="E14" s="2" t="s">
        <v>858</v>
      </c>
      <c r="F14" s="2" t="s">
        <v>857</v>
      </c>
    </row>
    <row r="15" spans="1:6" x14ac:dyDescent="0.3">
      <c r="A15" s="28" t="s">
        <v>917</v>
      </c>
      <c r="B15" s="2">
        <v>1</v>
      </c>
      <c r="C15" s="2">
        <v>5</v>
      </c>
      <c r="D15" s="2" t="s">
        <v>856</v>
      </c>
      <c r="E15" s="2" t="s">
        <v>855</v>
      </c>
    </row>
    <row r="16" spans="1:6" x14ac:dyDescent="0.3">
      <c r="A16" s="28" t="s">
        <v>918</v>
      </c>
      <c r="B16" s="2">
        <v>3</v>
      </c>
      <c r="C16" s="2">
        <v>7</v>
      </c>
      <c r="E16" s="2" t="s">
        <v>847</v>
      </c>
    </row>
    <row r="17" spans="1:5" x14ac:dyDescent="0.3">
      <c r="A17" s="12" t="s">
        <v>854</v>
      </c>
      <c r="B17" s="2">
        <v>1</v>
      </c>
      <c r="C17" s="2">
        <v>5</v>
      </c>
      <c r="D17" s="2" t="s">
        <v>853</v>
      </c>
      <c r="E17" s="2" t="s">
        <v>847</v>
      </c>
    </row>
    <row r="18" spans="1:5" x14ac:dyDescent="0.3">
      <c r="A18" s="28" t="s">
        <v>921</v>
      </c>
      <c r="B18" s="2">
        <v>2</v>
      </c>
      <c r="C18" s="2">
        <v>6</v>
      </c>
      <c r="D18" s="2" t="s">
        <v>852</v>
      </c>
      <c r="E18" s="67" t="s">
        <v>65</v>
      </c>
    </row>
    <row r="19" spans="1:5" x14ac:dyDescent="0.3">
      <c r="A19" s="28" t="s">
        <v>919</v>
      </c>
      <c r="B19" s="2">
        <v>2</v>
      </c>
      <c r="C19" s="2">
        <v>6</v>
      </c>
      <c r="D19" s="2" t="s">
        <v>851</v>
      </c>
      <c r="E19" s="2" t="s">
        <v>850</v>
      </c>
    </row>
    <row r="20" spans="1:5" x14ac:dyDescent="0.3">
      <c r="A20" s="12" t="s">
        <v>849</v>
      </c>
      <c r="B20" s="2">
        <v>3</v>
      </c>
      <c r="C20" s="2">
        <v>7</v>
      </c>
      <c r="D20" s="2" t="s">
        <v>848</v>
      </c>
      <c r="E20" s="2" t="s">
        <v>847</v>
      </c>
    </row>
    <row r="21" spans="1:5" x14ac:dyDescent="0.3">
      <c r="A21" s="28" t="s">
        <v>922</v>
      </c>
      <c r="B21" s="2">
        <v>1</v>
      </c>
      <c r="C21" s="2">
        <v>5</v>
      </c>
      <c r="D21" s="2" t="s">
        <v>846</v>
      </c>
      <c r="E21" s="2" t="s">
        <v>62</v>
      </c>
    </row>
    <row r="22" spans="1:5" x14ac:dyDescent="0.3">
      <c r="A22" s="12" t="s">
        <v>845</v>
      </c>
      <c r="B22" s="2">
        <v>1</v>
      </c>
      <c r="C22" s="2">
        <v>5</v>
      </c>
      <c r="D22" s="76" t="s">
        <v>2066</v>
      </c>
      <c r="E22" s="2" t="s">
        <v>844</v>
      </c>
    </row>
    <row r="23" spans="1:5" x14ac:dyDescent="0.3">
      <c r="A23" s="28" t="s">
        <v>923</v>
      </c>
      <c r="B23" s="2">
        <v>1</v>
      </c>
      <c r="C23" s="2">
        <v>5</v>
      </c>
      <c r="D23" s="76" t="s">
        <v>2065</v>
      </c>
      <c r="E23" s="2" t="s">
        <v>843</v>
      </c>
    </row>
    <row r="24" spans="1:5" x14ac:dyDescent="0.3">
      <c r="A24" s="28" t="s">
        <v>924</v>
      </c>
      <c r="B24" s="2">
        <v>2</v>
      </c>
      <c r="C24" s="2">
        <v>6</v>
      </c>
      <c r="E24" s="2" t="s">
        <v>842</v>
      </c>
    </row>
  </sheetData>
  <pageMargins left="0.7" right="0.7" top="0.75" bottom="0.75" header="0.3" footer="0.3"/>
  <pageSetup paperSize="9" orientation="portrait" r:id="rId1"/>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D63"/>
  <sheetViews>
    <sheetView workbookViewId="0">
      <selection activeCell="C12" sqref="C12"/>
    </sheetView>
  </sheetViews>
  <sheetFormatPr baseColWidth="10" defaultColWidth="8.6640625" defaultRowHeight="14.4" x14ac:dyDescent="0.3"/>
  <cols>
    <col min="1" max="1" width="18.44140625" style="14" customWidth="1"/>
    <col min="2" max="2" width="5.109375" style="14" customWidth="1"/>
    <col min="3" max="3" width="8.6640625" style="14"/>
    <col min="4" max="16384" width="8.6640625" style="2"/>
  </cols>
  <sheetData>
    <row r="1" spans="1:4" x14ac:dyDescent="0.3">
      <c r="A1" s="16" t="s">
        <v>892</v>
      </c>
      <c r="B1" s="16" t="s">
        <v>891</v>
      </c>
      <c r="C1" s="16" t="s">
        <v>890</v>
      </c>
      <c r="D1" s="16" t="s">
        <v>889</v>
      </c>
    </row>
    <row r="2" spans="1:4" x14ac:dyDescent="0.3">
      <c r="A2" s="15" t="s">
        <v>888</v>
      </c>
      <c r="B2" s="69">
        <v>1</v>
      </c>
      <c r="C2" s="15">
        <v>50</v>
      </c>
      <c r="D2" s="2" t="s">
        <v>886</v>
      </c>
    </row>
    <row r="3" spans="1:4" x14ac:dyDescent="0.3">
      <c r="A3" s="15" t="s">
        <v>888</v>
      </c>
      <c r="B3" s="69">
        <v>2</v>
      </c>
      <c r="C3" s="15">
        <v>100</v>
      </c>
      <c r="D3" s="2" t="s">
        <v>886</v>
      </c>
    </row>
    <row r="4" spans="1:4" x14ac:dyDescent="0.3">
      <c r="A4" s="15" t="s">
        <v>888</v>
      </c>
      <c r="B4" s="69">
        <v>3</v>
      </c>
      <c r="C4" s="15">
        <v>200</v>
      </c>
      <c r="D4" s="2" t="s">
        <v>886</v>
      </c>
    </row>
    <row r="5" spans="1:4" x14ac:dyDescent="0.3">
      <c r="A5" s="15" t="s">
        <v>888</v>
      </c>
      <c r="B5" s="69">
        <v>4</v>
      </c>
      <c r="C5" s="15">
        <v>300</v>
      </c>
      <c r="D5" s="2" t="s">
        <v>886</v>
      </c>
    </row>
    <row r="6" spans="1:4" x14ac:dyDescent="0.3">
      <c r="A6" s="15" t="s">
        <v>883</v>
      </c>
      <c r="B6" s="69">
        <v>1</v>
      </c>
      <c r="C6" s="15">
        <v>4</v>
      </c>
      <c r="D6" s="2" t="s">
        <v>882</v>
      </c>
    </row>
    <row r="7" spans="1:4" x14ac:dyDescent="0.3">
      <c r="A7" s="15" t="s">
        <v>883</v>
      </c>
      <c r="B7" s="69">
        <v>2</v>
      </c>
      <c r="C7" s="15">
        <v>8</v>
      </c>
      <c r="D7" s="2" t="s">
        <v>882</v>
      </c>
    </row>
    <row r="8" spans="1:4" x14ac:dyDescent="0.3">
      <c r="A8" s="15" t="s">
        <v>883</v>
      </c>
      <c r="B8" s="69">
        <v>3</v>
      </c>
      <c r="C8" s="15">
        <v>10</v>
      </c>
      <c r="D8" s="2" t="s">
        <v>882</v>
      </c>
    </row>
    <row r="9" spans="1:4" x14ac:dyDescent="0.3">
      <c r="A9" s="15" t="s">
        <v>883</v>
      </c>
      <c r="B9" s="69">
        <v>4</v>
      </c>
      <c r="C9" s="15">
        <v>16</v>
      </c>
      <c r="D9" s="2" t="s">
        <v>882</v>
      </c>
    </row>
    <row r="10" spans="1:4" x14ac:dyDescent="0.3">
      <c r="A10" s="68" t="s">
        <v>2045</v>
      </c>
      <c r="B10" s="70">
        <v>2</v>
      </c>
      <c r="C10" s="2"/>
    </row>
    <row r="11" spans="1:4" x14ac:dyDescent="0.3">
      <c r="A11" s="72" t="s">
        <v>872</v>
      </c>
      <c r="B11" s="70">
        <v>2</v>
      </c>
      <c r="C11" s="2">
        <v>-30</v>
      </c>
    </row>
    <row r="12" spans="1:4" x14ac:dyDescent="0.3">
      <c r="A12" s="72" t="s">
        <v>872</v>
      </c>
      <c r="B12" s="70">
        <v>3</v>
      </c>
      <c r="C12" s="73">
        <v>-50</v>
      </c>
    </row>
    <row r="13" spans="1:4" x14ac:dyDescent="0.3">
      <c r="A13" s="72" t="s">
        <v>872</v>
      </c>
      <c r="B13" s="70">
        <v>4</v>
      </c>
      <c r="C13" s="2">
        <v>-70</v>
      </c>
    </row>
    <row r="14" spans="1:4" x14ac:dyDescent="0.3">
      <c r="A14" s="72" t="s">
        <v>872</v>
      </c>
      <c r="B14" s="70">
        <v>5</v>
      </c>
      <c r="C14" s="2">
        <v>-90</v>
      </c>
    </row>
    <row r="15" spans="1:4" x14ac:dyDescent="0.3">
      <c r="A15" s="15" t="s">
        <v>887</v>
      </c>
      <c r="B15" s="69">
        <v>1</v>
      </c>
      <c r="C15" s="15">
        <v>-25</v>
      </c>
      <c r="D15" s="2" t="s">
        <v>886</v>
      </c>
    </row>
    <row r="16" spans="1:4" x14ac:dyDescent="0.3">
      <c r="A16" s="15" t="s">
        <v>887</v>
      </c>
      <c r="B16" s="69">
        <v>2</v>
      </c>
      <c r="C16" s="15">
        <v>-60</v>
      </c>
      <c r="D16" s="2" t="s">
        <v>886</v>
      </c>
    </row>
    <row r="17" spans="1:4" x14ac:dyDescent="0.3">
      <c r="A17" s="15" t="s">
        <v>887</v>
      </c>
      <c r="B17" s="69">
        <v>3</v>
      </c>
      <c r="C17" s="15">
        <v>-100</v>
      </c>
      <c r="D17" s="2" t="s">
        <v>886</v>
      </c>
    </row>
    <row r="18" spans="1:4" x14ac:dyDescent="0.3">
      <c r="A18" s="15" t="s">
        <v>887</v>
      </c>
      <c r="B18" s="69">
        <v>4</v>
      </c>
      <c r="C18" s="15">
        <v>-150</v>
      </c>
      <c r="D18" s="2" t="s">
        <v>886</v>
      </c>
    </row>
    <row r="19" spans="1:4" x14ac:dyDescent="0.3">
      <c r="A19" s="15" t="s">
        <v>885</v>
      </c>
      <c r="B19" s="69">
        <v>3</v>
      </c>
      <c r="C19" s="15">
        <v>1</v>
      </c>
    </row>
    <row r="20" spans="1:4" x14ac:dyDescent="0.3">
      <c r="A20" s="15" t="s">
        <v>885</v>
      </c>
      <c r="B20" s="69">
        <v>4</v>
      </c>
      <c r="C20" s="15">
        <v>2</v>
      </c>
    </row>
    <row r="21" spans="1:4" x14ac:dyDescent="0.3">
      <c r="A21" s="15" t="s">
        <v>885</v>
      </c>
      <c r="B21" s="69">
        <v>5</v>
      </c>
      <c r="C21" s="15">
        <v>3</v>
      </c>
    </row>
    <row r="22" spans="1:4" x14ac:dyDescent="0.3">
      <c r="A22" s="15" t="s">
        <v>885</v>
      </c>
      <c r="B22" s="69">
        <v>6</v>
      </c>
      <c r="C22" s="15">
        <v>4</v>
      </c>
    </row>
    <row r="23" spans="1:4" x14ac:dyDescent="0.3">
      <c r="A23" s="15" t="s">
        <v>884</v>
      </c>
      <c r="B23" s="69">
        <v>3</v>
      </c>
      <c r="C23" s="15">
        <v>-1</v>
      </c>
    </row>
    <row r="24" spans="1:4" x14ac:dyDescent="0.3">
      <c r="A24" s="15" t="s">
        <v>884</v>
      </c>
      <c r="B24" s="69">
        <v>4</v>
      </c>
      <c r="C24" s="15">
        <v>-2</v>
      </c>
    </row>
    <row r="25" spans="1:4" x14ac:dyDescent="0.3">
      <c r="A25" s="15" t="s">
        <v>884</v>
      </c>
      <c r="B25" s="69">
        <v>5</v>
      </c>
      <c r="C25" s="15">
        <v>-3</v>
      </c>
    </row>
    <row r="26" spans="1:4" x14ac:dyDescent="0.3">
      <c r="A26" s="15" t="s">
        <v>884</v>
      </c>
      <c r="B26" s="69">
        <v>6</v>
      </c>
      <c r="C26" s="15">
        <v>-4</v>
      </c>
    </row>
    <row r="27" spans="1:4" x14ac:dyDescent="0.3">
      <c r="A27" s="15" t="s">
        <v>2046</v>
      </c>
      <c r="B27" s="69">
        <v>1</v>
      </c>
      <c r="C27" s="15"/>
    </row>
    <row r="28" spans="1:4" x14ac:dyDescent="0.3">
      <c r="A28" s="15" t="s">
        <v>2046</v>
      </c>
      <c r="B28" s="69">
        <v>2</v>
      </c>
      <c r="C28" s="15"/>
    </row>
    <row r="29" spans="1:4" x14ac:dyDescent="0.3">
      <c r="A29" s="15" t="s">
        <v>2046</v>
      </c>
      <c r="B29" s="69">
        <v>3</v>
      </c>
      <c r="C29" s="15"/>
    </row>
    <row r="30" spans="1:4" x14ac:dyDescent="0.3">
      <c r="A30" s="15" t="s">
        <v>2046</v>
      </c>
      <c r="B30" s="69">
        <v>4</v>
      </c>
      <c r="C30" s="15"/>
    </row>
    <row r="31" spans="1:4" x14ac:dyDescent="0.3">
      <c r="A31" s="15" t="s">
        <v>2046</v>
      </c>
      <c r="B31" s="69">
        <v>5</v>
      </c>
      <c r="C31" s="15"/>
    </row>
    <row r="32" spans="1:4" x14ac:dyDescent="0.3">
      <c r="A32" s="15" t="s">
        <v>2046</v>
      </c>
      <c r="B32" s="69">
        <v>6</v>
      </c>
      <c r="C32" s="15"/>
    </row>
    <row r="33" spans="1:4" x14ac:dyDescent="0.3">
      <c r="A33" s="15" t="s">
        <v>881</v>
      </c>
      <c r="B33" s="69">
        <v>3</v>
      </c>
      <c r="C33" s="15">
        <v>1</v>
      </c>
      <c r="D33" s="2" t="s">
        <v>880</v>
      </c>
    </row>
    <row r="34" spans="1:4" x14ac:dyDescent="0.3">
      <c r="A34" s="15" t="s">
        <v>881</v>
      </c>
      <c r="B34" s="69">
        <v>4</v>
      </c>
      <c r="C34" s="15">
        <v>2</v>
      </c>
      <c r="D34" s="2" t="s">
        <v>880</v>
      </c>
    </row>
    <row r="35" spans="1:4" x14ac:dyDescent="0.3">
      <c r="A35" s="15" t="s">
        <v>881</v>
      </c>
      <c r="B35" s="69">
        <v>5</v>
      </c>
      <c r="C35" s="15">
        <v>3</v>
      </c>
      <c r="D35" s="2" t="s">
        <v>880</v>
      </c>
    </row>
    <row r="36" spans="1:4" x14ac:dyDescent="0.3">
      <c r="A36" s="15" t="s">
        <v>881</v>
      </c>
      <c r="B36" s="69">
        <v>6</v>
      </c>
      <c r="C36" s="15">
        <v>4</v>
      </c>
      <c r="D36" s="2" t="s">
        <v>880</v>
      </c>
    </row>
    <row r="37" spans="1:4" ht="22.8" x14ac:dyDescent="0.3">
      <c r="A37" s="15" t="s">
        <v>876</v>
      </c>
      <c r="B37" s="69">
        <v>3</v>
      </c>
      <c r="C37" s="15" t="s">
        <v>879</v>
      </c>
    </row>
    <row r="38" spans="1:4" ht="22.8" x14ac:dyDescent="0.3">
      <c r="A38" s="15" t="s">
        <v>876</v>
      </c>
      <c r="B38" s="69">
        <v>4</v>
      </c>
      <c r="C38" s="15" t="s">
        <v>878</v>
      </c>
    </row>
    <row r="39" spans="1:4" ht="22.8" x14ac:dyDescent="0.3">
      <c r="A39" s="15" t="s">
        <v>876</v>
      </c>
      <c r="B39" s="69">
        <v>5</v>
      </c>
      <c r="C39" s="15" t="s">
        <v>877</v>
      </c>
    </row>
    <row r="40" spans="1:4" ht="22.8" x14ac:dyDescent="0.3">
      <c r="A40" s="15" t="s">
        <v>876</v>
      </c>
      <c r="B40" s="69">
        <v>6</v>
      </c>
      <c r="C40" s="15" t="s">
        <v>875</v>
      </c>
    </row>
    <row r="41" spans="1:4" x14ac:dyDescent="0.3">
      <c r="A41" s="15" t="s">
        <v>874</v>
      </c>
      <c r="B41" s="69">
        <v>1</v>
      </c>
      <c r="C41" s="15">
        <v>1</v>
      </c>
      <c r="D41" s="2" t="s">
        <v>873</v>
      </c>
    </row>
    <row r="42" spans="1:4" x14ac:dyDescent="0.3">
      <c r="A42" s="15" t="s">
        <v>874</v>
      </c>
      <c r="B42" s="69">
        <v>2</v>
      </c>
      <c r="C42" s="15">
        <v>2</v>
      </c>
      <c r="D42" s="2" t="s">
        <v>873</v>
      </c>
    </row>
    <row r="43" spans="1:4" x14ac:dyDescent="0.3">
      <c r="A43" s="15" t="s">
        <v>874</v>
      </c>
      <c r="B43" s="69">
        <v>3</v>
      </c>
      <c r="C43" s="15">
        <v>3</v>
      </c>
      <c r="D43" s="2" t="s">
        <v>873</v>
      </c>
    </row>
    <row r="44" spans="1:4" x14ac:dyDescent="0.3">
      <c r="A44" s="15" t="s">
        <v>874</v>
      </c>
      <c r="B44" s="69">
        <v>4</v>
      </c>
      <c r="C44" s="15">
        <v>4</v>
      </c>
      <c r="D44" s="2" t="s">
        <v>873</v>
      </c>
    </row>
    <row r="45" spans="1:4" x14ac:dyDescent="0.3">
      <c r="A45" s="15" t="s">
        <v>874</v>
      </c>
      <c r="B45" s="69">
        <v>5</v>
      </c>
      <c r="C45" s="15">
        <v>5</v>
      </c>
      <c r="D45" s="2" t="s">
        <v>873</v>
      </c>
    </row>
    <row r="46" spans="1:4" x14ac:dyDescent="0.3">
      <c r="A46" s="15" t="s">
        <v>874</v>
      </c>
      <c r="B46" s="69">
        <v>6</v>
      </c>
      <c r="C46" s="15">
        <v>6</v>
      </c>
      <c r="D46" s="2" t="s">
        <v>873</v>
      </c>
    </row>
    <row r="47" spans="1:4" x14ac:dyDescent="0.3">
      <c r="A47" s="15" t="s">
        <v>872</v>
      </c>
      <c r="B47" s="70"/>
      <c r="C47" s="2"/>
    </row>
    <row r="48" spans="1:4" x14ac:dyDescent="0.3">
      <c r="A48" s="71" t="s">
        <v>2047</v>
      </c>
      <c r="B48" s="70">
        <v>1</v>
      </c>
      <c r="C48" s="2"/>
    </row>
    <row r="49" spans="1:3" x14ac:dyDescent="0.3">
      <c r="A49" s="71" t="s">
        <v>2047</v>
      </c>
      <c r="B49" s="70">
        <v>2</v>
      </c>
      <c r="C49" s="2"/>
    </row>
    <row r="50" spans="1:3" x14ac:dyDescent="0.3">
      <c r="A50" s="71" t="s">
        <v>2047</v>
      </c>
      <c r="B50" s="70">
        <v>3</v>
      </c>
      <c r="C50" s="2"/>
    </row>
    <row r="51" spans="1:3" x14ac:dyDescent="0.3">
      <c r="A51" s="71" t="s">
        <v>2047</v>
      </c>
      <c r="B51" s="70">
        <v>4</v>
      </c>
      <c r="C51" s="2"/>
    </row>
    <row r="52" spans="1:3" x14ac:dyDescent="0.3">
      <c r="A52" s="71" t="s">
        <v>2047</v>
      </c>
      <c r="B52" s="70">
        <v>5</v>
      </c>
      <c r="C52" s="2"/>
    </row>
    <row r="53" spans="1:3" x14ac:dyDescent="0.3">
      <c r="A53" s="71" t="s">
        <v>2047</v>
      </c>
      <c r="B53" s="70">
        <v>6</v>
      </c>
      <c r="C53" s="2"/>
    </row>
    <row r="54" spans="1:3" x14ac:dyDescent="0.3">
      <c r="A54" s="2"/>
      <c r="B54" s="70"/>
      <c r="C54" s="2"/>
    </row>
    <row r="55" spans="1:3" x14ac:dyDescent="0.3">
      <c r="A55" s="2"/>
      <c r="B55" s="2"/>
      <c r="C55" s="2"/>
    </row>
    <row r="56" spans="1:3" x14ac:dyDescent="0.3">
      <c r="A56" s="2"/>
      <c r="B56" s="2"/>
      <c r="C56" s="2"/>
    </row>
    <row r="57" spans="1:3" x14ac:dyDescent="0.3">
      <c r="A57" s="2"/>
      <c r="B57" s="2"/>
      <c r="C57" s="2"/>
    </row>
    <row r="58" spans="1:3" x14ac:dyDescent="0.3">
      <c r="A58" s="2"/>
      <c r="B58" s="2"/>
      <c r="C58" s="2"/>
    </row>
    <row r="59" spans="1:3" x14ac:dyDescent="0.3">
      <c r="A59" s="2"/>
      <c r="B59" s="2"/>
      <c r="C59" s="2"/>
    </row>
    <row r="60" spans="1:3" x14ac:dyDescent="0.3">
      <c r="A60" s="2"/>
      <c r="B60" s="2"/>
      <c r="C60" s="2"/>
    </row>
    <row r="61" spans="1:3" x14ac:dyDescent="0.3">
      <c r="A61" s="2"/>
      <c r="B61" s="2"/>
      <c r="C61" s="2"/>
    </row>
    <row r="62" spans="1:3" x14ac:dyDescent="0.3">
      <c r="A62" s="2"/>
      <c r="B62" s="2"/>
      <c r="C62" s="2"/>
    </row>
    <row r="63" spans="1:3" x14ac:dyDescent="0.3">
      <c r="A63" s="2"/>
      <c r="B63" s="2"/>
      <c r="C63" s="2"/>
    </row>
  </sheetData>
  <pageMargins left="0.7" right="0.7" top="0.75" bottom="0.75" header="0.3" footer="0.3"/>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3AC75D-405E-4D4F-820F-C752FE75731D}">
  <dimension ref="A1:E4"/>
  <sheetViews>
    <sheetView workbookViewId="0">
      <selection activeCell="B3" sqref="B3"/>
    </sheetView>
  </sheetViews>
  <sheetFormatPr baseColWidth="10" defaultRowHeight="13.2" x14ac:dyDescent="0.25"/>
  <sheetData>
    <row r="1" spans="1:5" x14ac:dyDescent="0.25">
      <c r="A1" t="s">
        <v>2048</v>
      </c>
      <c r="B1" t="s">
        <v>2049</v>
      </c>
      <c r="C1" t="s">
        <v>2050</v>
      </c>
      <c r="D1" t="s">
        <v>2051</v>
      </c>
      <c r="E1" t="s">
        <v>2052</v>
      </c>
    </row>
    <row r="2" spans="1:5" x14ac:dyDescent="0.25">
      <c r="A2" t="s">
        <v>528</v>
      </c>
      <c r="B2" t="s">
        <v>2054</v>
      </c>
      <c r="C2" t="s">
        <v>2053</v>
      </c>
      <c r="D2">
        <v>90</v>
      </c>
    </row>
    <row r="3" spans="1:5" x14ac:dyDescent="0.25">
      <c r="A3" t="s">
        <v>2055</v>
      </c>
    </row>
    <row r="4" spans="1:5" x14ac:dyDescent="0.25">
      <c r="A4" t="s">
        <v>2056</v>
      </c>
    </row>
  </sheetData>
  <pageMargins left="0.7" right="0.7" top="0.78740157499999996" bottom="0.78740157499999996"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Y433"/>
  <sheetViews>
    <sheetView workbookViewId="0">
      <selection activeCell="M9" sqref="M9"/>
    </sheetView>
  </sheetViews>
  <sheetFormatPr baseColWidth="10" defaultColWidth="10.6640625" defaultRowHeight="13.2" x14ac:dyDescent="0.25"/>
  <cols>
    <col min="1" max="1" width="15.6640625" customWidth="1"/>
  </cols>
  <sheetData>
    <row r="1" spans="1:25" ht="28.8" x14ac:dyDescent="0.25">
      <c r="A1" t="s">
        <v>52</v>
      </c>
      <c r="B1" s="11" t="s">
        <v>111</v>
      </c>
      <c r="C1" s="32" t="s">
        <v>110</v>
      </c>
      <c r="D1" s="35" t="s">
        <v>109</v>
      </c>
      <c r="E1" s="32" t="s">
        <v>108</v>
      </c>
      <c r="F1" s="11" t="s">
        <v>107</v>
      </c>
      <c r="G1" s="32" t="s">
        <v>106</v>
      </c>
      <c r="H1" s="35" t="s">
        <v>105</v>
      </c>
      <c r="I1" s="32" t="s">
        <v>104</v>
      </c>
      <c r="J1" s="35" t="s">
        <v>103</v>
      </c>
      <c r="K1" s="32" t="s">
        <v>102</v>
      </c>
      <c r="L1" s="35" t="s">
        <v>101</v>
      </c>
      <c r="M1" s="32" t="s">
        <v>100</v>
      </c>
      <c r="N1" s="32" t="s">
        <v>100</v>
      </c>
      <c r="O1" s="35" t="s">
        <v>99</v>
      </c>
      <c r="P1" s="32" t="s">
        <v>98</v>
      </c>
      <c r="Q1" s="11" t="s">
        <v>97</v>
      </c>
      <c r="R1" s="32" t="s">
        <v>96</v>
      </c>
      <c r="S1" s="35" t="s">
        <v>95</v>
      </c>
      <c r="T1" s="32" t="s">
        <v>94</v>
      </c>
      <c r="U1" s="35" t="s">
        <v>93</v>
      </c>
      <c r="V1" s="32" t="s">
        <v>92</v>
      </c>
      <c r="W1" s="35" t="s">
        <v>91</v>
      </c>
      <c r="X1" s="32" t="s">
        <v>90</v>
      </c>
      <c r="Y1" s="35" t="s">
        <v>86</v>
      </c>
    </row>
    <row r="2" spans="1:25" x14ac:dyDescent="0.25">
      <c r="A2" t="s">
        <v>928</v>
      </c>
      <c r="B2">
        <v>2</v>
      </c>
      <c r="C2">
        <v>2</v>
      </c>
      <c r="D2">
        <v>2</v>
      </c>
      <c r="E2">
        <v>2</v>
      </c>
      <c r="F2">
        <v>2</v>
      </c>
      <c r="G2">
        <v>2</v>
      </c>
      <c r="H2">
        <v>2</v>
      </c>
      <c r="I2">
        <v>2</v>
      </c>
      <c r="J2">
        <v>2</v>
      </c>
      <c r="K2">
        <v>2</v>
      </c>
      <c r="L2">
        <v>2</v>
      </c>
      <c r="M2">
        <v>2</v>
      </c>
      <c r="N2">
        <v>2</v>
      </c>
      <c r="O2">
        <v>2</v>
      </c>
      <c r="P2">
        <v>2</v>
      </c>
      <c r="Q2">
        <v>2</v>
      </c>
      <c r="R2">
        <v>2</v>
      </c>
      <c r="S2">
        <v>2</v>
      </c>
      <c r="T2">
        <v>2</v>
      </c>
      <c r="U2">
        <v>2</v>
      </c>
      <c r="V2">
        <v>2</v>
      </c>
      <c r="W2">
        <v>2</v>
      </c>
      <c r="X2">
        <v>2</v>
      </c>
      <c r="Y2">
        <v>2</v>
      </c>
    </row>
    <row r="3" spans="1:25" x14ac:dyDescent="0.25">
      <c r="A3" t="s">
        <v>929</v>
      </c>
      <c r="B3">
        <v>2</v>
      </c>
      <c r="C3">
        <v>2</v>
      </c>
      <c r="D3">
        <v>2</v>
      </c>
      <c r="E3">
        <v>2</v>
      </c>
      <c r="F3">
        <v>2</v>
      </c>
      <c r="G3">
        <v>2</v>
      </c>
      <c r="H3">
        <v>2</v>
      </c>
      <c r="I3">
        <v>2</v>
      </c>
      <c r="J3">
        <v>2</v>
      </c>
      <c r="K3">
        <v>2</v>
      </c>
      <c r="L3">
        <v>2</v>
      </c>
      <c r="M3">
        <v>2</v>
      </c>
      <c r="N3">
        <v>2</v>
      </c>
      <c r="O3">
        <v>2</v>
      </c>
      <c r="P3">
        <v>2</v>
      </c>
      <c r="Q3">
        <v>2</v>
      </c>
      <c r="R3">
        <v>2</v>
      </c>
      <c r="S3">
        <v>2</v>
      </c>
      <c r="T3">
        <v>2</v>
      </c>
      <c r="U3">
        <v>2</v>
      </c>
      <c r="V3">
        <v>2</v>
      </c>
      <c r="W3">
        <v>2</v>
      </c>
      <c r="X3">
        <v>2</v>
      </c>
      <c r="Y3">
        <v>2</v>
      </c>
    </row>
    <row r="4" spans="1:25" x14ac:dyDescent="0.25">
      <c r="A4" t="s">
        <v>930</v>
      </c>
      <c r="B4">
        <v>2</v>
      </c>
      <c r="C4">
        <v>2</v>
      </c>
      <c r="D4">
        <v>2</v>
      </c>
      <c r="E4">
        <v>2</v>
      </c>
      <c r="F4">
        <v>2</v>
      </c>
      <c r="G4">
        <v>2</v>
      </c>
      <c r="H4">
        <v>2</v>
      </c>
      <c r="I4">
        <v>2</v>
      </c>
      <c r="J4">
        <v>2</v>
      </c>
      <c r="K4">
        <v>2</v>
      </c>
      <c r="L4">
        <v>2</v>
      </c>
      <c r="M4">
        <v>2</v>
      </c>
      <c r="N4">
        <v>2</v>
      </c>
      <c r="O4">
        <v>2</v>
      </c>
      <c r="P4">
        <v>2</v>
      </c>
      <c r="Q4">
        <v>2</v>
      </c>
      <c r="R4">
        <v>2</v>
      </c>
      <c r="S4">
        <v>2</v>
      </c>
      <c r="T4">
        <v>2</v>
      </c>
      <c r="U4">
        <v>2</v>
      </c>
      <c r="V4">
        <v>2</v>
      </c>
      <c r="W4">
        <v>2</v>
      </c>
      <c r="X4">
        <v>2</v>
      </c>
      <c r="Y4">
        <v>2</v>
      </c>
    </row>
    <row r="5" spans="1:25" x14ac:dyDescent="0.25">
      <c r="A5" t="s">
        <v>931</v>
      </c>
      <c r="B5">
        <v>2</v>
      </c>
      <c r="C5">
        <v>2</v>
      </c>
      <c r="D5">
        <v>2</v>
      </c>
      <c r="E5">
        <v>2</v>
      </c>
      <c r="F5">
        <v>2</v>
      </c>
      <c r="G5">
        <v>2</v>
      </c>
      <c r="H5">
        <v>2</v>
      </c>
      <c r="I5">
        <v>2</v>
      </c>
      <c r="J5">
        <v>2</v>
      </c>
      <c r="K5">
        <v>2</v>
      </c>
      <c r="L5">
        <v>2</v>
      </c>
      <c r="M5">
        <v>2</v>
      </c>
      <c r="N5">
        <v>2</v>
      </c>
      <c r="O5">
        <v>2</v>
      </c>
      <c r="P5">
        <v>2</v>
      </c>
      <c r="Q5">
        <v>2</v>
      </c>
      <c r="R5">
        <v>2</v>
      </c>
      <c r="S5">
        <v>2</v>
      </c>
      <c r="T5">
        <v>2</v>
      </c>
      <c r="U5">
        <v>2</v>
      </c>
      <c r="V5">
        <v>2</v>
      </c>
      <c r="W5">
        <v>2</v>
      </c>
      <c r="X5">
        <v>2</v>
      </c>
      <c r="Y5">
        <v>2</v>
      </c>
    </row>
    <row r="6" spans="1:25" x14ac:dyDescent="0.25">
      <c r="A6" t="s">
        <v>932</v>
      </c>
      <c r="B6">
        <v>2</v>
      </c>
      <c r="C6">
        <v>2</v>
      </c>
      <c r="D6">
        <v>2</v>
      </c>
      <c r="E6">
        <v>2</v>
      </c>
      <c r="F6">
        <v>2</v>
      </c>
      <c r="G6">
        <v>2</v>
      </c>
      <c r="H6">
        <v>2</v>
      </c>
      <c r="I6">
        <v>2</v>
      </c>
      <c r="J6">
        <v>2</v>
      </c>
      <c r="K6">
        <v>2</v>
      </c>
      <c r="L6">
        <v>2</v>
      </c>
      <c r="M6">
        <v>2</v>
      </c>
      <c r="N6">
        <v>2</v>
      </c>
      <c r="O6">
        <v>2</v>
      </c>
      <c r="P6">
        <v>2</v>
      </c>
      <c r="Q6">
        <v>2</v>
      </c>
      <c r="R6">
        <v>2</v>
      </c>
      <c r="S6">
        <v>2</v>
      </c>
      <c r="T6">
        <v>2</v>
      </c>
      <c r="U6">
        <v>2</v>
      </c>
      <c r="V6">
        <v>2</v>
      </c>
      <c r="W6">
        <v>2</v>
      </c>
      <c r="X6">
        <v>2</v>
      </c>
      <c r="Y6">
        <v>2</v>
      </c>
    </row>
    <row r="7" spans="1:25" x14ac:dyDescent="0.25">
      <c r="A7" t="s">
        <v>933</v>
      </c>
      <c r="B7">
        <v>2</v>
      </c>
      <c r="C7">
        <v>2</v>
      </c>
      <c r="D7">
        <v>2</v>
      </c>
      <c r="E7">
        <v>2</v>
      </c>
      <c r="F7">
        <v>2</v>
      </c>
      <c r="G7">
        <v>2</v>
      </c>
      <c r="H7">
        <v>2</v>
      </c>
      <c r="I7">
        <v>2</v>
      </c>
      <c r="J7">
        <v>2</v>
      </c>
      <c r="K7">
        <v>2</v>
      </c>
      <c r="L7">
        <v>2</v>
      </c>
      <c r="M7">
        <v>2</v>
      </c>
      <c r="N7">
        <v>2</v>
      </c>
      <c r="O7">
        <v>2</v>
      </c>
      <c r="P7">
        <v>2</v>
      </c>
      <c r="Q7">
        <v>2</v>
      </c>
      <c r="R7">
        <v>2</v>
      </c>
      <c r="S7">
        <v>2</v>
      </c>
      <c r="T7">
        <v>2</v>
      </c>
      <c r="U7">
        <v>2</v>
      </c>
      <c r="V7">
        <v>2</v>
      </c>
      <c r="W7">
        <v>2</v>
      </c>
      <c r="X7">
        <v>2</v>
      </c>
      <c r="Y7">
        <v>2</v>
      </c>
    </row>
    <row r="8" spans="1:25" x14ac:dyDescent="0.25">
      <c r="A8" s="31" t="s">
        <v>1174</v>
      </c>
      <c r="B8">
        <v>2</v>
      </c>
      <c r="C8">
        <v>2</v>
      </c>
      <c r="D8">
        <v>2</v>
      </c>
      <c r="E8">
        <v>2</v>
      </c>
      <c r="F8">
        <v>2</v>
      </c>
      <c r="G8">
        <v>2</v>
      </c>
      <c r="H8">
        <v>2</v>
      </c>
      <c r="I8">
        <v>2</v>
      </c>
      <c r="J8">
        <v>2</v>
      </c>
      <c r="K8">
        <v>2</v>
      </c>
      <c r="L8">
        <v>2</v>
      </c>
      <c r="M8">
        <v>2</v>
      </c>
      <c r="N8">
        <v>2</v>
      </c>
      <c r="O8">
        <v>2</v>
      </c>
      <c r="P8">
        <v>2</v>
      </c>
      <c r="Q8">
        <v>2</v>
      </c>
      <c r="R8">
        <v>2</v>
      </c>
      <c r="S8">
        <v>2</v>
      </c>
      <c r="T8">
        <v>2</v>
      </c>
      <c r="U8">
        <v>2</v>
      </c>
      <c r="V8">
        <v>2</v>
      </c>
      <c r="W8">
        <v>2</v>
      </c>
      <c r="X8">
        <v>2</v>
      </c>
      <c r="Y8">
        <v>2</v>
      </c>
    </row>
    <row r="9" spans="1:25" x14ac:dyDescent="0.25">
      <c r="A9" s="31" t="s">
        <v>1175</v>
      </c>
      <c r="B9">
        <v>2</v>
      </c>
      <c r="C9">
        <v>2</v>
      </c>
      <c r="D9">
        <v>2</v>
      </c>
      <c r="E9">
        <v>2</v>
      </c>
      <c r="F9">
        <v>2</v>
      </c>
      <c r="G9">
        <v>2</v>
      </c>
      <c r="H9">
        <v>2</v>
      </c>
      <c r="I9">
        <v>2</v>
      </c>
      <c r="J9">
        <v>2</v>
      </c>
      <c r="K9">
        <v>2</v>
      </c>
      <c r="L9">
        <v>2</v>
      </c>
      <c r="M9">
        <v>2</v>
      </c>
      <c r="N9">
        <v>2</v>
      </c>
      <c r="O9">
        <v>2</v>
      </c>
      <c r="P9">
        <v>2</v>
      </c>
      <c r="Q9">
        <v>2</v>
      </c>
      <c r="R9">
        <v>2</v>
      </c>
      <c r="S9">
        <v>2</v>
      </c>
      <c r="T9">
        <v>2</v>
      </c>
      <c r="U9">
        <v>2</v>
      </c>
      <c r="V9">
        <v>2</v>
      </c>
      <c r="W9">
        <v>2</v>
      </c>
      <c r="X9">
        <v>2</v>
      </c>
      <c r="Y9">
        <v>2</v>
      </c>
    </row>
    <row r="10" spans="1:25" x14ac:dyDescent="0.25">
      <c r="A10" s="31" t="s">
        <v>1176</v>
      </c>
      <c r="B10">
        <v>2</v>
      </c>
      <c r="C10">
        <v>2</v>
      </c>
      <c r="D10">
        <v>2</v>
      </c>
      <c r="E10">
        <v>2</v>
      </c>
      <c r="F10">
        <v>2</v>
      </c>
      <c r="G10">
        <v>2</v>
      </c>
      <c r="H10">
        <v>2</v>
      </c>
      <c r="I10">
        <v>2</v>
      </c>
      <c r="J10">
        <v>2</v>
      </c>
      <c r="K10">
        <v>2</v>
      </c>
      <c r="L10">
        <v>2</v>
      </c>
      <c r="M10">
        <v>2</v>
      </c>
      <c r="N10">
        <v>2</v>
      </c>
      <c r="O10">
        <v>2</v>
      </c>
      <c r="P10">
        <v>2</v>
      </c>
      <c r="Q10">
        <v>2</v>
      </c>
      <c r="R10">
        <v>2</v>
      </c>
      <c r="S10">
        <v>2</v>
      </c>
      <c r="T10">
        <v>2</v>
      </c>
      <c r="U10">
        <v>2</v>
      </c>
      <c r="V10">
        <v>2</v>
      </c>
      <c r="W10">
        <v>2</v>
      </c>
      <c r="X10">
        <v>2</v>
      </c>
      <c r="Y10">
        <v>2</v>
      </c>
    </row>
    <row r="11" spans="1:25" x14ac:dyDescent="0.25">
      <c r="A11" s="31" t="s">
        <v>1177</v>
      </c>
      <c r="B11">
        <v>2</v>
      </c>
      <c r="C11">
        <v>2</v>
      </c>
      <c r="D11">
        <v>2</v>
      </c>
      <c r="E11">
        <v>2</v>
      </c>
      <c r="F11">
        <v>2</v>
      </c>
      <c r="G11">
        <v>2</v>
      </c>
      <c r="H11">
        <v>2</v>
      </c>
      <c r="I11">
        <v>2</v>
      </c>
      <c r="J11">
        <v>2</v>
      </c>
      <c r="K11">
        <v>2</v>
      </c>
      <c r="L11">
        <v>2</v>
      </c>
      <c r="M11">
        <v>2</v>
      </c>
      <c r="N11">
        <v>2</v>
      </c>
      <c r="O11">
        <v>2</v>
      </c>
      <c r="P11">
        <v>2</v>
      </c>
      <c r="Q11">
        <v>2</v>
      </c>
      <c r="R11">
        <v>2</v>
      </c>
      <c r="S11">
        <v>2</v>
      </c>
      <c r="T11">
        <v>2</v>
      </c>
      <c r="U11">
        <v>2</v>
      </c>
      <c r="V11">
        <v>2</v>
      </c>
      <c r="W11">
        <v>2</v>
      </c>
      <c r="X11">
        <v>2</v>
      </c>
      <c r="Y11">
        <v>2</v>
      </c>
    </row>
    <row r="12" spans="1:25" x14ac:dyDescent="0.25">
      <c r="A12" s="31" t="s">
        <v>1178</v>
      </c>
      <c r="B12">
        <v>2</v>
      </c>
      <c r="C12">
        <v>2</v>
      </c>
      <c r="D12">
        <v>2</v>
      </c>
      <c r="E12">
        <v>2</v>
      </c>
      <c r="F12">
        <v>2</v>
      </c>
      <c r="G12">
        <v>2</v>
      </c>
      <c r="H12">
        <v>2</v>
      </c>
      <c r="I12">
        <v>2</v>
      </c>
      <c r="J12">
        <v>2</v>
      </c>
      <c r="K12">
        <v>2</v>
      </c>
      <c r="L12">
        <v>2</v>
      </c>
      <c r="M12">
        <v>2</v>
      </c>
      <c r="N12">
        <v>2</v>
      </c>
      <c r="O12">
        <v>2</v>
      </c>
      <c r="P12">
        <v>2</v>
      </c>
      <c r="Q12">
        <v>2</v>
      </c>
      <c r="R12">
        <v>2</v>
      </c>
      <c r="S12">
        <v>2</v>
      </c>
      <c r="T12">
        <v>2</v>
      </c>
      <c r="U12">
        <v>2</v>
      </c>
      <c r="V12">
        <v>2</v>
      </c>
      <c r="W12">
        <v>2</v>
      </c>
      <c r="X12">
        <v>2</v>
      </c>
      <c r="Y12">
        <v>2</v>
      </c>
    </row>
    <row r="13" spans="1:25" x14ac:dyDescent="0.25">
      <c r="A13" s="31" t="s">
        <v>1179</v>
      </c>
      <c r="B13">
        <v>2</v>
      </c>
      <c r="C13">
        <v>2</v>
      </c>
      <c r="D13">
        <v>2</v>
      </c>
      <c r="E13">
        <v>2</v>
      </c>
      <c r="F13">
        <v>2</v>
      </c>
      <c r="G13">
        <v>2</v>
      </c>
      <c r="H13">
        <v>2</v>
      </c>
      <c r="I13">
        <v>2</v>
      </c>
      <c r="J13">
        <v>2</v>
      </c>
      <c r="K13">
        <v>2</v>
      </c>
      <c r="L13">
        <v>2</v>
      </c>
      <c r="M13">
        <v>2</v>
      </c>
      <c r="N13">
        <v>2</v>
      </c>
      <c r="O13">
        <v>2</v>
      </c>
      <c r="P13">
        <v>2</v>
      </c>
      <c r="Q13">
        <v>2</v>
      </c>
      <c r="R13">
        <v>2</v>
      </c>
      <c r="S13">
        <v>2</v>
      </c>
      <c r="T13">
        <v>2</v>
      </c>
      <c r="U13">
        <v>2</v>
      </c>
      <c r="V13">
        <v>2</v>
      </c>
      <c r="W13">
        <v>2</v>
      </c>
      <c r="X13">
        <v>2</v>
      </c>
      <c r="Y13">
        <v>2</v>
      </c>
    </row>
    <row r="14" spans="1:25" x14ac:dyDescent="0.25">
      <c r="A14" t="s">
        <v>934</v>
      </c>
      <c r="B14">
        <v>2</v>
      </c>
      <c r="C14">
        <v>2</v>
      </c>
      <c r="D14">
        <v>2</v>
      </c>
      <c r="E14">
        <v>2</v>
      </c>
      <c r="F14">
        <v>2</v>
      </c>
      <c r="G14">
        <v>2</v>
      </c>
      <c r="H14">
        <v>2</v>
      </c>
      <c r="I14">
        <v>2</v>
      </c>
      <c r="J14">
        <v>2</v>
      </c>
      <c r="K14">
        <v>2</v>
      </c>
      <c r="L14">
        <v>2</v>
      </c>
      <c r="M14">
        <v>2</v>
      </c>
      <c r="N14">
        <v>2</v>
      </c>
      <c r="O14">
        <v>2</v>
      </c>
      <c r="P14">
        <v>2</v>
      </c>
      <c r="Q14">
        <v>2</v>
      </c>
      <c r="R14">
        <v>2</v>
      </c>
      <c r="S14">
        <v>2</v>
      </c>
      <c r="T14">
        <v>2</v>
      </c>
      <c r="U14">
        <v>2</v>
      </c>
      <c r="V14">
        <v>2</v>
      </c>
      <c r="W14">
        <v>2</v>
      </c>
      <c r="X14">
        <v>2</v>
      </c>
      <c r="Y14">
        <v>2</v>
      </c>
    </row>
    <row r="15" spans="1:25" x14ac:dyDescent="0.25">
      <c r="A15" t="s">
        <v>935</v>
      </c>
      <c r="B15">
        <v>10</v>
      </c>
      <c r="C15" s="33">
        <v>1</v>
      </c>
      <c r="D15" s="34">
        <v>1</v>
      </c>
      <c r="E15" s="33">
        <v>10</v>
      </c>
      <c r="F15">
        <v>10</v>
      </c>
      <c r="G15" s="33">
        <v>10</v>
      </c>
      <c r="H15" s="34">
        <v>1</v>
      </c>
      <c r="I15" s="33">
        <v>10</v>
      </c>
      <c r="J15" s="34">
        <v>1</v>
      </c>
      <c r="K15" s="33">
        <v>10</v>
      </c>
      <c r="L15" s="34">
        <v>1</v>
      </c>
      <c r="M15" s="33">
        <v>1</v>
      </c>
      <c r="N15" s="33">
        <v>1</v>
      </c>
      <c r="O15" s="34">
        <v>1</v>
      </c>
      <c r="P15" s="33">
        <v>1</v>
      </c>
      <c r="Q15">
        <v>10</v>
      </c>
      <c r="R15" s="33">
        <v>1</v>
      </c>
      <c r="S15" s="34">
        <v>1</v>
      </c>
      <c r="T15" s="33">
        <v>1</v>
      </c>
      <c r="U15" s="34">
        <v>1</v>
      </c>
      <c r="V15" s="33">
        <v>10</v>
      </c>
      <c r="W15" s="34">
        <v>1</v>
      </c>
      <c r="X15" s="33">
        <v>10</v>
      </c>
      <c r="Y15" s="34">
        <v>1</v>
      </c>
    </row>
    <row r="16" spans="1:25" x14ac:dyDescent="0.25">
      <c r="A16" t="s">
        <v>936</v>
      </c>
      <c r="B16">
        <v>10</v>
      </c>
      <c r="C16" s="33">
        <v>1</v>
      </c>
      <c r="D16" s="34">
        <v>1</v>
      </c>
      <c r="E16" s="33">
        <v>10</v>
      </c>
      <c r="F16">
        <v>10</v>
      </c>
      <c r="G16" s="33">
        <v>10</v>
      </c>
      <c r="H16" s="34">
        <v>1</v>
      </c>
      <c r="I16" s="33">
        <v>10</v>
      </c>
      <c r="J16" s="34">
        <v>1</v>
      </c>
      <c r="K16" s="33">
        <v>10</v>
      </c>
      <c r="L16" s="34">
        <v>1</v>
      </c>
      <c r="M16" s="33">
        <v>1</v>
      </c>
      <c r="N16" s="33">
        <v>1</v>
      </c>
      <c r="O16" s="34">
        <v>1</v>
      </c>
      <c r="P16" s="33">
        <v>1</v>
      </c>
      <c r="Q16">
        <v>10</v>
      </c>
      <c r="R16" s="33">
        <v>1</v>
      </c>
      <c r="S16" s="34">
        <v>1</v>
      </c>
      <c r="T16" s="33">
        <v>1</v>
      </c>
      <c r="U16" s="34">
        <v>1</v>
      </c>
      <c r="V16" s="33">
        <v>10</v>
      </c>
      <c r="W16" s="34">
        <v>1</v>
      </c>
      <c r="X16" s="33">
        <v>10</v>
      </c>
      <c r="Y16" s="34">
        <v>1</v>
      </c>
    </row>
    <row r="17" spans="1:25" x14ac:dyDescent="0.25">
      <c r="A17" t="s">
        <v>937</v>
      </c>
      <c r="B17">
        <v>10</v>
      </c>
      <c r="C17" s="33">
        <v>1</v>
      </c>
      <c r="D17" s="34">
        <v>1</v>
      </c>
      <c r="E17" s="33">
        <v>10</v>
      </c>
      <c r="F17">
        <v>10</v>
      </c>
      <c r="G17" s="33">
        <v>10</v>
      </c>
      <c r="H17" s="34">
        <v>1</v>
      </c>
      <c r="I17" s="33">
        <v>10</v>
      </c>
      <c r="J17" s="34">
        <v>1</v>
      </c>
      <c r="K17" s="33">
        <v>10</v>
      </c>
      <c r="L17" s="34">
        <v>1</v>
      </c>
      <c r="M17" s="33">
        <v>1</v>
      </c>
      <c r="N17" s="33">
        <v>1</v>
      </c>
      <c r="O17" s="34">
        <v>1</v>
      </c>
      <c r="P17" s="33">
        <v>1</v>
      </c>
      <c r="Q17">
        <v>10</v>
      </c>
      <c r="R17" s="33">
        <v>1</v>
      </c>
      <c r="S17" s="34">
        <v>1</v>
      </c>
      <c r="T17" s="33">
        <v>1</v>
      </c>
      <c r="U17" s="34">
        <v>1</v>
      </c>
      <c r="V17" s="33">
        <v>10</v>
      </c>
      <c r="W17" s="34">
        <v>1</v>
      </c>
      <c r="X17" s="33">
        <v>10</v>
      </c>
      <c r="Y17" s="34">
        <v>1</v>
      </c>
    </row>
    <row r="18" spans="1:25" x14ac:dyDescent="0.25">
      <c r="A18" t="s">
        <v>938</v>
      </c>
      <c r="B18">
        <v>10</v>
      </c>
      <c r="C18" s="33">
        <v>1</v>
      </c>
      <c r="D18" s="34">
        <v>1</v>
      </c>
      <c r="E18" s="33">
        <v>10</v>
      </c>
      <c r="F18">
        <v>10</v>
      </c>
      <c r="G18" s="33">
        <v>10</v>
      </c>
      <c r="H18" s="34">
        <v>1</v>
      </c>
      <c r="I18" s="33">
        <v>10</v>
      </c>
      <c r="J18" s="34">
        <v>1</v>
      </c>
      <c r="K18" s="33">
        <v>10</v>
      </c>
      <c r="L18" s="34">
        <v>1</v>
      </c>
      <c r="M18" s="33">
        <v>1</v>
      </c>
      <c r="N18" s="33">
        <v>1</v>
      </c>
      <c r="O18" s="34">
        <v>1</v>
      </c>
      <c r="P18" s="33">
        <v>1</v>
      </c>
      <c r="Q18">
        <v>10</v>
      </c>
      <c r="R18" s="33">
        <v>1</v>
      </c>
      <c r="S18" s="34">
        <v>1</v>
      </c>
      <c r="T18" s="33">
        <v>1</v>
      </c>
      <c r="U18" s="34">
        <v>1</v>
      </c>
      <c r="V18" s="33">
        <v>10</v>
      </c>
      <c r="W18" s="34">
        <v>1</v>
      </c>
      <c r="X18" s="33">
        <v>10</v>
      </c>
      <c r="Y18" s="34">
        <v>1</v>
      </c>
    </row>
    <row r="19" spans="1:25" x14ac:dyDescent="0.25">
      <c r="A19" t="s">
        <v>939</v>
      </c>
      <c r="B19">
        <v>10</v>
      </c>
      <c r="C19" s="33">
        <v>1</v>
      </c>
      <c r="D19" s="34">
        <v>1</v>
      </c>
      <c r="E19" s="33">
        <v>10</v>
      </c>
      <c r="F19">
        <v>10</v>
      </c>
      <c r="G19" s="33">
        <v>10</v>
      </c>
      <c r="H19" s="34">
        <v>1</v>
      </c>
      <c r="I19" s="33">
        <v>10</v>
      </c>
      <c r="J19" s="34">
        <v>1</v>
      </c>
      <c r="K19" s="33">
        <v>10</v>
      </c>
      <c r="L19" s="34">
        <v>1</v>
      </c>
      <c r="M19" s="33">
        <v>1</v>
      </c>
      <c r="N19" s="33">
        <v>1</v>
      </c>
      <c r="O19" s="34">
        <v>1</v>
      </c>
      <c r="P19" s="33">
        <v>1</v>
      </c>
      <c r="Q19">
        <v>10</v>
      </c>
      <c r="R19" s="33">
        <v>1</v>
      </c>
      <c r="S19" s="34">
        <v>1</v>
      </c>
      <c r="T19" s="33">
        <v>1</v>
      </c>
      <c r="U19" s="34">
        <v>1</v>
      </c>
      <c r="V19" s="33">
        <v>10</v>
      </c>
      <c r="W19" s="34">
        <v>1</v>
      </c>
      <c r="X19" s="33">
        <v>10</v>
      </c>
      <c r="Y19" s="34">
        <v>1</v>
      </c>
    </row>
    <row r="20" spans="1:25" x14ac:dyDescent="0.25">
      <c r="C20" s="33"/>
      <c r="D20" s="34"/>
      <c r="E20" s="33"/>
      <c r="G20" s="33"/>
      <c r="H20" s="34"/>
      <c r="I20" s="33"/>
      <c r="J20" s="34"/>
      <c r="K20" s="33"/>
      <c r="L20" s="34"/>
      <c r="M20" s="33"/>
      <c r="N20" s="33"/>
      <c r="O20" s="34"/>
      <c r="P20" s="33"/>
      <c r="R20" s="33"/>
      <c r="S20" s="34"/>
      <c r="T20" s="33"/>
      <c r="U20" s="34"/>
      <c r="V20" s="33"/>
      <c r="W20" s="34"/>
      <c r="X20" s="33"/>
      <c r="Y20" s="34"/>
    </row>
    <row r="21" spans="1:25" x14ac:dyDescent="0.25">
      <c r="A21" s="31" t="s">
        <v>1071</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row>
    <row r="22" spans="1:25" x14ac:dyDescent="0.25">
      <c r="A22" s="31" t="s">
        <v>940</v>
      </c>
      <c r="B22">
        <v>1</v>
      </c>
      <c r="C22" s="33">
        <v>1</v>
      </c>
      <c r="D22" s="34">
        <v>1</v>
      </c>
      <c r="E22" s="33">
        <v>1</v>
      </c>
      <c r="F22">
        <v>1</v>
      </c>
      <c r="G22" s="33">
        <v>1</v>
      </c>
      <c r="H22" s="34">
        <v>1</v>
      </c>
      <c r="I22" s="33">
        <v>10</v>
      </c>
      <c r="J22" s="34">
        <v>1</v>
      </c>
      <c r="K22" s="33">
        <v>1</v>
      </c>
      <c r="L22" s="34">
        <v>10</v>
      </c>
      <c r="M22" s="33">
        <v>10</v>
      </c>
      <c r="N22" s="33">
        <v>10</v>
      </c>
      <c r="O22" s="34">
        <v>1</v>
      </c>
      <c r="P22" s="33">
        <v>10</v>
      </c>
      <c r="Q22">
        <v>1</v>
      </c>
      <c r="R22" s="33">
        <v>10</v>
      </c>
      <c r="S22" s="34">
        <v>10</v>
      </c>
      <c r="T22" s="33">
        <v>1</v>
      </c>
      <c r="U22" s="34">
        <v>10</v>
      </c>
      <c r="V22" s="33">
        <v>10</v>
      </c>
      <c r="W22" s="34">
        <v>1</v>
      </c>
      <c r="X22" s="33">
        <v>1</v>
      </c>
      <c r="Y22" s="34">
        <v>10</v>
      </c>
    </row>
    <row r="23" spans="1:25" x14ac:dyDescent="0.25">
      <c r="A23" s="31" t="s">
        <v>941</v>
      </c>
      <c r="B23">
        <v>1</v>
      </c>
      <c r="C23" s="33">
        <v>1</v>
      </c>
      <c r="D23" s="34">
        <v>1</v>
      </c>
      <c r="E23" s="33">
        <v>1</v>
      </c>
      <c r="F23">
        <v>1</v>
      </c>
      <c r="G23" s="33">
        <v>1</v>
      </c>
      <c r="H23" s="34">
        <v>1</v>
      </c>
      <c r="I23" s="33">
        <v>10</v>
      </c>
      <c r="J23" s="34">
        <v>1</v>
      </c>
      <c r="K23" s="33">
        <v>1</v>
      </c>
      <c r="L23" s="34">
        <v>10</v>
      </c>
      <c r="M23" s="33">
        <v>10</v>
      </c>
      <c r="N23" s="33">
        <v>10</v>
      </c>
      <c r="O23" s="34">
        <v>1</v>
      </c>
      <c r="P23" s="33">
        <v>10</v>
      </c>
      <c r="Q23">
        <v>1</v>
      </c>
      <c r="R23" s="33">
        <v>10</v>
      </c>
      <c r="S23" s="34">
        <v>10</v>
      </c>
      <c r="T23" s="33">
        <v>1</v>
      </c>
      <c r="U23" s="34">
        <v>10</v>
      </c>
      <c r="V23" s="33">
        <v>10</v>
      </c>
      <c r="W23" s="34">
        <v>1</v>
      </c>
      <c r="X23" s="33">
        <v>1</v>
      </c>
      <c r="Y23" s="34">
        <v>10</v>
      </c>
    </row>
    <row r="24" spans="1:25" x14ac:dyDescent="0.25">
      <c r="A24" s="31" t="s">
        <v>942</v>
      </c>
      <c r="B24">
        <v>1</v>
      </c>
      <c r="C24" s="33">
        <v>1</v>
      </c>
      <c r="D24" s="34">
        <v>1</v>
      </c>
      <c r="E24" s="33">
        <v>1</v>
      </c>
      <c r="F24">
        <v>1</v>
      </c>
      <c r="G24" s="33">
        <v>1</v>
      </c>
      <c r="H24" s="34">
        <v>1</v>
      </c>
      <c r="I24" s="33">
        <v>10</v>
      </c>
      <c r="J24" s="34">
        <v>1</v>
      </c>
      <c r="K24" s="33">
        <v>1</v>
      </c>
      <c r="L24" s="34">
        <v>10</v>
      </c>
      <c r="M24" s="33">
        <v>10</v>
      </c>
      <c r="N24" s="33">
        <v>10</v>
      </c>
      <c r="O24" s="34">
        <v>1</v>
      </c>
      <c r="P24" s="33">
        <v>10</v>
      </c>
      <c r="Q24">
        <v>1</v>
      </c>
      <c r="R24" s="33">
        <v>10</v>
      </c>
      <c r="S24" s="34">
        <v>10</v>
      </c>
      <c r="T24" s="33">
        <v>1</v>
      </c>
      <c r="U24" s="34">
        <v>10</v>
      </c>
      <c r="V24" s="33">
        <v>10</v>
      </c>
      <c r="W24" s="34">
        <v>1</v>
      </c>
      <c r="X24" s="33">
        <v>1</v>
      </c>
      <c r="Y24" s="34">
        <v>10</v>
      </c>
    </row>
    <row r="25" spans="1:25" x14ac:dyDescent="0.25">
      <c r="A25" s="31" t="s">
        <v>943</v>
      </c>
      <c r="B25">
        <v>1</v>
      </c>
      <c r="C25" s="33">
        <v>1</v>
      </c>
      <c r="D25" s="34">
        <v>1</v>
      </c>
      <c r="E25" s="33">
        <v>1</v>
      </c>
      <c r="F25">
        <v>1</v>
      </c>
      <c r="G25" s="33">
        <v>1</v>
      </c>
      <c r="H25" s="34">
        <v>1</v>
      </c>
      <c r="I25" s="33">
        <v>10</v>
      </c>
      <c r="J25" s="34">
        <v>1</v>
      </c>
      <c r="K25" s="33">
        <v>1</v>
      </c>
      <c r="L25" s="34">
        <v>10</v>
      </c>
      <c r="M25" s="33">
        <v>10</v>
      </c>
      <c r="N25" s="33">
        <v>10</v>
      </c>
      <c r="O25" s="34">
        <v>1</v>
      </c>
      <c r="P25" s="33">
        <v>10</v>
      </c>
      <c r="Q25">
        <v>1</v>
      </c>
      <c r="R25" s="33">
        <v>10</v>
      </c>
      <c r="S25" s="34">
        <v>10</v>
      </c>
      <c r="T25" s="33">
        <v>1</v>
      </c>
      <c r="U25" s="34">
        <v>10</v>
      </c>
      <c r="V25" s="33">
        <v>10</v>
      </c>
      <c r="W25" s="34">
        <v>1</v>
      </c>
      <c r="X25" s="33">
        <v>1</v>
      </c>
      <c r="Y25" s="34">
        <v>10</v>
      </c>
    </row>
    <row r="26" spans="1:25" x14ac:dyDescent="0.25">
      <c r="A26" s="31" t="s">
        <v>944</v>
      </c>
      <c r="B26">
        <v>1</v>
      </c>
      <c r="C26" s="33">
        <v>1</v>
      </c>
      <c r="D26" s="34">
        <v>1</v>
      </c>
      <c r="E26" s="33">
        <v>1</v>
      </c>
      <c r="F26">
        <v>1</v>
      </c>
      <c r="G26" s="33">
        <v>1</v>
      </c>
      <c r="H26" s="34">
        <v>1</v>
      </c>
      <c r="I26" s="33">
        <v>10</v>
      </c>
      <c r="J26" s="34">
        <v>1</v>
      </c>
      <c r="K26" s="33">
        <v>1</v>
      </c>
      <c r="L26" s="34">
        <v>10</v>
      </c>
      <c r="M26" s="33">
        <v>10</v>
      </c>
      <c r="N26" s="33">
        <v>10</v>
      </c>
      <c r="O26" s="34">
        <v>1</v>
      </c>
      <c r="P26" s="33">
        <v>10</v>
      </c>
      <c r="Q26">
        <v>1</v>
      </c>
      <c r="R26" s="33">
        <v>10</v>
      </c>
      <c r="S26" s="34">
        <v>10</v>
      </c>
      <c r="T26" s="33">
        <v>1</v>
      </c>
      <c r="U26" s="34">
        <v>10</v>
      </c>
      <c r="V26" s="33">
        <v>10</v>
      </c>
      <c r="W26" s="34">
        <v>1</v>
      </c>
      <c r="X26" s="33">
        <v>1</v>
      </c>
      <c r="Y26" s="34">
        <v>10</v>
      </c>
    </row>
    <row r="27" spans="1:25" x14ac:dyDescent="0.25">
      <c r="A27" s="31" t="s">
        <v>945</v>
      </c>
      <c r="B27">
        <v>1</v>
      </c>
      <c r="C27" s="33">
        <v>1</v>
      </c>
      <c r="D27" s="34">
        <v>1</v>
      </c>
      <c r="E27" s="33">
        <v>1</v>
      </c>
      <c r="F27">
        <v>1</v>
      </c>
      <c r="G27" s="33">
        <v>1</v>
      </c>
      <c r="H27" s="34">
        <v>1</v>
      </c>
      <c r="I27" s="33">
        <v>10</v>
      </c>
      <c r="J27" s="34">
        <v>1</v>
      </c>
      <c r="K27" s="33">
        <v>1</v>
      </c>
      <c r="L27" s="34">
        <v>10</v>
      </c>
      <c r="M27" s="33">
        <v>10</v>
      </c>
      <c r="N27" s="33">
        <v>10</v>
      </c>
      <c r="O27" s="34">
        <v>1</v>
      </c>
      <c r="P27" s="33">
        <v>10</v>
      </c>
      <c r="Q27">
        <v>1</v>
      </c>
      <c r="R27" s="33">
        <v>10</v>
      </c>
      <c r="S27" s="34">
        <v>10</v>
      </c>
      <c r="T27" s="33">
        <v>1</v>
      </c>
      <c r="U27" s="34">
        <v>10</v>
      </c>
      <c r="V27" s="33">
        <v>10</v>
      </c>
      <c r="W27" s="34">
        <v>1</v>
      </c>
      <c r="X27" s="33">
        <v>1</v>
      </c>
      <c r="Y27" s="34">
        <v>10</v>
      </c>
    </row>
    <row r="28" spans="1:25" x14ac:dyDescent="0.25">
      <c r="A28" s="31" t="s">
        <v>946</v>
      </c>
      <c r="B28">
        <v>1</v>
      </c>
      <c r="C28" s="33">
        <v>1</v>
      </c>
      <c r="D28" s="34">
        <v>1</v>
      </c>
      <c r="E28" s="33">
        <v>1</v>
      </c>
      <c r="F28">
        <v>1</v>
      </c>
      <c r="G28" s="33">
        <v>1</v>
      </c>
      <c r="H28" s="34">
        <v>1</v>
      </c>
      <c r="I28" s="33">
        <v>10</v>
      </c>
      <c r="J28" s="34">
        <v>1</v>
      </c>
      <c r="K28" s="33">
        <v>1</v>
      </c>
      <c r="L28" s="34">
        <v>10</v>
      </c>
      <c r="M28" s="33">
        <v>10</v>
      </c>
      <c r="N28" s="33">
        <v>10</v>
      </c>
      <c r="O28" s="34">
        <v>1</v>
      </c>
      <c r="P28" s="33">
        <v>10</v>
      </c>
      <c r="Q28">
        <v>1</v>
      </c>
      <c r="R28" s="33">
        <v>10</v>
      </c>
      <c r="S28" s="34">
        <v>10</v>
      </c>
      <c r="T28" s="33">
        <v>1</v>
      </c>
      <c r="U28" s="34">
        <v>10</v>
      </c>
      <c r="V28" s="33">
        <v>10</v>
      </c>
      <c r="W28" s="34">
        <v>1</v>
      </c>
      <c r="X28" s="33">
        <v>1</v>
      </c>
      <c r="Y28" s="34">
        <v>10</v>
      </c>
    </row>
    <row r="29" spans="1:25" x14ac:dyDescent="0.25">
      <c r="A29" s="31" t="s">
        <v>947</v>
      </c>
      <c r="B29">
        <v>1</v>
      </c>
      <c r="C29" s="33">
        <v>1</v>
      </c>
      <c r="D29" s="34">
        <v>1</v>
      </c>
      <c r="E29" s="33">
        <v>1</v>
      </c>
      <c r="F29">
        <v>1</v>
      </c>
      <c r="G29" s="33">
        <v>1</v>
      </c>
      <c r="H29" s="34">
        <v>1</v>
      </c>
      <c r="I29" s="33">
        <v>10</v>
      </c>
      <c r="J29" s="34">
        <v>1</v>
      </c>
      <c r="K29" s="33">
        <v>1</v>
      </c>
      <c r="L29" s="34">
        <v>10</v>
      </c>
      <c r="M29" s="33">
        <v>10</v>
      </c>
      <c r="N29" s="33">
        <v>10</v>
      </c>
      <c r="O29" s="34">
        <v>1</v>
      </c>
      <c r="P29" s="33">
        <v>10</v>
      </c>
      <c r="Q29">
        <v>1</v>
      </c>
      <c r="R29" s="33">
        <v>10</v>
      </c>
      <c r="S29" s="34">
        <v>10</v>
      </c>
      <c r="T29" s="33">
        <v>1</v>
      </c>
      <c r="U29" s="34">
        <v>10</v>
      </c>
      <c r="V29" s="33">
        <v>10</v>
      </c>
      <c r="W29" s="34">
        <v>1</v>
      </c>
      <c r="X29" s="33">
        <v>1</v>
      </c>
      <c r="Y29" s="34">
        <v>10</v>
      </c>
    </row>
    <row r="30" spans="1:25" x14ac:dyDescent="0.25">
      <c r="A30" s="31" t="s">
        <v>948</v>
      </c>
      <c r="B30">
        <v>1</v>
      </c>
      <c r="C30" s="33">
        <v>1</v>
      </c>
      <c r="D30" s="34">
        <v>1</v>
      </c>
      <c r="E30" s="33">
        <v>1</v>
      </c>
      <c r="F30">
        <v>1</v>
      </c>
      <c r="G30" s="33">
        <v>1</v>
      </c>
      <c r="H30" s="34">
        <v>1</v>
      </c>
      <c r="I30" s="33">
        <v>10</v>
      </c>
      <c r="J30" s="34">
        <v>1</v>
      </c>
      <c r="K30" s="33">
        <v>1</v>
      </c>
      <c r="L30" s="34">
        <v>10</v>
      </c>
      <c r="M30" s="33">
        <v>10</v>
      </c>
      <c r="N30" s="33">
        <v>10</v>
      </c>
      <c r="O30" s="34">
        <v>1</v>
      </c>
      <c r="P30" s="33">
        <v>10</v>
      </c>
      <c r="Q30">
        <v>1</v>
      </c>
      <c r="R30" s="33">
        <v>10</v>
      </c>
      <c r="S30" s="34">
        <v>10</v>
      </c>
      <c r="T30" s="33">
        <v>1</v>
      </c>
      <c r="U30" s="34">
        <v>10</v>
      </c>
      <c r="V30" s="33">
        <v>10</v>
      </c>
      <c r="W30" s="34">
        <v>1</v>
      </c>
      <c r="X30" s="33">
        <v>1</v>
      </c>
      <c r="Y30" s="34">
        <v>10</v>
      </c>
    </row>
    <row r="31" spans="1:25" x14ac:dyDescent="0.25">
      <c r="A31" s="31" t="s">
        <v>949</v>
      </c>
      <c r="B31">
        <v>1</v>
      </c>
      <c r="C31" s="33">
        <v>1</v>
      </c>
      <c r="D31" s="34">
        <v>1</v>
      </c>
      <c r="E31" s="33">
        <v>1</v>
      </c>
      <c r="F31">
        <v>1</v>
      </c>
      <c r="G31" s="33">
        <v>1</v>
      </c>
      <c r="H31" s="34">
        <v>1</v>
      </c>
      <c r="I31" s="33">
        <v>10</v>
      </c>
      <c r="J31" s="34">
        <v>1</v>
      </c>
      <c r="K31" s="33">
        <v>1</v>
      </c>
      <c r="L31" s="34">
        <v>10</v>
      </c>
      <c r="M31" s="33">
        <v>10</v>
      </c>
      <c r="N31" s="33">
        <v>10</v>
      </c>
      <c r="O31" s="34">
        <v>1</v>
      </c>
      <c r="P31" s="33">
        <v>10</v>
      </c>
      <c r="Q31">
        <v>1</v>
      </c>
      <c r="R31" s="33">
        <v>10</v>
      </c>
      <c r="S31" s="34">
        <v>10</v>
      </c>
      <c r="T31" s="33">
        <v>1</v>
      </c>
      <c r="U31" s="34">
        <v>10</v>
      </c>
      <c r="V31" s="33">
        <v>10</v>
      </c>
      <c r="W31" s="34">
        <v>1</v>
      </c>
      <c r="X31" s="33">
        <v>1</v>
      </c>
      <c r="Y31" s="34">
        <v>10</v>
      </c>
    </row>
    <row r="32" spans="1:25" x14ac:dyDescent="0.25">
      <c r="A32" s="31" t="s">
        <v>950</v>
      </c>
      <c r="B32">
        <v>1</v>
      </c>
      <c r="C32" s="33">
        <v>1</v>
      </c>
      <c r="D32" s="34">
        <v>1</v>
      </c>
      <c r="E32" s="33">
        <v>1</v>
      </c>
      <c r="F32">
        <v>1</v>
      </c>
      <c r="G32" s="33">
        <v>1</v>
      </c>
      <c r="H32" s="34">
        <v>1</v>
      </c>
      <c r="I32" s="33">
        <v>10</v>
      </c>
      <c r="J32" s="34">
        <v>1</v>
      </c>
      <c r="K32" s="33">
        <v>1</v>
      </c>
      <c r="L32" s="34">
        <v>10</v>
      </c>
      <c r="M32" s="33">
        <v>10</v>
      </c>
      <c r="N32" s="33">
        <v>10</v>
      </c>
      <c r="O32" s="34">
        <v>1</v>
      </c>
      <c r="P32" s="33">
        <v>10</v>
      </c>
      <c r="Q32">
        <v>1</v>
      </c>
      <c r="R32" s="33">
        <v>10</v>
      </c>
      <c r="S32" s="34">
        <v>10</v>
      </c>
      <c r="T32" s="33">
        <v>1</v>
      </c>
      <c r="U32" s="34">
        <v>10</v>
      </c>
      <c r="V32" s="33">
        <v>10</v>
      </c>
      <c r="W32" s="34">
        <v>1</v>
      </c>
      <c r="X32" s="33">
        <v>1</v>
      </c>
      <c r="Y32" s="34">
        <v>10</v>
      </c>
    </row>
    <row r="33" spans="1:25" x14ac:dyDescent="0.25">
      <c r="A33" s="31" t="s">
        <v>951</v>
      </c>
      <c r="B33">
        <v>1</v>
      </c>
      <c r="C33" s="33">
        <v>1</v>
      </c>
      <c r="D33" s="34">
        <v>1</v>
      </c>
      <c r="E33" s="33">
        <v>1</v>
      </c>
      <c r="F33">
        <v>1</v>
      </c>
      <c r="G33" s="33">
        <v>1</v>
      </c>
      <c r="H33" s="34">
        <v>1</v>
      </c>
      <c r="I33" s="33">
        <v>10</v>
      </c>
      <c r="J33" s="34">
        <v>1</v>
      </c>
      <c r="K33" s="33">
        <v>1</v>
      </c>
      <c r="L33" s="34">
        <v>10</v>
      </c>
      <c r="M33" s="33">
        <v>10</v>
      </c>
      <c r="N33" s="33">
        <v>10</v>
      </c>
      <c r="O33" s="34">
        <v>1</v>
      </c>
      <c r="P33" s="33">
        <v>10</v>
      </c>
      <c r="Q33">
        <v>1</v>
      </c>
      <c r="R33" s="33">
        <v>10</v>
      </c>
      <c r="S33" s="34">
        <v>10</v>
      </c>
      <c r="T33" s="33">
        <v>1</v>
      </c>
      <c r="U33" s="34">
        <v>10</v>
      </c>
      <c r="V33" s="33">
        <v>10</v>
      </c>
      <c r="W33" s="34">
        <v>1</v>
      </c>
      <c r="X33" s="33">
        <v>1</v>
      </c>
      <c r="Y33" s="34">
        <v>10</v>
      </c>
    </row>
    <row r="34" spans="1:25" x14ac:dyDescent="0.25">
      <c r="A34" s="31" t="s">
        <v>952</v>
      </c>
      <c r="B34">
        <v>1</v>
      </c>
      <c r="C34" s="33">
        <v>1</v>
      </c>
      <c r="D34" s="34">
        <v>1</v>
      </c>
      <c r="E34" s="33">
        <v>1</v>
      </c>
      <c r="F34">
        <v>1</v>
      </c>
      <c r="G34" s="33">
        <v>1</v>
      </c>
      <c r="H34" s="34">
        <v>1</v>
      </c>
      <c r="I34" s="33">
        <v>10</v>
      </c>
      <c r="J34" s="34">
        <v>1</v>
      </c>
      <c r="K34" s="33">
        <v>1</v>
      </c>
      <c r="L34" s="34">
        <v>10</v>
      </c>
      <c r="M34" s="33">
        <v>10</v>
      </c>
      <c r="N34" s="33">
        <v>10</v>
      </c>
      <c r="O34" s="34">
        <v>1</v>
      </c>
      <c r="P34" s="33">
        <v>10</v>
      </c>
      <c r="Q34">
        <v>1</v>
      </c>
      <c r="R34" s="33">
        <v>10</v>
      </c>
      <c r="S34" s="34">
        <v>10</v>
      </c>
      <c r="T34" s="33">
        <v>1</v>
      </c>
      <c r="U34" s="34">
        <v>10</v>
      </c>
      <c r="V34" s="33">
        <v>10</v>
      </c>
      <c r="W34" s="34">
        <v>1</v>
      </c>
      <c r="X34" s="33">
        <v>1</v>
      </c>
      <c r="Y34" s="34">
        <v>10</v>
      </c>
    </row>
    <row r="35" spans="1:25" x14ac:dyDescent="0.25">
      <c r="A35" s="31" t="s">
        <v>953</v>
      </c>
      <c r="B35">
        <v>1</v>
      </c>
      <c r="C35" s="33">
        <v>1</v>
      </c>
      <c r="D35" s="34">
        <v>1</v>
      </c>
      <c r="E35" s="33">
        <v>1</v>
      </c>
      <c r="F35">
        <v>1</v>
      </c>
      <c r="G35" s="33">
        <v>1</v>
      </c>
      <c r="H35" s="34">
        <v>1</v>
      </c>
      <c r="I35" s="33">
        <v>10</v>
      </c>
      <c r="J35" s="34">
        <v>1</v>
      </c>
      <c r="K35" s="33">
        <v>1</v>
      </c>
      <c r="L35" s="34">
        <v>10</v>
      </c>
      <c r="M35" s="33">
        <v>10</v>
      </c>
      <c r="N35" s="33">
        <v>10</v>
      </c>
      <c r="O35" s="34">
        <v>1</v>
      </c>
      <c r="P35" s="33">
        <v>10</v>
      </c>
      <c r="Q35">
        <v>1</v>
      </c>
      <c r="R35" s="33">
        <v>10</v>
      </c>
      <c r="S35" s="34">
        <v>10</v>
      </c>
      <c r="T35" s="33">
        <v>1</v>
      </c>
      <c r="U35" s="34">
        <v>10</v>
      </c>
      <c r="V35" s="33">
        <v>10</v>
      </c>
      <c r="W35" s="34">
        <v>1</v>
      </c>
      <c r="X35" s="33">
        <v>1</v>
      </c>
      <c r="Y35" s="34">
        <v>10</v>
      </c>
    </row>
    <row r="36" spans="1:25" x14ac:dyDescent="0.25">
      <c r="A36" s="31" t="s">
        <v>954</v>
      </c>
      <c r="B36">
        <v>1</v>
      </c>
      <c r="C36" s="33">
        <v>1</v>
      </c>
      <c r="D36" s="34">
        <v>1</v>
      </c>
      <c r="E36" s="33">
        <v>1</v>
      </c>
      <c r="F36">
        <v>1</v>
      </c>
      <c r="G36" s="33">
        <v>1</v>
      </c>
      <c r="H36" s="34">
        <v>1</v>
      </c>
      <c r="I36" s="33">
        <v>10</v>
      </c>
      <c r="J36" s="34">
        <v>1</v>
      </c>
      <c r="K36" s="33">
        <v>1</v>
      </c>
      <c r="L36" s="34">
        <v>10</v>
      </c>
      <c r="M36" s="33">
        <v>10</v>
      </c>
      <c r="N36" s="33">
        <v>10</v>
      </c>
      <c r="O36" s="34">
        <v>1</v>
      </c>
      <c r="P36" s="33">
        <v>10</v>
      </c>
      <c r="Q36">
        <v>1</v>
      </c>
      <c r="R36" s="33">
        <v>10</v>
      </c>
      <c r="S36" s="34">
        <v>10</v>
      </c>
      <c r="T36" s="33">
        <v>1</v>
      </c>
      <c r="U36" s="34">
        <v>10</v>
      </c>
      <c r="V36" s="33">
        <v>10</v>
      </c>
      <c r="W36" s="34">
        <v>1</v>
      </c>
      <c r="X36" s="33">
        <v>1</v>
      </c>
      <c r="Y36" s="34">
        <v>10</v>
      </c>
    </row>
    <row r="37" spans="1:25" x14ac:dyDescent="0.25">
      <c r="A37" s="31" t="s">
        <v>955</v>
      </c>
      <c r="B37">
        <v>1</v>
      </c>
      <c r="C37" s="33">
        <v>1</v>
      </c>
      <c r="D37" s="34">
        <v>1</v>
      </c>
      <c r="E37" s="33">
        <v>1</v>
      </c>
      <c r="F37">
        <v>1</v>
      </c>
      <c r="G37" s="33">
        <v>1</v>
      </c>
      <c r="H37" s="34">
        <v>1</v>
      </c>
      <c r="I37" s="33">
        <v>10</v>
      </c>
      <c r="J37" s="34">
        <v>1</v>
      </c>
      <c r="K37" s="33">
        <v>1</v>
      </c>
      <c r="L37" s="34">
        <v>10</v>
      </c>
      <c r="M37" s="33">
        <v>10</v>
      </c>
      <c r="N37" s="33">
        <v>10</v>
      </c>
      <c r="O37" s="34">
        <v>1</v>
      </c>
      <c r="P37" s="33">
        <v>10</v>
      </c>
      <c r="Q37">
        <v>1</v>
      </c>
      <c r="R37" s="33">
        <v>10</v>
      </c>
      <c r="S37" s="34">
        <v>10</v>
      </c>
      <c r="T37" s="33">
        <v>1</v>
      </c>
      <c r="U37" s="34">
        <v>10</v>
      </c>
      <c r="V37" s="33">
        <v>10</v>
      </c>
      <c r="W37" s="34">
        <v>1</v>
      </c>
      <c r="X37" s="33">
        <v>1</v>
      </c>
      <c r="Y37" s="34">
        <v>10</v>
      </c>
    </row>
    <row r="38" spans="1:25" x14ac:dyDescent="0.25">
      <c r="A38" s="31" t="s">
        <v>1159</v>
      </c>
      <c r="B38">
        <v>1</v>
      </c>
      <c r="C38" s="33">
        <v>1</v>
      </c>
      <c r="D38" s="34">
        <v>1</v>
      </c>
      <c r="E38" s="33">
        <v>1</v>
      </c>
      <c r="F38" s="34">
        <v>1</v>
      </c>
      <c r="G38" s="33">
        <v>1</v>
      </c>
      <c r="H38" s="34">
        <v>1</v>
      </c>
      <c r="I38" s="33">
        <v>1</v>
      </c>
      <c r="J38" s="34">
        <v>1</v>
      </c>
      <c r="K38" s="33">
        <v>1</v>
      </c>
      <c r="L38" s="34">
        <v>1</v>
      </c>
      <c r="M38" s="33">
        <v>1</v>
      </c>
      <c r="N38" s="33">
        <v>1</v>
      </c>
      <c r="O38" s="34">
        <v>1</v>
      </c>
      <c r="P38" s="33">
        <v>1</v>
      </c>
      <c r="Q38" s="34">
        <v>1</v>
      </c>
      <c r="R38" s="33">
        <v>1</v>
      </c>
      <c r="S38" s="34">
        <v>1</v>
      </c>
      <c r="T38" s="33">
        <v>1</v>
      </c>
      <c r="U38" s="34">
        <v>1</v>
      </c>
      <c r="V38" s="33">
        <v>1</v>
      </c>
      <c r="W38" s="34">
        <v>1</v>
      </c>
      <c r="X38" s="33">
        <v>1</v>
      </c>
      <c r="Y38" s="34">
        <v>1</v>
      </c>
    </row>
    <row r="39" spans="1:25" x14ac:dyDescent="0.25">
      <c r="C39" s="33"/>
      <c r="D39" s="34"/>
      <c r="E39" s="33"/>
      <c r="G39" s="33"/>
      <c r="H39" s="34"/>
      <c r="I39" s="33"/>
      <c r="J39" s="34"/>
      <c r="K39" s="33"/>
      <c r="L39" s="34"/>
      <c r="M39" s="33"/>
      <c r="N39" s="33"/>
      <c r="O39" s="34"/>
      <c r="P39" s="33"/>
      <c r="R39" s="33"/>
      <c r="S39" s="34"/>
      <c r="T39" s="33"/>
      <c r="U39" s="34"/>
      <c r="V39" s="33"/>
      <c r="W39" s="34"/>
      <c r="X39" s="33"/>
      <c r="Y39" s="34"/>
    </row>
    <row r="40" spans="1:25" x14ac:dyDescent="0.25">
      <c r="A40" s="31" t="s">
        <v>1070</v>
      </c>
      <c r="B40">
        <v>0</v>
      </c>
      <c r="C40">
        <v>0</v>
      </c>
      <c r="D40">
        <v>0</v>
      </c>
      <c r="E40">
        <v>0</v>
      </c>
      <c r="F40">
        <v>0</v>
      </c>
      <c r="G40">
        <v>0</v>
      </c>
      <c r="H40">
        <v>0</v>
      </c>
      <c r="I40">
        <v>0</v>
      </c>
      <c r="J40">
        <v>0</v>
      </c>
      <c r="K40">
        <v>0</v>
      </c>
      <c r="L40">
        <v>0</v>
      </c>
      <c r="M40">
        <v>0</v>
      </c>
      <c r="N40">
        <v>0</v>
      </c>
      <c r="O40">
        <v>0</v>
      </c>
      <c r="P40">
        <v>0</v>
      </c>
      <c r="Q40">
        <v>0</v>
      </c>
      <c r="R40">
        <v>0</v>
      </c>
      <c r="S40">
        <v>0</v>
      </c>
      <c r="T40">
        <v>0</v>
      </c>
      <c r="U40">
        <v>0</v>
      </c>
      <c r="V40">
        <v>0</v>
      </c>
      <c r="W40">
        <v>0</v>
      </c>
      <c r="X40">
        <v>0</v>
      </c>
      <c r="Y40">
        <v>0</v>
      </c>
    </row>
    <row r="41" spans="1:25" x14ac:dyDescent="0.25">
      <c r="A41" s="31" t="s">
        <v>956</v>
      </c>
      <c r="B41">
        <v>1</v>
      </c>
      <c r="C41" s="33">
        <v>1</v>
      </c>
      <c r="D41" s="34">
        <v>10</v>
      </c>
      <c r="E41" s="33">
        <v>1</v>
      </c>
      <c r="F41">
        <v>10</v>
      </c>
      <c r="G41" s="33">
        <v>1</v>
      </c>
      <c r="H41" s="34">
        <v>1</v>
      </c>
      <c r="I41" s="33">
        <v>10</v>
      </c>
      <c r="J41" s="34">
        <v>1</v>
      </c>
      <c r="K41" s="33">
        <v>1</v>
      </c>
      <c r="L41" s="34">
        <v>10</v>
      </c>
      <c r="M41" s="33">
        <v>10</v>
      </c>
      <c r="N41" s="33">
        <v>10</v>
      </c>
      <c r="O41" s="34">
        <v>1</v>
      </c>
      <c r="P41" s="33">
        <v>10</v>
      </c>
      <c r="Q41">
        <v>1</v>
      </c>
      <c r="R41" s="33">
        <v>10</v>
      </c>
      <c r="S41" s="34">
        <v>10</v>
      </c>
      <c r="T41" s="33">
        <v>1</v>
      </c>
      <c r="U41" s="34">
        <v>10</v>
      </c>
      <c r="V41" s="33">
        <v>10</v>
      </c>
      <c r="W41" s="34">
        <v>10</v>
      </c>
      <c r="X41" s="33">
        <v>1</v>
      </c>
      <c r="Y41" s="34">
        <v>1</v>
      </c>
    </row>
    <row r="42" spans="1:25" x14ac:dyDescent="0.25">
      <c r="A42" s="31" t="s">
        <v>957</v>
      </c>
      <c r="B42">
        <v>1</v>
      </c>
      <c r="C42" s="33">
        <v>1</v>
      </c>
      <c r="D42" s="34">
        <v>10</v>
      </c>
      <c r="E42" s="33">
        <v>1</v>
      </c>
      <c r="F42">
        <v>10</v>
      </c>
      <c r="G42" s="33">
        <v>1</v>
      </c>
      <c r="H42" s="34">
        <v>1</v>
      </c>
      <c r="I42" s="33">
        <v>10</v>
      </c>
      <c r="J42" s="34">
        <v>1</v>
      </c>
      <c r="K42" s="33">
        <v>1</v>
      </c>
      <c r="L42" s="34">
        <v>10</v>
      </c>
      <c r="M42" s="33">
        <v>10</v>
      </c>
      <c r="N42" s="33">
        <v>10</v>
      </c>
      <c r="O42" s="34">
        <v>1</v>
      </c>
      <c r="P42" s="33">
        <v>10</v>
      </c>
      <c r="Q42">
        <v>1</v>
      </c>
      <c r="R42" s="33">
        <v>10</v>
      </c>
      <c r="S42" s="34">
        <v>10</v>
      </c>
      <c r="T42" s="33">
        <v>1</v>
      </c>
      <c r="U42" s="34">
        <v>10</v>
      </c>
      <c r="V42" s="33">
        <v>10</v>
      </c>
      <c r="W42" s="34">
        <v>10</v>
      </c>
      <c r="X42" s="33">
        <v>1</v>
      </c>
      <c r="Y42" s="34">
        <v>1</v>
      </c>
    </row>
    <row r="43" spans="1:25" x14ac:dyDescent="0.25">
      <c r="A43" s="31" t="s">
        <v>958</v>
      </c>
      <c r="B43">
        <v>1</v>
      </c>
      <c r="C43" s="33">
        <v>1</v>
      </c>
      <c r="D43" s="34">
        <v>10</v>
      </c>
      <c r="E43" s="33">
        <v>1</v>
      </c>
      <c r="F43">
        <v>10</v>
      </c>
      <c r="G43" s="33">
        <v>1</v>
      </c>
      <c r="H43" s="34">
        <v>1</v>
      </c>
      <c r="I43" s="33">
        <v>10</v>
      </c>
      <c r="J43" s="34">
        <v>1</v>
      </c>
      <c r="K43" s="33">
        <v>1</v>
      </c>
      <c r="L43" s="34">
        <v>10</v>
      </c>
      <c r="M43" s="33">
        <v>10</v>
      </c>
      <c r="N43" s="33">
        <v>10</v>
      </c>
      <c r="O43" s="34">
        <v>1</v>
      </c>
      <c r="P43" s="33">
        <v>10</v>
      </c>
      <c r="Q43">
        <v>1</v>
      </c>
      <c r="R43" s="33">
        <v>10</v>
      </c>
      <c r="S43" s="34">
        <v>10</v>
      </c>
      <c r="T43" s="33">
        <v>1</v>
      </c>
      <c r="U43" s="34">
        <v>10</v>
      </c>
      <c r="V43" s="33">
        <v>10</v>
      </c>
      <c r="W43" s="34">
        <v>10</v>
      </c>
      <c r="X43" s="33">
        <v>1</v>
      </c>
      <c r="Y43" s="34">
        <v>1</v>
      </c>
    </row>
    <row r="44" spans="1:25" x14ac:dyDescent="0.25">
      <c r="A44" s="31" t="s">
        <v>959</v>
      </c>
      <c r="B44">
        <v>1</v>
      </c>
      <c r="C44" s="33">
        <v>1</v>
      </c>
      <c r="D44" s="34">
        <v>10</v>
      </c>
      <c r="E44" s="33">
        <v>1</v>
      </c>
      <c r="F44">
        <v>10</v>
      </c>
      <c r="G44" s="33">
        <v>1</v>
      </c>
      <c r="H44" s="34">
        <v>1</v>
      </c>
      <c r="I44" s="33">
        <v>10</v>
      </c>
      <c r="J44" s="34">
        <v>1</v>
      </c>
      <c r="K44" s="33">
        <v>1</v>
      </c>
      <c r="L44" s="34">
        <v>10</v>
      </c>
      <c r="M44" s="33">
        <v>10</v>
      </c>
      <c r="N44" s="33">
        <v>10</v>
      </c>
      <c r="O44" s="34">
        <v>1</v>
      </c>
      <c r="P44" s="33">
        <v>10</v>
      </c>
      <c r="Q44">
        <v>1</v>
      </c>
      <c r="R44" s="33">
        <v>10</v>
      </c>
      <c r="S44" s="34">
        <v>10</v>
      </c>
      <c r="T44" s="33">
        <v>1</v>
      </c>
      <c r="U44" s="34">
        <v>10</v>
      </c>
      <c r="V44" s="33">
        <v>10</v>
      </c>
      <c r="W44" s="34">
        <v>10</v>
      </c>
      <c r="X44" s="33">
        <v>1</v>
      </c>
      <c r="Y44" s="34">
        <v>1</v>
      </c>
    </row>
    <row r="45" spans="1:25" x14ac:dyDescent="0.25">
      <c r="A45" s="31" t="s">
        <v>960</v>
      </c>
      <c r="B45">
        <v>1</v>
      </c>
      <c r="C45" s="33">
        <v>1</v>
      </c>
      <c r="D45" s="34">
        <v>10</v>
      </c>
      <c r="E45" s="33">
        <v>1</v>
      </c>
      <c r="F45">
        <v>10</v>
      </c>
      <c r="G45" s="33">
        <v>1</v>
      </c>
      <c r="H45" s="34">
        <v>1</v>
      </c>
      <c r="I45" s="33">
        <v>10</v>
      </c>
      <c r="J45" s="34">
        <v>1</v>
      </c>
      <c r="K45" s="33">
        <v>1</v>
      </c>
      <c r="L45" s="34">
        <v>10</v>
      </c>
      <c r="M45" s="33">
        <v>10</v>
      </c>
      <c r="N45" s="33">
        <v>10</v>
      </c>
      <c r="O45" s="34">
        <v>1</v>
      </c>
      <c r="P45" s="33">
        <v>10</v>
      </c>
      <c r="Q45">
        <v>1</v>
      </c>
      <c r="R45" s="33">
        <v>10</v>
      </c>
      <c r="S45" s="34">
        <v>10</v>
      </c>
      <c r="T45" s="33">
        <v>1</v>
      </c>
      <c r="U45" s="34">
        <v>10</v>
      </c>
      <c r="V45" s="33">
        <v>10</v>
      </c>
      <c r="W45" s="34">
        <v>10</v>
      </c>
      <c r="X45" s="33">
        <v>1</v>
      </c>
      <c r="Y45" s="34">
        <v>1</v>
      </c>
    </row>
    <row r="46" spans="1:25" x14ac:dyDescent="0.25">
      <c r="A46" s="31" t="s">
        <v>961</v>
      </c>
      <c r="B46">
        <v>1</v>
      </c>
      <c r="C46" s="33">
        <v>1</v>
      </c>
      <c r="D46" s="34">
        <v>10</v>
      </c>
      <c r="E46" s="33">
        <v>1</v>
      </c>
      <c r="F46">
        <v>10</v>
      </c>
      <c r="G46" s="33">
        <v>1</v>
      </c>
      <c r="H46" s="34">
        <v>1</v>
      </c>
      <c r="I46" s="33">
        <v>10</v>
      </c>
      <c r="J46" s="34">
        <v>1</v>
      </c>
      <c r="K46" s="33">
        <v>1</v>
      </c>
      <c r="L46" s="34">
        <v>10</v>
      </c>
      <c r="M46" s="33">
        <v>10</v>
      </c>
      <c r="N46" s="33">
        <v>10</v>
      </c>
      <c r="O46" s="34">
        <v>1</v>
      </c>
      <c r="P46" s="33">
        <v>10</v>
      </c>
      <c r="Q46">
        <v>1</v>
      </c>
      <c r="R46" s="33">
        <v>10</v>
      </c>
      <c r="S46" s="34">
        <v>10</v>
      </c>
      <c r="T46" s="33">
        <v>1</v>
      </c>
      <c r="U46" s="34">
        <v>10</v>
      </c>
      <c r="V46" s="33">
        <v>10</v>
      </c>
      <c r="W46" s="34">
        <v>10</v>
      </c>
      <c r="X46" s="33">
        <v>1</v>
      </c>
      <c r="Y46" s="34">
        <v>1</v>
      </c>
    </row>
    <row r="47" spans="1:25" x14ac:dyDescent="0.25">
      <c r="A47" s="31" t="s">
        <v>962</v>
      </c>
      <c r="B47">
        <v>1</v>
      </c>
      <c r="C47" s="33">
        <v>1</v>
      </c>
      <c r="D47" s="34">
        <v>10</v>
      </c>
      <c r="E47" s="33">
        <v>1</v>
      </c>
      <c r="F47">
        <v>10</v>
      </c>
      <c r="G47" s="33">
        <v>1</v>
      </c>
      <c r="H47" s="34">
        <v>1</v>
      </c>
      <c r="I47" s="33">
        <v>10</v>
      </c>
      <c r="J47" s="34">
        <v>1</v>
      </c>
      <c r="K47" s="33">
        <v>1</v>
      </c>
      <c r="L47" s="34">
        <v>10</v>
      </c>
      <c r="M47" s="33">
        <v>10</v>
      </c>
      <c r="N47" s="33">
        <v>10</v>
      </c>
      <c r="O47" s="34">
        <v>1</v>
      </c>
      <c r="P47" s="33">
        <v>10</v>
      </c>
      <c r="Q47">
        <v>1</v>
      </c>
      <c r="R47" s="33">
        <v>10</v>
      </c>
      <c r="S47" s="34">
        <v>10</v>
      </c>
      <c r="T47" s="33">
        <v>1</v>
      </c>
      <c r="U47" s="34">
        <v>10</v>
      </c>
      <c r="V47" s="33">
        <v>10</v>
      </c>
      <c r="W47" s="34">
        <v>10</v>
      </c>
      <c r="X47" s="33">
        <v>1</v>
      </c>
      <c r="Y47" s="34">
        <v>1</v>
      </c>
    </row>
    <row r="48" spans="1:25" x14ac:dyDescent="0.25">
      <c r="A48" s="31" t="s">
        <v>963</v>
      </c>
      <c r="B48">
        <v>1</v>
      </c>
      <c r="C48" s="33">
        <v>1</v>
      </c>
      <c r="D48" s="34">
        <v>10</v>
      </c>
      <c r="E48" s="33">
        <v>1</v>
      </c>
      <c r="F48">
        <v>10</v>
      </c>
      <c r="G48" s="33">
        <v>1</v>
      </c>
      <c r="H48" s="34">
        <v>1</v>
      </c>
      <c r="I48" s="33">
        <v>10</v>
      </c>
      <c r="J48" s="34">
        <v>1</v>
      </c>
      <c r="K48" s="33">
        <v>1</v>
      </c>
      <c r="L48" s="34">
        <v>10</v>
      </c>
      <c r="M48" s="33">
        <v>10</v>
      </c>
      <c r="N48" s="33">
        <v>10</v>
      </c>
      <c r="O48" s="34">
        <v>1</v>
      </c>
      <c r="P48" s="33">
        <v>10</v>
      </c>
      <c r="Q48">
        <v>1</v>
      </c>
      <c r="R48" s="33">
        <v>10</v>
      </c>
      <c r="S48" s="34">
        <v>10</v>
      </c>
      <c r="T48" s="33">
        <v>1</v>
      </c>
      <c r="U48" s="34">
        <v>10</v>
      </c>
      <c r="V48" s="33">
        <v>10</v>
      </c>
      <c r="W48" s="34">
        <v>10</v>
      </c>
      <c r="X48" s="33">
        <v>1</v>
      </c>
      <c r="Y48" s="34">
        <v>1</v>
      </c>
    </row>
    <row r="49" spans="1:25" x14ac:dyDescent="0.25">
      <c r="A49" s="31" t="s">
        <v>964</v>
      </c>
      <c r="B49">
        <v>1</v>
      </c>
      <c r="C49" s="33">
        <v>1</v>
      </c>
      <c r="D49" s="34">
        <v>10</v>
      </c>
      <c r="E49" s="33">
        <v>1</v>
      </c>
      <c r="F49">
        <v>10</v>
      </c>
      <c r="G49" s="33">
        <v>1</v>
      </c>
      <c r="H49" s="34">
        <v>1</v>
      </c>
      <c r="I49" s="33">
        <v>10</v>
      </c>
      <c r="J49" s="34">
        <v>1</v>
      </c>
      <c r="K49" s="33">
        <v>1</v>
      </c>
      <c r="L49" s="34">
        <v>10</v>
      </c>
      <c r="M49" s="33">
        <v>10</v>
      </c>
      <c r="N49" s="33">
        <v>10</v>
      </c>
      <c r="O49" s="34">
        <v>1</v>
      </c>
      <c r="P49" s="33">
        <v>10</v>
      </c>
      <c r="Q49">
        <v>1</v>
      </c>
      <c r="R49" s="33">
        <v>10</v>
      </c>
      <c r="S49" s="34">
        <v>10</v>
      </c>
      <c r="T49" s="33">
        <v>1</v>
      </c>
      <c r="U49" s="34">
        <v>10</v>
      </c>
      <c r="V49" s="33">
        <v>10</v>
      </c>
      <c r="W49" s="34">
        <v>10</v>
      </c>
      <c r="X49" s="33">
        <v>1</v>
      </c>
      <c r="Y49" s="34">
        <v>1</v>
      </c>
    </row>
    <row r="50" spans="1:25" x14ac:dyDescent="0.25">
      <c r="A50" s="31" t="s">
        <v>965</v>
      </c>
      <c r="B50">
        <v>1</v>
      </c>
      <c r="C50" s="33">
        <v>1</v>
      </c>
      <c r="D50" s="34">
        <v>10</v>
      </c>
      <c r="E50" s="33">
        <v>1</v>
      </c>
      <c r="F50">
        <v>10</v>
      </c>
      <c r="G50" s="33">
        <v>1</v>
      </c>
      <c r="H50" s="34">
        <v>1</v>
      </c>
      <c r="I50" s="33">
        <v>10</v>
      </c>
      <c r="J50" s="34">
        <v>1</v>
      </c>
      <c r="K50" s="33">
        <v>1</v>
      </c>
      <c r="L50" s="34">
        <v>10</v>
      </c>
      <c r="M50" s="33">
        <v>10</v>
      </c>
      <c r="N50" s="33">
        <v>10</v>
      </c>
      <c r="O50" s="34">
        <v>1</v>
      </c>
      <c r="P50" s="33">
        <v>10</v>
      </c>
      <c r="Q50">
        <v>1</v>
      </c>
      <c r="R50" s="33">
        <v>10</v>
      </c>
      <c r="S50" s="34">
        <v>10</v>
      </c>
      <c r="T50" s="33">
        <v>1</v>
      </c>
      <c r="U50" s="34">
        <v>10</v>
      </c>
      <c r="V50" s="33">
        <v>10</v>
      </c>
      <c r="W50" s="34">
        <v>10</v>
      </c>
      <c r="X50" s="33">
        <v>1</v>
      </c>
      <c r="Y50" s="34">
        <v>1</v>
      </c>
    </row>
    <row r="51" spans="1:25" x14ac:dyDescent="0.25">
      <c r="A51" s="31" t="s">
        <v>966</v>
      </c>
      <c r="B51">
        <v>1</v>
      </c>
      <c r="C51" s="33">
        <v>1</v>
      </c>
      <c r="D51" s="34">
        <v>10</v>
      </c>
      <c r="E51" s="33">
        <v>1</v>
      </c>
      <c r="F51">
        <v>10</v>
      </c>
      <c r="G51" s="33">
        <v>1</v>
      </c>
      <c r="H51" s="34">
        <v>1</v>
      </c>
      <c r="I51" s="33">
        <v>10</v>
      </c>
      <c r="J51" s="34">
        <v>1</v>
      </c>
      <c r="K51" s="33">
        <v>1</v>
      </c>
      <c r="L51" s="34">
        <v>10</v>
      </c>
      <c r="M51" s="33">
        <v>10</v>
      </c>
      <c r="N51" s="33">
        <v>10</v>
      </c>
      <c r="O51" s="34">
        <v>1</v>
      </c>
      <c r="P51" s="33">
        <v>10</v>
      </c>
      <c r="Q51">
        <v>1</v>
      </c>
      <c r="R51" s="33">
        <v>10</v>
      </c>
      <c r="S51" s="34">
        <v>10</v>
      </c>
      <c r="T51" s="33">
        <v>1</v>
      </c>
      <c r="U51" s="34">
        <v>10</v>
      </c>
      <c r="V51" s="33">
        <v>10</v>
      </c>
      <c r="W51" s="34">
        <v>10</v>
      </c>
      <c r="X51" s="33">
        <v>1</v>
      </c>
      <c r="Y51" s="34">
        <v>1</v>
      </c>
    </row>
    <row r="52" spans="1:25" x14ac:dyDescent="0.25">
      <c r="A52" s="31" t="s">
        <v>967</v>
      </c>
      <c r="B52">
        <v>1</v>
      </c>
      <c r="C52" s="33">
        <v>1</v>
      </c>
      <c r="D52" s="34">
        <v>10</v>
      </c>
      <c r="E52" s="33">
        <v>1</v>
      </c>
      <c r="F52">
        <v>10</v>
      </c>
      <c r="G52" s="33">
        <v>1</v>
      </c>
      <c r="H52" s="34">
        <v>1</v>
      </c>
      <c r="I52" s="33">
        <v>10</v>
      </c>
      <c r="J52" s="34">
        <v>1</v>
      </c>
      <c r="K52" s="33">
        <v>1</v>
      </c>
      <c r="L52" s="34">
        <v>10</v>
      </c>
      <c r="M52" s="33">
        <v>10</v>
      </c>
      <c r="N52" s="33">
        <v>10</v>
      </c>
      <c r="O52" s="34">
        <v>1</v>
      </c>
      <c r="P52" s="33">
        <v>10</v>
      </c>
      <c r="Q52">
        <v>1</v>
      </c>
      <c r="R52" s="33">
        <v>10</v>
      </c>
      <c r="S52" s="34">
        <v>10</v>
      </c>
      <c r="T52" s="33">
        <v>1</v>
      </c>
      <c r="U52" s="34">
        <v>10</v>
      </c>
      <c r="V52" s="33">
        <v>10</v>
      </c>
      <c r="W52" s="34">
        <v>10</v>
      </c>
      <c r="X52" s="33">
        <v>1</v>
      </c>
      <c r="Y52" s="34">
        <v>1</v>
      </c>
    </row>
    <row r="53" spans="1:25" x14ac:dyDescent="0.25">
      <c r="A53" s="31" t="s">
        <v>968</v>
      </c>
      <c r="B53">
        <v>1</v>
      </c>
      <c r="C53" s="33">
        <v>1</v>
      </c>
      <c r="D53" s="34">
        <v>10</v>
      </c>
      <c r="E53" s="33">
        <v>1</v>
      </c>
      <c r="F53">
        <v>10</v>
      </c>
      <c r="G53" s="33">
        <v>1</v>
      </c>
      <c r="H53" s="34">
        <v>1</v>
      </c>
      <c r="I53" s="33">
        <v>10</v>
      </c>
      <c r="J53" s="34">
        <v>1</v>
      </c>
      <c r="K53" s="33">
        <v>1</v>
      </c>
      <c r="L53" s="34">
        <v>10</v>
      </c>
      <c r="M53" s="33">
        <v>10</v>
      </c>
      <c r="N53" s="33">
        <v>10</v>
      </c>
      <c r="O53" s="34">
        <v>1</v>
      </c>
      <c r="P53" s="33">
        <v>10</v>
      </c>
      <c r="Q53">
        <v>1</v>
      </c>
      <c r="R53" s="33">
        <v>10</v>
      </c>
      <c r="S53" s="34">
        <v>10</v>
      </c>
      <c r="T53" s="33">
        <v>1</v>
      </c>
      <c r="U53" s="34">
        <v>10</v>
      </c>
      <c r="V53" s="33">
        <v>10</v>
      </c>
      <c r="W53" s="34">
        <v>10</v>
      </c>
      <c r="X53" s="33">
        <v>1</v>
      </c>
      <c r="Y53" s="34">
        <v>1</v>
      </c>
    </row>
    <row r="54" spans="1:25" x14ac:dyDescent="0.25">
      <c r="A54" s="31" t="s">
        <v>969</v>
      </c>
      <c r="B54">
        <v>1</v>
      </c>
      <c r="C54" s="33">
        <v>1</v>
      </c>
      <c r="D54" s="34">
        <v>10</v>
      </c>
      <c r="E54" s="33">
        <v>1</v>
      </c>
      <c r="F54">
        <v>10</v>
      </c>
      <c r="G54" s="33">
        <v>1</v>
      </c>
      <c r="H54" s="34">
        <v>1</v>
      </c>
      <c r="I54" s="33">
        <v>10</v>
      </c>
      <c r="J54" s="34">
        <v>1</v>
      </c>
      <c r="K54" s="33">
        <v>1</v>
      </c>
      <c r="L54" s="34">
        <v>10</v>
      </c>
      <c r="M54" s="33">
        <v>10</v>
      </c>
      <c r="N54" s="33">
        <v>10</v>
      </c>
      <c r="O54" s="34">
        <v>1</v>
      </c>
      <c r="P54" s="33">
        <v>10</v>
      </c>
      <c r="Q54">
        <v>1</v>
      </c>
      <c r="R54" s="33">
        <v>10</v>
      </c>
      <c r="S54" s="34">
        <v>10</v>
      </c>
      <c r="T54" s="33">
        <v>1</v>
      </c>
      <c r="U54" s="34">
        <v>10</v>
      </c>
      <c r="V54" s="33">
        <v>10</v>
      </c>
      <c r="W54" s="34">
        <v>10</v>
      </c>
      <c r="X54" s="33">
        <v>1</v>
      </c>
      <c r="Y54" s="34">
        <v>1</v>
      </c>
    </row>
    <row r="55" spans="1:25" x14ac:dyDescent="0.25">
      <c r="A55" s="31" t="s">
        <v>970</v>
      </c>
      <c r="B55">
        <v>1</v>
      </c>
      <c r="C55" s="33">
        <v>1</v>
      </c>
      <c r="D55" s="34">
        <v>10</v>
      </c>
      <c r="E55" s="33">
        <v>1</v>
      </c>
      <c r="F55">
        <v>10</v>
      </c>
      <c r="G55" s="33">
        <v>1</v>
      </c>
      <c r="H55" s="34">
        <v>1</v>
      </c>
      <c r="I55" s="33">
        <v>10</v>
      </c>
      <c r="J55" s="34">
        <v>1</v>
      </c>
      <c r="K55" s="33">
        <v>1</v>
      </c>
      <c r="L55" s="34">
        <v>10</v>
      </c>
      <c r="M55" s="33">
        <v>10</v>
      </c>
      <c r="N55" s="33">
        <v>10</v>
      </c>
      <c r="O55" s="34">
        <v>1</v>
      </c>
      <c r="P55" s="33">
        <v>10</v>
      </c>
      <c r="Q55">
        <v>1</v>
      </c>
      <c r="R55" s="33">
        <v>10</v>
      </c>
      <c r="S55" s="34">
        <v>10</v>
      </c>
      <c r="T55" s="33">
        <v>1</v>
      </c>
      <c r="U55" s="34">
        <v>10</v>
      </c>
      <c r="V55" s="33">
        <v>10</v>
      </c>
      <c r="W55" s="34">
        <v>10</v>
      </c>
      <c r="X55" s="33">
        <v>1</v>
      </c>
      <c r="Y55" s="34">
        <v>1</v>
      </c>
    </row>
    <row r="56" spans="1:25" x14ac:dyDescent="0.25">
      <c r="A56" s="31" t="s">
        <v>1158</v>
      </c>
      <c r="B56">
        <v>1</v>
      </c>
      <c r="C56" s="33">
        <v>1</v>
      </c>
      <c r="D56" s="34">
        <v>10</v>
      </c>
      <c r="E56" s="33">
        <v>1</v>
      </c>
      <c r="F56">
        <v>10</v>
      </c>
      <c r="G56" s="33">
        <v>1</v>
      </c>
      <c r="H56" s="34">
        <v>1</v>
      </c>
      <c r="I56" s="33">
        <v>10</v>
      </c>
      <c r="J56" s="34">
        <v>1</v>
      </c>
      <c r="K56" s="33">
        <v>1</v>
      </c>
      <c r="L56" s="34">
        <v>10</v>
      </c>
      <c r="M56" s="33">
        <v>10</v>
      </c>
      <c r="N56" s="33">
        <v>10</v>
      </c>
      <c r="O56" s="34">
        <v>1</v>
      </c>
      <c r="P56" s="33">
        <v>10</v>
      </c>
      <c r="Q56">
        <v>1</v>
      </c>
      <c r="R56" s="33">
        <v>10</v>
      </c>
      <c r="S56" s="34">
        <v>10</v>
      </c>
      <c r="T56" s="33">
        <v>1</v>
      </c>
      <c r="U56" s="34">
        <v>10</v>
      </c>
      <c r="V56" s="33">
        <v>10</v>
      </c>
      <c r="W56" s="34">
        <v>10</v>
      </c>
      <c r="X56" s="33">
        <v>1</v>
      </c>
      <c r="Y56" s="34">
        <v>1</v>
      </c>
    </row>
    <row r="57" spans="1:25" x14ac:dyDescent="0.25">
      <c r="A57" s="31" t="s">
        <v>1160</v>
      </c>
      <c r="B57">
        <v>1</v>
      </c>
      <c r="C57" s="33">
        <v>1</v>
      </c>
      <c r="D57" s="34">
        <v>10</v>
      </c>
      <c r="E57" s="33">
        <v>1</v>
      </c>
      <c r="F57">
        <v>10</v>
      </c>
      <c r="G57" s="33">
        <v>1</v>
      </c>
      <c r="H57" s="34">
        <v>1</v>
      </c>
      <c r="I57" s="33">
        <v>10</v>
      </c>
      <c r="J57" s="34">
        <v>1</v>
      </c>
      <c r="K57" s="33">
        <v>1</v>
      </c>
      <c r="L57" s="34">
        <v>10</v>
      </c>
      <c r="M57" s="33">
        <v>10</v>
      </c>
      <c r="N57" s="33">
        <v>10</v>
      </c>
      <c r="O57" s="34">
        <v>1</v>
      </c>
      <c r="P57" s="33">
        <v>10</v>
      </c>
      <c r="Q57">
        <v>1</v>
      </c>
      <c r="R57" s="33">
        <v>10</v>
      </c>
      <c r="S57" s="34">
        <v>10</v>
      </c>
      <c r="T57" s="33">
        <v>1</v>
      </c>
      <c r="U57" s="34">
        <v>10</v>
      </c>
      <c r="V57" s="33">
        <v>10</v>
      </c>
      <c r="W57" s="34">
        <v>10</v>
      </c>
      <c r="X57" s="33">
        <v>1</v>
      </c>
      <c r="Y57" s="34">
        <v>1</v>
      </c>
    </row>
    <row r="58" spans="1:25" x14ac:dyDescent="0.25">
      <c r="A58" s="31" t="s">
        <v>1162</v>
      </c>
      <c r="B58">
        <v>1</v>
      </c>
      <c r="C58" s="33">
        <v>1</v>
      </c>
      <c r="D58" s="34">
        <v>10</v>
      </c>
      <c r="E58" s="33">
        <v>1</v>
      </c>
      <c r="F58">
        <v>10</v>
      </c>
      <c r="G58" s="33">
        <v>1</v>
      </c>
      <c r="H58" s="34">
        <v>1</v>
      </c>
      <c r="I58" s="33">
        <v>10</v>
      </c>
      <c r="J58" s="34">
        <v>1</v>
      </c>
      <c r="K58" s="33">
        <v>1</v>
      </c>
      <c r="L58" s="34">
        <v>10</v>
      </c>
      <c r="M58" s="33">
        <v>10</v>
      </c>
      <c r="N58" s="33">
        <v>10</v>
      </c>
      <c r="O58" s="34">
        <v>1</v>
      </c>
      <c r="P58" s="33">
        <v>10</v>
      </c>
      <c r="Q58">
        <v>1</v>
      </c>
      <c r="R58" s="33">
        <v>10</v>
      </c>
      <c r="S58" s="34">
        <v>10</v>
      </c>
      <c r="T58" s="33">
        <v>1</v>
      </c>
      <c r="U58" s="34">
        <v>10</v>
      </c>
      <c r="V58" s="33">
        <v>10</v>
      </c>
      <c r="W58" s="34">
        <v>10</v>
      </c>
      <c r="X58" s="33">
        <v>1</v>
      </c>
      <c r="Y58" s="34">
        <v>1</v>
      </c>
    </row>
    <row r="59" spans="1:25" x14ac:dyDescent="0.25">
      <c r="A59" s="31" t="s">
        <v>1264</v>
      </c>
      <c r="B59">
        <v>1</v>
      </c>
      <c r="C59" s="33">
        <v>1</v>
      </c>
      <c r="D59" s="34">
        <v>10</v>
      </c>
      <c r="E59" s="33">
        <v>1</v>
      </c>
      <c r="F59">
        <v>10</v>
      </c>
      <c r="G59" s="33">
        <v>1</v>
      </c>
      <c r="H59" s="34">
        <v>1</v>
      </c>
      <c r="I59" s="33">
        <v>10</v>
      </c>
      <c r="J59" s="34">
        <v>1</v>
      </c>
      <c r="K59" s="33">
        <v>1</v>
      </c>
      <c r="L59" s="34">
        <v>10</v>
      </c>
      <c r="M59" s="33">
        <v>10</v>
      </c>
      <c r="N59" s="33">
        <v>10</v>
      </c>
      <c r="O59" s="34">
        <v>1</v>
      </c>
      <c r="P59" s="33">
        <v>10</v>
      </c>
      <c r="Q59">
        <v>1</v>
      </c>
      <c r="R59" s="33">
        <v>10</v>
      </c>
      <c r="S59" s="34">
        <v>10</v>
      </c>
      <c r="T59" s="33">
        <v>1</v>
      </c>
      <c r="U59" s="34">
        <v>10</v>
      </c>
      <c r="V59" s="33">
        <v>10</v>
      </c>
      <c r="W59" s="34">
        <v>10</v>
      </c>
      <c r="X59" s="33">
        <v>1</v>
      </c>
      <c r="Y59" s="34">
        <v>1</v>
      </c>
    </row>
    <row r="60" spans="1:25" x14ac:dyDescent="0.25">
      <c r="A60" s="31" t="s">
        <v>1265</v>
      </c>
      <c r="B60">
        <v>1</v>
      </c>
      <c r="C60" s="33">
        <v>1</v>
      </c>
      <c r="D60" s="34">
        <v>10</v>
      </c>
      <c r="E60" s="33">
        <v>1</v>
      </c>
      <c r="F60">
        <v>10</v>
      </c>
      <c r="G60" s="33">
        <v>1</v>
      </c>
      <c r="H60" s="34">
        <v>1</v>
      </c>
      <c r="I60" s="33">
        <v>10</v>
      </c>
      <c r="J60" s="34">
        <v>1</v>
      </c>
      <c r="K60" s="33">
        <v>1</v>
      </c>
      <c r="L60" s="34">
        <v>10</v>
      </c>
      <c r="M60" s="33">
        <v>10</v>
      </c>
      <c r="N60" s="33">
        <v>10</v>
      </c>
      <c r="O60" s="34">
        <v>1</v>
      </c>
      <c r="P60" s="33">
        <v>10</v>
      </c>
      <c r="Q60">
        <v>1</v>
      </c>
      <c r="R60" s="33">
        <v>10</v>
      </c>
      <c r="S60" s="34">
        <v>10</v>
      </c>
      <c r="T60" s="33">
        <v>1</v>
      </c>
      <c r="U60" s="34">
        <v>10</v>
      </c>
      <c r="V60" s="33">
        <v>10</v>
      </c>
      <c r="W60" s="34">
        <v>10</v>
      </c>
      <c r="X60" s="33">
        <v>1</v>
      </c>
      <c r="Y60" s="34">
        <v>1</v>
      </c>
    </row>
    <row r="61" spans="1:25" x14ac:dyDescent="0.25">
      <c r="A61" s="31" t="s">
        <v>1266</v>
      </c>
      <c r="B61">
        <v>1</v>
      </c>
      <c r="C61" s="33">
        <v>1</v>
      </c>
      <c r="D61" s="34">
        <v>10</v>
      </c>
      <c r="E61" s="33">
        <v>1</v>
      </c>
      <c r="F61">
        <v>10</v>
      </c>
      <c r="G61" s="33">
        <v>1</v>
      </c>
      <c r="H61" s="34">
        <v>1</v>
      </c>
      <c r="I61" s="33">
        <v>10</v>
      </c>
      <c r="J61" s="34">
        <v>1</v>
      </c>
      <c r="K61" s="33">
        <v>1</v>
      </c>
      <c r="L61" s="34">
        <v>10</v>
      </c>
      <c r="M61" s="33">
        <v>10</v>
      </c>
      <c r="N61" s="33">
        <v>10</v>
      </c>
      <c r="O61" s="34">
        <v>1</v>
      </c>
      <c r="P61" s="33">
        <v>10</v>
      </c>
      <c r="Q61">
        <v>1</v>
      </c>
      <c r="R61" s="33">
        <v>10</v>
      </c>
      <c r="S61" s="34">
        <v>10</v>
      </c>
      <c r="T61" s="33">
        <v>1</v>
      </c>
      <c r="U61" s="34">
        <v>10</v>
      </c>
      <c r="V61" s="33">
        <v>10</v>
      </c>
      <c r="W61" s="34">
        <v>10</v>
      </c>
      <c r="X61" s="33">
        <v>1</v>
      </c>
      <c r="Y61" s="34">
        <v>1</v>
      </c>
    </row>
    <row r="62" spans="1:25" x14ac:dyDescent="0.25">
      <c r="A62" s="31" t="s">
        <v>1267</v>
      </c>
      <c r="B62">
        <v>1</v>
      </c>
      <c r="C62" s="33">
        <v>1</v>
      </c>
      <c r="D62" s="34">
        <v>10</v>
      </c>
      <c r="E62" s="33">
        <v>1</v>
      </c>
      <c r="F62">
        <v>10</v>
      </c>
      <c r="G62" s="33">
        <v>1</v>
      </c>
      <c r="H62" s="34">
        <v>1</v>
      </c>
      <c r="I62" s="33">
        <v>10</v>
      </c>
      <c r="J62" s="34">
        <v>1</v>
      </c>
      <c r="K62" s="33">
        <v>1</v>
      </c>
      <c r="L62" s="34">
        <v>10</v>
      </c>
      <c r="M62" s="33">
        <v>10</v>
      </c>
      <c r="N62" s="33">
        <v>10</v>
      </c>
      <c r="O62" s="34">
        <v>1</v>
      </c>
      <c r="P62" s="33">
        <v>10</v>
      </c>
      <c r="Q62">
        <v>1</v>
      </c>
      <c r="R62" s="33">
        <v>10</v>
      </c>
      <c r="S62" s="34">
        <v>10</v>
      </c>
      <c r="T62" s="33">
        <v>1</v>
      </c>
      <c r="U62" s="34">
        <v>10</v>
      </c>
      <c r="V62" s="33">
        <v>10</v>
      </c>
      <c r="W62" s="34">
        <v>10</v>
      </c>
      <c r="X62" s="33">
        <v>1</v>
      </c>
      <c r="Y62" s="34">
        <v>1</v>
      </c>
    </row>
    <row r="63" spans="1:25" x14ac:dyDescent="0.25">
      <c r="A63" s="31" t="s">
        <v>1268</v>
      </c>
      <c r="B63">
        <v>1</v>
      </c>
      <c r="C63" s="33">
        <v>1</v>
      </c>
      <c r="D63" s="34">
        <v>10</v>
      </c>
      <c r="E63" s="33">
        <v>1</v>
      </c>
      <c r="F63">
        <v>10</v>
      </c>
      <c r="G63" s="33">
        <v>1</v>
      </c>
      <c r="H63" s="34">
        <v>1</v>
      </c>
      <c r="I63" s="33">
        <v>10</v>
      </c>
      <c r="J63" s="34">
        <v>1</v>
      </c>
      <c r="K63" s="33">
        <v>1</v>
      </c>
      <c r="L63" s="34">
        <v>10</v>
      </c>
      <c r="M63" s="33">
        <v>10</v>
      </c>
      <c r="N63" s="33">
        <v>10</v>
      </c>
      <c r="O63" s="34">
        <v>1</v>
      </c>
      <c r="P63" s="33">
        <v>10</v>
      </c>
      <c r="Q63">
        <v>1</v>
      </c>
      <c r="R63" s="33">
        <v>10</v>
      </c>
      <c r="S63" s="34">
        <v>10</v>
      </c>
      <c r="T63" s="33">
        <v>1</v>
      </c>
      <c r="U63" s="34">
        <v>10</v>
      </c>
      <c r="V63" s="33">
        <v>10</v>
      </c>
      <c r="W63" s="34">
        <v>10</v>
      </c>
      <c r="X63" s="33">
        <v>1</v>
      </c>
      <c r="Y63" s="34">
        <v>1</v>
      </c>
    </row>
    <row r="64" spans="1:25" x14ac:dyDescent="0.25">
      <c r="A64" s="31" t="s">
        <v>1269</v>
      </c>
      <c r="B64">
        <v>1</v>
      </c>
      <c r="C64" s="33">
        <v>1</v>
      </c>
      <c r="D64" s="34">
        <v>10</v>
      </c>
      <c r="E64" s="33">
        <v>1</v>
      </c>
      <c r="F64">
        <v>10</v>
      </c>
      <c r="G64" s="33">
        <v>1</v>
      </c>
      <c r="H64" s="34">
        <v>1</v>
      </c>
      <c r="I64" s="33">
        <v>10</v>
      </c>
      <c r="J64" s="34">
        <v>1</v>
      </c>
      <c r="K64" s="33">
        <v>1</v>
      </c>
      <c r="L64" s="34">
        <v>10</v>
      </c>
      <c r="M64" s="33">
        <v>10</v>
      </c>
      <c r="N64" s="33">
        <v>10</v>
      </c>
      <c r="O64" s="34">
        <v>1</v>
      </c>
      <c r="P64" s="33">
        <v>10</v>
      </c>
      <c r="Q64">
        <v>1</v>
      </c>
      <c r="R64" s="33">
        <v>10</v>
      </c>
      <c r="S64" s="34">
        <v>10</v>
      </c>
      <c r="T64" s="33">
        <v>1</v>
      </c>
      <c r="U64" s="34">
        <v>10</v>
      </c>
      <c r="V64" s="33">
        <v>10</v>
      </c>
      <c r="W64" s="34">
        <v>10</v>
      </c>
      <c r="X64" s="33">
        <v>1</v>
      </c>
      <c r="Y64" s="34">
        <v>1</v>
      </c>
    </row>
    <row r="65" spans="1:25" x14ac:dyDescent="0.25">
      <c r="A65" s="31" t="s">
        <v>1270</v>
      </c>
      <c r="B65">
        <v>1</v>
      </c>
      <c r="C65" s="33">
        <v>1</v>
      </c>
      <c r="D65" s="34">
        <v>10</v>
      </c>
      <c r="E65" s="33">
        <v>1</v>
      </c>
      <c r="F65">
        <v>10</v>
      </c>
      <c r="G65" s="33">
        <v>1</v>
      </c>
      <c r="H65" s="34">
        <v>1</v>
      </c>
      <c r="I65" s="33">
        <v>10</v>
      </c>
      <c r="J65" s="34">
        <v>1</v>
      </c>
      <c r="K65" s="33">
        <v>1</v>
      </c>
      <c r="L65" s="34">
        <v>10</v>
      </c>
      <c r="M65" s="33">
        <v>10</v>
      </c>
      <c r="N65" s="33">
        <v>10</v>
      </c>
      <c r="O65" s="34">
        <v>1</v>
      </c>
      <c r="P65" s="33">
        <v>10</v>
      </c>
      <c r="Q65">
        <v>1</v>
      </c>
      <c r="R65" s="33">
        <v>10</v>
      </c>
      <c r="S65" s="34">
        <v>10</v>
      </c>
      <c r="T65" s="33">
        <v>1</v>
      </c>
      <c r="U65" s="34">
        <v>10</v>
      </c>
      <c r="V65" s="33">
        <v>10</v>
      </c>
      <c r="W65" s="34">
        <v>10</v>
      </c>
      <c r="X65" s="33">
        <v>1</v>
      </c>
      <c r="Y65" s="34">
        <v>1</v>
      </c>
    </row>
    <row r="66" spans="1:25" x14ac:dyDescent="0.25">
      <c r="A66" s="31" t="s">
        <v>1271</v>
      </c>
      <c r="B66">
        <v>1</v>
      </c>
      <c r="C66" s="33">
        <v>1</v>
      </c>
      <c r="D66" s="34">
        <v>10</v>
      </c>
      <c r="E66" s="33">
        <v>1</v>
      </c>
      <c r="F66">
        <v>10</v>
      </c>
      <c r="G66" s="33">
        <v>1</v>
      </c>
      <c r="H66" s="34">
        <v>1</v>
      </c>
      <c r="I66" s="33">
        <v>10</v>
      </c>
      <c r="J66" s="34">
        <v>1</v>
      </c>
      <c r="K66" s="33">
        <v>1</v>
      </c>
      <c r="L66" s="34">
        <v>10</v>
      </c>
      <c r="M66" s="33">
        <v>10</v>
      </c>
      <c r="N66" s="33">
        <v>10</v>
      </c>
      <c r="O66" s="34">
        <v>1</v>
      </c>
      <c r="P66" s="33">
        <v>10</v>
      </c>
      <c r="Q66">
        <v>1</v>
      </c>
      <c r="R66" s="33">
        <v>10</v>
      </c>
      <c r="S66" s="34">
        <v>10</v>
      </c>
      <c r="T66" s="33">
        <v>1</v>
      </c>
      <c r="U66" s="34">
        <v>10</v>
      </c>
      <c r="V66" s="33">
        <v>10</v>
      </c>
      <c r="W66" s="34">
        <v>10</v>
      </c>
      <c r="X66" s="33">
        <v>1</v>
      </c>
      <c r="Y66" s="34">
        <v>1</v>
      </c>
    </row>
    <row r="67" spans="1:25" x14ac:dyDescent="0.25">
      <c r="A67" s="31" t="s">
        <v>1272</v>
      </c>
      <c r="B67">
        <v>1</v>
      </c>
      <c r="C67" s="33">
        <v>1</v>
      </c>
      <c r="D67" s="34">
        <v>10</v>
      </c>
      <c r="E67" s="33">
        <v>1</v>
      </c>
      <c r="F67">
        <v>10</v>
      </c>
      <c r="G67" s="33">
        <v>1</v>
      </c>
      <c r="H67" s="34">
        <v>1</v>
      </c>
      <c r="I67" s="33">
        <v>10</v>
      </c>
      <c r="J67" s="34">
        <v>1</v>
      </c>
      <c r="K67" s="33">
        <v>1</v>
      </c>
      <c r="L67" s="34">
        <v>10</v>
      </c>
      <c r="M67" s="33">
        <v>10</v>
      </c>
      <c r="N67" s="33">
        <v>10</v>
      </c>
      <c r="O67" s="34">
        <v>1</v>
      </c>
      <c r="P67" s="33">
        <v>10</v>
      </c>
      <c r="Q67">
        <v>1</v>
      </c>
      <c r="R67" s="33">
        <v>10</v>
      </c>
      <c r="S67" s="34">
        <v>10</v>
      </c>
      <c r="T67" s="33">
        <v>1</v>
      </c>
      <c r="U67" s="34">
        <v>10</v>
      </c>
      <c r="V67" s="33">
        <v>10</v>
      </c>
      <c r="W67" s="34">
        <v>10</v>
      </c>
      <c r="X67" s="33">
        <v>1</v>
      </c>
      <c r="Y67" s="34">
        <v>1</v>
      </c>
    </row>
    <row r="68" spans="1:25" x14ac:dyDescent="0.25">
      <c r="A68" s="31" t="s">
        <v>1273</v>
      </c>
      <c r="B68">
        <v>1</v>
      </c>
      <c r="C68" s="33">
        <v>1</v>
      </c>
      <c r="D68" s="34">
        <v>10</v>
      </c>
      <c r="E68" s="33">
        <v>1</v>
      </c>
      <c r="F68">
        <v>10</v>
      </c>
      <c r="G68" s="33">
        <v>1</v>
      </c>
      <c r="H68" s="34">
        <v>1</v>
      </c>
      <c r="I68" s="33">
        <v>10</v>
      </c>
      <c r="J68" s="34">
        <v>1</v>
      </c>
      <c r="K68" s="33">
        <v>1</v>
      </c>
      <c r="L68" s="34">
        <v>10</v>
      </c>
      <c r="M68" s="33">
        <v>10</v>
      </c>
      <c r="N68" s="33">
        <v>10</v>
      </c>
      <c r="O68" s="34">
        <v>1</v>
      </c>
      <c r="P68" s="33">
        <v>10</v>
      </c>
      <c r="Q68">
        <v>1</v>
      </c>
      <c r="R68" s="33">
        <v>10</v>
      </c>
      <c r="S68" s="34">
        <v>10</v>
      </c>
      <c r="T68" s="33">
        <v>1</v>
      </c>
      <c r="U68" s="34">
        <v>10</v>
      </c>
      <c r="V68" s="33">
        <v>10</v>
      </c>
      <c r="W68" s="34">
        <v>10</v>
      </c>
      <c r="X68" s="33">
        <v>1</v>
      </c>
      <c r="Y68" s="34">
        <v>1</v>
      </c>
    </row>
    <row r="69" spans="1:25" x14ac:dyDescent="0.25">
      <c r="A69" s="31" t="s">
        <v>1274</v>
      </c>
      <c r="B69">
        <v>1</v>
      </c>
      <c r="C69" s="33">
        <v>1</v>
      </c>
      <c r="D69" s="34">
        <v>10</v>
      </c>
      <c r="E69" s="33">
        <v>1</v>
      </c>
      <c r="F69">
        <v>10</v>
      </c>
      <c r="G69" s="33">
        <v>1</v>
      </c>
      <c r="H69" s="34">
        <v>1</v>
      </c>
      <c r="I69" s="33">
        <v>10</v>
      </c>
      <c r="J69" s="34">
        <v>1</v>
      </c>
      <c r="K69" s="33">
        <v>1</v>
      </c>
      <c r="L69" s="34">
        <v>10</v>
      </c>
      <c r="M69" s="33">
        <v>10</v>
      </c>
      <c r="N69" s="33">
        <v>10</v>
      </c>
      <c r="O69" s="34">
        <v>1</v>
      </c>
      <c r="P69" s="33">
        <v>10</v>
      </c>
      <c r="Q69">
        <v>1</v>
      </c>
      <c r="R69" s="33">
        <v>10</v>
      </c>
      <c r="S69" s="34">
        <v>10</v>
      </c>
      <c r="T69" s="33">
        <v>1</v>
      </c>
      <c r="U69" s="34">
        <v>10</v>
      </c>
      <c r="V69" s="33">
        <v>10</v>
      </c>
      <c r="W69" s="34">
        <v>10</v>
      </c>
      <c r="X69" s="33">
        <v>1</v>
      </c>
      <c r="Y69" s="34">
        <v>1</v>
      </c>
    </row>
    <row r="70" spans="1:25" x14ac:dyDescent="0.25">
      <c r="A70" s="31" t="s">
        <v>1275</v>
      </c>
      <c r="B70">
        <v>1</v>
      </c>
      <c r="C70" s="33">
        <v>1</v>
      </c>
      <c r="D70" s="34">
        <v>10</v>
      </c>
      <c r="E70" s="33">
        <v>1</v>
      </c>
      <c r="F70">
        <v>10</v>
      </c>
      <c r="G70" s="33">
        <v>1</v>
      </c>
      <c r="H70" s="34">
        <v>1</v>
      </c>
      <c r="I70" s="33">
        <v>10</v>
      </c>
      <c r="J70" s="34">
        <v>1</v>
      </c>
      <c r="K70" s="33">
        <v>1</v>
      </c>
      <c r="L70" s="34">
        <v>10</v>
      </c>
      <c r="M70" s="33">
        <v>10</v>
      </c>
      <c r="N70" s="33">
        <v>10</v>
      </c>
      <c r="O70" s="34">
        <v>1</v>
      </c>
      <c r="P70" s="33">
        <v>10</v>
      </c>
      <c r="Q70">
        <v>1</v>
      </c>
      <c r="R70" s="33">
        <v>10</v>
      </c>
      <c r="S70" s="34">
        <v>10</v>
      </c>
      <c r="T70" s="33">
        <v>1</v>
      </c>
      <c r="U70" s="34">
        <v>10</v>
      </c>
      <c r="V70" s="33">
        <v>10</v>
      </c>
      <c r="W70" s="34">
        <v>10</v>
      </c>
      <c r="X70" s="33">
        <v>1</v>
      </c>
      <c r="Y70" s="34">
        <v>1</v>
      </c>
    </row>
    <row r="71" spans="1:25" x14ac:dyDescent="0.25">
      <c r="A71" s="31" t="s">
        <v>1276</v>
      </c>
      <c r="B71">
        <v>1</v>
      </c>
      <c r="C71" s="33">
        <v>1</v>
      </c>
      <c r="D71" s="34">
        <v>10</v>
      </c>
      <c r="E71" s="33">
        <v>1</v>
      </c>
      <c r="F71">
        <v>10</v>
      </c>
      <c r="G71" s="33">
        <v>1</v>
      </c>
      <c r="H71" s="34">
        <v>1</v>
      </c>
      <c r="I71" s="33">
        <v>10</v>
      </c>
      <c r="J71" s="34">
        <v>1</v>
      </c>
      <c r="K71" s="33">
        <v>1</v>
      </c>
      <c r="L71" s="34">
        <v>10</v>
      </c>
      <c r="M71" s="33">
        <v>10</v>
      </c>
      <c r="N71" s="33">
        <v>10</v>
      </c>
      <c r="O71" s="34">
        <v>1</v>
      </c>
      <c r="P71" s="33">
        <v>10</v>
      </c>
      <c r="Q71">
        <v>1</v>
      </c>
      <c r="R71" s="33">
        <v>10</v>
      </c>
      <c r="S71" s="34">
        <v>10</v>
      </c>
      <c r="T71" s="33">
        <v>1</v>
      </c>
      <c r="U71" s="34">
        <v>10</v>
      </c>
      <c r="V71" s="33">
        <v>10</v>
      </c>
      <c r="W71" s="34">
        <v>10</v>
      </c>
      <c r="X71" s="33">
        <v>1</v>
      </c>
      <c r="Y71" s="34">
        <v>1</v>
      </c>
    </row>
    <row r="72" spans="1:25" x14ac:dyDescent="0.25">
      <c r="A72" s="31" t="s">
        <v>1277</v>
      </c>
      <c r="B72">
        <v>1</v>
      </c>
      <c r="C72" s="33">
        <v>1</v>
      </c>
      <c r="D72" s="34">
        <v>10</v>
      </c>
      <c r="E72" s="33">
        <v>1</v>
      </c>
      <c r="F72">
        <v>10</v>
      </c>
      <c r="G72" s="33">
        <v>1</v>
      </c>
      <c r="H72" s="34">
        <v>1</v>
      </c>
      <c r="I72" s="33">
        <v>10</v>
      </c>
      <c r="J72" s="34">
        <v>1</v>
      </c>
      <c r="K72" s="33">
        <v>1</v>
      </c>
      <c r="L72" s="34">
        <v>10</v>
      </c>
      <c r="M72" s="33">
        <v>10</v>
      </c>
      <c r="N72" s="33">
        <v>10</v>
      </c>
      <c r="O72" s="34">
        <v>1</v>
      </c>
      <c r="P72" s="33">
        <v>10</v>
      </c>
      <c r="Q72">
        <v>1</v>
      </c>
      <c r="R72" s="33">
        <v>10</v>
      </c>
      <c r="S72" s="34">
        <v>10</v>
      </c>
      <c r="T72" s="33">
        <v>1</v>
      </c>
      <c r="U72" s="34">
        <v>10</v>
      </c>
      <c r="V72" s="33">
        <v>10</v>
      </c>
      <c r="W72" s="34">
        <v>10</v>
      </c>
      <c r="X72" s="33">
        <v>1</v>
      </c>
      <c r="Y72" s="34">
        <v>1</v>
      </c>
    </row>
    <row r="73" spans="1:25" x14ac:dyDescent="0.25">
      <c r="A73" s="31" t="s">
        <v>1278</v>
      </c>
      <c r="B73">
        <v>1</v>
      </c>
      <c r="C73" s="33">
        <v>1</v>
      </c>
      <c r="D73" s="34">
        <v>10</v>
      </c>
      <c r="E73" s="33">
        <v>1</v>
      </c>
      <c r="F73">
        <v>10</v>
      </c>
      <c r="G73" s="33">
        <v>1</v>
      </c>
      <c r="H73" s="34">
        <v>1</v>
      </c>
      <c r="I73" s="33">
        <v>10</v>
      </c>
      <c r="J73" s="34">
        <v>1</v>
      </c>
      <c r="K73" s="33">
        <v>1</v>
      </c>
      <c r="L73" s="34">
        <v>10</v>
      </c>
      <c r="M73" s="33">
        <v>10</v>
      </c>
      <c r="N73" s="33">
        <v>10</v>
      </c>
      <c r="O73" s="34">
        <v>1</v>
      </c>
      <c r="P73" s="33">
        <v>10</v>
      </c>
      <c r="Q73">
        <v>1</v>
      </c>
      <c r="R73" s="33">
        <v>10</v>
      </c>
      <c r="S73" s="34">
        <v>10</v>
      </c>
      <c r="T73" s="33">
        <v>1</v>
      </c>
      <c r="U73" s="34">
        <v>10</v>
      </c>
      <c r="V73" s="33">
        <v>10</v>
      </c>
      <c r="W73" s="34">
        <v>10</v>
      </c>
      <c r="X73" s="33">
        <v>1</v>
      </c>
      <c r="Y73" s="34">
        <v>1</v>
      </c>
    </row>
    <row r="74" spans="1:25" x14ac:dyDescent="0.25">
      <c r="A74" s="31" t="s">
        <v>1279</v>
      </c>
      <c r="B74">
        <v>1</v>
      </c>
      <c r="C74" s="33">
        <v>1</v>
      </c>
      <c r="D74" s="34">
        <v>10</v>
      </c>
      <c r="E74" s="33">
        <v>1</v>
      </c>
      <c r="F74">
        <v>10</v>
      </c>
      <c r="G74" s="33">
        <v>1</v>
      </c>
      <c r="H74" s="34">
        <v>1</v>
      </c>
      <c r="I74" s="33">
        <v>10</v>
      </c>
      <c r="J74" s="34">
        <v>1</v>
      </c>
      <c r="K74" s="33">
        <v>1</v>
      </c>
      <c r="L74" s="34">
        <v>10</v>
      </c>
      <c r="M74" s="33">
        <v>10</v>
      </c>
      <c r="N74" s="33">
        <v>10</v>
      </c>
      <c r="O74" s="34">
        <v>1</v>
      </c>
      <c r="P74" s="33">
        <v>10</v>
      </c>
      <c r="Q74">
        <v>1</v>
      </c>
      <c r="R74" s="33">
        <v>10</v>
      </c>
      <c r="S74" s="34">
        <v>10</v>
      </c>
      <c r="T74" s="33">
        <v>1</v>
      </c>
      <c r="U74" s="34">
        <v>10</v>
      </c>
      <c r="V74" s="33">
        <v>10</v>
      </c>
      <c r="W74" s="34">
        <v>10</v>
      </c>
      <c r="X74" s="33">
        <v>1</v>
      </c>
      <c r="Y74" s="34">
        <v>1</v>
      </c>
    </row>
    <row r="75" spans="1:25" x14ac:dyDescent="0.25">
      <c r="A75" s="31" t="s">
        <v>1280</v>
      </c>
      <c r="B75">
        <v>1</v>
      </c>
      <c r="C75" s="33">
        <v>1</v>
      </c>
      <c r="D75" s="34">
        <v>10</v>
      </c>
      <c r="E75" s="33">
        <v>1</v>
      </c>
      <c r="F75">
        <v>10</v>
      </c>
      <c r="G75" s="33">
        <v>1</v>
      </c>
      <c r="H75" s="34">
        <v>1</v>
      </c>
      <c r="I75" s="33">
        <v>10</v>
      </c>
      <c r="J75" s="34">
        <v>1</v>
      </c>
      <c r="K75" s="33">
        <v>1</v>
      </c>
      <c r="L75" s="34">
        <v>10</v>
      </c>
      <c r="M75" s="33">
        <v>10</v>
      </c>
      <c r="N75" s="33">
        <v>10</v>
      </c>
      <c r="O75" s="34">
        <v>1</v>
      </c>
      <c r="P75" s="33">
        <v>10</v>
      </c>
      <c r="Q75">
        <v>1</v>
      </c>
      <c r="R75" s="33">
        <v>10</v>
      </c>
      <c r="S75" s="34">
        <v>10</v>
      </c>
      <c r="T75" s="33">
        <v>1</v>
      </c>
      <c r="U75" s="34">
        <v>10</v>
      </c>
      <c r="V75" s="33">
        <v>10</v>
      </c>
      <c r="W75" s="34">
        <v>10</v>
      </c>
      <c r="X75" s="33">
        <v>1</v>
      </c>
      <c r="Y75" s="34">
        <v>1</v>
      </c>
    </row>
    <row r="76" spans="1:25" x14ac:dyDescent="0.25">
      <c r="A76" s="31" t="s">
        <v>1281</v>
      </c>
      <c r="B76">
        <v>1</v>
      </c>
      <c r="C76" s="33">
        <v>1</v>
      </c>
      <c r="D76" s="34">
        <v>10</v>
      </c>
      <c r="E76" s="33">
        <v>1</v>
      </c>
      <c r="F76">
        <v>10</v>
      </c>
      <c r="G76" s="33">
        <v>1</v>
      </c>
      <c r="H76" s="34">
        <v>1</v>
      </c>
      <c r="I76" s="33">
        <v>10</v>
      </c>
      <c r="J76" s="34">
        <v>1</v>
      </c>
      <c r="K76" s="33">
        <v>1</v>
      </c>
      <c r="L76" s="34">
        <v>10</v>
      </c>
      <c r="M76" s="33">
        <v>10</v>
      </c>
      <c r="N76" s="33">
        <v>10</v>
      </c>
      <c r="O76" s="34">
        <v>1</v>
      </c>
      <c r="P76" s="33">
        <v>10</v>
      </c>
      <c r="Q76">
        <v>1</v>
      </c>
      <c r="R76" s="33">
        <v>10</v>
      </c>
      <c r="S76" s="34">
        <v>10</v>
      </c>
      <c r="T76" s="33">
        <v>1</v>
      </c>
      <c r="U76" s="34">
        <v>10</v>
      </c>
      <c r="V76" s="33">
        <v>10</v>
      </c>
      <c r="W76" s="34">
        <v>10</v>
      </c>
      <c r="X76" s="33">
        <v>1</v>
      </c>
      <c r="Y76" s="34">
        <v>1</v>
      </c>
    </row>
    <row r="77" spans="1:25" x14ac:dyDescent="0.25">
      <c r="A77" s="31" t="s">
        <v>1282</v>
      </c>
      <c r="B77">
        <v>1</v>
      </c>
      <c r="C77" s="33">
        <v>1</v>
      </c>
      <c r="D77" s="34">
        <v>10</v>
      </c>
      <c r="E77" s="33">
        <v>1</v>
      </c>
      <c r="F77">
        <v>10</v>
      </c>
      <c r="G77" s="33">
        <v>1</v>
      </c>
      <c r="H77" s="34">
        <v>1</v>
      </c>
      <c r="I77" s="33">
        <v>10</v>
      </c>
      <c r="J77" s="34">
        <v>1</v>
      </c>
      <c r="K77" s="33">
        <v>1</v>
      </c>
      <c r="L77" s="34">
        <v>10</v>
      </c>
      <c r="M77" s="33">
        <v>10</v>
      </c>
      <c r="N77" s="33">
        <v>10</v>
      </c>
      <c r="O77" s="34">
        <v>1</v>
      </c>
      <c r="P77" s="33">
        <v>10</v>
      </c>
      <c r="Q77">
        <v>1</v>
      </c>
      <c r="R77" s="33">
        <v>10</v>
      </c>
      <c r="S77" s="34">
        <v>10</v>
      </c>
      <c r="T77" s="33">
        <v>1</v>
      </c>
      <c r="U77" s="34">
        <v>10</v>
      </c>
      <c r="V77" s="33">
        <v>10</v>
      </c>
      <c r="W77" s="34">
        <v>10</v>
      </c>
      <c r="X77" s="33">
        <v>1</v>
      </c>
      <c r="Y77" s="34">
        <v>1</v>
      </c>
    </row>
    <row r="78" spans="1:25" x14ac:dyDescent="0.25">
      <c r="A78" s="31" t="s">
        <v>1283</v>
      </c>
      <c r="B78">
        <v>1</v>
      </c>
      <c r="C78" s="33">
        <v>1</v>
      </c>
      <c r="D78" s="34">
        <v>10</v>
      </c>
      <c r="E78" s="33">
        <v>1</v>
      </c>
      <c r="F78">
        <v>10</v>
      </c>
      <c r="G78" s="33">
        <v>1</v>
      </c>
      <c r="H78" s="34">
        <v>1</v>
      </c>
      <c r="I78" s="33">
        <v>10</v>
      </c>
      <c r="J78" s="34">
        <v>1</v>
      </c>
      <c r="K78" s="33">
        <v>1</v>
      </c>
      <c r="L78" s="34">
        <v>10</v>
      </c>
      <c r="M78" s="33">
        <v>10</v>
      </c>
      <c r="N78" s="33">
        <v>10</v>
      </c>
      <c r="O78" s="34">
        <v>1</v>
      </c>
      <c r="P78" s="33">
        <v>10</v>
      </c>
      <c r="Q78">
        <v>1</v>
      </c>
      <c r="R78" s="33">
        <v>10</v>
      </c>
      <c r="S78" s="34">
        <v>10</v>
      </c>
      <c r="T78" s="33">
        <v>1</v>
      </c>
      <c r="U78" s="34">
        <v>10</v>
      </c>
      <c r="V78" s="33">
        <v>10</v>
      </c>
      <c r="W78" s="34">
        <v>10</v>
      </c>
      <c r="X78" s="33">
        <v>1</v>
      </c>
      <c r="Y78" s="34">
        <v>1</v>
      </c>
    </row>
    <row r="79" spans="1:25" x14ac:dyDescent="0.25">
      <c r="A79" s="31" t="s">
        <v>1279</v>
      </c>
      <c r="B79">
        <v>1</v>
      </c>
      <c r="C79" s="33">
        <v>1</v>
      </c>
      <c r="D79" s="34">
        <v>10</v>
      </c>
      <c r="E79" s="33">
        <v>1</v>
      </c>
      <c r="F79">
        <v>10</v>
      </c>
      <c r="G79" s="33">
        <v>1</v>
      </c>
      <c r="H79" s="34">
        <v>1</v>
      </c>
      <c r="I79" s="33">
        <v>10</v>
      </c>
      <c r="J79" s="34">
        <v>1</v>
      </c>
      <c r="K79" s="33">
        <v>1</v>
      </c>
      <c r="L79" s="34">
        <v>10</v>
      </c>
      <c r="M79" s="33">
        <v>10</v>
      </c>
      <c r="N79" s="33">
        <v>10</v>
      </c>
      <c r="O79" s="34">
        <v>1</v>
      </c>
      <c r="P79" s="33">
        <v>10</v>
      </c>
      <c r="Q79">
        <v>1</v>
      </c>
      <c r="R79" s="33">
        <v>10</v>
      </c>
      <c r="S79" s="34">
        <v>10</v>
      </c>
      <c r="T79" s="33">
        <v>1</v>
      </c>
      <c r="U79" s="34">
        <v>10</v>
      </c>
      <c r="V79" s="33">
        <v>10</v>
      </c>
      <c r="W79" s="34">
        <v>10</v>
      </c>
      <c r="X79" s="33">
        <v>1</v>
      </c>
      <c r="Y79" s="34">
        <v>1</v>
      </c>
    </row>
    <row r="80" spans="1:25" x14ac:dyDescent="0.25">
      <c r="A80" s="31" t="s">
        <v>1284</v>
      </c>
      <c r="B80">
        <v>1</v>
      </c>
      <c r="C80" s="33">
        <v>1</v>
      </c>
      <c r="D80" s="34">
        <v>10</v>
      </c>
      <c r="E80" s="33">
        <v>1</v>
      </c>
      <c r="F80">
        <v>10</v>
      </c>
      <c r="G80" s="33">
        <v>1</v>
      </c>
      <c r="H80" s="34">
        <v>1</v>
      </c>
      <c r="I80" s="33">
        <v>10</v>
      </c>
      <c r="J80" s="34">
        <v>1</v>
      </c>
      <c r="K80" s="33">
        <v>1</v>
      </c>
      <c r="L80" s="34">
        <v>10</v>
      </c>
      <c r="M80" s="33">
        <v>10</v>
      </c>
      <c r="N80" s="33">
        <v>10</v>
      </c>
      <c r="O80" s="34">
        <v>1</v>
      </c>
      <c r="P80" s="33">
        <v>10</v>
      </c>
      <c r="Q80">
        <v>1</v>
      </c>
      <c r="R80" s="33">
        <v>10</v>
      </c>
      <c r="S80" s="34">
        <v>10</v>
      </c>
      <c r="T80" s="33">
        <v>1</v>
      </c>
      <c r="U80" s="34">
        <v>10</v>
      </c>
      <c r="V80" s="33">
        <v>10</v>
      </c>
      <c r="W80" s="34">
        <v>10</v>
      </c>
      <c r="X80" s="33">
        <v>1</v>
      </c>
      <c r="Y80" s="34">
        <v>1</v>
      </c>
    </row>
    <row r="81" spans="1:25" x14ac:dyDescent="0.25">
      <c r="A81" s="31" t="s">
        <v>1285</v>
      </c>
      <c r="B81">
        <v>1</v>
      </c>
      <c r="C81" s="33">
        <v>1</v>
      </c>
      <c r="D81" s="34">
        <v>10</v>
      </c>
      <c r="E81" s="33">
        <v>1</v>
      </c>
      <c r="F81">
        <v>10</v>
      </c>
      <c r="G81" s="33">
        <v>1</v>
      </c>
      <c r="H81" s="34">
        <v>1</v>
      </c>
      <c r="I81" s="33">
        <v>10</v>
      </c>
      <c r="J81" s="34">
        <v>1</v>
      </c>
      <c r="K81" s="33">
        <v>1</v>
      </c>
      <c r="L81" s="34">
        <v>10</v>
      </c>
      <c r="M81" s="33">
        <v>10</v>
      </c>
      <c r="N81" s="33">
        <v>10</v>
      </c>
      <c r="O81" s="34">
        <v>1</v>
      </c>
      <c r="P81" s="33">
        <v>10</v>
      </c>
      <c r="Q81">
        <v>1</v>
      </c>
      <c r="R81" s="33">
        <v>10</v>
      </c>
      <c r="S81" s="34">
        <v>10</v>
      </c>
      <c r="T81" s="33">
        <v>1</v>
      </c>
      <c r="U81" s="34">
        <v>10</v>
      </c>
      <c r="V81" s="33">
        <v>10</v>
      </c>
      <c r="W81" s="34">
        <v>10</v>
      </c>
      <c r="X81" s="33">
        <v>1</v>
      </c>
      <c r="Y81" s="34">
        <v>1</v>
      </c>
    </row>
    <row r="82" spans="1:25" x14ac:dyDescent="0.25">
      <c r="A82" s="31" t="s">
        <v>1286</v>
      </c>
      <c r="B82">
        <v>1</v>
      </c>
      <c r="C82" s="33">
        <v>1</v>
      </c>
      <c r="D82" s="34">
        <v>10</v>
      </c>
      <c r="E82" s="33">
        <v>1</v>
      </c>
      <c r="F82">
        <v>10</v>
      </c>
      <c r="G82" s="33">
        <v>1</v>
      </c>
      <c r="H82" s="34">
        <v>1</v>
      </c>
      <c r="I82" s="33">
        <v>10</v>
      </c>
      <c r="J82" s="34">
        <v>1</v>
      </c>
      <c r="K82" s="33">
        <v>1</v>
      </c>
      <c r="L82" s="34">
        <v>10</v>
      </c>
      <c r="M82" s="33">
        <v>10</v>
      </c>
      <c r="N82" s="33">
        <v>10</v>
      </c>
      <c r="O82" s="34">
        <v>1</v>
      </c>
      <c r="P82" s="33">
        <v>10</v>
      </c>
      <c r="Q82">
        <v>1</v>
      </c>
      <c r="R82" s="33">
        <v>10</v>
      </c>
      <c r="S82" s="34">
        <v>10</v>
      </c>
      <c r="T82" s="33">
        <v>1</v>
      </c>
      <c r="U82" s="34">
        <v>10</v>
      </c>
      <c r="V82" s="33">
        <v>10</v>
      </c>
      <c r="W82" s="34">
        <v>10</v>
      </c>
      <c r="X82" s="33">
        <v>1</v>
      </c>
      <c r="Y82" s="34">
        <v>1</v>
      </c>
    </row>
    <row r="83" spans="1:25" x14ac:dyDescent="0.25">
      <c r="A83" s="31" t="s">
        <v>1287</v>
      </c>
      <c r="B83">
        <v>1</v>
      </c>
      <c r="C83" s="33">
        <v>1</v>
      </c>
      <c r="D83" s="34">
        <v>10</v>
      </c>
      <c r="E83" s="33">
        <v>1</v>
      </c>
      <c r="F83">
        <v>10</v>
      </c>
      <c r="G83" s="33">
        <v>1</v>
      </c>
      <c r="H83" s="34">
        <v>1</v>
      </c>
      <c r="I83" s="33">
        <v>10</v>
      </c>
      <c r="J83" s="34">
        <v>1</v>
      </c>
      <c r="K83" s="33">
        <v>1</v>
      </c>
      <c r="L83" s="34">
        <v>10</v>
      </c>
      <c r="M83" s="33">
        <v>10</v>
      </c>
      <c r="N83" s="33">
        <v>10</v>
      </c>
      <c r="O83" s="34">
        <v>1</v>
      </c>
      <c r="P83" s="33">
        <v>10</v>
      </c>
      <c r="Q83">
        <v>1</v>
      </c>
      <c r="R83" s="33">
        <v>10</v>
      </c>
      <c r="S83" s="34">
        <v>10</v>
      </c>
      <c r="T83" s="33">
        <v>1</v>
      </c>
      <c r="U83" s="34">
        <v>10</v>
      </c>
      <c r="V83" s="33">
        <v>10</v>
      </c>
      <c r="W83" s="34">
        <v>10</v>
      </c>
      <c r="X83" s="33">
        <v>1</v>
      </c>
      <c r="Y83" s="34">
        <v>1</v>
      </c>
    </row>
    <row r="84" spans="1:25" x14ac:dyDescent="0.25">
      <c r="A84" s="31" t="s">
        <v>1288</v>
      </c>
      <c r="B84">
        <v>1</v>
      </c>
      <c r="C84" s="33">
        <v>1</v>
      </c>
      <c r="D84" s="34">
        <v>10</v>
      </c>
      <c r="E84" s="33">
        <v>1</v>
      </c>
      <c r="F84">
        <v>10</v>
      </c>
      <c r="G84" s="33">
        <v>1</v>
      </c>
      <c r="H84" s="34">
        <v>1</v>
      </c>
      <c r="I84" s="33">
        <v>10</v>
      </c>
      <c r="J84" s="34">
        <v>1</v>
      </c>
      <c r="K84" s="33">
        <v>1</v>
      </c>
      <c r="L84" s="34">
        <v>10</v>
      </c>
      <c r="M84" s="33">
        <v>10</v>
      </c>
      <c r="N84" s="33">
        <v>10</v>
      </c>
      <c r="O84" s="34">
        <v>1</v>
      </c>
      <c r="P84" s="33">
        <v>10</v>
      </c>
      <c r="Q84">
        <v>1</v>
      </c>
      <c r="R84" s="33">
        <v>10</v>
      </c>
      <c r="S84" s="34">
        <v>10</v>
      </c>
      <c r="T84" s="33">
        <v>1</v>
      </c>
      <c r="U84" s="34">
        <v>10</v>
      </c>
      <c r="V84" s="33">
        <v>10</v>
      </c>
      <c r="W84" s="34">
        <v>10</v>
      </c>
      <c r="X84" s="33">
        <v>1</v>
      </c>
      <c r="Y84" s="34">
        <v>1</v>
      </c>
    </row>
    <row r="85" spans="1:25" x14ac:dyDescent="0.25">
      <c r="A85" s="31" t="s">
        <v>1289</v>
      </c>
      <c r="B85">
        <v>1</v>
      </c>
      <c r="C85" s="33">
        <v>1</v>
      </c>
      <c r="D85" s="34">
        <v>10</v>
      </c>
      <c r="E85" s="33">
        <v>1</v>
      </c>
      <c r="F85">
        <v>10</v>
      </c>
      <c r="G85" s="33">
        <v>1</v>
      </c>
      <c r="H85" s="34">
        <v>1</v>
      </c>
      <c r="I85" s="33">
        <v>10</v>
      </c>
      <c r="J85" s="34">
        <v>1</v>
      </c>
      <c r="K85" s="33">
        <v>1</v>
      </c>
      <c r="L85" s="34">
        <v>10</v>
      </c>
      <c r="M85" s="33">
        <v>10</v>
      </c>
      <c r="N85" s="33">
        <v>10</v>
      </c>
      <c r="O85" s="34">
        <v>1</v>
      </c>
      <c r="P85" s="33">
        <v>10</v>
      </c>
      <c r="Q85">
        <v>1</v>
      </c>
      <c r="R85" s="33">
        <v>10</v>
      </c>
      <c r="S85" s="34">
        <v>10</v>
      </c>
      <c r="T85" s="33">
        <v>1</v>
      </c>
      <c r="U85" s="34">
        <v>10</v>
      </c>
      <c r="V85" s="33">
        <v>10</v>
      </c>
      <c r="W85" s="34">
        <v>10</v>
      </c>
      <c r="X85" s="33">
        <v>1</v>
      </c>
      <c r="Y85" s="34">
        <v>1</v>
      </c>
    </row>
    <row r="86" spans="1:25" x14ac:dyDescent="0.25">
      <c r="A86" s="31" t="s">
        <v>1290</v>
      </c>
      <c r="B86">
        <v>1</v>
      </c>
      <c r="C86" s="33">
        <v>1</v>
      </c>
      <c r="D86" s="34">
        <v>10</v>
      </c>
      <c r="E86" s="33">
        <v>1</v>
      </c>
      <c r="F86">
        <v>10</v>
      </c>
      <c r="G86" s="33">
        <v>1</v>
      </c>
      <c r="H86" s="34">
        <v>1</v>
      </c>
      <c r="I86" s="33">
        <v>10</v>
      </c>
      <c r="J86" s="34">
        <v>1</v>
      </c>
      <c r="K86" s="33">
        <v>1</v>
      </c>
      <c r="L86" s="34">
        <v>10</v>
      </c>
      <c r="M86" s="33">
        <v>10</v>
      </c>
      <c r="N86" s="33">
        <v>10</v>
      </c>
      <c r="O86" s="34">
        <v>1</v>
      </c>
      <c r="P86" s="33">
        <v>10</v>
      </c>
      <c r="Q86">
        <v>1</v>
      </c>
      <c r="R86" s="33">
        <v>10</v>
      </c>
      <c r="S86" s="34">
        <v>10</v>
      </c>
      <c r="T86" s="33">
        <v>1</v>
      </c>
      <c r="U86" s="34">
        <v>10</v>
      </c>
      <c r="V86" s="33">
        <v>10</v>
      </c>
      <c r="W86" s="34">
        <v>10</v>
      </c>
      <c r="X86" s="33">
        <v>1</v>
      </c>
      <c r="Y86" s="34">
        <v>1</v>
      </c>
    </row>
    <row r="87" spans="1:25" x14ac:dyDescent="0.25">
      <c r="A87" s="31" t="s">
        <v>1291</v>
      </c>
      <c r="B87">
        <v>1</v>
      </c>
      <c r="C87" s="33">
        <v>1</v>
      </c>
      <c r="D87" s="34">
        <v>10</v>
      </c>
      <c r="E87" s="33">
        <v>1</v>
      </c>
      <c r="F87">
        <v>10</v>
      </c>
      <c r="G87" s="33">
        <v>1</v>
      </c>
      <c r="H87" s="34">
        <v>1</v>
      </c>
      <c r="I87" s="33">
        <v>10</v>
      </c>
      <c r="J87" s="34">
        <v>1</v>
      </c>
      <c r="K87" s="33">
        <v>1</v>
      </c>
      <c r="L87" s="34">
        <v>10</v>
      </c>
      <c r="M87" s="33">
        <v>10</v>
      </c>
      <c r="N87" s="33">
        <v>10</v>
      </c>
      <c r="O87" s="34">
        <v>1</v>
      </c>
      <c r="P87" s="33">
        <v>10</v>
      </c>
      <c r="Q87">
        <v>1</v>
      </c>
      <c r="R87" s="33">
        <v>10</v>
      </c>
      <c r="S87" s="34">
        <v>10</v>
      </c>
      <c r="T87" s="33">
        <v>1</v>
      </c>
      <c r="U87" s="34">
        <v>10</v>
      </c>
      <c r="V87" s="33">
        <v>10</v>
      </c>
      <c r="W87" s="34">
        <v>10</v>
      </c>
      <c r="X87" s="33">
        <v>1</v>
      </c>
      <c r="Y87" s="34">
        <v>1</v>
      </c>
    </row>
    <row r="88" spans="1:25" x14ac:dyDescent="0.25">
      <c r="A88" s="31"/>
      <c r="C88" s="33"/>
      <c r="D88" s="34"/>
      <c r="E88" s="33"/>
      <c r="G88" s="33"/>
      <c r="H88" s="34"/>
      <c r="I88" s="33"/>
      <c r="J88" s="34"/>
      <c r="K88" s="33"/>
      <c r="L88" s="34"/>
      <c r="M88" s="33"/>
      <c r="N88" s="33"/>
      <c r="O88" s="34"/>
      <c r="P88" s="33"/>
      <c r="R88" s="33"/>
      <c r="S88" s="34"/>
      <c r="T88" s="33"/>
      <c r="U88" s="34"/>
      <c r="V88" s="33"/>
      <c r="W88" s="34"/>
      <c r="X88" s="33"/>
      <c r="Y88" s="34"/>
    </row>
    <row r="89" spans="1:25" x14ac:dyDescent="0.25">
      <c r="A89" s="31" t="s">
        <v>1069</v>
      </c>
      <c r="C89" s="33"/>
      <c r="D89" s="34"/>
      <c r="E89" s="33"/>
      <c r="G89" s="33"/>
      <c r="H89" s="34"/>
      <c r="I89" s="33"/>
      <c r="J89" s="34"/>
      <c r="K89" s="33"/>
      <c r="L89" s="34"/>
      <c r="M89" s="33"/>
      <c r="N89" s="33"/>
      <c r="O89" s="34"/>
      <c r="P89" s="33"/>
      <c r="R89" s="33"/>
      <c r="S89" s="34"/>
      <c r="T89" s="33"/>
      <c r="U89" s="34"/>
      <c r="V89" s="33"/>
      <c r="W89" s="34"/>
      <c r="X89" s="33"/>
      <c r="Y89" s="34"/>
    </row>
    <row r="90" spans="1:25" x14ac:dyDescent="0.25">
      <c r="A90" s="31" t="s">
        <v>971</v>
      </c>
      <c r="B90">
        <v>1</v>
      </c>
      <c r="C90" s="33">
        <v>1</v>
      </c>
      <c r="D90" s="34">
        <v>1</v>
      </c>
      <c r="E90" s="33">
        <v>1</v>
      </c>
      <c r="F90">
        <v>1</v>
      </c>
      <c r="G90" s="33">
        <v>1</v>
      </c>
      <c r="H90" s="34">
        <v>1</v>
      </c>
      <c r="I90" s="33">
        <v>1</v>
      </c>
      <c r="J90" s="34">
        <v>1</v>
      </c>
      <c r="K90" s="33">
        <v>1</v>
      </c>
      <c r="L90" s="34">
        <v>1</v>
      </c>
      <c r="M90" s="33">
        <v>1</v>
      </c>
      <c r="N90" s="33">
        <v>1</v>
      </c>
      <c r="O90" s="34">
        <v>1</v>
      </c>
      <c r="P90" s="33">
        <v>1</v>
      </c>
      <c r="Q90">
        <v>1</v>
      </c>
      <c r="R90" s="33">
        <v>1</v>
      </c>
      <c r="S90" s="34">
        <v>1</v>
      </c>
      <c r="T90" s="33">
        <v>1</v>
      </c>
      <c r="U90" s="34">
        <v>1</v>
      </c>
      <c r="V90" s="33">
        <v>1</v>
      </c>
      <c r="W90" s="34">
        <v>1</v>
      </c>
      <c r="X90" s="33">
        <v>1</v>
      </c>
      <c r="Y90" s="34">
        <v>1</v>
      </c>
    </row>
    <row r="91" spans="1:25" x14ac:dyDescent="0.25">
      <c r="A91" s="31" t="s">
        <v>972</v>
      </c>
      <c r="B91">
        <v>1</v>
      </c>
      <c r="C91" s="33">
        <v>1</v>
      </c>
      <c r="D91" s="34">
        <v>1</v>
      </c>
      <c r="E91" s="33">
        <v>1</v>
      </c>
      <c r="F91">
        <v>1</v>
      </c>
      <c r="G91" s="33">
        <v>1</v>
      </c>
      <c r="H91" s="34">
        <v>1</v>
      </c>
      <c r="I91" s="33">
        <v>10</v>
      </c>
      <c r="J91" s="34">
        <v>1</v>
      </c>
      <c r="K91" s="33">
        <v>1</v>
      </c>
      <c r="L91" s="34">
        <v>10</v>
      </c>
      <c r="M91" s="33">
        <v>10</v>
      </c>
      <c r="N91" s="33">
        <v>10</v>
      </c>
      <c r="O91" s="34">
        <v>1</v>
      </c>
      <c r="P91" s="33">
        <v>10</v>
      </c>
      <c r="Q91">
        <v>1</v>
      </c>
      <c r="R91" s="33">
        <v>10</v>
      </c>
      <c r="S91" s="34">
        <v>10</v>
      </c>
      <c r="T91" s="33">
        <v>10</v>
      </c>
      <c r="U91" s="34">
        <v>10</v>
      </c>
      <c r="V91" s="33">
        <v>10</v>
      </c>
      <c r="W91" s="34">
        <v>1</v>
      </c>
      <c r="X91" s="33">
        <v>1</v>
      </c>
      <c r="Y91" s="34">
        <v>1</v>
      </c>
    </row>
    <row r="92" spans="1:25" x14ac:dyDescent="0.25">
      <c r="A92" s="31" t="s">
        <v>973</v>
      </c>
      <c r="B92">
        <v>1</v>
      </c>
      <c r="C92" s="33">
        <v>1</v>
      </c>
      <c r="D92" s="34">
        <v>1</v>
      </c>
      <c r="E92" s="33">
        <v>1</v>
      </c>
      <c r="F92">
        <v>1</v>
      </c>
      <c r="G92" s="33">
        <v>1</v>
      </c>
      <c r="H92" s="34">
        <v>1</v>
      </c>
      <c r="I92" s="33">
        <v>10</v>
      </c>
      <c r="J92" s="34">
        <v>1</v>
      </c>
      <c r="K92" s="33">
        <v>1</v>
      </c>
      <c r="L92" s="34">
        <v>10</v>
      </c>
      <c r="M92" s="33">
        <v>10</v>
      </c>
      <c r="N92" s="33">
        <v>10</v>
      </c>
      <c r="O92" s="34">
        <v>1</v>
      </c>
      <c r="P92" s="33">
        <v>10</v>
      </c>
      <c r="Q92">
        <v>1</v>
      </c>
      <c r="R92" s="33">
        <v>10</v>
      </c>
      <c r="S92" s="34">
        <v>10</v>
      </c>
      <c r="T92" s="33">
        <v>10</v>
      </c>
      <c r="U92" s="34">
        <v>10</v>
      </c>
      <c r="V92" s="33">
        <v>10</v>
      </c>
      <c r="W92" s="34">
        <v>1</v>
      </c>
      <c r="X92" s="33">
        <v>1</v>
      </c>
      <c r="Y92" s="34">
        <v>1</v>
      </c>
    </row>
    <row r="93" spans="1:25" x14ac:dyDescent="0.25">
      <c r="A93" s="31" t="s">
        <v>974</v>
      </c>
      <c r="B93">
        <v>1</v>
      </c>
      <c r="C93" s="33">
        <v>1</v>
      </c>
      <c r="D93" s="34">
        <v>1</v>
      </c>
      <c r="E93" s="33">
        <v>1</v>
      </c>
      <c r="F93">
        <v>1</v>
      </c>
      <c r="G93" s="33">
        <v>1</v>
      </c>
      <c r="H93" s="34">
        <v>1</v>
      </c>
      <c r="I93" s="33">
        <v>10</v>
      </c>
      <c r="J93" s="34">
        <v>1</v>
      </c>
      <c r="K93" s="33">
        <v>1</v>
      </c>
      <c r="L93" s="34">
        <v>10</v>
      </c>
      <c r="M93" s="33">
        <v>10</v>
      </c>
      <c r="N93" s="33">
        <v>10</v>
      </c>
      <c r="O93" s="34">
        <v>1</v>
      </c>
      <c r="P93" s="33">
        <v>10</v>
      </c>
      <c r="Q93">
        <v>1</v>
      </c>
      <c r="R93" s="33">
        <v>10</v>
      </c>
      <c r="S93" s="34">
        <v>10</v>
      </c>
      <c r="T93" s="33">
        <v>10</v>
      </c>
      <c r="U93" s="34">
        <v>10</v>
      </c>
      <c r="V93" s="33">
        <v>10</v>
      </c>
      <c r="W93" s="34">
        <v>1</v>
      </c>
      <c r="X93" s="33">
        <v>1</v>
      </c>
      <c r="Y93" s="34">
        <v>1</v>
      </c>
    </row>
    <row r="94" spans="1:25" x14ac:dyDescent="0.25">
      <c r="A94" s="31" t="s">
        <v>975</v>
      </c>
      <c r="B94">
        <v>1</v>
      </c>
      <c r="C94" s="33">
        <v>1</v>
      </c>
      <c r="D94" s="34">
        <v>1</v>
      </c>
      <c r="E94" s="33">
        <v>1</v>
      </c>
      <c r="F94">
        <v>1</v>
      </c>
      <c r="G94" s="33">
        <v>1</v>
      </c>
      <c r="H94" s="34">
        <v>1</v>
      </c>
      <c r="I94" s="33">
        <v>10</v>
      </c>
      <c r="J94" s="34">
        <v>1</v>
      </c>
      <c r="K94" s="33">
        <v>1</v>
      </c>
      <c r="L94" s="34">
        <v>10</v>
      </c>
      <c r="M94" s="33">
        <v>10</v>
      </c>
      <c r="N94" s="33">
        <v>10</v>
      </c>
      <c r="O94" s="34">
        <v>1</v>
      </c>
      <c r="P94" s="33">
        <v>10</v>
      </c>
      <c r="Q94">
        <v>1</v>
      </c>
      <c r="R94" s="33">
        <v>10</v>
      </c>
      <c r="S94" s="34">
        <v>10</v>
      </c>
      <c r="T94" s="33">
        <v>10</v>
      </c>
      <c r="U94" s="34">
        <v>10</v>
      </c>
      <c r="V94" s="33">
        <v>10</v>
      </c>
      <c r="W94" s="34">
        <v>1</v>
      </c>
      <c r="X94" s="33">
        <v>1</v>
      </c>
      <c r="Y94" s="34">
        <v>1</v>
      </c>
    </row>
    <row r="95" spans="1:25" x14ac:dyDescent="0.25">
      <c r="A95" s="31" t="s">
        <v>976</v>
      </c>
      <c r="B95">
        <v>1</v>
      </c>
      <c r="C95" s="33">
        <v>1</v>
      </c>
      <c r="D95" s="34">
        <v>1</v>
      </c>
      <c r="E95" s="33">
        <v>1</v>
      </c>
      <c r="F95">
        <v>1</v>
      </c>
      <c r="G95" s="33">
        <v>1</v>
      </c>
      <c r="H95" s="34">
        <v>1</v>
      </c>
      <c r="I95" s="33">
        <v>10</v>
      </c>
      <c r="J95" s="34">
        <v>1</v>
      </c>
      <c r="K95" s="33">
        <v>1</v>
      </c>
      <c r="L95" s="34">
        <v>10</v>
      </c>
      <c r="M95" s="33">
        <v>10</v>
      </c>
      <c r="N95" s="33">
        <v>10</v>
      </c>
      <c r="O95" s="34">
        <v>1</v>
      </c>
      <c r="P95" s="33">
        <v>10</v>
      </c>
      <c r="Q95">
        <v>1</v>
      </c>
      <c r="R95" s="33">
        <v>10</v>
      </c>
      <c r="S95" s="34">
        <v>10</v>
      </c>
      <c r="T95" s="33">
        <v>10</v>
      </c>
      <c r="U95" s="34">
        <v>10</v>
      </c>
      <c r="V95" s="33">
        <v>10</v>
      </c>
      <c r="W95" s="34">
        <v>1</v>
      </c>
      <c r="X95" s="33">
        <v>1</v>
      </c>
      <c r="Y95" s="34">
        <v>1</v>
      </c>
    </row>
    <row r="96" spans="1:25" x14ac:dyDescent="0.25">
      <c r="A96" s="31" t="s">
        <v>977</v>
      </c>
      <c r="B96">
        <v>1</v>
      </c>
      <c r="C96" s="33">
        <v>1</v>
      </c>
      <c r="D96" s="34">
        <v>1</v>
      </c>
      <c r="E96" s="33">
        <v>1</v>
      </c>
      <c r="F96">
        <v>1</v>
      </c>
      <c r="G96" s="33">
        <v>1</v>
      </c>
      <c r="H96" s="34">
        <v>1</v>
      </c>
      <c r="I96" s="33">
        <v>10</v>
      </c>
      <c r="J96" s="34">
        <v>1</v>
      </c>
      <c r="K96" s="33">
        <v>1</v>
      </c>
      <c r="L96" s="34">
        <v>10</v>
      </c>
      <c r="M96" s="33">
        <v>10</v>
      </c>
      <c r="N96" s="33">
        <v>10</v>
      </c>
      <c r="O96" s="34">
        <v>1</v>
      </c>
      <c r="P96" s="33">
        <v>10</v>
      </c>
      <c r="Q96">
        <v>1</v>
      </c>
      <c r="R96" s="33">
        <v>10</v>
      </c>
      <c r="S96" s="34">
        <v>10</v>
      </c>
      <c r="T96" s="33">
        <v>10</v>
      </c>
      <c r="U96" s="34">
        <v>10</v>
      </c>
      <c r="V96" s="33">
        <v>10</v>
      </c>
      <c r="W96" s="34">
        <v>1</v>
      </c>
      <c r="X96" s="33">
        <v>1</v>
      </c>
      <c r="Y96" s="34">
        <v>1</v>
      </c>
    </row>
    <row r="97" spans="1:25" x14ac:dyDescent="0.25">
      <c r="A97" s="31" t="s">
        <v>978</v>
      </c>
      <c r="B97">
        <v>1</v>
      </c>
      <c r="C97" s="33">
        <v>1</v>
      </c>
      <c r="D97" s="34">
        <v>1</v>
      </c>
      <c r="E97" s="33">
        <v>1</v>
      </c>
      <c r="F97">
        <v>1</v>
      </c>
      <c r="G97" s="33">
        <v>1</v>
      </c>
      <c r="H97" s="34">
        <v>1</v>
      </c>
      <c r="I97" s="33">
        <v>10</v>
      </c>
      <c r="J97" s="34">
        <v>1</v>
      </c>
      <c r="K97" s="33">
        <v>1</v>
      </c>
      <c r="L97" s="34">
        <v>10</v>
      </c>
      <c r="M97" s="33">
        <v>10</v>
      </c>
      <c r="N97" s="33">
        <v>10</v>
      </c>
      <c r="O97" s="34">
        <v>1</v>
      </c>
      <c r="P97" s="33">
        <v>10</v>
      </c>
      <c r="Q97">
        <v>1</v>
      </c>
      <c r="R97" s="33">
        <v>10</v>
      </c>
      <c r="S97" s="34">
        <v>10</v>
      </c>
      <c r="T97" s="33">
        <v>10</v>
      </c>
      <c r="U97" s="34">
        <v>10</v>
      </c>
      <c r="V97" s="33">
        <v>10</v>
      </c>
      <c r="W97" s="34">
        <v>1</v>
      </c>
      <c r="X97" s="33">
        <v>1</v>
      </c>
      <c r="Y97" s="34">
        <v>1</v>
      </c>
    </row>
    <row r="98" spans="1:25" x14ac:dyDescent="0.25">
      <c r="A98" s="31" t="s">
        <v>979</v>
      </c>
      <c r="B98">
        <v>1</v>
      </c>
      <c r="C98" s="33">
        <v>1</v>
      </c>
      <c r="D98" s="34">
        <v>1</v>
      </c>
      <c r="E98" s="33">
        <v>1</v>
      </c>
      <c r="F98">
        <v>1</v>
      </c>
      <c r="G98" s="33">
        <v>1</v>
      </c>
      <c r="H98" s="34">
        <v>1</v>
      </c>
      <c r="I98" s="33">
        <v>10</v>
      </c>
      <c r="J98" s="34">
        <v>1</v>
      </c>
      <c r="K98" s="33">
        <v>1</v>
      </c>
      <c r="L98" s="34">
        <v>10</v>
      </c>
      <c r="M98" s="33">
        <v>10</v>
      </c>
      <c r="N98" s="33">
        <v>10</v>
      </c>
      <c r="O98" s="34">
        <v>1</v>
      </c>
      <c r="P98" s="33">
        <v>10</v>
      </c>
      <c r="Q98">
        <v>1</v>
      </c>
      <c r="R98" s="33">
        <v>10</v>
      </c>
      <c r="S98" s="34">
        <v>10</v>
      </c>
      <c r="T98" s="33">
        <v>10</v>
      </c>
      <c r="U98" s="34">
        <v>10</v>
      </c>
      <c r="V98" s="33">
        <v>10</v>
      </c>
      <c r="W98" s="34">
        <v>1</v>
      </c>
      <c r="X98" s="33">
        <v>1</v>
      </c>
      <c r="Y98" s="34">
        <v>1</v>
      </c>
    </row>
    <row r="99" spans="1:25" x14ac:dyDescent="0.25">
      <c r="A99" s="31" t="s">
        <v>980</v>
      </c>
      <c r="B99">
        <v>1</v>
      </c>
      <c r="C99" s="33">
        <v>1</v>
      </c>
      <c r="D99" s="34">
        <v>1</v>
      </c>
      <c r="E99" s="33">
        <v>1</v>
      </c>
      <c r="F99">
        <v>1</v>
      </c>
      <c r="G99" s="33">
        <v>1</v>
      </c>
      <c r="H99" s="34">
        <v>1</v>
      </c>
      <c r="I99" s="33">
        <v>10</v>
      </c>
      <c r="J99" s="34">
        <v>1</v>
      </c>
      <c r="K99" s="33">
        <v>1</v>
      </c>
      <c r="L99" s="34">
        <v>10</v>
      </c>
      <c r="M99" s="33">
        <v>10</v>
      </c>
      <c r="N99" s="33">
        <v>10</v>
      </c>
      <c r="O99" s="34">
        <v>1</v>
      </c>
      <c r="P99" s="33">
        <v>10</v>
      </c>
      <c r="Q99">
        <v>1</v>
      </c>
      <c r="R99" s="33">
        <v>10</v>
      </c>
      <c r="S99" s="34">
        <v>10</v>
      </c>
      <c r="T99" s="33">
        <v>10</v>
      </c>
      <c r="U99" s="34">
        <v>10</v>
      </c>
      <c r="V99" s="33">
        <v>10</v>
      </c>
      <c r="W99" s="34">
        <v>1</v>
      </c>
      <c r="X99" s="33">
        <v>1</v>
      </c>
      <c r="Y99" s="34">
        <v>1</v>
      </c>
    </row>
    <row r="100" spans="1:25" x14ac:dyDescent="0.25">
      <c r="A100" s="31" t="s">
        <v>981</v>
      </c>
      <c r="B100">
        <v>1</v>
      </c>
      <c r="C100" s="33">
        <v>1</v>
      </c>
      <c r="D100" s="34">
        <v>1</v>
      </c>
      <c r="E100" s="33">
        <v>1</v>
      </c>
      <c r="F100">
        <v>1</v>
      </c>
      <c r="G100" s="33">
        <v>1</v>
      </c>
      <c r="H100" s="34">
        <v>1</v>
      </c>
      <c r="I100" s="33">
        <v>10</v>
      </c>
      <c r="J100" s="34">
        <v>1</v>
      </c>
      <c r="K100" s="33">
        <v>1</v>
      </c>
      <c r="L100" s="34">
        <v>10</v>
      </c>
      <c r="M100" s="33">
        <v>10</v>
      </c>
      <c r="N100" s="33">
        <v>10</v>
      </c>
      <c r="O100" s="34">
        <v>1</v>
      </c>
      <c r="P100" s="33">
        <v>10</v>
      </c>
      <c r="Q100">
        <v>1</v>
      </c>
      <c r="R100" s="33">
        <v>10</v>
      </c>
      <c r="S100" s="34">
        <v>10</v>
      </c>
      <c r="T100" s="33">
        <v>10</v>
      </c>
      <c r="U100" s="34">
        <v>10</v>
      </c>
      <c r="V100" s="33">
        <v>10</v>
      </c>
      <c r="W100" s="34">
        <v>1</v>
      </c>
      <c r="X100" s="33">
        <v>1</v>
      </c>
      <c r="Y100" s="34">
        <v>1</v>
      </c>
    </row>
    <row r="101" spans="1:25" x14ac:dyDescent="0.25">
      <c r="A101" s="31" t="s">
        <v>982</v>
      </c>
      <c r="B101">
        <v>1</v>
      </c>
      <c r="C101" s="33">
        <v>1</v>
      </c>
      <c r="D101" s="34">
        <v>1</v>
      </c>
      <c r="E101" s="33">
        <v>1</v>
      </c>
      <c r="F101">
        <v>1</v>
      </c>
      <c r="G101" s="33">
        <v>1</v>
      </c>
      <c r="H101" s="34">
        <v>1</v>
      </c>
      <c r="I101" s="33">
        <v>10</v>
      </c>
      <c r="J101" s="34">
        <v>1</v>
      </c>
      <c r="K101" s="33">
        <v>1</v>
      </c>
      <c r="L101" s="34">
        <v>10</v>
      </c>
      <c r="M101" s="33">
        <v>10</v>
      </c>
      <c r="N101" s="33">
        <v>10</v>
      </c>
      <c r="O101" s="34">
        <v>1</v>
      </c>
      <c r="P101" s="33">
        <v>10</v>
      </c>
      <c r="Q101">
        <v>1</v>
      </c>
      <c r="R101" s="33">
        <v>10</v>
      </c>
      <c r="S101" s="34">
        <v>10</v>
      </c>
      <c r="T101" s="33">
        <v>10</v>
      </c>
      <c r="U101" s="34">
        <v>10</v>
      </c>
      <c r="V101" s="33">
        <v>10</v>
      </c>
      <c r="W101" s="34">
        <v>1</v>
      </c>
      <c r="X101" s="33">
        <v>1</v>
      </c>
      <c r="Y101" s="34">
        <v>1</v>
      </c>
    </row>
    <row r="102" spans="1:25" x14ac:dyDescent="0.25">
      <c r="A102" s="31" t="s">
        <v>983</v>
      </c>
      <c r="B102">
        <v>1</v>
      </c>
      <c r="C102" s="33">
        <v>1</v>
      </c>
      <c r="D102" s="34">
        <v>1</v>
      </c>
      <c r="E102" s="33">
        <v>1</v>
      </c>
      <c r="F102">
        <v>1</v>
      </c>
      <c r="G102" s="33">
        <v>1</v>
      </c>
      <c r="H102" s="34">
        <v>1</v>
      </c>
      <c r="I102" s="33">
        <v>10</v>
      </c>
      <c r="J102" s="34">
        <v>1</v>
      </c>
      <c r="K102" s="33">
        <v>1</v>
      </c>
      <c r="L102" s="34">
        <v>10</v>
      </c>
      <c r="M102" s="33">
        <v>10</v>
      </c>
      <c r="N102" s="33">
        <v>10</v>
      </c>
      <c r="O102" s="34">
        <v>1</v>
      </c>
      <c r="P102" s="33">
        <v>10</v>
      </c>
      <c r="Q102">
        <v>1</v>
      </c>
      <c r="R102" s="33">
        <v>10</v>
      </c>
      <c r="S102" s="34">
        <v>10</v>
      </c>
      <c r="T102" s="33">
        <v>10</v>
      </c>
      <c r="U102" s="34">
        <v>10</v>
      </c>
      <c r="V102" s="33">
        <v>10</v>
      </c>
      <c r="W102" s="34">
        <v>1</v>
      </c>
      <c r="X102" s="33">
        <v>1</v>
      </c>
      <c r="Y102" s="34">
        <v>1</v>
      </c>
    </row>
    <row r="103" spans="1:25" x14ac:dyDescent="0.25">
      <c r="A103" s="31" t="s">
        <v>984</v>
      </c>
      <c r="B103">
        <v>1</v>
      </c>
      <c r="C103" s="33">
        <v>1</v>
      </c>
      <c r="D103" s="34">
        <v>1</v>
      </c>
      <c r="E103" s="33">
        <v>1</v>
      </c>
      <c r="F103">
        <v>1</v>
      </c>
      <c r="G103" s="33">
        <v>1</v>
      </c>
      <c r="H103" s="34">
        <v>1</v>
      </c>
      <c r="I103" s="33">
        <v>10</v>
      </c>
      <c r="J103" s="34">
        <v>1</v>
      </c>
      <c r="K103" s="33">
        <v>1</v>
      </c>
      <c r="L103" s="34">
        <v>10</v>
      </c>
      <c r="M103" s="33">
        <v>10</v>
      </c>
      <c r="N103" s="33">
        <v>10</v>
      </c>
      <c r="O103" s="34">
        <v>1</v>
      </c>
      <c r="P103" s="33">
        <v>10</v>
      </c>
      <c r="Q103">
        <v>1</v>
      </c>
      <c r="R103" s="33">
        <v>10</v>
      </c>
      <c r="S103" s="34">
        <v>10</v>
      </c>
      <c r="T103" s="33">
        <v>10</v>
      </c>
      <c r="U103" s="34">
        <v>10</v>
      </c>
      <c r="V103" s="33">
        <v>10</v>
      </c>
      <c r="W103" s="34">
        <v>1</v>
      </c>
      <c r="X103" s="33">
        <v>1</v>
      </c>
      <c r="Y103" s="34">
        <v>1</v>
      </c>
    </row>
    <row r="104" spans="1:25" x14ac:dyDescent="0.25">
      <c r="A104" s="31" t="s">
        <v>985</v>
      </c>
      <c r="B104">
        <v>1</v>
      </c>
      <c r="C104" s="33">
        <v>1</v>
      </c>
      <c r="D104" s="34">
        <v>1</v>
      </c>
      <c r="E104" s="33">
        <v>1</v>
      </c>
      <c r="F104">
        <v>1</v>
      </c>
      <c r="G104" s="33">
        <v>1</v>
      </c>
      <c r="H104" s="34">
        <v>1</v>
      </c>
      <c r="I104" s="33">
        <v>10</v>
      </c>
      <c r="J104" s="34">
        <v>1</v>
      </c>
      <c r="K104" s="33">
        <v>1</v>
      </c>
      <c r="L104" s="34">
        <v>10</v>
      </c>
      <c r="M104" s="33">
        <v>10</v>
      </c>
      <c r="N104" s="33">
        <v>10</v>
      </c>
      <c r="O104" s="34">
        <v>1</v>
      </c>
      <c r="P104" s="33">
        <v>10</v>
      </c>
      <c r="Q104">
        <v>1</v>
      </c>
      <c r="R104" s="33">
        <v>10</v>
      </c>
      <c r="S104" s="34">
        <v>10</v>
      </c>
      <c r="T104" s="33">
        <v>10</v>
      </c>
      <c r="U104" s="34">
        <v>10</v>
      </c>
      <c r="V104" s="33">
        <v>10</v>
      </c>
      <c r="W104" s="34">
        <v>1</v>
      </c>
      <c r="X104" s="33">
        <v>1</v>
      </c>
      <c r="Y104" s="34">
        <v>1</v>
      </c>
    </row>
    <row r="105" spans="1:25" x14ac:dyDescent="0.25">
      <c r="A105" s="31" t="s">
        <v>1235</v>
      </c>
      <c r="B105">
        <v>1</v>
      </c>
      <c r="C105" s="33">
        <v>1</v>
      </c>
      <c r="D105" s="34">
        <v>1</v>
      </c>
      <c r="E105" s="33">
        <v>1</v>
      </c>
      <c r="F105">
        <v>1</v>
      </c>
      <c r="G105" s="33">
        <v>1</v>
      </c>
      <c r="H105" s="34">
        <v>1</v>
      </c>
      <c r="I105" s="33">
        <v>10</v>
      </c>
      <c r="J105" s="34">
        <v>1</v>
      </c>
      <c r="K105" s="33">
        <v>1</v>
      </c>
      <c r="L105" s="34">
        <v>10</v>
      </c>
      <c r="M105" s="33">
        <v>10</v>
      </c>
      <c r="N105" s="33">
        <v>10</v>
      </c>
      <c r="O105" s="34">
        <v>1</v>
      </c>
      <c r="P105" s="33">
        <v>10</v>
      </c>
      <c r="Q105">
        <v>1</v>
      </c>
      <c r="R105" s="33">
        <v>10</v>
      </c>
      <c r="S105" s="34">
        <v>10</v>
      </c>
      <c r="T105" s="33">
        <v>10</v>
      </c>
      <c r="U105" s="34">
        <v>10</v>
      </c>
      <c r="V105" s="33">
        <v>10</v>
      </c>
      <c r="W105" s="34">
        <v>1</v>
      </c>
      <c r="X105" s="33">
        <v>1</v>
      </c>
      <c r="Y105" s="34">
        <v>1</v>
      </c>
    </row>
    <row r="106" spans="1:25" x14ac:dyDescent="0.25">
      <c r="A106" s="31" t="s">
        <v>1236</v>
      </c>
      <c r="B106">
        <v>1</v>
      </c>
      <c r="C106" s="33">
        <v>1</v>
      </c>
      <c r="D106" s="34">
        <v>1</v>
      </c>
      <c r="E106" s="33">
        <v>1</v>
      </c>
      <c r="F106">
        <v>1</v>
      </c>
      <c r="G106" s="33">
        <v>1</v>
      </c>
      <c r="H106" s="34">
        <v>1</v>
      </c>
      <c r="I106" s="33">
        <v>10</v>
      </c>
      <c r="J106" s="34">
        <v>1</v>
      </c>
      <c r="K106" s="33">
        <v>1</v>
      </c>
      <c r="L106" s="34">
        <v>10</v>
      </c>
      <c r="M106" s="33">
        <v>10</v>
      </c>
      <c r="N106" s="33">
        <v>10</v>
      </c>
      <c r="O106" s="34">
        <v>1</v>
      </c>
      <c r="P106" s="33">
        <v>10</v>
      </c>
      <c r="Q106">
        <v>1</v>
      </c>
      <c r="R106" s="33">
        <v>10</v>
      </c>
      <c r="S106" s="34">
        <v>10</v>
      </c>
      <c r="T106" s="33">
        <v>10</v>
      </c>
      <c r="U106" s="34">
        <v>10</v>
      </c>
      <c r="V106" s="33">
        <v>10</v>
      </c>
      <c r="W106" s="34">
        <v>1</v>
      </c>
      <c r="X106" s="33">
        <v>1</v>
      </c>
      <c r="Y106" s="34">
        <v>1</v>
      </c>
    </row>
    <row r="107" spans="1:25" x14ac:dyDescent="0.25">
      <c r="A107" s="31" t="s">
        <v>1237</v>
      </c>
      <c r="B107">
        <v>1</v>
      </c>
      <c r="C107" s="33">
        <v>1</v>
      </c>
      <c r="D107" s="34">
        <v>1</v>
      </c>
      <c r="E107" s="33">
        <v>1</v>
      </c>
      <c r="F107">
        <v>1</v>
      </c>
      <c r="G107" s="33">
        <v>1</v>
      </c>
      <c r="H107" s="34">
        <v>1</v>
      </c>
      <c r="I107" s="33">
        <v>10</v>
      </c>
      <c r="J107" s="34">
        <v>1</v>
      </c>
      <c r="K107" s="33">
        <v>1</v>
      </c>
      <c r="L107" s="34">
        <v>10</v>
      </c>
      <c r="M107" s="33">
        <v>10</v>
      </c>
      <c r="N107" s="33">
        <v>10</v>
      </c>
      <c r="O107" s="34">
        <v>1</v>
      </c>
      <c r="P107" s="33">
        <v>10</v>
      </c>
      <c r="Q107">
        <v>1</v>
      </c>
      <c r="R107" s="33">
        <v>10</v>
      </c>
      <c r="S107" s="34">
        <v>10</v>
      </c>
      <c r="T107" s="33">
        <v>10</v>
      </c>
      <c r="U107" s="34">
        <v>10</v>
      </c>
      <c r="V107" s="33">
        <v>10</v>
      </c>
      <c r="W107" s="34">
        <v>1</v>
      </c>
      <c r="X107" s="33">
        <v>1</v>
      </c>
      <c r="Y107" s="34">
        <v>1</v>
      </c>
    </row>
    <row r="108" spans="1:25" x14ac:dyDescent="0.25">
      <c r="A108" s="31" t="s">
        <v>1238</v>
      </c>
      <c r="B108">
        <v>1</v>
      </c>
      <c r="C108" s="33">
        <v>1</v>
      </c>
      <c r="D108" s="34">
        <v>1</v>
      </c>
      <c r="E108" s="33">
        <v>1</v>
      </c>
      <c r="F108">
        <v>1</v>
      </c>
      <c r="G108" s="33">
        <v>1</v>
      </c>
      <c r="H108" s="34">
        <v>1</v>
      </c>
      <c r="I108" s="33">
        <v>10</v>
      </c>
      <c r="J108" s="34">
        <v>1</v>
      </c>
      <c r="K108" s="33">
        <v>1</v>
      </c>
      <c r="L108" s="34">
        <v>10</v>
      </c>
      <c r="M108" s="33">
        <v>10</v>
      </c>
      <c r="N108" s="33">
        <v>10</v>
      </c>
      <c r="O108" s="34">
        <v>1</v>
      </c>
      <c r="P108" s="33">
        <v>10</v>
      </c>
      <c r="Q108">
        <v>1</v>
      </c>
      <c r="R108" s="33">
        <v>10</v>
      </c>
      <c r="S108" s="34">
        <v>10</v>
      </c>
      <c r="T108" s="33">
        <v>10</v>
      </c>
      <c r="U108" s="34">
        <v>10</v>
      </c>
      <c r="V108" s="33">
        <v>10</v>
      </c>
      <c r="W108" s="34">
        <v>1</v>
      </c>
      <c r="X108" s="33">
        <v>1</v>
      </c>
      <c r="Y108" s="34">
        <v>1</v>
      </c>
    </row>
    <row r="109" spans="1:25" x14ac:dyDescent="0.25">
      <c r="A109" s="31" t="s">
        <v>1239</v>
      </c>
      <c r="B109">
        <v>1</v>
      </c>
      <c r="C109" s="33">
        <v>1</v>
      </c>
      <c r="D109" s="34">
        <v>1</v>
      </c>
      <c r="E109" s="33">
        <v>1</v>
      </c>
      <c r="F109">
        <v>1</v>
      </c>
      <c r="G109" s="33">
        <v>1</v>
      </c>
      <c r="H109" s="34">
        <v>1</v>
      </c>
      <c r="I109" s="33">
        <v>10</v>
      </c>
      <c r="J109" s="34">
        <v>1</v>
      </c>
      <c r="K109" s="33">
        <v>1</v>
      </c>
      <c r="L109" s="34">
        <v>10</v>
      </c>
      <c r="M109" s="33">
        <v>10</v>
      </c>
      <c r="N109" s="33">
        <v>10</v>
      </c>
      <c r="O109" s="34">
        <v>1</v>
      </c>
      <c r="P109" s="33">
        <v>10</v>
      </c>
      <c r="Q109">
        <v>1</v>
      </c>
      <c r="R109" s="33">
        <v>10</v>
      </c>
      <c r="S109" s="34">
        <v>10</v>
      </c>
      <c r="T109" s="33">
        <v>10</v>
      </c>
      <c r="U109" s="34">
        <v>10</v>
      </c>
      <c r="V109" s="33">
        <v>10</v>
      </c>
      <c r="W109" s="34">
        <v>1</v>
      </c>
      <c r="X109" s="33">
        <v>1</v>
      </c>
      <c r="Y109" s="34">
        <v>1</v>
      </c>
    </row>
    <row r="110" spans="1:25" x14ac:dyDescent="0.25">
      <c r="A110" s="31" t="s">
        <v>1240</v>
      </c>
      <c r="B110">
        <v>1</v>
      </c>
      <c r="C110" s="33">
        <v>1</v>
      </c>
      <c r="D110" s="34">
        <v>1</v>
      </c>
      <c r="E110" s="33">
        <v>1</v>
      </c>
      <c r="F110">
        <v>1</v>
      </c>
      <c r="G110" s="33">
        <v>1</v>
      </c>
      <c r="H110" s="34">
        <v>1</v>
      </c>
      <c r="I110" s="33">
        <v>10</v>
      </c>
      <c r="J110" s="34">
        <v>1</v>
      </c>
      <c r="K110" s="33">
        <v>1</v>
      </c>
      <c r="L110" s="34">
        <v>10</v>
      </c>
      <c r="M110" s="33">
        <v>10</v>
      </c>
      <c r="N110" s="33">
        <v>10</v>
      </c>
      <c r="O110" s="34">
        <v>1</v>
      </c>
      <c r="P110" s="33">
        <v>10</v>
      </c>
      <c r="Q110">
        <v>1</v>
      </c>
      <c r="R110" s="33">
        <v>10</v>
      </c>
      <c r="S110" s="34">
        <v>10</v>
      </c>
      <c r="T110" s="33">
        <v>10</v>
      </c>
      <c r="U110" s="34">
        <v>10</v>
      </c>
      <c r="V110" s="33">
        <v>10</v>
      </c>
      <c r="W110" s="34">
        <v>1</v>
      </c>
      <c r="X110" s="33">
        <v>1</v>
      </c>
      <c r="Y110" s="34">
        <v>1</v>
      </c>
    </row>
    <row r="111" spans="1:25" x14ac:dyDescent="0.25">
      <c r="A111" s="31" t="s">
        <v>1241</v>
      </c>
      <c r="B111">
        <v>1</v>
      </c>
      <c r="C111" s="33">
        <v>1</v>
      </c>
      <c r="D111" s="34">
        <v>1</v>
      </c>
      <c r="E111" s="33">
        <v>1</v>
      </c>
      <c r="F111">
        <v>1</v>
      </c>
      <c r="G111" s="33">
        <v>1</v>
      </c>
      <c r="H111" s="34">
        <v>1</v>
      </c>
      <c r="I111" s="33">
        <v>10</v>
      </c>
      <c r="J111" s="34">
        <v>1</v>
      </c>
      <c r="K111" s="33">
        <v>1</v>
      </c>
      <c r="L111" s="34">
        <v>10</v>
      </c>
      <c r="M111" s="33">
        <v>10</v>
      </c>
      <c r="N111" s="33">
        <v>10</v>
      </c>
      <c r="O111" s="34">
        <v>1</v>
      </c>
      <c r="P111" s="33">
        <v>10</v>
      </c>
      <c r="Q111">
        <v>1</v>
      </c>
      <c r="R111" s="33">
        <v>10</v>
      </c>
      <c r="S111" s="34">
        <v>10</v>
      </c>
      <c r="T111" s="33">
        <v>10</v>
      </c>
      <c r="U111" s="34">
        <v>10</v>
      </c>
      <c r="V111" s="33">
        <v>10</v>
      </c>
      <c r="W111" s="34">
        <v>1</v>
      </c>
      <c r="X111" s="33">
        <v>1</v>
      </c>
      <c r="Y111" s="34">
        <v>1</v>
      </c>
    </row>
    <row r="112" spans="1:25" x14ac:dyDescent="0.25">
      <c r="A112" s="31" t="s">
        <v>1242</v>
      </c>
      <c r="B112">
        <v>1</v>
      </c>
      <c r="C112" s="33">
        <v>1</v>
      </c>
      <c r="D112" s="34">
        <v>1</v>
      </c>
      <c r="E112" s="33">
        <v>1</v>
      </c>
      <c r="F112">
        <v>1</v>
      </c>
      <c r="G112" s="33">
        <v>1</v>
      </c>
      <c r="H112" s="34">
        <v>1</v>
      </c>
      <c r="I112" s="33">
        <v>10</v>
      </c>
      <c r="J112" s="34">
        <v>1</v>
      </c>
      <c r="K112" s="33">
        <v>1</v>
      </c>
      <c r="L112" s="34">
        <v>10</v>
      </c>
      <c r="M112" s="33">
        <v>10</v>
      </c>
      <c r="N112" s="33">
        <v>10</v>
      </c>
      <c r="O112" s="34">
        <v>1</v>
      </c>
      <c r="P112" s="33">
        <v>10</v>
      </c>
      <c r="Q112">
        <v>1</v>
      </c>
      <c r="R112" s="33">
        <v>10</v>
      </c>
      <c r="S112" s="34">
        <v>10</v>
      </c>
      <c r="T112" s="33">
        <v>10</v>
      </c>
      <c r="U112" s="34">
        <v>10</v>
      </c>
      <c r="V112" s="33">
        <v>10</v>
      </c>
      <c r="W112" s="34">
        <v>1</v>
      </c>
      <c r="X112" s="33">
        <v>1</v>
      </c>
      <c r="Y112" s="34">
        <v>1</v>
      </c>
    </row>
    <row r="113" spans="1:25" x14ac:dyDescent="0.25">
      <c r="A113" s="31" t="s">
        <v>1243</v>
      </c>
      <c r="B113">
        <v>1</v>
      </c>
      <c r="C113" s="33">
        <v>1</v>
      </c>
      <c r="D113" s="34">
        <v>1</v>
      </c>
      <c r="E113" s="33">
        <v>1</v>
      </c>
      <c r="F113">
        <v>1</v>
      </c>
      <c r="G113" s="33">
        <v>1</v>
      </c>
      <c r="H113" s="34">
        <v>1</v>
      </c>
      <c r="I113" s="33">
        <v>10</v>
      </c>
      <c r="J113" s="34">
        <v>1</v>
      </c>
      <c r="K113" s="33">
        <v>1</v>
      </c>
      <c r="L113" s="34">
        <v>10</v>
      </c>
      <c r="M113" s="33">
        <v>10</v>
      </c>
      <c r="N113" s="33">
        <v>10</v>
      </c>
      <c r="O113" s="34">
        <v>1</v>
      </c>
      <c r="P113" s="33">
        <v>10</v>
      </c>
      <c r="Q113">
        <v>1</v>
      </c>
      <c r="R113" s="33">
        <v>10</v>
      </c>
      <c r="S113" s="34">
        <v>10</v>
      </c>
      <c r="T113" s="33">
        <v>10</v>
      </c>
      <c r="U113" s="34">
        <v>10</v>
      </c>
      <c r="V113" s="33">
        <v>10</v>
      </c>
      <c r="W113" s="34">
        <v>1</v>
      </c>
      <c r="X113" s="33">
        <v>1</v>
      </c>
      <c r="Y113" s="34">
        <v>1</v>
      </c>
    </row>
    <row r="114" spans="1:25" x14ac:dyDescent="0.25">
      <c r="A114" s="31" t="s">
        <v>1244</v>
      </c>
      <c r="B114">
        <v>1</v>
      </c>
      <c r="C114" s="33">
        <v>1</v>
      </c>
      <c r="D114" s="34">
        <v>1</v>
      </c>
      <c r="E114" s="33">
        <v>1</v>
      </c>
      <c r="F114">
        <v>1</v>
      </c>
      <c r="G114" s="33">
        <v>1</v>
      </c>
      <c r="H114" s="34">
        <v>1</v>
      </c>
      <c r="I114" s="33">
        <v>10</v>
      </c>
      <c r="J114" s="34">
        <v>1</v>
      </c>
      <c r="K114" s="33">
        <v>1</v>
      </c>
      <c r="L114" s="34">
        <v>10</v>
      </c>
      <c r="M114" s="33">
        <v>10</v>
      </c>
      <c r="N114" s="33">
        <v>10</v>
      </c>
      <c r="O114" s="34">
        <v>1</v>
      </c>
      <c r="P114" s="33">
        <v>10</v>
      </c>
      <c r="Q114">
        <v>1</v>
      </c>
      <c r="R114" s="33">
        <v>10</v>
      </c>
      <c r="S114" s="34">
        <v>10</v>
      </c>
      <c r="T114" s="33">
        <v>10</v>
      </c>
      <c r="U114" s="34">
        <v>10</v>
      </c>
      <c r="V114" s="33">
        <v>10</v>
      </c>
      <c r="W114" s="34">
        <v>1</v>
      </c>
      <c r="X114" s="33">
        <v>1</v>
      </c>
      <c r="Y114" s="34">
        <v>1</v>
      </c>
    </row>
    <row r="115" spans="1:25" x14ac:dyDescent="0.25">
      <c r="A115" s="31" t="s">
        <v>1245</v>
      </c>
      <c r="B115">
        <v>1</v>
      </c>
      <c r="C115" s="33">
        <v>1</v>
      </c>
      <c r="D115" s="34">
        <v>1</v>
      </c>
      <c r="E115" s="33">
        <v>1</v>
      </c>
      <c r="F115">
        <v>1</v>
      </c>
      <c r="G115" s="33">
        <v>1</v>
      </c>
      <c r="H115" s="34">
        <v>1</v>
      </c>
      <c r="I115" s="33">
        <v>10</v>
      </c>
      <c r="J115" s="34">
        <v>1</v>
      </c>
      <c r="K115" s="33">
        <v>1</v>
      </c>
      <c r="L115" s="34">
        <v>10</v>
      </c>
      <c r="M115" s="33">
        <v>10</v>
      </c>
      <c r="N115" s="33">
        <v>10</v>
      </c>
      <c r="O115" s="34">
        <v>1</v>
      </c>
      <c r="P115" s="33">
        <v>10</v>
      </c>
      <c r="Q115">
        <v>1</v>
      </c>
      <c r="R115" s="33">
        <v>10</v>
      </c>
      <c r="S115" s="34">
        <v>10</v>
      </c>
      <c r="T115" s="33">
        <v>10</v>
      </c>
      <c r="U115" s="34">
        <v>10</v>
      </c>
      <c r="V115" s="33">
        <v>10</v>
      </c>
      <c r="W115" s="34">
        <v>1</v>
      </c>
      <c r="X115" s="33">
        <v>1</v>
      </c>
      <c r="Y115" s="34">
        <v>1</v>
      </c>
    </row>
    <row r="116" spans="1:25" x14ac:dyDescent="0.25">
      <c r="A116" s="31" t="s">
        <v>1246</v>
      </c>
      <c r="B116">
        <v>1</v>
      </c>
      <c r="C116" s="33">
        <v>1</v>
      </c>
      <c r="D116" s="34">
        <v>1</v>
      </c>
      <c r="E116" s="33">
        <v>1</v>
      </c>
      <c r="F116">
        <v>1</v>
      </c>
      <c r="G116" s="33">
        <v>1</v>
      </c>
      <c r="H116" s="34">
        <v>1</v>
      </c>
      <c r="I116" s="33">
        <v>10</v>
      </c>
      <c r="J116" s="34">
        <v>1</v>
      </c>
      <c r="K116" s="33">
        <v>1</v>
      </c>
      <c r="L116" s="34">
        <v>10</v>
      </c>
      <c r="M116" s="33">
        <v>10</v>
      </c>
      <c r="N116" s="33">
        <v>10</v>
      </c>
      <c r="O116" s="34">
        <v>1</v>
      </c>
      <c r="P116" s="33">
        <v>10</v>
      </c>
      <c r="Q116">
        <v>1</v>
      </c>
      <c r="R116" s="33">
        <v>10</v>
      </c>
      <c r="S116" s="34">
        <v>10</v>
      </c>
      <c r="T116" s="33">
        <v>10</v>
      </c>
      <c r="U116" s="34">
        <v>10</v>
      </c>
      <c r="V116" s="33">
        <v>10</v>
      </c>
      <c r="W116" s="34">
        <v>1</v>
      </c>
      <c r="X116" s="33">
        <v>1</v>
      </c>
      <c r="Y116" s="34">
        <v>1</v>
      </c>
    </row>
    <row r="117" spans="1:25" x14ac:dyDescent="0.25">
      <c r="A117" s="31" t="s">
        <v>1247</v>
      </c>
      <c r="B117">
        <v>1</v>
      </c>
      <c r="C117" s="33">
        <v>1</v>
      </c>
      <c r="D117" s="34">
        <v>1</v>
      </c>
      <c r="E117" s="33">
        <v>1</v>
      </c>
      <c r="F117">
        <v>1</v>
      </c>
      <c r="G117" s="33">
        <v>1</v>
      </c>
      <c r="H117" s="34">
        <v>1</v>
      </c>
      <c r="I117" s="33">
        <v>10</v>
      </c>
      <c r="J117" s="34">
        <v>1</v>
      </c>
      <c r="K117" s="33">
        <v>1</v>
      </c>
      <c r="L117" s="34">
        <v>10</v>
      </c>
      <c r="M117" s="33">
        <v>10</v>
      </c>
      <c r="N117" s="33">
        <v>10</v>
      </c>
      <c r="O117" s="34">
        <v>1</v>
      </c>
      <c r="P117" s="33">
        <v>10</v>
      </c>
      <c r="Q117">
        <v>1</v>
      </c>
      <c r="R117" s="33">
        <v>10</v>
      </c>
      <c r="S117" s="34">
        <v>10</v>
      </c>
      <c r="T117" s="33">
        <v>10</v>
      </c>
      <c r="U117" s="34">
        <v>10</v>
      </c>
      <c r="V117" s="33">
        <v>10</v>
      </c>
      <c r="W117" s="34">
        <v>1</v>
      </c>
      <c r="X117" s="33">
        <v>1</v>
      </c>
      <c r="Y117" s="34">
        <v>1</v>
      </c>
    </row>
    <row r="118" spans="1:25" x14ac:dyDescent="0.25">
      <c r="A118" s="31" t="s">
        <v>1248</v>
      </c>
      <c r="B118">
        <v>1</v>
      </c>
      <c r="C118" s="33">
        <v>1</v>
      </c>
      <c r="D118" s="34">
        <v>1</v>
      </c>
      <c r="E118" s="33">
        <v>1</v>
      </c>
      <c r="F118">
        <v>1</v>
      </c>
      <c r="G118" s="33">
        <v>1</v>
      </c>
      <c r="H118" s="34">
        <v>1</v>
      </c>
      <c r="I118" s="33">
        <v>10</v>
      </c>
      <c r="J118" s="34">
        <v>1</v>
      </c>
      <c r="K118" s="33">
        <v>1</v>
      </c>
      <c r="L118" s="34">
        <v>10</v>
      </c>
      <c r="M118" s="33">
        <v>10</v>
      </c>
      <c r="N118" s="33">
        <v>10</v>
      </c>
      <c r="O118" s="34">
        <v>1</v>
      </c>
      <c r="P118" s="33">
        <v>10</v>
      </c>
      <c r="Q118">
        <v>1</v>
      </c>
      <c r="R118" s="33">
        <v>10</v>
      </c>
      <c r="S118" s="34">
        <v>10</v>
      </c>
      <c r="T118" s="33">
        <v>10</v>
      </c>
      <c r="U118" s="34">
        <v>10</v>
      </c>
      <c r="V118" s="33">
        <v>10</v>
      </c>
      <c r="W118" s="34">
        <v>1</v>
      </c>
      <c r="X118" s="33">
        <v>1</v>
      </c>
      <c r="Y118" s="34">
        <v>1</v>
      </c>
    </row>
    <row r="119" spans="1:25" x14ac:dyDescent="0.25">
      <c r="A119" s="31" t="s">
        <v>1249</v>
      </c>
      <c r="B119">
        <v>1</v>
      </c>
      <c r="C119" s="33">
        <v>1</v>
      </c>
      <c r="D119" s="34">
        <v>1</v>
      </c>
      <c r="E119" s="33">
        <v>1</v>
      </c>
      <c r="F119">
        <v>1</v>
      </c>
      <c r="G119" s="33">
        <v>1</v>
      </c>
      <c r="H119" s="34">
        <v>1</v>
      </c>
      <c r="I119" s="33">
        <v>10</v>
      </c>
      <c r="J119" s="34">
        <v>1</v>
      </c>
      <c r="K119" s="33">
        <v>1</v>
      </c>
      <c r="L119" s="34">
        <v>10</v>
      </c>
      <c r="M119" s="33">
        <v>10</v>
      </c>
      <c r="N119" s="33">
        <v>10</v>
      </c>
      <c r="O119" s="34">
        <v>1</v>
      </c>
      <c r="P119" s="33">
        <v>10</v>
      </c>
      <c r="Q119">
        <v>1</v>
      </c>
      <c r="R119" s="33">
        <v>10</v>
      </c>
      <c r="S119" s="34">
        <v>10</v>
      </c>
      <c r="T119" s="33">
        <v>10</v>
      </c>
      <c r="U119" s="34">
        <v>10</v>
      </c>
      <c r="V119" s="33">
        <v>10</v>
      </c>
      <c r="W119" s="34">
        <v>1</v>
      </c>
      <c r="X119" s="33">
        <v>1</v>
      </c>
      <c r="Y119" s="34">
        <v>1</v>
      </c>
    </row>
    <row r="120" spans="1:25" x14ac:dyDescent="0.25">
      <c r="A120" s="31" t="s">
        <v>1250</v>
      </c>
      <c r="B120">
        <v>1</v>
      </c>
      <c r="C120" s="33">
        <v>1</v>
      </c>
      <c r="D120" s="34">
        <v>1</v>
      </c>
      <c r="E120" s="33">
        <v>1</v>
      </c>
      <c r="F120">
        <v>1</v>
      </c>
      <c r="G120" s="33">
        <v>1</v>
      </c>
      <c r="H120" s="34">
        <v>1</v>
      </c>
      <c r="I120" s="33">
        <v>10</v>
      </c>
      <c r="J120" s="34">
        <v>1</v>
      </c>
      <c r="K120" s="33">
        <v>1</v>
      </c>
      <c r="L120" s="34">
        <v>10</v>
      </c>
      <c r="M120" s="33">
        <v>10</v>
      </c>
      <c r="N120" s="33">
        <v>10</v>
      </c>
      <c r="O120" s="34">
        <v>1</v>
      </c>
      <c r="P120" s="33">
        <v>10</v>
      </c>
      <c r="Q120">
        <v>1</v>
      </c>
      <c r="R120" s="33">
        <v>10</v>
      </c>
      <c r="S120" s="34">
        <v>10</v>
      </c>
      <c r="T120" s="33">
        <v>10</v>
      </c>
      <c r="U120" s="34">
        <v>10</v>
      </c>
      <c r="V120" s="33">
        <v>10</v>
      </c>
      <c r="W120" s="34">
        <v>1</v>
      </c>
      <c r="X120" s="33">
        <v>1</v>
      </c>
      <c r="Y120" s="34">
        <v>1</v>
      </c>
    </row>
    <row r="121" spans="1:25" x14ac:dyDescent="0.25">
      <c r="A121" s="31" t="s">
        <v>1251</v>
      </c>
      <c r="B121">
        <v>1</v>
      </c>
      <c r="C121" s="33">
        <v>1</v>
      </c>
      <c r="D121" s="34">
        <v>1</v>
      </c>
      <c r="E121" s="33">
        <v>1</v>
      </c>
      <c r="F121">
        <v>1</v>
      </c>
      <c r="G121" s="33">
        <v>1</v>
      </c>
      <c r="H121" s="34">
        <v>1</v>
      </c>
      <c r="I121" s="33">
        <v>10</v>
      </c>
      <c r="J121" s="34">
        <v>1</v>
      </c>
      <c r="K121" s="33">
        <v>1</v>
      </c>
      <c r="L121" s="34">
        <v>10</v>
      </c>
      <c r="M121" s="33">
        <v>10</v>
      </c>
      <c r="N121" s="33">
        <v>10</v>
      </c>
      <c r="O121" s="34">
        <v>1</v>
      </c>
      <c r="P121" s="33">
        <v>10</v>
      </c>
      <c r="Q121">
        <v>1</v>
      </c>
      <c r="R121" s="33">
        <v>10</v>
      </c>
      <c r="S121" s="34">
        <v>10</v>
      </c>
      <c r="T121" s="33">
        <v>10</v>
      </c>
      <c r="U121" s="34">
        <v>10</v>
      </c>
      <c r="V121" s="33">
        <v>10</v>
      </c>
      <c r="W121" s="34">
        <v>1</v>
      </c>
      <c r="X121" s="33">
        <v>1</v>
      </c>
      <c r="Y121" s="34">
        <v>1</v>
      </c>
    </row>
    <row r="122" spans="1:25" x14ac:dyDescent="0.25">
      <c r="A122" s="31" t="s">
        <v>1252</v>
      </c>
      <c r="B122">
        <v>1</v>
      </c>
      <c r="C122" s="33">
        <v>1</v>
      </c>
      <c r="D122" s="34">
        <v>1</v>
      </c>
      <c r="E122" s="33">
        <v>1</v>
      </c>
      <c r="F122">
        <v>1</v>
      </c>
      <c r="G122" s="33">
        <v>1</v>
      </c>
      <c r="H122" s="34">
        <v>1</v>
      </c>
      <c r="I122" s="33">
        <v>10</v>
      </c>
      <c r="J122" s="34">
        <v>1</v>
      </c>
      <c r="K122" s="33">
        <v>1</v>
      </c>
      <c r="L122" s="34">
        <v>10</v>
      </c>
      <c r="M122" s="33">
        <v>10</v>
      </c>
      <c r="N122" s="33">
        <v>10</v>
      </c>
      <c r="O122" s="34">
        <v>1</v>
      </c>
      <c r="P122" s="33">
        <v>10</v>
      </c>
      <c r="Q122">
        <v>1</v>
      </c>
      <c r="R122" s="33">
        <v>10</v>
      </c>
      <c r="S122" s="34">
        <v>10</v>
      </c>
      <c r="T122" s="33">
        <v>10</v>
      </c>
      <c r="U122" s="34">
        <v>10</v>
      </c>
      <c r="V122" s="33">
        <v>10</v>
      </c>
      <c r="W122" s="34">
        <v>1</v>
      </c>
      <c r="X122" s="33">
        <v>1</v>
      </c>
      <c r="Y122" s="34">
        <v>1</v>
      </c>
    </row>
    <row r="123" spans="1:25" x14ac:dyDescent="0.25">
      <c r="A123" s="31" t="s">
        <v>1253</v>
      </c>
      <c r="B123">
        <v>1</v>
      </c>
      <c r="C123" s="33">
        <v>1</v>
      </c>
      <c r="D123" s="34">
        <v>1</v>
      </c>
      <c r="E123" s="33">
        <v>1</v>
      </c>
      <c r="F123">
        <v>1</v>
      </c>
      <c r="G123" s="33">
        <v>1</v>
      </c>
      <c r="H123" s="34">
        <v>1</v>
      </c>
      <c r="I123" s="33">
        <v>10</v>
      </c>
      <c r="J123" s="34">
        <v>1</v>
      </c>
      <c r="K123" s="33">
        <v>1</v>
      </c>
      <c r="L123" s="34">
        <v>10</v>
      </c>
      <c r="M123" s="33">
        <v>10</v>
      </c>
      <c r="N123" s="33">
        <v>10</v>
      </c>
      <c r="O123" s="34">
        <v>1</v>
      </c>
      <c r="P123" s="33">
        <v>10</v>
      </c>
      <c r="Q123">
        <v>1</v>
      </c>
      <c r="R123" s="33">
        <v>10</v>
      </c>
      <c r="S123" s="34">
        <v>10</v>
      </c>
      <c r="T123" s="33">
        <v>10</v>
      </c>
      <c r="U123" s="34">
        <v>10</v>
      </c>
      <c r="V123" s="33">
        <v>10</v>
      </c>
      <c r="W123" s="34">
        <v>1</v>
      </c>
      <c r="X123" s="33">
        <v>1</v>
      </c>
      <c r="Y123" s="34">
        <v>1</v>
      </c>
    </row>
    <row r="124" spans="1:25" x14ac:dyDescent="0.25">
      <c r="A124" s="31" t="s">
        <v>1254</v>
      </c>
      <c r="B124">
        <v>1</v>
      </c>
      <c r="C124" s="33">
        <v>1</v>
      </c>
      <c r="D124" s="34">
        <v>1</v>
      </c>
      <c r="E124" s="33">
        <v>1</v>
      </c>
      <c r="F124">
        <v>1</v>
      </c>
      <c r="G124" s="33">
        <v>1</v>
      </c>
      <c r="H124" s="34">
        <v>1</v>
      </c>
      <c r="I124" s="33">
        <v>10</v>
      </c>
      <c r="J124" s="34">
        <v>1</v>
      </c>
      <c r="K124" s="33">
        <v>1</v>
      </c>
      <c r="L124" s="34">
        <v>10</v>
      </c>
      <c r="M124" s="33">
        <v>10</v>
      </c>
      <c r="N124" s="33">
        <v>10</v>
      </c>
      <c r="O124" s="34">
        <v>1</v>
      </c>
      <c r="P124" s="33">
        <v>10</v>
      </c>
      <c r="Q124">
        <v>1</v>
      </c>
      <c r="R124" s="33">
        <v>10</v>
      </c>
      <c r="S124" s="34">
        <v>10</v>
      </c>
      <c r="T124" s="33">
        <v>10</v>
      </c>
      <c r="U124" s="34">
        <v>10</v>
      </c>
      <c r="V124" s="33">
        <v>10</v>
      </c>
      <c r="W124" s="34">
        <v>1</v>
      </c>
      <c r="X124" s="33">
        <v>1</v>
      </c>
      <c r="Y124" s="34">
        <v>1</v>
      </c>
    </row>
    <row r="125" spans="1:25" x14ac:dyDescent="0.25">
      <c r="A125" s="31" t="s">
        <v>1255</v>
      </c>
      <c r="B125">
        <v>1</v>
      </c>
      <c r="C125" s="33">
        <v>1</v>
      </c>
      <c r="D125" s="34">
        <v>1</v>
      </c>
      <c r="E125" s="33">
        <v>1</v>
      </c>
      <c r="F125">
        <v>1</v>
      </c>
      <c r="G125" s="33">
        <v>1</v>
      </c>
      <c r="H125" s="34">
        <v>1</v>
      </c>
      <c r="I125" s="33">
        <v>10</v>
      </c>
      <c r="J125" s="34">
        <v>1</v>
      </c>
      <c r="K125" s="33">
        <v>1</v>
      </c>
      <c r="L125" s="34">
        <v>10</v>
      </c>
      <c r="M125" s="33">
        <v>10</v>
      </c>
      <c r="N125" s="33">
        <v>10</v>
      </c>
      <c r="O125" s="34">
        <v>1</v>
      </c>
      <c r="P125" s="33">
        <v>10</v>
      </c>
      <c r="Q125">
        <v>1</v>
      </c>
      <c r="R125" s="33">
        <v>10</v>
      </c>
      <c r="S125" s="34">
        <v>10</v>
      </c>
      <c r="T125" s="33">
        <v>10</v>
      </c>
      <c r="U125" s="34">
        <v>10</v>
      </c>
      <c r="V125" s="33">
        <v>10</v>
      </c>
      <c r="W125" s="34">
        <v>1</v>
      </c>
      <c r="X125" s="33">
        <v>1</v>
      </c>
      <c r="Y125" s="34">
        <v>1</v>
      </c>
    </row>
    <row r="126" spans="1:25" x14ac:dyDescent="0.25">
      <c r="A126" s="31" t="s">
        <v>1256</v>
      </c>
      <c r="B126">
        <v>1</v>
      </c>
      <c r="C126" s="33">
        <v>1</v>
      </c>
      <c r="D126" s="34">
        <v>1</v>
      </c>
      <c r="E126" s="33">
        <v>1</v>
      </c>
      <c r="F126">
        <v>1</v>
      </c>
      <c r="G126" s="33">
        <v>1</v>
      </c>
      <c r="H126" s="34">
        <v>1</v>
      </c>
      <c r="I126" s="33">
        <v>10</v>
      </c>
      <c r="J126" s="34">
        <v>1</v>
      </c>
      <c r="K126" s="33">
        <v>1</v>
      </c>
      <c r="L126" s="34">
        <v>10</v>
      </c>
      <c r="M126" s="33">
        <v>10</v>
      </c>
      <c r="N126" s="33">
        <v>10</v>
      </c>
      <c r="O126" s="34">
        <v>1</v>
      </c>
      <c r="P126" s="33">
        <v>10</v>
      </c>
      <c r="Q126">
        <v>1</v>
      </c>
      <c r="R126" s="33">
        <v>10</v>
      </c>
      <c r="S126" s="34">
        <v>10</v>
      </c>
      <c r="T126" s="33">
        <v>10</v>
      </c>
      <c r="U126" s="34">
        <v>10</v>
      </c>
      <c r="V126" s="33">
        <v>10</v>
      </c>
      <c r="W126" s="34">
        <v>1</v>
      </c>
      <c r="X126" s="33">
        <v>1</v>
      </c>
      <c r="Y126" s="34">
        <v>1</v>
      </c>
    </row>
    <row r="127" spans="1:25" x14ac:dyDescent="0.25">
      <c r="A127" s="31" t="s">
        <v>1257</v>
      </c>
      <c r="B127">
        <v>1</v>
      </c>
      <c r="C127" s="33">
        <v>1</v>
      </c>
      <c r="D127" s="34">
        <v>1</v>
      </c>
      <c r="E127" s="33">
        <v>1</v>
      </c>
      <c r="F127">
        <v>1</v>
      </c>
      <c r="G127" s="33">
        <v>1</v>
      </c>
      <c r="H127" s="34">
        <v>1</v>
      </c>
      <c r="I127" s="33">
        <v>10</v>
      </c>
      <c r="J127" s="34">
        <v>1</v>
      </c>
      <c r="K127" s="33">
        <v>1</v>
      </c>
      <c r="L127" s="34">
        <v>10</v>
      </c>
      <c r="M127" s="33">
        <v>10</v>
      </c>
      <c r="N127" s="33">
        <v>10</v>
      </c>
      <c r="O127" s="34">
        <v>1</v>
      </c>
      <c r="P127" s="33">
        <v>10</v>
      </c>
      <c r="Q127">
        <v>1</v>
      </c>
      <c r="R127" s="33">
        <v>10</v>
      </c>
      <c r="S127" s="34">
        <v>10</v>
      </c>
      <c r="T127" s="33">
        <v>10</v>
      </c>
      <c r="U127" s="34">
        <v>10</v>
      </c>
      <c r="V127" s="33">
        <v>10</v>
      </c>
      <c r="W127" s="34">
        <v>1</v>
      </c>
      <c r="X127" s="33">
        <v>1</v>
      </c>
      <c r="Y127" s="34">
        <v>1</v>
      </c>
    </row>
    <row r="128" spans="1:25" x14ac:dyDescent="0.25">
      <c r="A128" s="31" t="s">
        <v>1258</v>
      </c>
      <c r="B128">
        <v>1</v>
      </c>
      <c r="C128" s="33">
        <v>1</v>
      </c>
      <c r="D128" s="34">
        <v>1</v>
      </c>
      <c r="E128" s="33">
        <v>1</v>
      </c>
      <c r="F128">
        <v>1</v>
      </c>
      <c r="G128" s="33">
        <v>1</v>
      </c>
      <c r="H128" s="34">
        <v>1</v>
      </c>
      <c r="I128" s="33">
        <v>10</v>
      </c>
      <c r="J128" s="34">
        <v>1</v>
      </c>
      <c r="K128" s="33">
        <v>1</v>
      </c>
      <c r="L128" s="34">
        <v>10</v>
      </c>
      <c r="M128" s="33">
        <v>10</v>
      </c>
      <c r="N128" s="33">
        <v>10</v>
      </c>
      <c r="O128" s="34">
        <v>1</v>
      </c>
      <c r="P128" s="33">
        <v>10</v>
      </c>
      <c r="Q128">
        <v>1</v>
      </c>
      <c r="R128" s="33">
        <v>10</v>
      </c>
      <c r="S128" s="34">
        <v>10</v>
      </c>
      <c r="T128" s="33">
        <v>10</v>
      </c>
      <c r="U128" s="34">
        <v>10</v>
      </c>
      <c r="V128" s="33">
        <v>10</v>
      </c>
      <c r="W128" s="34">
        <v>1</v>
      </c>
      <c r="X128" s="33">
        <v>1</v>
      </c>
      <c r="Y128" s="34">
        <v>1</v>
      </c>
    </row>
    <row r="129" spans="1:25" x14ac:dyDescent="0.25">
      <c r="A129" s="31" t="s">
        <v>1259</v>
      </c>
      <c r="B129">
        <v>1</v>
      </c>
      <c r="C129" s="33">
        <v>1</v>
      </c>
      <c r="D129" s="34">
        <v>1</v>
      </c>
      <c r="E129" s="33">
        <v>1</v>
      </c>
      <c r="F129">
        <v>1</v>
      </c>
      <c r="G129" s="33">
        <v>1</v>
      </c>
      <c r="H129" s="34">
        <v>1</v>
      </c>
      <c r="I129" s="33">
        <v>10</v>
      </c>
      <c r="J129" s="34">
        <v>1</v>
      </c>
      <c r="K129" s="33">
        <v>1</v>
      </c>
      <c r="L129" s="34">
        <v>10</v>
      </c>
      <c r="M129" s="33">
        <v>10</v>
      </c>
      <c r="N129" s="33">
        <v>10</v>
      </c>
      <c r="O129" s="34">
        <v>1</v>
      </c>
      <c r="P129" s="33">
        <v>10</v>
      </c>
      <c r="Q129">
        <v>1</v>
      </c>
      <c r="R129" s="33">
        <v>10</v>
      </c>
      <c r="S129" s="34">
        <v>10</v>
      </c>
      <c r="T129" s="33">
        <v>10</v>
      </c>
      <c r="U129" s="34">
        <v>10</v>
      </c>
      <c r="V129" s="33">
        <v>10</v>
      </c>
      <c r="W129" s="34">
        <v>1</v>
      </c>
      <c r="X129" s="33">
        <v>1</v>
      </c>
      <c r="Y129" s="34">
        <v>1</v>
      </c>
    </row>
    <row r="130" spans="1:25" x14ac:dyDescent="0.25">
      <c r="A130" s="31" t="s">
        <v>1260</v>
      </c>
      <c r="B130">
        <v>1</v>
      </c>
      <c r="C130" s="33">
        <v>1</v>
      </c>
      <c r="D130" s="34">
        <v>1</v>
      </c>
      <c r="E130" s="33">
        <v>1</v>
      </c>
      <c r="F130">
        <v>1</v>
      </c>
      <c r="G130" s="33">
        <v>1</v>
      </c>
      <c r="H130" s="34">
        <v>1</v>
      </c>
      <c r="I130" s="33">
        <v>10</v>
      </c>
      <c r="J130" s="34">
        <v>1</v>
      </c>
      <c r="K130" s="33">
        <v>1</v>
      </c>
      <c r="L130" s="34">
        <v>10</v>
      </c>
      <c r="M130" s="33">
        <v>10</v>
      </c>
      <c r="N130" s="33">
        <v>10</v>
      </c>
      <c r="O130" s="34">
        <v>1</v>
      </c>
      <c r="P130" s="33">
        <v>10</v>
      </c>
      <c r="Q130">
        <v>1</v>
      </c>
      <c r="R130" s="33">
        <v>10</v>
      </c>
      <c r="S130" s="34">
        <v>10</v>
      </c>
      <c r="T130" s="33">
        <v>10</v>
      </c>
      <c r="U130" s="34">
        <v>10</v>
      </c>
      <c r="V130" s="33">
        <v>10</v>
      </c>
      <c r="W130" s="34">
        <v>1</v>
      </c>
      <c r="X130" s="33">
        <v>1</v>
      </c>
      <c r="Y130" s="34">
        <v>1</v>
      </c>
    </row>
    <row r="131" spans="1:25" x14ac:dyDescent="0.25">
      <c r="A131" s="31" t="s">
        <v>1261</v>
      </c>
      <c r="B131">
        <v>1</v>
      </c>
      <c r="C131" s="33">
        <v>1</v>
      </c>
      <c r="D131" s="34">
        <v>1</v>
      </c>
      <c r="E131" s="33">
        <v>1</v>
      </c>
      <c r="F131">
        <v>1</v>
      </c>
      <c r="G131" s="33">
        <v>1</v>
      </c>
      <c r="H131" s="34">
        <v>1</v>
      </c>
      <c r="I131" s="33">
        <v>10</v>
      </c>
      <c r="J131" s="34">
        <v>1</v>
      </c>
      <c r="K131" s="33">
        <v>1</v>
      </c>
      <c r="L131" s="34">
        <v>10</v>
      </c>
      <c r="M131" s="33">
        <v>10</v>
      </c>
      <c r="N131" s="33">
        <v>10</v>
      </c>
      <c r="O131" s="34">
        <v>1</v>
      </c>
      <c r="P131" s="33">
        <v>10</v>
      </c>
      <c r="Q131">
        <v>1</v>
      </c>
      <c r="R131" s="33">
        <v>10</v>
      </c>
      <c r="S131" s="34">
        <v>10</v>
      </c>
      <c r="T131" s="33">
        <v>10</v>
      </c>
      <c r="U131" s="34">
        <v>10</v>
      </c>
      <c r="V131" s="33">
        <v>10</v>
      </c>
      <c r="W131" s="34">
        <v>1</v>
      </c>
      <c r="X131" s="33">
        <v>1</v>
      </c>
      <c r="Y131" s="34">
        <v>1</v>
      </c>
    </row>
    <row r="132" spans="1:25" x14ac:dyDescent="0.25">
      <c r="A132" s="31" t="s">
        <v>1262</v>
      </c>
      <c r="B132">
        <v>1</v>
      </c>
      <c r="C132" s="33">
        <v>1</v>
      </c>
      <c r="D132" s="34">
        <v>1</v>
      </c>
      <c r="E132" s="33">
        <v>1</v>
      </c>
      <c r="F132">
        <v>1</v>
      </c>
      <c r="G132" s="33">
        <v>1</v>
      </c>
      <c r="H132" s="34">
        <v>1</v>
      </c>
      <c r="I132" s="33">
        <v>10</v>
      </c>
      <c r="J132" s="34">
        <v>1</v>
      </c>
      <c r="K132" s="33">
        <v>1</v>
      </c>
      <c r="L132" s="34">
        <v>10</v>
      </c>
      <c r="M132" s="33">
        <v>10</v>
      </c>
      <c r="N132" s="33">
        <v>10</v>
      </c>
      <c r="O132" s="34">
        <v>1</v>
      </c>
      <c r="P132" s="33">
        <v>10</v>
      </c>
      <c r="Q132">
        <v>1</v>
      </c>
      <c r="R132" s="33">
        <v>10</v>
      </c>
      <c r="S132" s="34">
        <v>10</v>
      </c>
      <c r="T132" s="33">
        <v>10</v>
      </c>
      <c r="U132" s="34">
        <v>10</v>
      </c>
      <c r="V132" s="33">
        <v>10</v>
      </c>
      <c r="W132" s="34">
        <v>1</v>
      </c>
      <c r="X132" s="33">
        <v>1</v>
      </c>
      <c r="Y132" s="34">
        <v>1</v>
      </c>
    </row>
    <row r="133" spans="1:25" x14ac:dyDescent="0.25">
      <c r="A133" s="31" t="s">
        <v>1263</v>
      </c>
      <c r="B133">
        <v>1</v>
      </c>
      <c r="C133" s="33">
        <v>1</v>
      </c>
      <c r="D133" s="34">
        <v>1</v>
      </c>
      <c r="E133" s="33">
        <v>1</v>
      </c>
      <c r="F133">
        <v>1</v>
      </c>
      <c r="G133" s="33">
        <v>1</v>
      </c>
      <c r="H133" s="34">
        <v>1</v>
      </c>
      <c r="I133" s="33">
        <v>10</v>
      </c>
      <c r="J133" s="34">
        <v>1</v>
      </c>
      <c r="K133" s="33">
        <v>1</v>
      </c>
      <c r="L133" s="34">
        <v>10</v>
      </c>
      <c r="M133" s="33">
        <v>10</v>
      </c>
      <c r="N133" s="33">
        <v>10</v>
      </c>
      <c r="O133" s="34">
        <v>1</v>
      </c>
      <c r="P133" s="33">
        <v>10</v>
      </c>
      <c r="Q133">
        <v>1</v>
      </c>
      <c r="R133" s="33">
        <v>10</v>
      </c>
      <c r="S133" s="34">
        <v>10</v>
      </c>
      <c r="T133" s="33">
        <v>10</v>
      </c>
      <c r="U133" s="34">
        <v>10</v>
      </c>
      <c r="V133" s="33">
        <v>10</v>
      </c>
      <c r="W133" s="34">
        <v>1</v>
      </c>
      <c r="X133" s="33">
        <v>1</v>
      </c>
      <c r="Y133" s="34">
        <v>1</v>
      </c>
    </row>
    <row r="134" spans="1:25" x14ac:dyDescent="0.25">
      <c r="C134" s="33"/>
      <c r="D134" s="34"/>
      <c r="E134" s="33"/>
      <c r="G134" s="33"/>
      <c r="H134" s="34"/>
      <c r="I134" s="33"/>
      <c r="J134" s="34"/>
      <c r="K134" s="33"/>
      <c r="L134" s="34"/>
      <c r="M134" s="33"/>
      <c r="N134" s="33"/>
      <c r="O134" s="34"/>
      <c r="P134" s="33"/>
      <c r="R134" s="33"/>
      <c r="S134" s="34"/>
      <c r="T134" s="33"/>
      <c r="U134" s="34"/>
      <c r="V134" s="33"/>
      <c r="W134" s="34"/>
      <c r="X134" s="33"/>
      <c r="Y134" s="34"/>
    </row>
    <row r="135" spans="1:25" x14ac:dyDescent="0.25">
      <c r="A135" s="31" t="s">
        <v>1072</v>
      </c>
      <c r="B135">
        <v>0</v>
      </c>
      <c r="C135">
        <v>0</v>
      </c>
      <c r="D135">
        <v>0</v>
      </c>
      <c r="E135">
        <v>0</v>
      </c>
      <c r="F135">
        <v>0</v>
      </c>
      <c r="G135">
        <v>0</v>
      </c>
      <c r="H135">
        <v>0</v>
      </c>
      <c r="I135">
        <v>0</v>
      </c>
      <c r="J135">
        <v>0</v>
      </c>
      <c r="K135">
        <v>0</v>
      </c>
      <c r="L135">
        <v>0</v>
      </c>
      <c r="M135">
        <v>0</v>
      </c>
      <c r="N135">
        <v>0</v>
      </c>
      <c r="O135">
        <v>0</v>
      </c>
      <c r="P135">
        <v>0</v>
      </c>
      <c r="Q135">
        <v>0</v>
      </c>
      <c r="R135">
        <v>0</v>
      </c>
      <c r="S135">
        <v>0</v>
      </c>
      <c r="T135">
        <v>0</v>
      </c>
      <c r="U135">
        <v>0</v>
      </c>
      <c r="V135">
        <v>0</v>
      </c>
      <c r="W135">
        <v>0</v>
      </c>
      <c r="X135">
        <v>0</v>
      </c>
      <c r="Y135">
        <v>0</v>
      </c>
    </row>
    <row r="136" spans="1:25" x14ac:dyDescent="0.25">
      <c r="A136" s="31" t="s">
        <v>986</v>
      </c>
      <c r="B136">
        <v>10</v>
      </c>
      <c r="C136" s="33">
        <v>1</v>
      </c>
      <c r="D136" s="34">
        <v>10</v>
      </c>
      <c r="E136" s="33">
        <v>10</v>
      </c>
      <c r="F136">
        <v>10</v>
      </c>
      <c r="G136" s="33">
        <v>1</v>
      </c>
      <c r="H136" s="34">
        <v>1</v>
      </c>
      <c r="I136" s="33">
        <v>10</v>
      </c>
      <c r="J136" s="34">
        <v>10</v>
      </c>
      <c r="K136" s="33">
        <v>1</v>
      </c>
      <c r="L136" s="34">
        <v>10</v>
      </c>
      <c r="M136" s="33">
        <v>10</v>
      </c>
      <c r="N136" s="33">
        <v>10</v>
      </c>
      <c r="O136" s="34">
        <v>10</v>
      </c>
      <c r="P136" s="33">
        <v>10</v>
      </c>
      <c r="Q136">
        <v>10</v>
      </c>
      <c r="R136" s="33">
        <v>10</v>
      </c>
      <c r="S136" s="34">
        <v>10</v>
      </c>
      <c r="T136" s="33">
        <v>1</v>
      </c>
      <c r="U136" s="34">
        <v>10</v>
      </c>
      <c r="V136" s="33">
        <v>10</v>
      </c>
      <c r="W136" s="34">
        <v>10</v>
      </c>
      <c r="X136" s="33">
        <v>1</v>
      </c>
      <c r="Y136" s="34">
        <v>10</v>
      </c>
    </row>
    <row r="137" spans="1:25" x14ac:dyDescent="0.25">
      <c r="A137" s="31" t="s">
        <v>987</v>
      </c>
      <c r="B137">
        <v>10</v>
      </c>
      <c r="C137" s="33">
        <v>1</v>
      </c>
      <c r="D137" s="34">
        <v>10</v>
      </c>
      <c r="E137" s="33">
        <v>10</v>
      </c>
      <c r="F137">
        <v>10</v>
      </c>
      <c r="G137" s="33">
        <v>1</v>
      </c>
      <c r="H137" s="34">
        <v>1</v>
      </c>
      <c r="I137" s="33">
        <v>10</v>
      </c>
      <c r="J137" s="34">
        <v>10</v>
      </c>
      <c r="K137" s="33">
        <v>1</v>
      </c>
      <c r="L137" s="34">
        <v>10</v>
      </c>
      <c r="M137" s="33">
        <v>10</v>
      </c>
      <c r="N137" s="33">
        <v>10</v>
      </c>
      <c r="O137" s="34">
        <v>10</v>
      </c>
      <c r="P137" s="33">
        <v>10</v>
      </c>
      <c r="Q137">
        <v>10</v>
      </c>
      <c r="R137" s="33">
        <v>10</v>
      </c>
      <c r="S137" s="34">
        <v>10</v>
      </c>
      <c r="T137" s="33">
        <v>1</v>
      </c>
      <c r="U137" s="34">
        <v>10</v>
      </c>
      <c r="V137" s="33">
        <v>10</v>
      </c>
      <c r="W137" s="34">
        <v>10</v>
      </c>
      <c r="X137" s="33">
        <v>1</v>
      </c>
      <c r="Y137" s="34">
        <v>10</v>
      </c>
    </row>
    <row r="138" spans="1:25" x14ac:dyDescent="0.25">
      <c r="A138" s="31" t="s">
        <v>988</v>
      </c>
      <c r="B138">
        <v>10</v>
      </c>
      <c r="C138" s="33">
        <v>1</v>
      </c>
      <c r="D138" s="34">
        <v>10</v>
      </c>
      <c r="E138" s="33">
        <v>10</v>
      </c>
      <c r="F138">
        <v>10</v>
      </c>
      <c r="G138" s="33">
        <v>1</v>
      </c>
      <c r="H138" s="34">
        <v>1</v>
      </c>
      <c r="I138" s="33">
        <v>10</v>
      </c>
      <c r="J138" s="34">
        <v>10</v>
      </c>
      <c r="K138" s="33">
        <v>1</v>
      </c>
      <c r="L138" s="34">
        <v>10</v>
      </c>
      <c r="M138" s="33">
        <v>10</v>
      </c>
      <c r="N138" s="33">
        <v>10</v>
      </c>
      <c r="O138" s="34">
        <v>10</v>
      </c>
      <c r="P138" s="33">
        <v>10</v>
      </c>
      <c r="Q138">
        <v>10</v>
      </c>
      <c r="R138" s="33">
        <v>10</v>
      </c>
      <c r="S138" s="34">
        <v>10</v>
      </c>
      <c r="T138" s="33">
        <v>1</v>
      </c>
      <c r="U138" s="34">
        <v>10</v>
      </c>
      <c r="V138" s="33">
        <v>10</v>
      </c>
      <c r="W138" s="34">
        <v>10</v>
      </c>
      <c r="X138" s="33">
        <v>1</v>
      </c>
      <c r="Y138" s="34">
        <v>10</v>
      </c>
    </row>
    <row r="139" spans="1:25" x14ac:dyDescent="0.25">
      <c r="A139" s="31" t="s">
        <v>989</v>
      </c>
      <c r="B139">
        <v>10</v>
      </c>
      <c r="C139" s="33">
        <v>1</v>
      </c>
      <c r="D139" s="34">
        <v>10</v>
      </c>
      <c r="E139" s="33">
        <v>10</v>
      </c>
      <c r="F139">
        <v>10</v>
      </c>
      <c r="G139" s="33">
        <v>1</v>
      </c>
      <c r="H139" s="34">
        <v>1</v>
      </c>
      <c r="I139" s="33">
        <v>10</v>
      </c>
      <c r="J139" s="34">
        <v>10</v>
      </c>
      <c r="K139" s="33">
        <v>1</v>
      </c>
      <c r="L139" s="34">
        <v>10</v>
      </c>
      <c r="M139" s="33">
        <v>10</v>
      </c>
      <c r="N139" s="33">
        <v>10</v>
      </c>
      <c r="O139" s="34">
        <v>10</v>
      </c>
      <c r="P139" s="33">
        <v>10</v>
      </c>
      <c r="Q139">
        <v>10</v>
      </c>
      <c r="R139" s="33">
        <v>10</v>
      </c>
      <c r="S139" s="34">
        <v>10</v>
      </c>
      <c r="T139" s="33">
        <v>1</v>
      </c>
      <c r="U139" s="34">
        <v>10</v>
      </c>
      <c r="V139" s="33">
        <v>10</v>
      </c>
      <c r="W139" s="34">
        <v>10</v>
      </c>
      <c r="X139" s="33">
        <v>1</v>
      </c>
      <c r="Y139" s="34">
        <v>10</v>
      </c>
    </row>
    <row r="140" spans="1:25" x14ac:dyDescent="0.25">
      <c r="A140" s="31" t="s">
        <v>990</v>
      </c>
      <c r="B140">
        <v>10</v>
      </c>
      <c r="C140" s="33">
        <v>1</v>
      </c>
      <c r="D140" s="34">
        <v>10</v>
      </c>
      <c r="E140" s="33">
        <v>10</v>
      </c>
      <c r="F140">
        <v>10</v>
      </c>
      <c r="G140" s="33">
        <v>1</v>
      </c>
      <c r="H140" s="34">
        <v>1</v>
      </c>
      <c r="I140" s="33">
        <v>10</v>
      </c>
      <c r="J140" s="34">
        <v>10</v>
      </c>
      <c r="K140" s="33">
        <v>1</v>
      </c>
      <c r="L140" s="34">
        <v>10</v>
      </c>
      <c r="M140" s="33">
        <v>10</v>
      </c>
      <c r="N140" s="33">
        <v>10</v>
      </c>
      <c r="O140" s="34">
        <v>10</v>
      </c>
      <c r="P140" s="33">
        <v>10</v>
      </c>
      <c r="Q140">
        <v>10</v>
      </c>
      <c r="R140" s="33">
        <v>10</v>
      </c>
      <c r="S140" s="34">
        <v>10</v>
      </c>
      <c r="T140" s="33">
        <v>1</v>
      </c>
      <c r="U140" s="34">
        <v>10</v>
      </c>
      <c r="V140" s="33">
        <v>10</v>
      </c>
      <c r="W140" s="34">
        <v>10</v>
      </c>
      <c r="X140" s="33">
        <v>1</v>
      </c>
      <c r="Y140" s="34">
        <v>10</v>
      </c>
    </row>
    <row r="141" spans="1:25" x14ac:dyDescent="0.25">
      <c r="A141" s="31" t="s">
        <v>991</v>
      </c>
      <c r="B141">
        <v>10</v>
      </c>
      <c r="C141" s="33">
        <v>1</v>
      </c>
      <c r="D141" s="34">
        <v>10</v>
      </c>
      <c r="E141" s="33">
        <v>10</v>
      </c>
      <c r="F141">
        <v>10</v>
      </c>
      <c r="G141" s="33">
        <v>1</v>
      </c>
      <c r="H141" s="34">
        <v>1</v>
      </c>
      <c r="I141" s="33">
        <v>10</v>
      </c>
      <c r="J141" s="34">
        <v>10</v>
      </c>
      <c r="K141" s="33">
        <v>1</v>
      </c>
      <c r="L141" s="34">
        <v>10</v>
      </c>
      <c r="M141" s="33">
        <v>10</v>
      </c>
      <c r="N141" s="33">
        <v>10</v>
      </c>
      <c r="O141" s="34">
        <v>10</v>
      </c>
      <c r="P141" s="33">
        <v>10</v>
      </c>
      <c r="Q141">
        <v>10</v>
      </c>
      <c r="R141" s="33">
        <v>10</v>
      </c>
      <c r="S141" s="34">
        <v>10</v>
      </c>
      <c r="T141" s="33">
        <v>1</v>
      </c>
      <c r="U141" s="34">
        <v>10</v>
      </c>
      <c r="V141" s="33">
        <v>10</v>
      </c>
      <c r="W141" s="34">
        <v>10</v>
      </c>
      <c r="X141" s="33">
        <v>1</v>
      </c>
      <c r="Y141" s="34">
        <v>10</v>
      </c>
    </row>
    <row r="142" spans="1:25" x14ac:dyDescent="0.25">
      <c r="A142" s="31" t="s">
        <v>992</v>
      </c>
      <c r="B142">
        <v>10</v>
      </c>
      <c r="C142" s="33">
        <v>1</v>
      </c>
      <c r="D142" s="34">
        <v>10</v>
      </c>
      <c r="E142" s="33">
        <v>10</v>
      </c>
      <c r="F142">
        <v>10</v>
      </c>
      <c r="G142" s="33">
        <v>1</v>
      </c>
      <c r="H142" s="34">
        <v>1</v>
      </c>
      <c r="I142" s="33">
        <v>10</v>
      </c>
      <c r="J142" s="34">
        <v>10</v>
      </c>
      <c r="K142" s="33">
        <v>1</v>
      </c>
      <c r="L142" s="34">
        <v>10</v>
      </c>
      <c r="M142" s="33">
        <v>10</v>
      </c>
      <c r="N142" s="33">
        <v>10</v>
      </c>
      <c r="O142" s="34">
        <v>10</v>
      </c>
      <c r="P142" s="33">
        <v>10</v>
      </c>
      <c r="Q142">
        <v>10</v>
      </c>
      <c r="R142" s="33">
        <v>10</v>
      </c>
      <c r="S142" s="34">
        <v>10</v>
      </c>
      <c r="T142" s="33">
        <v>1</v>
      </c>
      <c r="U142" s="34">
        <v>10</v>
      </c>
      <c r="V142" s="33">
        <v>10</v>
      </c>
      <c r="W142" s="34">
        <v>10</v>
      </c>
      <c r="X142" s="33">
        <v>1</v>
      </c>
      <c r="Y142" s="34">
        <v>10</v>
      </c>
    </row>
    <row r="143" spans="1:25" x14ac:dyDescent="0.25">
      <c r="A143" s="31" t="s">
        <v>993</v>
      </c>
      <c r="B143">
        <v>10</v>
      </c>
      <c r="C143" s="33">
        <v>1</v>
      </c>
      <c r="D143" s="34">
        <v>10</v>
      </c>
      <c r="E143" s="33">
        <v>10</v>
      </c>
      <c r="F143">
        <v>10</v>
      </c>
      <c r="G143" s="33">
        <v>1</v>
      </c>
      <c r="H143" s="34">
        <v>1</v>
      </c>
      <c r="I143" s="33">
        <v>10</v>
      </c>
      <c r="J143" s="34">
        <v>10</v>
      </c>
      <c r="K143" s="33">
        <v>1</v>
      </c>
      <c r="L143" s="34">
        <v>10</v>
      </c>
      <c r="M143" s="33">
        <v>10</v>
      </c>
      <c r="N143" s="33">
        <v>10</v>
      </c>
      <c r="O143" s="34">
        <v>10</v>
      </c>
      <c r="P143" s="33">
        <v>10</v>
      </c>
      <c r="Q143">
        <v>10</v>
      </c>
      <c r="R143" s="33">
        <v>10</v>
      </c>
      <c r="S143" s="34">
        <v>10</v>
      </c>
      <c r="T143" s="33">
        <v>1</v>
      </c>
      <c r="U143" s="34">
        <v>10</v>
      </c>
      <c r="V143" s="33">
        <v>10</v>
      </c>
      <c r="W143" s="34">
        <v>10</v>
      </c>
      <c r="X143" s="33">
        <v>1</v>
      </c>
      <c r="Y143" s="34">
        <v>10</v>
      </c>
    </row>
    <row r="144" spans="1:25" x14ac:dyDescent="0.25">
      <c r="A144" s="31" t="s">
        <v>994</v>
      </c>
      <c r="B144">
        <v>10</v>
      </c>
      <c r="C144" s="33">
        <v>1</v>
      </c>
      <c r="D144" s="34">
        <v>10</v>
      </c>
      <c r="E144" s="33">
        <v>10</v>
      </c>
      <c r="F144">
        <v>10</v>
      </c>
      <c r="G144" s="33">
        <v>1</v>
      </c>
      <c r="H144" s="34">
        <v>1</v>
      </c>
      <c r="I144" s="33">
        <v>10</v>
      </c>
      <c r="J144" s="34">
        <v>10</v>
      </c>
      <c r="K144" s="33">
        <v>1</v>
      </c>
      <c r="L144" s="34">
        <v>10</v>
      </c>
      <c r="M144" s="33">
        <v>10</v>
      </c>
      <c r="N144" s="33">
        <v>10</v>
      </c>
      <c r="O144" s="34">
        <v>10</v>
      </c>
      <c r="P144" s="33">
        <v>10</v>
      </c>
      <c r="Q144">
        <v>10</v>
      </c>
      <c r="R144" s="33">
        <v>10</v>
      </c>
      <c r="S144" s="34">
        <v>10</v>
      </c>
      <c r="T144" s="33">
        <v>1</v>
      </c>
      <c r="U144" s="34">
        <v>10</v>
      </c>
      <c r="V144" s="33">
        <v>10</v>
      </c>
      <c r="W144" s="34">
        <v>10</v>
      </c>
      <c r="X144" s="33">
        <v>1</v>
      </c>
      <c r="Y144" s="34">
        <v>10</v>
      </c>
    </row>
    <row r="145" spans="1:25" x14ac:dyDescent="0.25">
      <c r="A145" s="31" t="s">
        <v>995</v>
      </c>
      <c r="B145">
        <v>10</v>
      </c>
      <c r="C145" s="33">
        <v>1</v>
      </c>
      <c r="D145" s="34">
        <v>10</v>
      </c>
      <c r="E145" s="33">
        <v>10</v>
      </c>
      <c r="F145">
        <v>10</v>
      </c>
      <c r="G145" s="33">
        <v>1</v>
      </c>
      <c r="H145" s="34">
        <v>1</v>
      </c>
      <c r="I145" s="33">
        <v>10</v>
      </c>
      <c r="J145" s="34">
        <v>10</v>
      </c>
      <c r="K145" s="33">
        <v>1</v>
      </c>
      <c r="L145" s="34">
        <v>10</v>
      </c>
      <c r="M145" s="33">
        <v>10</v>
      </c>
      <c r="N145" s="33">
        <v>10</v>
      </c>
      <c r="O145" s="34">
        <v>10</v>
      </c>
      <c r="P145" s="33">
        <v>10</v>
      </c>
      <c r="Q145">
        <v>10</v>
      </c>
      <c r="R145" s="33">
        <v>10</v>
      </c>
      <c r="S145" s="34">
        <v>10</v>
      </c>
      <c r="T145" s="33">
        <v>1</v>
      </c>
      <c r="U145" s="34">
        <v>10</v>
      </c>
      <c r="V145" s="33">
        <v>10</v>
      </c>
      <c r="W145" s="34">
        <v>10</v>
      </c>
      <c r="X145" s="33">
        <v>1</v>
      </c>
      <c r="Y145" s="34">
        <v>10</v>
      </c>
    </row>
    <row r="146" spans="1:25" x14ac:dyDescent="0.25">
      <c r="A146" s="31" t="s">
        <v>996</v>
      </c>
      <c r="B146">
        <v>10</v>
      </c>
      <c r="C146" s="33">
        <v>1</v>
      </c>
      <c r="D146" s="34">
        <v>10</v>
      </c>
      <c r="E146" s="33">
        <v>10</v>
      </c>
      <c r="F146">
        <v>10</v>
      </c>
      <c r="G146" s="33">
        <v>1</v>
      </c>
      <c r="H146" s="34">
        <v>1</v>
      </c>
      <c r="I146" s="33">
        <v>10</v>
      </c>
      <c r="J146" s="34">
        <v>10</v>
      </c>
      <c r="K146" s="33">
        <v>1</v>
      </c>
      <c r="L146" s="34">
        <v>10</v>
      </c>
      <c r="M146" s="33">
        <v>10</v>
      </c>
      <c r="N146" s="33">
        <v>10</v>
      </c>
      <c r="O146" s="34">
        <v>10</v>
      </c>
      <c r="P146" s="33">
        <v>10</v>
      </c>
      <c r="Q146">
        <v>10</v>
      </c>
      <c r="R146" s="33">
        <v>10</v>
      </c>
      <c r="S146" s="34">
        <v>10</v>
      </c>
      <c r="T146" s="33">
        <v>1</v>
      </c>
      <c r="U146" s="34">
        <v>10</v>
      </c>
      <c r="V146" s="33">
        <v>10</v>
      </c>
      <c r="W146" s="34">
        <v>10</v>
      </c>
      <c r="X146" s="33">
        <v>1</v>
      </c>
      <c r="Y146" s="34">
        <v>10</v>
      </c>
    </row>
    <row r="147" spans="1:25" x14ac:dyDescent="0.25">
      <c r="A147" s="31" t="s">
        <v>997</v>
      </c>
      <c r="B147">
        <v>10</v>
      </c>
      <c r="C147" s="33">
        <v>1</v>
      </c>
      <c r="D147" s="34">
        <v>10</v>
      </c>
      <c r="E147" s="33">
        <v>10</v>
      </c>
      <c r="F147">
        <v>10</v>
      </c>
      <c r="G147" s="33">
        <v>1</v>
      </c>
      <c r="H147" s="34">
        <v>1</v>
      </c>
      <c r="I147" s="33">
        <v>10</v>
      </c>
      <c r="J147" s="34">
        <v>10</v>
      </c>
      <c r="K147" s="33">
        <v>1</v>
      </c>
      <c r="L147" s="34">
        <v>10</v>
      </c>
      <c r="M147" s="33">
        <v>10</v>
      </c>
      <c r="N147" s="33">
        <v>10</v>
      </c>
      <c r="O147" s="34">
        <v>10</v>
      </c>
      <c r="P147" s="33">
        <v>10</v>
      </c>
      <c r="Q147">
        <v>10</v>
      </c>
      <c r="R147" s="33">
        <v>10</v>
      </c>
      <c r="S147" s="34">
        <v>10</v>
      </c>
      <c r="T147" s="33">
        <v>1</v>
      </c>
      <c r="U147" s="34">
        <v>10</v>
      </c>
      <c r="V147" s="33">
        <v>10</v>
      </c>
      <c r="W147" s="34">
        <v>10</v>
      </c>
      <c r="X147" s="33">
        <v>1</v>
      </c>
      <c r="Y147" s="34">
        <v>10</v>
      </c>
    </row>
    <row r="148" spans="1:25" x14ac:dyDescent="0.25">
      <c r="A148" s="31" t="s">
        <v>998</v>
      </c>
      <c r="B148">
        <v>10</v>
      </c>
      <c r="C148" s="33">
        <v>1</v>
      </c>
      <c r="D148" s="34">
        <v>10</v>
      </c>
      <c r="E148" s="33">
        <v>10</v>
      </c>
      <c r="F148">
        <v>10</v>
      </c>
      <c r="G148" s="33">
        <v>1</v>
      </c>
      <c r="H148" s="34">
        <v>1</v>
      </c>
      <c r="I148" s="33">
        <v>10</v>
      </c>
      <c r="J148" s="34">
        <v>10</v>
      </c>
      <c r="K148" s="33">
        <v>1</v>
      </c>
      <c r="L148" s="34">
        <v>10</v>
      </c>
      <c r="M148" s="33">
        <v>10</v>
      </c>
      <c r="N148" s="33">
        <v>10</v>
      </c>
      <c r="O148" s="34">
        <v>10</v>
      </c>
      <c r="P148" s="33">
        <v>10</v>
      </c>
      <c r="Q148">
        <v>10</v>
      </c>
      <c r="R148" s="33">
        <v>10</v>
      </c>
      <c r="S148" s="34">
        <v>10</v>
      </c>
      <c r="T148" s="33">
        <v>1</v>
      </c>
      <c r="U148" s="34">
        <v>10</v>
      </c>
      <c r="V148" s="33">
        <v>10</v>
      </c>
      <c r="W148" s="34">
        <v>10</v>
      </c>
      <c r="X148" s="33">
        <v>1</v>
      </c>
      <c r="Y148" s="34">
        <v>10</v>
      </c>
    </row>
    <row r="149" spans="1:25" x14ac:dyDescent="0.25">
      <c r="A149" s="31" t="s">
        <v>999</v>
      </c>
      <c r="B149">
        <v>10</v>
      </c>
      <c r="C149" s="33">
        <v>1</v>
      </c>
      <c r="D149" s="34">
        <v>10</v>
      </c>
      <c r="E149" s="33">
        <v>10</v>
      </c>
      <c r="F149">
        <v>10</v>
      </c>
      <c r="G149" s="33">
        <v>1</v>
      </c>
      <c r="H149" s="34">
        <v>1</v>
      </c>
      <c r="I149" s="33">
        <v>10</v>
      </c>
      <c r="J149" s="34">
        <v>10</v>
      </c>
      <c r="K149" s="33">
        <v>1</v>
      </c>
      <c r="L149" s="34">
        <v>10</v>
      </c>
      <c r="M149" s="33">
        <v>10</v>
      </c>
      <c r="N149" s="33">
        <v>10</v>
      </c>
      <c r="O149" s="34">
        <v>10</v>
      </c>
      <c r="P149" s="33">
        <v>10</v>
      </c>
      <c r="Q149">
        <v>10</v>
      </c>
      <c r="R149" s="33">
        <v>10</v>
      </c>
      <c r="S149" s="34">
        <v>10</v>
      </c>
      <c r="T149" s="33">
        <v>1</v>
      </c>
      <c r="U149" s="34">
        <v>10</v>
      </c>
      <c r="V149" s="33">
        <v>10</v>
      </c>
      <c r="W149" s="34">
        <v>10</v>
      </c>
      <c r="X149" s="33">
        <v>1</v>
      </c>
      <c r="Y149" s="34">
        <v>10</v>
      </c>
    </row>
    <row r="150" spans="1:25" x14ac:dyDescent="0.25">
      <c r="A150" s="31" t="s">
        <v>1000</v>
      </c>
      <c r="B150">
        <v>10</v>
      </c>
      <c r="C150" s="33">
        <v>1</v>
      </c>
      <c r="D150" s="34">
        <v>10</v>
      </c>
      <c r="E150" s="33">
        <v>10</v>
      </c>
      <c r="F150">
        <v>10</v>
      </c>
      <c r="G150" s="33">
        <v>1</v>
      </c>
      <c r="H150" s="34">
        <v>1</v>
      </c>
      <c r="I150" s="33">
        <v>10</v>
      </c>
      <c r="J150" s="34">
        <v>10</v>
      </c>
      <c r="K150" s="33">
        <v>1</v>
      </c>
      <c r="L150" s="34">
        <v>10</v>
      </c>
      <c r="M150" s="33">
        <v>10</v>
      </c>
      <c r="N150" s="33">
        <v>10</v>
      </c>
      <c r="O150" s="34">
        <v>10</v>
      </c>
      <c r="P150" s="33">
        <v>10</v>
      </c>
      <c r="Q150">
        <v>10</v>
      </c>
      <c r="R150" s="33">
        <v>10</v>
      </c>
      <c r="S150" s="34">
        <v>10</v>
      </c>
      <c r="T150" s="33">
        <v>1</v>
      </c>
      <c r="U150" s="34">
        <v>10</v>
      </c>
      <c r="V150" s="33">
        <v>10</v>
      </c>
      <c r="W150" s="34">
        <v>10</v>
      </c>
      <c r="X150" s="33">
        <v>1</v>
      </c>
      <c r="Y150" s="34">
        <v>10</v>
      </c>
    </row>
    <row r="151" spans="1:25" x14ac:dyDescent="0.25">
      <c r="A151" s="31" t="s">
        <v>1194</v>
      </c>
      <c r="B151">
        <v>10</v>
      </c>
      <c r="C151" s="33">
        <v>1</v>
      </c>
      <c r="D151" s="34">
        <v>10</v>
      </c>
      <c r="E151" s="33">
        <v>10</v>
      </c>
      <c r="F151">
        <v>10</v>
      </c>
      <c r="G151" s="33">
        <v>1</v>
      </c>
      <c r="H151" s="34">
        <v>1</v>
      </c>
      <c r="I151" s="33">
        <v>10</v>
      </c>
      <c r="J151" s="34">
        <v>10</v>
      </c>
      <c r="K151" s="33">
        <v>1</v>
      </c>
      <c r="L151" s="34">
        <v>10</v>
      </c>
      <c r="M151" s="33">
        <v>10</v>
      </c>
      <c r="N151" s="33">
        <v>10</v>
      </c>
      <c r="O151" s="34">
        <v>10</v>
      </c>
      <c r="P151" s="33">
        <v>10</v>
      </c>
      <c r="Q151">
        <v>10</v>
      </c>
      <c r="R151" s="33">
        <v>10</v>
      </c>
      <c r="S151" s="34">
        <v>10</v>
      </c>
      <c r="T151" s="33">
        <v>1</v>
      </c>
      <c r="U151" s="34">
        <v>10</v>
      </c>
      <c r="V151" s="33">
        <v>10</v>
      </c>
      <c r="W151" s="34">
        <v>10</v>
      </c>
      <c r="X151" s="33">
        <v>1</v>
      </c>
      <c r="Y151" s="34">
        <v>10</v>
      </c>
    </row>
    <row r="152" spans="1:25" x14ac:dyDescent="0.25">
      <c r="A152" s="31" t="s">
        <v>1195</v>
      </c>
      <c r="B152">
        <v>10</v>
      </c>
      <c r="C152" s="33">
        <v>1</v>
      </c>
      <c r="D152" s="34">
        <v>10</v>
      </c>
      <c r="E152" s="33">
        <v>10</v>
      </c>
      <c r="F152">
        <v>10</v>
      </c>
      <c r="G152" s="33">
        <v>1</v>
      </c>
      <c r="H152" s="34">
        <v>1</v>
      </c>
      <c r="I152" s="33">
        <v>10</v>
      </c>
      <c r="J152" s="34">
        <v>10</v>
      </c>
      <c r="K152" s="33">
        <v>1</v>
      </c>
      <c r="L152" s="34">
        <v>10</v>
      </c>
      <c r="M152" s="33">
        <v>10</v>
      </c>
      <c r="N152" s="33">
        <v>10</v>
      </c>
      <c r="O152" s="34">
        <v>10</v>
      </c>
      <c r="P152" s="33">
        <v>10</v>
      </c>
      <c r="Q152">
        <v>10</v>
      </c>
      <c r="R152" s="33">
        <v>10</v>
      </c>
      <c r="S152" s="34">
        <v>10</v>
      </c>
      <c r="T152" s="33">
        <v>1</v>
      </c>
      <c r="U152" s="34">
        <v>10</v>
      </c>
      <c r="V152" s="33">
        <v>10</v>
      </c>
      <c r="W152" s="34">
        <v>10</v>
      </c>
      <c r="X152" s="33">
        <v>1</v>
      </c>
      <c r="Y152" s="34">
        <v>10</v>
      </c>
    </row>
    <row r="153" spans="1:25" x14ac:dyDescent="0.25">
      <c r="A153" s="31" t="s">
        <v>1196</v>
      </c>
      <c r="B153">
        <v>10</v>
      </c>
      <c r="C153" s="33">
        <v>1</v>
      </c>
      <c r="D153" s="34">
        <v>10</v>
      </c>
      <c r="E153" s="33">
        <v>10</v>
      </c>
      <c r="F153">
        <v>10</v>
      </c>
      <c r="G153" s="33">
        <v>1</v>
      </c>
      <c r="H153" s="34">
        <v>1</v>
      </c>
      <c r="I153" s="33">
        <v>10</v>
      </c>
      <c r="J153" s="34">
        <v>10</v>
      </c>
      <c r="K153" s="33">
        <v>1</v>
      </c>
      <c r="L153" s="34">
        <v>10</v>
      </c>
      <c r="M153" s="33">
        <v>10</v>
      </c>
      <c r="N153" s="33">
        <v>10</v>
      </c>
      <c r="O153" s="34">
        <v>10</v>
      </c>
      <c r="P153" s="33">
        <v>10</v>
      </c>
      <c r="Q153">
        <v>10</v>
      </c>
      <c r="R153" s="33">
        <v>10</v>
      </c>
      <c r="S153" s="34">
        <v>10</v>
      </c>
      <c r="T153" s="33">
        <v>1</v>
      </c>
      <c r="U153" s="34">
        <v>10</v>
      </c>
      <c r="V153" s="33">
        <v>10</v>
      </c>
      <c r="W153" s="34">
        <v>10</v>
      </c>
      <c r="X153" s="33">
        <v>1</v>
      </c>
      <c r="Y153" s="34">
        <v>10</v>
      </c>
    </row>
    <row r="154" spans="1:25" x14ac:dyDescent="0.25">
      <c r="A154" s="31" t="s">
        <v>1197</v>
      </c>
      <c r="B154">
        <v>10</v>
      </c>
      <c r="C154" s="33">
        <v>1</v>
      </c>
      <c r="D154" s="34">
        <v>10</v>
      </c>
      <c r="E154" s="33">
        <v>10</v>
      </c>
      <c r="F154">
        <v>10</v>
      </c>
      <c r="G154" s="33">
        <v>1</v>
      </c>
      <c r="H154" s="34">
        <v>1</v>
      </c>
      <c r="I154" s="33">
        <v>10</v>
      </c>
      <c r="J154" s="34">
        <v>10</v>
      </c>
      <c r="K154" s="33">
        <v>1</v>
      </c>
      <c r="L154" s="34">
        <v>10</v>
      </c>
      <c r="M154" s="33">
        <v>10</v>
      </c>
      <c r="N154" s="33">
        <v>10</v>
      </c>
      <c r="O154" s="34">
        <v>10</v>
      </c>
      <c r="P154" s="33">
        <v>10</v>
      </c>
      <c r="Q154">
        <v>10</v>
      </c>
      <c r="R154" s="33">
        <v>10</v>
      </c>
      <c r="S154" s="34">
        <v>10</v>
      </c>
      <c r="T154" s="33">
        <v>1</v>
      </c>
      <c r="U154" s="34">
        <v>10</v>
      </c>
      <c r="V154" s="33">
        <v>10</v>
      </c>
      <c r="W154" s="34">
        <v>10</v>
      </c>
      <c r="X154" s="33">
        <v>1</v>
      </c>
      <c r="Y154" s="34">
        <v>10</v>
      </c>
    </row>
    <row r="155" spans="1:25" x14ac:dyDescent="0.25">
      <c r="A155" s="31" t="s">
        <v>1198</v>
      </c>
      <c r="B155">
        <v>10</v>
      </c>
      <c r="C155" s="33">
        <v>1</v>
      </c>
      <c r="D155" s="34">
        <v>10</v>
      </c>
      <c r="E155" s="33">
        <v>10</v>
      </c>
      <c r="F155">
        <v>10</v>
      </c>
      <c r="G155" s="33">
        <v>1</v>
      </c>
      <c r="H155" s="34">
        <v>1</v>
      </c>
      <c r="I155" s="33">
        <v>10</v>
      </c>
      <c r="J155" s="34">
        <v>10</v>
      </c>
      <c r="K155" s="33">
        <v>1</v>
      </c>
      <c r="L155" s="34">
        <v>10</v>
      </c>
      <c r="M155" s="33">
        <v>10</v>
      </c>
      <c r="N155" s="33">
        <v>10</v>
      </c>
      <c r="O155" s="34">
        <v>10</v>
      </c>
      <c r="P155" s="33">
        <v>10</v>
      </c>
      <c r="Q155">
        <v>10</v>
      </c>
      <c r="R155" s="33">
        <v>10</v>
      </c>
      <c r="S155" s="34">
        <v>10</v>
      </c>
      <c r="T155" s="33">
        <v>1</v>
      </c>
      <c r="U155" s="34">
        <v>10</v>
      </c>
      <c r="V155" s="33">
        <v>10</v>
      </c>
      <c r="W155" s="34">
        <v>10</v>
      </c>
      <c r="X155" s="33">
        <v>1</v>
      </c>
      <c r="Y155" s="34">
        <v>10</v>
      </c>
    </row>
    <row r="156" spans="1:25" x14ac:dyDescent="0.25">
      <c r="A156" s="31" t="s">
        <v>1199</v>
      </c>
      <c r="B156">
        <v>10</v>
      </c>
      <c r="C156" s="33">
        <v>1</v>
      </c>
      <c r="D156" s="34">
        <v>10</v>
      </c>
      <c r="E156" s="33">
        <v>10</v>
      </c>
      <c r="F156">
        <v>10</v>
      </c>
      <c r="G156" s="33">
        <v>1</v>
      </c>
      <c r="H156" s="34">
        <v>1</v>
      </c>
      <c r="I156" s="33">
        <v>10</v>
      </c>
      <c r="J156" s="34">
        <v>10</v>
      </c>
      <c r="K156" s="33">
        <v>1</v>
      </c>
      <c r="L156" s="34">
        <v>10</v>
      </c>
      <c r="M156" s="33">
        <v>10</v>
      </c>
      <c r="N156" s="33">
        <v>10</v>
      </c>
      <c r="O156" s="34">
        <v>10</v>
      </c>
      <c r="P156" s="33">
        <v>10</v>
      </c>
      <c r="Q156">
        <v>10</v>
      </c>
      <c r="R156" s="33">
        <v>10</v>
      </c>
      <c r="S156" s="34">
        <v>10</v>
      </c>
      <c r="T156" s="33">
        <v>1</v>
      </c>
      <c r="U156" s="34">
        <v>10</v>
      </c>
      <c r="V156" s="33">
        <v>10</v>
      </c>
      <c r="W156" s="34">
        <v>10</v>
      </c>
      <c r="X156" s="33">
        <v>1</v>
      </c>
      <c r="Y156" s="34">
        <v>10</v>
      </c>
    </row>
    <row r="157" spans="1:25" x14ac:dyDescent="0.25">
      <c r="A157" s="31" t="s">
        <v>1200</v>
      </c>
      <c r="B157">
        <v>10</v>
      </c>
      <c r="C157" s="33">
        <v>1</v>
      </c>
      <c r="D157" s="34">
        <v>10</v>
      </c>
      <c r="E157" s="33">
        <v>10</v>
      </c>
      <c r="F157">
        <v>10</v>
      </c>
      <c r="G157" s="33">
        <v>1</v>
      </c>
      <c r="H157" s="34">
        <v>1</v>
      </c>
      <c r="I157" s="33">
        <v>10</v>
      </c>
      <c r="J157" s="34">
        <v>10</v>
      </c>
      <c r="K157" s="33">
        <v>1</v>
      </c>
      <c r="L157" s="34">
        <v>10</v>
      </c>
      <c r="M157" s="33">
        <v>10</v>
      </c>
      <c r="N157" s="33">
        <v>10</v>
      </c>
      <c r="O157" s="34">
        <v>10</v>
      </c>
      <c r="P157" s="33">
        <v>10</v>
      </c>
      <c r="Q157">
        <v>10</v>
      </c>
      <c r="R157" s="33">
        <v>10</v>
      </c>
      <c r="S157" s="34">
        <v>10</v>
      </c>
      <c r="T157" s="33">
        <v>1</v>
      </c>
      <c r="U157" s="34">
        <v>10</v>
      </c>
      <c r="V157" s="33">
        <v>10</v>
      </c>
      <c r="W157" s="34">
        <v>10</v>
      </c>
      <c r="X157" s="33">
        <v>1</v>
      </c>
      <c r="Y157" s="34">
        <v>10</v>
      </c>
    </row>
    <row r="158" spans="1:25" x14ac:dyDescent="0.25">
      <c r="A158" s="31" t="s">
        <v>1201</v>
      </c>
      <c r="B158">
        <v>10</v>
      </c>
      <c r="C158" s="33">
        <v>1</v>
      </c>
      <c r="D158" s="34">
        <v>10</v>
      </c>
      <c r="E158" s="33">
        <v>10</v>
      </c>
      <c r="F158">
        <v>10</v>
      </c>
      <c r="G158" s="33">
        <v>1</v>
      </c>
      <c r="H158" s="34">
        <v>1</v>
      </c>
      <c r="I158" s="33">
        <v>10</v>
      </c>
      <c r="J158" s="34">
        <v>10</v>
      </c>
      <c r="K158" s="33">
        <v>1</v>
      </c>
      <c r="L158" s="34">
        <v>10</v>
      </c>
      <c r="M158" s="33">
        <v>10</v>
      </c>
      <c r="N158" s="33">
        <v>10</v>
      </c>
      <c r="O158" s="34">
        <v>10</v>
      </c>
      <c r="P158" s="33">
        <v>10</v>
      </c>
      <c r="Q158">
        <v>10</v>
      </c>
      <c r="R158" s="33">
        <v>10</v>
      </c>
      <c r="S158" s="34">
        <v>10</v>
      </c>
      <c r="T158" s="33">
        <v>1</v>
      </c>
      <c r="U158" s="34">
        <v>10</v>
      </c>
      <c r="V158" s="33">
        <v>10</v>
      </c>
      <c r="W158" s="34">
        <v>10</v>
      </c>
      <c r="X158" s="33">
        <v>1</v>
      </c>
      <c r="Y158" s="34">
        <v>10</v>
      </c>
    </row>
    <row r="159" spans="1:25" x14ac:dyDescent="0.25">
      <c r="A159" s="31" t="s">
        <v>1202</v>
      </c>
      <c r="B159">
        <v>10</v>
      </c>
      <c r="C159" s="33">
        <v>1</v>
      </c>
      <c r="D159" s="34">
        <v>10</v>
      </c>
      <c r="E159" s="33">
        <v>10</v>
      </c>
      <c r="F159">
        <v>10</v>
      </c>
      <c r="G159" s="33">
        <v>1</v>
      </c>
      <c r="H159" s="34">
        <v>1</v>
      </c>
      <c r="I159" s="33">
        <v>10</v>
      </c>
      <c r="J159" s="34">
        <v>10</v>
      </c>
      <c r="K159" s="33">
        <v>1</v>
      </c>
      <c r="L159" s="34">
        <v>10</v>
      </c>
      <c r="M159" s="33">
        <v>10</v>
      </c>
      <c r="N159" s="33">
        <v>10</v>
      </c>
      <c r="O159" s="34">
        <v>10</v>
      </c>
      <c r="P159" s="33">
        <v>10</v>
      </c>
      <c r="Q159">
        <v>10</v>
      </c>
      <c r="R159" s="33">
        <v>10</v>
      </c>
      <c r="S159" s="34">
        <v>10</v>
      </c>
      <c r="T159" s="33">
        <v>1</v>
      </c>
      <c r="U159" s="34">
        <v>10</v>
      </c>
      <c r="V159" s="33">
        <v>10</v>
      </c>
      <c r="W159" s="34">
        <v>10</v>
      </c>
      <c r="X159" s="33">
        <v>1</v>
      </c>
      <c r="Y159" s="34">
        <v>10</v>
      </c>
    </row>
    <row r="160" spans="1:25" x14ac:dyDescent="0.25">
      <c r="A160" s="31" t="s">
        <v>1203</v>
      </c>
      <c r="B160">
        <v>10</v>
      </c>
      <c r="C160" s="33">
        <v>1</v>
      </c>
      <c r="D160" s="34">
        <v>10</v>
      </c>
      <c r="E160" s="33">
        <v>10</v>
      </c>
      <c r="F160">
        <v>10</v>
      </c>
      <c r="G160" s="33">
        <v>1</v>
      </c>
      <c r="H160" s="34">
        <v>1</v>
      </c>
      <c r="I160" s="33">
        <v>10</v>
      </c>
      <c r="J160" s="34">
        <v>10</v>
      </c>
      <c r="K160" s="33">
        <v>1</v>
      </c>
      <c r="L160" s="34">
        <v>10</v>
      </c>
      <c r="M160" s="33">
        <v>10</v>
      </c>
      <c r="N160" s="33">
        <v>10</v>
      </c>
      <c r="O160" s="34">
        <v>10</v>
      </c>
      <c r="P160" s="33">
        <v>10</v>
      </c>
      <c r="Q160">
        <v>10</v>
      </c>
      <c r="R160" s="33">
        <v>10</v>
      </c>
      <c r="S160" s="34">
        <v>10</v>
      </c>
      <c r="T160" s="33">
        <v>1</v>
      </c>
      <c r="U160" s="34">
        <v>10</v>
      </c>
      <c r="V160" s="33">
        <v>10</v>
      </c>
      <c r="W160" s="34">
        <v>10</v>
      </c>
      <c r="X160" s="33">
        <v>1</v>
      </c>
      <c r="Y160" s="34">
        <v>10</v>
      </c>
    </row>
    <row r="161" spans="1:25" x14ac:dyDescent="0.25">
      <c r="A161" s="31" t="s">
        <v>1204</v>
      </c>
      <c r="B161">
        <v>10</v>
      </c>
      <c r="C161" s="33">
        <v>1</v>
      </c>
      <c r="D161" s="34">
        <v>10</v>
      </c>
      <c r="E161" s="33">
        <v>10</v>
      </c>
      <c r="F161">
        <v>10</v>
      </c>
      <c r="G161" s="33">
        <v>1</v>
      </c>
      <c r="H161" s="34">
        <v>1</v>
      </c>
      <c r="I161" s="33">
        <v>10</v>
      </c>
      <c r="J161" s="34">
        <v>10</v>
      </c>
      <c r="K161" s="33">
        <v>1</v>
      </c>
      <c r="L161" s="34">
        <v>10</v>
      </c>
      <c r="M161" s="33">
        <v>10</v>
      </c>
      <c r="N161" s="33">
        <v>10</v>
      </c>
      <c r="O161" s="34">
        <v>10</v>
      </c>
      <c r="P161" s="33">
        <v>10</v>
      </c>
      <c r="Q161">
        <v>10</v>
      </c>
      <c r="R161" s="33">
        <v>10</v>
      </c>
      <c r="S161" s="34">
        <v>10</v>
      </c>
      <c r="T161" s="33">
        <v>1</v>
      </c>
      <c r="U161" s="34">
        <v>10</v>
      </c>
      <c r="V161" s="33">
        <v>10</v>
      </c>
      <c r="W161" s="34">
        <v>10</v>
      </c>
      <c r="X161" s="33">
        <v>1</v>
      </c>
      <c r="Y161" s="34">
        <v>10</v>
      </c>
    </row>
    <row r="162" spans="1:25" x14ac:dyDescent="0.25">
      <c r="A162" s="31" t="s">
        <v>1205</v>
      </c>
      <c r="B162">
        <v>10</v>
      </c>
      <c r="C162" s="33">
        <v>1</v>
      </c>
      <c r="D162" s="34">
        <v>10</v>
      </c>
      <c r="E162" s="33">
        <v>10</v>
      </c>
      <c r="F162">
        <v>10</v>
      </c>
      <c r="G162" s="33">
        <v>1</v>
      </c>
      <c r="H162" s="34">
        <v>1</v>
      </c>
      <c r="I162" s="33">
        <v>10</v>
      </c>
      <c r="J162" s="34">
        <v>10</v>
      </c>
      <c r="K162" s="33">
        <v>1</v>
      </c>
      <c r="L162" s="34">
        <v>10</v>
      </c>
      <c r="M162" s="33">
        <v>10</v>
      </c>
      <c r="N162" s="33">
        <v>10</v>
      </c>
      <c r="O162" s="34">
        <v>10</v>
      </c>
      <c r="P162" s="33">
        <v>10</v>
      </c>
      <c r="Q162">
        <v>10</v>
      </c>
      <c r="R162" s="33">
        <v>10</v>
      </c>
      <c r="S162" s="34">
        <v>10</v>
      </c>
      <c r="T162" s="33">
        <v>1</v>
      </c>
      <c r="U162" s="34">
        <v>10</v>
      </c>
      <c r="V162" s="33">
        <v>10</v>
      </c>
      <c r="W162" s="34">
        <v>10</v>
      </c>
      <c r="X162" s="33">
        <v>1</v>
      </c>
      <c r="Y162" s="34">
        <v>10</v>
      </c>
    </row>
    <row r="163" spans="1:25" x14ac:dyDescent="0.25">
      <c r="A163" s="31" t="s">
        <v>1206</v>
      </c>
      <c r="B163">
        <v>10</v>
      </c>
      <c r="C163" s="33">
        <v>1</v>
      </c>
      <c r="D163" s="34">
        <v>10</v>
      </c>
      <c r="E163" s="33">
        <v>10</v>
      </c>
      <c r="F163">
        <v>10</v>
      </c>
      <c r="G163" s="33">
        <v>1</v>
      </c>
      <c r="H163" s="34">
        <v>1</v>
      </c>
      <c r="I163" s="33">
        <v>10</v>
      </c>
      <c r="J163" s="34">
        <v>10</v>
      </c>
      <c r="K163" s="33">
        <v>1</v>
      </c>
      <c r="L163" s="34">
        <v>10</v>
      </c>
      <c r="M163" s="33">
        <v>10</v>
      </c>
      <c r="N163" s="33">
        <v>10</v>
      </c>
      <c r="O163" s="34">
        <v>10</v>
      </c>
      <c r="P163" s="33">
        <v>10</v>
      </c>
      <c r="Q163">
        <v>10</v>
      </c>
      <c r="R163" s="33">
        <v>10</v>
      </c>
      <c r="S163" s="34">
        <v>10</v>
      </c>
      <c r="T163" s="33">
        <v>1</v>
      </c>
      <c r="U163" s="34">
        <v>10</v>
      </c>
      <c r="V163" s="33">
        <v>10</v>
      </c>
      <c r="W163" s="34">
        <v>10</v>
      </c>
      <c r="X163" s="33">
        <v>1</v>
      </c>
      <c r="Y163" s="34">
        <v>10</v>
      </c>
    </row>
    <row r="164" spans="1:25" x14ac:dyDescent="0.25">
      <c r="A164" s="31" t="s">
        <v>1207</v>
      </c>
      <c r="B164">
        <v>10</v>
      </c>
      <c r="C164" s="33">
        <v>1</v>
      </c>
      <c r="D164" s="34">
        <v>10</v>
      </c>
      <c r="E164" s="33">
        <v>10</v>
      </c>
      <c r="F164">
        <v>10</v>
      </c>
      <c r="G164" s="33">
        <v>1</v>
      </c>
      <c r="H164" s="34">
        <v>1</v>
      </c>
      <c r="I164" s="33">
        <v>10</v>
      </c>
      <c r="J164" s="34">
        <v>10</v>
      </c>
      <c r="K164" s="33">
        <v>1</v>
      </c>
      <c r="L164" s="34">
        <v>10</v>
      </c>
      <c r="M164" s="33">
        <v>10</v>
      </c>
      <c r="N164" s="33">
        <v>10</v>
      </c>
      <c r="O164" s="34">
        <v>10</v>
      </c>
      <c r="P164" s="33">
        <v>10</v>
      </c>
      <c r="Q164">
        <v>10</v>
      </c>
      <c r="R164" s="33">
        <v>10</v>
      </c>
      <c r="S164" s="34">
        <v>10</v>
      </c>
      <c r="T164" s="33">
        <v>1</v>
      </c>
      <c r="U164" s="34">
        <v>10</v>
      </c>
      <c r="V164" s="33">
        <v>10</v>
      </c>
      <c r="W164" s="34">
        <v>10</v>
      </c>
      <c r="X164" s="33">
        <v>1</v>
      </c>
      <c r="Y164" s="34">
        <v>10</v>
      </c>
    </row>
    <row r="165" spans="1:25" x14ac:dyDescent="0.25">
      <c r="A165" s="31" t="s">
        <v>1208</v>
      </c>
      <c r="B165">
        <v>10</v>
      </c>
      <c r="C165" s="33">
        <v>1</v>
      </c>
      <c r="D165" s="34">
        <v>10</v>
      </c>
      <c r="E165" s="33">
        <v>10</v>
      </c>
      <c r="F165">
        <v>10</v>
      </c>
      <c r="G165" s="33">
        <v>1</v>
      </c>
      <c r="H165" s="34">
        <v>1</v>
      </c>
      <c r="I165" s="33">
        <v>10</v>
      </c>
      <c r="J165" s="34">
        <v>10</v>
      </c>
      <c r="K165" s="33">
        <v>1</v>
      </c>
      <c r="L165" s="34">
        <v>10</v>
      </c>
      <c r="M165" s="33">
        <v>10</v>
      </c>
      <c r="N165" s="33">
        <v>10</v>
      </c>
      <c r="O165" s="34">
        <v>10</v>
      </c>
      <c r="P165" s="33">
        <v>10</v>
      </c>
      <c r="Q165">
        <v>10</v>
      </c>
      <c r="R165" s="33">
        <v>10</v>
      </c>
      <c r="S165" s="34">
        <v>10</v>
      </c>
      <c r="T165" s="33">
        <v>1</v>
      </c>
      <c r="U165" s="34">
        <v>10</v>
      </c>
      <c r="V165" s="33">
        <v>10</v>
      </c>
      <c r="W165" s="34">
        <v>10</v>
      </c>
      <c r="X165" s="33">
        <v>1</v>
      </c>
      <c r="Y165" s="34">
        <v>10</v>
      </c>
    </row>
    <row r="166" spans="1:25" x14ac:dyDescent="0.25">
      <c r="A166" s="31" t="s">
        <v>1209</v>
      </c>
      <c r="B166">
        <v>10</v>
      </c>
      <c r="C166" s="33">
        <v>1</v>
      </c>
      <c r="D166" s="34">
        <v>10</v>
      </c>
      <c r="E166" s="33">
        <v>10</v>
      </c>
      <c r="F166">
        <v>10</v>
      </c>
      <c r="G166" s="33">
        <v>1</v>
      </c>
      <c r="H166" s="34">
        <v>1</v>
      </c>
      <c r="I166" s="33">
        <v>10</v>
      </c>
      <c r="J166" s="34">
        <v>10</v>
      </c>
      <c r="K166" s="33">
        <v>1</v>
      </c>
      <c r="L166" s="34">
        <v>10</v>
      </c>
      <c r="M166" s="33">
        <v>10</v>
      </c>
      <c r="N166" s="33">
        <v>10</v>
      </c>
      <c r="O166" s="34">
        <v>10</v>
      </c>
      <c r="P166" s="33">
        <v>10</v>
      </c>
      <c r="Q166">
        <v>10</v>
      </c>
      <c r="R166" s="33">
        <v>10</v>
      </c>
      <c r="S166" s="34">
        <v>10</v>
      </c>
      <c r="T166" s="33">
        <v>1</v>
      </c>
      <c r="U166" s="34">
        <v>10</v>
      </c>
      <c r="V166" s="33">
        <v>10</v>
      </c>
      <c r="W166" s="34">
        <v>10</v>
      </c>
      <c r="X166" s="33">
        <v>1</v>
      </c>
      <c r="Y166" s="34">
        <v>10</v>
      </c>
    </row>
    <row r="167" spans="1:25" x14ac:dyDescent="0.25">
      <c r="A167" s="31" t="s">
        <v>1210</v>
      </c>
      <c r="B167">
        <v>10</v>
      </c>
      <c r="C167" s="33">
        <v>1</v>
      </c>
      <c r="D167" s="34">
        <v>10</v>
      </c>
      <c r="E167" s="33">
        <v>10</v>
      </c>
      <c r="F167">
        <v>10</v>
      </c>
      <c r="G167" s="33">
        <v>1</v>
      </c>
      <c r="H167" s="34">
        <v>1</v>
      </c>
      <c r="I167" s="33">
        <v>10</v>
      </c>
      <c r="J167" s="34">
        <v>10</v>
      </c>
      <c r="K167" s="33">
        <v>1</v>
      </c>
      <c r="L167" s="34">
        <v>10</v>
      </c>
      <c r="M167" s="33">
        <v>10</v>
      </c>
      <c r="N167" s="33">
        <v>10</v>
      </c>
      <c r="O167" s="34">
        <v>10</v>
      </c>
      <c r="P167" s="33">
        <v>10</v>
      </c>
      <c r="Q167">
        <v>10</v>
      </c>
      <c r="R167" s="33">
        <v>10</v>
      </c>
      <c r="S167" s="34">
        <v>10</v>
      </c>
      <c r="T167" s="33">
        <v>1</v>
      </c>
      <c r="U167" s="34">
        <v>10</v>
      </c>
      <c r="V167" s="33">
        <v>10</v>
      </c>
      <c r="W167" s="34">
        <v>10</v>
      </c>
      <c r="X167" s="33">
        <v>1</v>
      </c>
      <c r="Y167" s="34">
        <v>10</v>
      </c>
    </row>
    <row r="168" spans="1:25" x14ac:dyDescent="0.25">
      <c r="A168" s="31" t="s">
        <v>1211</v>
      </c>
      <c r="B168">
        <v>10</v>
      </c>
      <c r="C168" s="33">
        <v>1</v>
      </c>
      <c r="D168" s="34">
        <v>10</v>
      </c>
      <c r="E168" s="33">
        <v>10</v>
      </c>
      <c r="F168">
        <v>10</v>
      </c>
      <c r="G168" s="33">
        <v>1</v>
      </c>
      <c r="H168" s="34">
        <v>1</v>
      </c>
      <c r="I168" s="33">
        <v>10</v>
      </c>
      <c r="J168" s="34">
        <v>10</v>
      </c>
      <c r="K168" s="33">
        <v>1</v>
      </c>
      <c r="L168" s="34">
        <v>10</v>
      </c>
      <c r="M168" s="33">
        <v>10</v>
      </c>
      <c r="N168" s="33">
        <v>10</v>
      </c>
      <c r="O168" s="34">
        <v>10</v>
      </c>
      <c r="P168" s="33">
        <v>10</v>
      </c>
      <c r="Q168">
        <v>10</v>
      </c>
      <c r="R168" s="33">
        <v>10</v>
      </c>
      <c r="S168" s="34">
        <v>10</v>
      </c>
      <c r="T168" s="33">
        <v>1</v>
      </c>
      <c r="U168" s="34">
        <v>10</v>
      </c>
      <c r="V168" s="33">
        <v>10</v>
      </c>
      <c r="W168" s="34">
        <v>10</v>
      </c>
      <c r="X168" s="33">
        <v>1</v>
      </c>
      <c r="Y168" s="34">
        <v>10</v>
      </c>
    </row>
    <row r="169" spans="1:25" x14ac:dyDescent="0.25">
      <c r="A169" s="31" t="s">
        <v>1212</v>
      </c>
      <c r="B169">
        <v>10</v>
      </c>
      <c r="C169" s="33">
        <v>1</v>
      </c>
      <c r="D169" s="34">
        <v>10</v>
      </c>
      <c r="E169" s="33">
        <v>10</v>
      </c>
      <c r="F169">
        <v>10</v>
      </c>
      <c r="G169" s="33">
        <v>1</v>
      </c>
      <c r="H169" s="34">
        <v>1</v>
      </c>
      <c r="I169" s="33">
        <v>10</v>
      </c>
      <c r="J169" s="34">
        <v>10</v>
      </c>
      <c r="K169" s="33">
        <v>1</v>
      </c>
      <c r="L169" s="34">
        <v>10</v>
      </c>
      <c r="M169" s="33">
        <v>10</v>
      </c>
      <c r="N169" s="33">
        <v>10</v>
      </c>
      <c r="O169" s="34">
        <v>10</v>
      </c>
      <c r="P169" s="33">
        <v>10</v>
      </c>
      <c r="Q169">
        <v>10</v>
      </c>
      <c r="R169" s="33">
        <v>10</v>
      </c>
      <c r="S169" s="34">
        <v>10</v>
      </c>
      <c r="T169" s="33">
        <v>1</v>
      </c>
      <c r="U169" s="34">
        <v>10</v>
      </c>
      <c r="V169" s="33">
        <v>10</v>
      </c>
      <c r="W169" s="34">
        <v>10</v>
      </c>
      <c r="X169" s="33">
        <v>1</v>
      </c>
      <c r="Y169" s="34">
        <v>10</v>
      </c>
    </row>
    <row r="170" spans="1:25" x14ac:dyDescent="0.25">
      <c r="A170" s="31" t="s">
        <v>1213</v>
      </c>
      <c r="B170">
        <v>10</v>
      </c>
      <c r="C170" s="33">
        <v>1</v>
      </c>
      <c r="D170" s="34">
        <v>10</v>
      </c>
      <c r="E170" s="33">
        <v>10</v>
      </c>
      <c r="F170">
        <v>10</v>
      </c>
      <c r="G170" s="33">
        <v>1</v>
      </c>
      <c r="H170" s="34">
        <v>1</v>
      </c>
      <c r="I170" s="33">
        <v>10</v>
      </c>
      <c r="J170" s="34">
        <v>10</v>
      </c>
      <c r="K170" s="33">
        <v>1</v>
      </c>
      <c r="L170" s="34">
        <v>10</v>
      </c>
      <c r="M170" s="33">
        <v>10</v>
      </c>
      <c r="N170" s="33">
        <v>10</v>
      </c>
      <c r="O170" s="34">
        <v>10</v>
      </c>
      <c r="P170" s="33">
        <v>10</v>
      </c>
      <c r="Q170">
        <v>10</v>
      </c>
      <c r="R170" s="33">
        <v>10</v>
      </c>
      <c r="S170" s="34">
        <v>10</v>
      </c>
      <c r="T170" s="33">
        <v>1</v>
      </c>
      <c r="U170" s="34">
        <v>10</v>
      </c>
      <c r="V170" s="33">
        <v>10</v>
      </c>
      <c r="W170" s="34">
        <v>10</v>
      </c>
      <c r="X170" s="33">
        <v>1</v>
      </c>
      <c r="Y170" s="34">
        <v>10</v>
      </c>
    </row>
    <row r="171" spans="1:25" x14ac:dyDescent="0.25">
      <c r="A171" s="31" t="s">
        <v>1214</v>
      </c>
      <c r="B171">
        <v>10</v>
      </c>
      <c r="C171" s="33">
        <v>1</v>
      </c>
      <c r="D171" s="34">
        <v>10</v>
      </c>
      <c r="E171" s="33">
        <v>10</v>
      </c>
      <c r="F171">
        <v>10</v>
      </c>
      <c r="G171" s="33">
        <v>1</v>
      </c>
      <c r="H171" s="34">
        <v>1</v>
      </c>
      <c r="I171" s="33">
        <v>10</v>
      </c>
      <c r="J171" s="34">
        <v>10</v>
      </c>
      <c r="K171" s="33">
        <v>1</v>
      </c>
      <c r="L171" s="34">
        <v>10</v>
      </c>
      <c r="M171" s="33">
        <v>10</v>
      </c>
      <c r="N171" s="33">
        <v>10</v>
      </c>
      <c r="O171" s="34">
        <v>10</v>
      </c>
      <c r="P171" s="33">
        <v>10</v>
      </c>
      <c r="Q171">
        <v>10</v>
      </c>
      <c r="R171" s="33">
        <v>10</v>
      </c>
      <c r="S171" s="34">
        <v>10</v>
      </c>
      <c r="T171" s="33">
        <v>1</v>
      </c>
      <c r="U171" s="34">
        <v>10</v>
      </c>
      <c r="V171" s="33">
        <v>10</v>
      </c>
      <c r="W171" s="34">
        <v>10</v>
      </c>
      <c r="X171" s="33">
        <v>1</v>
      </c>
      <c r="Y171" s="34">
        <v>10</v>
      </c>
    </row>
    <row r="172" spans="1:25" x14ac:dyDescent="0.25">
      <c r="A172" s="31" t="s">
        <v>1215</v>
      </c>
      <c r="B172">
        <v>10</v>
      </c>
      <c r="C172" s="33">
        <v>1</v>
      </c>
      <c r="D172" s="34">
        <v>10</v>
      </c>
      <c r="E172" s="33">
        <v>10</v>
      </c>
      <c r="F172">
        <v>10</v>
      </c>
      <c r="G172" s="33">
        <v>1</v>
      </c>
      <c r="H172" s="34">
        <v>1</v>
      </c>
      <c r="I172" s="33">
        <v>10</v>
      </c>
      <c r="J172" s="34">
        <v>10</v>
      </c>
      <c r="K172" s="33">
        <v>1</v>
      </c>
      <c r="L172" s="34">
        <v>10</v>
      </c>
      <c r="M172" s="33">
        <v>10</v>
      </c>
      <c r="N172" s="33">
        <v>10</v>
      </c>
      <c r="O172" s="34">
        <v>10</v>
      </c>
      <c r="P172" s="33">
        <v>10</v>
      </c>
      <c r="Q172">
        <v>10</v>
      </c>
      <c r="R172" s="33">
        <v>10</v>
      </c>
      <c r="S172" s="34">
        <v>10</v>
      </c>
      <c r="T172" s="33">
        <v>1</v>
      </c>
      <c r="U172" s="34">
        <v>10</v>
      </c>
      <c r="V172" s="33">
        <v>10</v>
      </c>
      <c r="W172" s="34">
        <v>10</v>
      </c>
      <c r="X172" s="33">
        <v>1</v>
      </c>
      <c r="Y172" s="34">
        <v>10</v>
      </c>
    </row>
    <row r="173" spans="1:25" x14ac:dyDescent="0.25">
      <c r="A173" s="31" t="s">
        <v>1216</v>
      </c>
      <c r="B173">
        <v>10</v>
      </c>
      <c r="C173" s="33">
        <v>1</v>
      </c>
      <c r="D173" s="34">
        <v>10</v>
      </c>
      <c r="E173" s="33">
        <v>10</v>
      </c>
      <c r="F173">
        <v>10</v>
      </c>
      <c r="G173" s="33">
        <v>1</v>
      </c>
      <c r="H173" s="34">
        <v>1</v>
      </c>
      <c r="I173" s="33">
        <v>10</v>
      </c>
      <c r="J173" s="34">
        <v>10</v>
      </c>
      <c r="K173" s="33">
        <v>1</v>
      </c>
      <c r="L173" s="34">
        <v>10</v>
      </c>
      <c r="M173" s="33">
        <v>10</v>
      </c>
      <c r="N173" s="33">
        <v>10</v>
      </c>
      <c r="O173" s="34">
        <v>10</v>
      </c>
      <c r="P173" s="33">
        <v>10</v>
      </c>
      <c r="Q173">
        <v>10</v>
      </c>
      <c r="R173" s="33">
        <v>10</v>
      </c>
      <c r="S173" s="34">
        <v>10</v>
      </c>
      <c r="T173" s="33">
        <v>1</v>
      </c>
      <c r="U173" s="34">
        <v>10</v>
      </c>
      <c r="V173" s="33">
        <v>10</v>
      </c>
      <c r="W173" s="34">
        <v>10</v>
      </c>
      <c r="X173" s="33">
        <v>1</v>
      </c>
      <c r="Y173" s="34">
        <v>10</v>
      </c>
    </row>
    <row r="174" spans="1:25" x14ac:dyDescent="0.25">
      <c r="A174" s="31" t="s">
        <v>1217</v>
      </c>
      <c r="B174">
        <v>10</v>
      </c>
      <c r="C174" s="33">
        <v>1</v>
      </c>
      <c r="D174" s="34">
        <v>10</v>
      </c>
      <c r="E174" s="33">
        <v>10</v>
      </c>
      <c r="F174">
        <v>10</v>
      </c>
      <c r="G174" s="33">
        <v>1</v>
      </c>
      <c r="H174" s="34">
        <v>1</v>
      </c>
      <c r="I174" s="33">
        <v>10</v>
      </c>
      <c r="J174" s="34">
        <v>10</v>
      </c>
      <c r="K174" s="33">
        <v>1</v>
      </c>
      <c r="L174" s="34">
        <v>10</v>
      </c>
      <c r="M174" s="33">
        <v>10</v>
      </c>
      <c r="N174" s="33">
        <v>10</v>
      </c>
      <c r="O174" s="34">
        <v>10</v>
      </c>
      <c r="P174" s="33">
        <v>10</v>
      </c>
      <c r="Q174">
        <v>10</v>
      </c>
      <c r="R174" s="33">
        <v>10</v>
      </c>
      <c r="S174" s="34">
        <v>10</v>
      </c>
      <c r="T174" s="33">
        <v>1</v>
      </c>
      <c r="U174" s="34">
        <v>10</v>
      </c>
      <c r="V174" s="33">
        <v>10</v>
      </c>
      <c r="W174" s="34">
        <v>10</v>
      </c>
      <c r="X174" s="33">
        <v>1</v>
      </c>
      <c r="Y174" s="34">
        <v>10</v>
      </c>
    </row>
    <row r="175" spans="1:25" x14ac:dyDescent="0.25">
      <c r="A175" s="31" t="s">
        <v>1218</v>
      </c>
      <c r="B175">
        <v>10</v>
      </c>
      <c r="C175" s="33">
        <v>1</v>
      </c>
      <c r="D175" s="34">
        <v>10</v>
      </c>
      <c r="E175" s="33">
        <v>10</v>
      </c>
      <c r="F175">
        <v>10</v>
      </c>
      <c r="G175" s="33">
        <v>1</v>
      </c>
      <c r="H175" s="34">
        <v>1</v>
      </c>
      <c r="I175" s="33">
        <v>10</v>
      </c>
      <c r="J175" s="34">
        <v>10</v>
      </c>
      <c r="K175" s="33">
        <v>1</v>
      </c>
      <c r="L175" s="34">
        <v>10</v>
      </c>
      <c r="M175" s="33">
        <v>10</v>
      </c>
      <c r="N175" s="33">
        <v>10</v>
      </c>
      <c r="O175" s="34">
        <v>10</v>
      </c>
      <c r="P175" s="33">
        <v>10</v>
      </c>
      <c r="Q175">
        <v>10</v>
      </c>
      <c r="R175" s="33">
        <v>10</v>
      </c>
      <c r="S175" s="34">
        <v>10</v>
      </c>
      <c r="T175" s="33">
        <v>1</v>
      </c>
      <c r="U175" s="34">
        <v>10</v>
      </c>
      <c r="V175" s="33">
        <v>10</v>
      </c>
      <c r="W175" s="34">
        <v>10</v>
      </c>
      <c r="X175" s="33">
        <v>1</v>
      </c>
      <c r="Y175" s="34">
        <v>10</v>
      </c>
    </row>
    <row r="176" spans="1:25" x14ac:dyDescent="0.25">
      <c r="A176" s="31" t="s">
        <v>1219</v>
      </c>
      <c r="B176">
        <v>10</v>
      </c>
      <c r="C176" s="33">
        <v>1</v>
      </c>
      <c r="D176" s="34">
        <v>10</v>
      </c>
      <c r="E176" s="33">
        <v>10</v>
      </c>
      <c r="F176">
        <v>10</v>
      </c>
      <c r="G176" s="33">
        <v>1</v>
      </c>
      <c r="H176" s="34">
        <v>1</v>
      </c>
      <c r="I176" s="33">
        <v>10</v>
      </c>
      <c r="J176" s="34">
        <v>10</v>
      </c>
      <c r="K176" s="33">
        <v>1</v>
      </c>
      <c r="L176" s="34">
        <v>10</v>
      </c>
      <c r="M176" s="33">
        <v>10</v>
      </c>
      <c r="N176" s="33">
        <v>10</v>
      </c>
      <c r="O176" s="34">
        <v>10</v>
      </c>
      <c r="P176" s="33">
        <v>10</v>
      </c>
      <c r="Q176">
        <v>10</v>
      </c>
      <c r="R176" s="33">
        <v>10</v>
      </c>
      <c r="S176" s="34">
        <v>10</v>
      </c>
      <c r="T176" s="33">
        <v>1</v>
      </c>
      <c r="U176" s="34">
        <v>10</v>
      </c>
      <c r="V176" s="33">
        <v>10</v>
      </c>
      <c r="W176" s="34">
        <v>10</v>
      </c>
      <c r="X176" s="33">
        <v>1</v>
      </c>
      <c r="Y176" s="34">
        <v>10</v>
      </c>
    </row>
    <row r="177" spans="1:25" x14ac:dyDescent="0.25">
      <c r="A177" s="31" t="s">
        <v>1220</v>
      </c>
      <c r="B177">
        <v>10</v>
      </c>
      <c r="C177" s="33">
        <v>1</v>
      </c>
      <c r="D177" s="34">
        <v>10</v>
      </c>
      <c r="E177" s="33">
        <v>10</v>
      </c>
      <c r="F177">
        <v>10</v>
      </c>
      <c r="G177" s="33">
        <v>1</v>
      </c>
      <c r="H177" s="34">
        <v>1</v>
      </c>
      <c r="I177" s="33">
        <v>10</v>
      </c>
      <c r="J177" s="34">
        <v>10</v>
      </c>
      <c r="K177" s="33">
        <v>1</v>
      </c>
      <c r="L177" s="34">
        <v>10</v>
      </c>
      <c r="M177" s="33">
        <v>10</v>
      </c>
      <c r="N177" s="33">
        <v>10</v>
      </c>
      <c r="O177" s="34">
        <v>10</v>
      </c>
      <c r="P177" s="33">
        <v>10</v>
      </c>
      <c r="Q177">
        <v>10</v>
      </c>
      <c r="R177" s="33">
        <v>10</v>
      </c>
      <c r="S177" s="34">
        <v>10</v>
      </c>
      <c r="T177" s="33">
        <v>1</v>
      </c>
      <c r="U177" s="34">
        <v>10</v>
      </c>
      <c r="V177" s="33">
        <v>10</v>
      </c>
      <c r="W177" s="34">
        <v>10</v>
      </c>
      <c r="X177" s="33">
        <v>1</v>
      </c>
      <c r="Y177" s="34">
        <v>10</v>
      </c>
    </row>
    <row r="178" spans="1:25" x14ac:dyDescent="0.25">
      <c r="A178" s="31" t="s">
        <v>1221</v>
      </c>
      <c r="B178">
        <v>10</v>
      </c>
      <c r="C178" s="33">
        <v>1</v>
      </c>
      <c r="D178" s="34">
        <v>10</v>
      </c>
      <c r="E178" s="33">
        <v>10</v>
      </c>
      <c r="F178">
        <v>10</v>
      </c>
      <c r="G178" s="33">
        <v>1</v>
      </c>
      <c r="H178" s="34">
        <v>1</v>
      </c>
      <c r="I178" s="33">
        <v>10</v>
      </c>
      <c r="J178" s="34">
        <v>10</v>
      </c>
      <c r="K178" s="33">
        <v>1</v>
      </c>
      <c r="L178" s="34">
        <v>10</v>
      </c>
      <c r="M178" s="33">
        <v>10</v>
      </c>
      <c r="N178" s="33">
        <v>10</v>
      </c>
      <c r="O178" s="34">
        <v>10</v>
      </c>
      <c r="P178" s="33">
        <v>10</v>
      </c>
      <c r="Q178">
        <v>10</v>
      </c>
      <c r="R178" s="33">
        <v>10</v>
      </c>
      <c r="S178" s="34">
        <v>10</v>
      </c>
      <c r="T178" s="33">
        <v>1</v>
      </c>
      <c r="U178" s="34">
        <v>10</v>
      </c>
      <c r="V178" s="33">
        <v>10</v>
      </c>
      <c r="W178" s="34">
        <v>10</v>
      </c>
      <c r="X178" s="33">
        <v>1</v>
      </c>
      <c r="Y178" s="34">
        <v>10</v>
      </c>
    </row>
    <row r="179" spans="1:25" x14ac:dyDescent="0.25">
      <c r="A179" s="31" t="s">
        <v>1222</v>
      </c>
      <c r="B179">
        <v>10</v>
      </c>
      <c r="C179" s="33">
        <v>1</v>
      </c>
      <c r="D179" s="34">
        <v>10</v>
      </c>
      <c r="E179" s="33">
        <v>10</v>
      </c>
      <c r="F179">
        <v>10</v>
      </c>
      <c r="G179" s="33">
        <v>1</v>
      </c>
      <c r="H179" s="34">
        <v>1</v>
      </c>
      <c r="I179" s="33">
        <v>10</v>
      </c>
      <c r="J179" s="34">
        <v>10</v>
      </c>
      <c r="K179" s="33">
        <v>1</v>
      </c>
      <c r="L179" s="34">
        <v>10</v>
      </c>
      <c r="M179" s="33">
        <v>10</v>
      </c>
      <c r="N179" s="33">
        <v>10</v>
      </c>
      <c r="O179" s="34">
        <v>10</v>
      </c>
      <c r="P179" s="33">
        <v>10</v>
      </c>
      <c r="Q179">
        <v>10</v>
      </c>
      <c r="R179" s="33">
        <v>10</v>
      </c>
      <c r="S179" s="34">
        <v>10</v>
      </c>
      <c r="T179" s="33">
        <v>1</v>
      </c>
      <c r="U179" s="34">
        <v>10</v>
      </c>
      <c r="V179" s="33">
        <v>10</v>
      </c>
      <c r="W179" s="34">
        <v>10</v>
      </c>
      <c r="X179" s="33">
        <v>1</v>
      </c>
      <c r="Y179" s="34">
        <v>10</v>
      </c>
    </row>
    <row r="180" spans="1:25" x14ac:dyDescent="0.25">
      <c r="A180" s="31" t="s">
        <v>1223</v>
      </c>
      <c r="B180">
        <v>10</v>
      </c>
      <c r="C180" s="33">
        <v>1</v>
      </c>
      <c r="D180" s="34">
        <v>10</v>
      </c>
      <c r="E180" s="33">
        <v>10</v>
      </c>
      <c r="F180">
        <v>10</v>
      </c>
      <c r="G180" s="33">
        <v>1</v>
      </c>
      <c r="H180" s="34">
        <v>1</v>
      </c>
      <c r="I180" s="33">
        <v>10</v>
      </c>
      <c r="J180" s="34">
        <v>10</v>
      </c>
      <c r="K180" s="33">
        <v>1</v>
      </c>
      <c r="L180" s="34">
        <v>10</v>
      </c>
      <c r="M180" s="33">
        <v>10</v>
      </c>
      <c r="N180" s="33">
        <v>10</v>
      </c>
      <c r="O180" s="34">
        <v>10</v>
      </c>
      <c r="P180" s="33">
        <v>10</v>
      </c>
      <c r="Q180">
        <v>10</v>
      </c>
      <c r="R180" s="33">
        <v>10</v>
      </c>
      <c r="S180" s="34">
        <v>10</v>
      </c>
      <c r="T180" s="33">
        <v>1</v>
      </c>
      <c r="U180" s="34">
        <v>10</v>
      </c>
      <c r="V180" s="33">
        <v>10</v>
      </c>
      <c r="W180" s="34">
        <v>10</v>
      </c>
      <c r="X180" s="33">
        <v>1</v>
      </c>
      <c r="Y180" s="34">
        <v>10</v>
      </c>
    </row>
    <row r="181" spans="1:25" x14ac:dyDescent="0.25">
      <c r="A181" s="31" t="s">
        <v>1224</v>
      </c>
      <c r="B181">
        <v>10</v>
      </c>
      <c r="C181" s="33">
        <v>1</v>
      </c>
      <c r="D181" s="34">
        <v>10</v>
      </c>
      <c r="E181" s="33">
        <v>10</v>
      </c>
      <c r="F181">
        <v>10</v>
      </c>
      <c r="G181" s="33">
        <v>1</v>
      </c>
      <c r="H181" s="34">
        <v>1</v>
      </c>
      <c r="I181" s="33">
        <v>10</v>
      </c>
      <c r="J181" s="34">
        <v>10</v>
      </c>
      <c r="K181" s="33">
        <v>1</v>
      </c>
      <c r="L181" s="34">
        <v>10</v>
      </c>
      <c r="M181" s="33">
        <v>10</v>
      </c>
      <c r="N181" s="33">
        <v>10</v>
      </c>
      <c r="O181" s="34">
        <v>10</v>
      </c>
      <c r="P181" s="33">
        <v>10</v>
      </c>
      <c r="Q181">
        <v>10</v>
      </c>
      <c r="R181" s="33">
        <v>10</v>
      </c>
      <c r="S181" s="34">
        <v>10</v>
      </c>
      <c r="T181" s="33">
        <v>1</v>
      </c>
      <c r="U181" s="34">
        <v>10</v>
      </c>
      <c r="V181" s="33">
        <v>10</v>
      </c>
      <c r="W181" s="34">
        <v>10</v>
      </c>
      <c r="X181" s="33">
        <v>1</v>
      </c>
      <c r="Y181" s="34">
        <v>10</v>
      </c>
    </row>
    <row r="182" spans="1:25" x14ac:dyDescent="0.25">
      <c r="A182" s="31" t="s">
        <v>1225</v>
      </c>
      <c r="B182">
        <v>10</v>
      </c>
      <c r="C182" s="33">
        <v>1</v>
      </c>
      <c r="D182" s="34">
        <v>10</v>
      </c>
      <c r="E182" s="33">
        <v>10</v>
      </c>
      <c r="F182">
        <v>10</v>
      </c>
      <c r="G182" s="33">
        <v>1</v>
      </c>
      <c r="H182" s="34">
        <v>1</v>
      </c>
      <c r="I182" s="33">
        <v>10</v>
      </c>
      <c r="J182" s="34">
        <v>10</v>
      </c>
      <c r="K182" s="33">
        <v>1</v>
      </c>
      <c r="L182" s="34">
        <v>10</v>
      </c>
      <c r="M182" s="33">
        <v>10</v>
      </c>
      <c r="N182" s="33">
        <v>10</v>
      </c>
      <c r="O182" s="34">
        <v>10</v>
      </c>
      <c r="P182" s="33">
        <v>10</v>
      </c>
      <c r="Q182">
        <v>10</v>
      </c>
      <c r="R182" s="33">
        <v>10</v>
      </c>
      <c r="S182" s="34">
        <v>10</v>
      </c>
      <c r="T182" s="33">
        <v>1</v>
      </c>
      <c r="U182" s="34">
        <v>10</v>
      </c>
      <c r="V182" s="33">
        <v>10</v>
      </c>
      <c r="W182" s="34">
        <v>10</v>
      </c>
      <c r="X182" s="33">
        <v>1</v>
      </c>
      <c r="Y182" s="34">
        <v>10</v>
      </c>
    </row>
    <row r="183" spans="1:25" x14ac:dyDescent="0.25">
      <c r="A183" s="31" t="s">
        <v>1226</v>
      </c>
      <c r="B183">
        <v>10</v>
      </c>
      <c r="C183" s="33">
        <v>1</v>
      </c>
      <c r="D183" s="34">
        <v>10</v>
      </c>
      <c r="E183" s="33">
        <v>10</v>
      </c>
      <c r="F183">
        <v>10</v>
      </c>
      <c r="G183" s="33">
        <v>1</v>
      </c>
      <c r="H183" s="34">
        <v>1</v>
      </c>
      <c r="I183" s="33">
        <v>10</v>
      </c>
      <c r="J183" s="34">
        <v>10</v>
      </c>
      <c r="K183" s="33">
        <v>1</v>
      </c>
      <c r="L183" s="34">
        <v>10</v>
      </c>
      <c r="M183" s="33">
        <v>10</v>
      </c>
      <c r="N183" s="33">
        <v>10</v>
      </c>
      <c r="O183" s="34">
        <v>10</v>
      </c>
      <c r="P183" s="33">
        <v>10</v>
      </c>
      <c r="Q183">
        <v>10</v>
      </c>
      <c r="R183" s="33">
        <v>10</v>
      </c>
      <c r="S183" s="34">
        <v>10</v>
      </c>
      <c r="T183" s="33">
        <v>1</v>
      </c>
      <c r="U183" s="34">
        <v>10</v>
      </c>
      <c r="V183" s="33">
        <v>10</v>
      </c>
      <c r="W183" s="34">
        <v>10</v>
      </c>
      <c r="X183" s="33">
        <v>1</v>
      </c>
      <c r="Y183" s="34">
        <v>10</v>
      </c>
    </row>
    <row r="184" spans="1:25" x14ac:dyDescent="0.25">
      <c r="A184" s="31" t="s">
        <v>1227</v>
      </c>
      <c r="B184">
        <v>10</v>
      </c>
      <c r="C184" s="33">
        <v>1</v>
      </c>
      <c r="D184" s="34">
        <v>10</v>
      </c>
      <c r="E184" s="33">
        <v>10</v>
      </c>
      <c r="F184">
        <v>10</v>
      </c>
      <c r="G184" s="33">
        <v>1</v>
      </c>
      <c r="H184" s="34">
        <v>1</v>
      </c>
      <c r="I184" s="33">
        <v>10</v>
      </c>
      <c r="J184" s="34">
        <v>10</v>
      </c>
      <c r="K184" s="33">
        <v>1</v>
      </c>
      <c r="L184" s="34">
        <v>10</v>
      </c>
      <c r="M184" s="33">
        <v>10</v>
      </c>
      <c r="N184" s="33">
        <v>10</v>
      </c>
      <c r="O184" s="34">
        <v>10</v>
      </c>
      <c r="P184" s="33">
        <v>10</v>
      </c>
      <c r="Q184">
        <v>10</v>
      </c>
      <c r="R184" s="33">
        <v>10</v>
      </c>
      <c r="S184" s="34">
        <v>10</v>
      </c>
      <c r="T184" s="33">
        <v>1</v>
      </c>
      <c r="U184" s="34">
        <v>10</v>
      </c>
      <c r="V184" s="33">
        <v>10</v>
      </c>
      <c r="W184" s="34">
        <v>10</v>
      </c>
      <c r="X184" s="33">
        <v>1</v>
      </c>
      <c r="Y184" s="34">
        <v>10</v>
      </c>
    </row>
    <row r="185" spans="1:25" x14ac:dyDescent="0.25">
      <c r="A185" s="31" t="s">
        <v>1228</v>
      </c>
      <c r="B185">
        <v>10</v>
      </c>
      <c r="C185" s="33">
        <v>1</v>
      </c>
      <c r="D185" s="34">
        <v>10</v>
      </c>
      <c r="E185" s="33">
        <v>10</v>
      </c>
      <c r="F185">
        <v>10</v>
      </c>
      <c r="G185" s="33">
        <v>1</v>
      </c>
      <c r="H185" s="34">
        <v>1</v>
      </c>
      <c r="I185" s="33">
        <v>10</v>
      </c>
      <c r="J185" s="34">
        <v>10</v>
      </c>
      <c r="K185" s="33">
        <v>1</v>
      </c>
      <c r="L185" s="34">
        <v>10</v>
      </c>
      <c r="M185" s="33">
        <v>10</v>
      </c>
      <c r="N185" s="33">
        <v>10</v>
      </c>
      <c r="O185" s="34">
        <v>10</v>
      </c>
      <c r="P185" s="33">
        <v>10</v>
      </c>
      <c r="Q185">
        <v>10</v>
      </c>
      <c r="R185" s="33">
        <v>10</v>
      </c>
      <c r="S185" s="34">
        <v>10</v>
      </c>
      <c r="T185" s="33">
        <v>1</v>
      </c>
      <c r="U185" s="34">
        <v>10</v>
      </c>
      <c r="V185" s="33">
        <v>10</v>
      </c>
      <c r="W185" s="34">
        <v>10</v>
      </c>
      <c r="X185" s="33">
        <v>1</v>
      </c>
      <c r="Y185" s="34">
        <v>10</v>
      </c>
    </row>
    <row r="186" spans="1:25" x14ac:dyDescent="0.25">
      <c r="A186" s="31" t="s">
        <v>1229</v>
      </c>
      <c r="B186">
        <v>10</v>
      </c>
      <c r="C186" s="33">
        <v>1</v>
      </c>
      <c r="D186" s="34">
        <v>10</v>
      </c>
      <c r="E186" s="33">
        <v>10</v>
      </c>
      <c r="F186">
        <v>10</v>
      </c>
      <c r="G186" s="33">
        <v>1</v>
      </c>
      <c r="H186" s="34">
        <v>1</v>
      </c>
      <c r="I186" s="33">
        <v>10</v>
      </c>
      <c r="J186" s="34">
        <v>10</v>
      </c>
      <c r="K186" s="33">
        <v>1</v>
      </c>
      <c r="L186" s="34">
        <v>10</v>
      </c>
      <c r="M186" s="33">
        <v>10</v>
      </c>
      <c r="N186" s="33">
        <v>10</v>
      </c>
      <c r="O186" s="34">
        <v>10</v>
      </c>
      <c r="P186" s="33">
        <v>10</v>
      </c>
      <c r="Q186">
        <v>10</v>
      </c>
      <c r="R186" s="33">
        <v>10</v>
      </c>
      <c r="S186" s="34">
        <v>10</v>
      </c>
      <c r="T186" s="33">
        <v>1</v>
      </c>
      <c r="U186" s="34">
        <v>10</v>
      </c>
      <c r="V186" s="33">
        <v>10</v>
      </c>
      <c r="W186" s="34">
        <v>10</v>
      </c>
      <c r="X186" s="33">
        <v>1</v>
      </c>
      <c r="Y186" s="34">
        <v>10</v>
      </c>
    </row>
    <row r="187" spans="1:25" x14ac:dyDescent="0.25">
      <c r="A187" s="31" t="s">
        <v>1230</v>
      </c>
      <c r="B187">
        <v>10</v>
      </c>
      <c r="C187" s="33">
        <v>1</v>
      </c>
      <c r="D187" s="34">
        <v>10</v>
      </c>
      <c r="E187" s="33">
        <v>10</v>
      </c>
      <c r="F187">
        <v>10</v>
      </c>
      <c r="G187" s="33">
        <v>1</v>
      </c>
      <c r="H187" s="34">
        <v>1</v>
      </c>
      <c r="I187" s="33">
        <v>10</v>
      </c>
      <c r="J187" s="34">
        <v>10</v>
      </c>
      <c r="K187" s="33">
        <v>1</v>
      </c>
      <c r="L187" s="34">
        <v>10</v>
      </c>
      <c r="M187" s="33">
        <v>10</v>
      </c>
      <c r="N187" s="33">
        <v>10</v>
      </c>
      <c r="O187" s="34">
        <v>10</v>
      </c>
      <c r="P187" s="33">
        <v>10</v>
      </c>
      <c r="Q187">
        <v>10</v>
      </c>
      <c r="R187" s="33">
        <v>10</v>
      </c>
      <c r="S187" s="34">
        <v>10</v>
      </c>
      <c r="T187" s="33">
        <v>1</v>
      </c>
      <c r="U187" s="34">
        <v>10</v>
      </c>
      <c r="V187" s="33">
        <v>10</v>
      </c>
      <c r="W187" s="34">
        <v>10</v>
      </c>
      <c r="X187" s="33">
        <v>1</v>
      </c>
      <c r="Y187" s="34">
        <v>10</v>
      </c>
    </row>
    <row r="188" spans="1:25" x14ac:dyDescent="0.25">
      <c r="A188" s="31" t="s">
        <v>1231</v>
      </c>
      <c r="B188">
        <v>10</v>
      </c>
      <c r="C188" s="33">
        <v>1</v>
      </c>
      <c r="D188" s="34">
        <v>10</v>
      </c>
      <c r="E188" s="33">
        <v>10</v>
      </c>
      <c r="F188">
        <v>10</v>
      </c>
      <c r="G188" s="33">
        <v>1</v>
      </c>
      <c r="H188" s="34">
        <v>1</v>
      </c>
      <c r="I188" s="33">
        <v>10</v>
      </c>
      <c r="J188" s="34">
        <v>10</v>
      </c>
      <c r="K188" s="33">
        <v>1</v>
      </c>
      <c r="L188" s="34">
        <v>10</v>
      </c>
      <c r="M188" s="33">
        <v>10</v>
      </c>
      <c r="N188" s="33">
        <v>10</v>
      </c>
      <c r="O188" s="34">
        <v>10</v>
      </c>
      <c r="P188" s="33">
        <v>10</v>
      </c>
      <c r="Q188">
        <v>10</v>
      </c>
      <c r="R188" s="33">
        <v>10</v>
      </c>
      <c r="S188" s="34">
        <v>10</v>
      </c>
      <c r="T188" s="33">
        <v>1</v>
      </c>
      <c r="U188" s="34">
        <v>10</v>
      </c>
      <c r="V188" s="33">
        <v>10</v>
      </c>
      <c r="W188" s="34">
        <v>10</v>
      </c>
      <c r="X188" s="33">
        <v>1</v>
      </c>
      <c r="Y188" s="34">
        <v>10</v>
      </c>
    </row>
    <row r="189" spans="1:25" x14ac:dyDescent="0.25">
      <c r="A189" s="31" t="s">
        <v>1232</v>
      </c>
      <c r="B189">
        <v>10</v>
      </c>
      <c r="C189" s="33">
        <v>1</v>
      </c>
      <c r="D189" s="34">
        <v>10</v>
      </c>
      <c r="E189" s="33">
        <v>10</v>
      </c>
      <c r="F189">
        <v>10</v>
      </c>
      <c r="G189" s="33">
        <v>1</v>
      </c>
      <c r="H189" s="34">
        <v>1</v>
      </c>
      <c r="I189" s="33">
        <v>10</v>
      </c>
      <c r="J189" s="34">
        <v>10</v>
      </c>
      <c r="K189" s="33">
        <v>1</v>
      </c>
      <c r="L189" s="34">
        <v>10</v>
      </c>
      <c r="M189" s="33">
        <v>10</v>
      </c>
      <c r="N189" s="33">
        <v>10</v>
      </c>
      <c r="O189" s="34">
        <v>10</v>
      </c>
      <c r="P189" s="33">
        <v>10</v>
      </c>
      <c r="Q189">
        <v>10</v>
      </c>
      <c r="R189" s="33">
        <v>10</v>
      </c>
      <c r="S189" s="34">
        <v>10</v>
      </c>
      <c r="T189" s="33">
        <v>1</v>
      </c>
      <c r="U189" s="34">
        <v>10</v>
      </c>
      <c r="V189" s="33">
        <v>10</v>
      </c>
      <c r="W189" s="34">
        <v>10</v>
      </c>
      <c r="X189" s="33">
        <v>1</v>
      </c>
      <c r="Y189" s="34">
        <v>10</v>
      </c>
    </row>
    <row r="190" spans="1:25" x14ac:dyDescent="0.25">
      <c r="A190" s="31" t="s">
        <v>1233</v>
      </c>
      <c r="B190">
        <v>10</v>
      </c>
      <c r="C190" s="33">
        <v>1</v>
      </c>
      <c r="D190" s="34">
        <v>10</v>
      </c>
      <c r="E190" s="33">
        <v>10</v>
      </c>
      <c r="F190">
        <v>10</v>
      </c>
      <c r="G190" s="33">
        <v>1</v>
      </c>
      <c r="H190" s="34">
        <v>1</v>
      </c>
      <c r="I190" s="33">
        <v>10</v>
      </c>
      <c r="J190" s="34">
        <v>10</v>
      </c>
      <c r="K190" s="33">
        <v>1</v>
      </c>
      <c r="L190" s="34">
        <v>10</v>
      </c>
      <c r="M190" s="33">
        <v>10</v>
      </c>
      <c r="N190" s="33">
        <v>10</v>
      </c>
      <c r="O190" s="34">
        <v>10</v>
      </c>
      <c r="P190" s="33">
        <v>10</v>
      </c>
      <c r="Q190">
        <v>10</v>
      </c>
      <c r="R190" s="33">
        <v>10</v>
      </c>
      <c r="S190" s="34">
        <v>10</v>
      </c>
      <c r="T190" s="33">
        <v>1</v>
      </c>
      <c r="U190" s="34">
        <v>10</v>
      </c>
      <c r="V190" s="33">
        <v>10</v>
      </c>
      <c r="W190" s="34">
        <v>10</v>
      </c>
      <c r="X190" s="33">
        <v>1</v>
      </c>
      <c r="Y190" s="34">
        <v>10</v>
      </c>
    </row>
    <row r="191" spans="1:25" x14ac:dyDescent="0.25">
      <c r="A191" s="31" t="s">
        <v>1234</v>
      </c>
      <c r="B191">
        <v>10</v>
      </c>
      <c r="C191" s="33">
        <v>1</v>
      </c>
      <c r="D191" s="34">
        <v>10</v>
      </c>
      <c r="E191" s="33">
        <v>10</v>
      </c>
      <c r="F191">
        <v>10</v>
      </c>
      <c r="G191" s="33">
        <v>1</v>
      </c>
      <c r="H191" s="34">
        <v>1</v>
      </c>
      <c r="I191" s="33">
        <v>10</v>
      </c>
      <c r="J191" s="34">
        <v>10</v>
      </c>
      <c r="K191" s="33">
        <v>1</v>
      </c>
      <c r="L191" s="34">
        <v>10</v>
      </c>
      <c r="M191" s="33">
        <v>10</v>
      </c>
      <c r="N191" s="33">
        <v>10</v>
      </c>
      <c r="O191" s="34">
        <v>10</v>
      </c>
      <c r="P191" s="33">
        <v>10</v>
      </c>
      <c r="Q191">
        <v>10</v>
      </c>
      <c r="R191" s="33">
        <v>10</v>
      </c>
      <c r="S191" s="34">
        <v>10</v>
      </c>
      <c r="T191" s="33">
        <v>1</v>
      </c>
      <c r="U191" s="34">
        <v>10</v>
      </c>
      <c r="V191" s="33">
        <v>10</v>
      </c>
      <c r="W191" s="34">
        <v>10</v>
      </c>
      <c r="X191" s="33">
        <v>1</v>
      </c>
      <c r="Y191" s="34">
        <v>10</v>
      </c>
    </row>
    <row r="192" spans="1:25" x14ac:dyDescent="0.25">
      <c r="C192" s="33"/>
      <c r="D192" s="34"/>
      <c r="E192" s="33"/>
      <c r="G192" s="33"/>
      <c r="H192" s="34"/>
      <c r="I192" s="33"/>
      <c r="J192" s="34"/>
      <c r="K192" s="33"/>
      <c r="L192" s="34"/>
      <c r="M192" s="33"/>
      <c r="N192" s="33"/>
      <c r="O192" s="34"/>
      <c r="P192" s="33"/>
      <c r="R192" s="33"/>
      <c r="S192" s="34"/>
      <c r="T192" s="33"/>
      <c r="U192" s="34"/>
      <c r="V192" s="33"/>
      <c r="W192" s="34"/>
      <c r="X192" s="33"/>
      <c r="Y192" s="34"/>
    </row>
    <row r="193" spans="1:25" x14ac:dyDescent="0.25">
      <c r="A193" s="31" t="s">
        <v>1068</v>
      </c>
      <c r="B193">
        <v>0</v>
      </c>
      <c r="C193">
        <v>0</v>
      </c>
      <c r="D193">
        <v>0</v>
      </c>
      <c r="E193">
        <v>0</v>
      </c>
      <c r="F193">
        <v>0</v>
      </c>
      <c r="G193">
        <v>0</v>
      </c>
      <c r="H193">
        <v>0</v>
      </c>
      <c r="I193">
        <v>0</v>
      </c>
      <c r="J193">
        <v>0</v>
      </c>
      <c r="K193">
        <v>0</v>
      </c>
      <c r="L193">
        <v>0</v>
      </c>
      <c r="M193">
        <v>0</v>
      </c>
      <c r="N193">
        <v>0</v>
      </c>
      <c r="O193">
        <v>0</v>
      </c>
      <c r="P193">
        <v>0</v>
      </c>
      <c r="Q193">
        <v>0</v>
      </c>
      <c r="R193">
        <v>0</v>
      </c>
      <c r="S193">
        <v>0</v>
      </c>
      <c r="T193">
        <v>0</v>
      </c>
      <c r="U193">
        <v>0</v>
      </c>
      <c r="V193">
        <v>0</v>
      </c>
      <c r="W193">
        <v>0</v>
      </c>
      <c r="X193">
        <v>0</v>
      </c>
      <c r="Y193">
        <v>0</v>
      </c>
    </row>
    <row r="194" spans="1:25" x14ac:dyDescent="0.25">
      <c r="A194" s="31" t="s">
        <v>1001</v>
      </c>
      <c r="B194">
        <v>1</v>
      </c>
      <c r="C194" s="33">
        <v>1</v>
      </c>
      <c r="D194" s="34">
        <v>1</v>
      </c>
      <c r="E194" s="33">
        <v>1</v>
      </c>
      <c r="F194">
        <v>1</v>
      </c>
      <c r="G194" s="33">
        <v>1</v>
      </c>
      <c r="H194" s="34">
        <v>10</v>
      </c>
      <c r="I194" s="33">
        <v>10</v>
      </c>
      <c r="J194" s="34">
        <v>1</v>
      </c>
      <c r="K194" s="33">
        <v>1</v>
      </c>
      <c r="L194" s="34">
        <v>10</v>
      </c>
      <c r="M194" s="33">
        <v>10</v>
      </c>
      <c r="N194" s="33">
        <v>10</v>
      </c>
      <c r="O194" s="34">
        <v>1</v>
      </c>
      <c r="P194" s="33">
        <v>10</v>
      </c>
      <c r="Q194">
        <v>10</v>
      </c>
      <c r="R194" s="33">
        <v>10</v>
      </c>
      <c r="S194" s="34">
        <v>10</v>
      </c>
      <c r="T194" s="33">
        <v>1</v>
      </c>
      <c r="U194" s="34">
        <v>10</v>
      </c>
      <c r="V194" s="33">
        <v>10</v>
      </c>
      <c r="W194" s="34">
        <v>1</v>
      </c>
      <c r="X194" s="33">
        <v>1</v>
      </c>
      <c r="Y194" s="34">
        <v>10</v>
      </c>
    </row>
    <row r="195" spans="1:25" x14ac:dyDescent="0.25">
      <c r="A195" s="31" t="s">
        <v>1002</v>
      </c>
      <c r="B195">
        <v>1</v>
      </c>
      <c r="C195" s="33">
        <v>1</v>
      </c>
      <c r="D195" s="34">
        <v>1</v>
      </c>
      <c r="E195" s="33">
        <v>1</v>
      </c>
      <c r="F195">
        <v>1</v>
      </c>
      <c r="G195" s="33">
        <v>1</v>
      </c>
      <c r="H195" s="34">
        <v>10</v>
      </c>
      <c r="I195" s="33">
        <v>10</v>
      </c>
      <c r="J195" s="34">
        <v>1</v>
      </c>
      <c r="K195" s="33">
        <v>1</v>
      </c>
      <c r="L195" s="34">
        <v>10</v>
      </c>
      <c r="M195" s="33">
        <v>10</v>
      </c>
      <c r="N195" s="33">
        <v>10</v>
      </c>
      <c r="O195" s="34">
        <v>1</v>
      </c>
      <c r="P195" s="33">
        <v>10</v>
      </c>
      <c r="Q195">
        <v>10</v>
      </c>
      <c r="R195" s="33">
        <v>10</v>
      </c>
      <c r="S195" s="34">
        <v>10</v>
      </c>
      <c r="T195" s="33">
        <v>1</v>
      </c>
      <c r="U195" s="34">
        <v>10</v>
      </c>
      <c r="V195" s="33">
        <v>10</v>
      </c>
      <c r="W195" s="34">
        <v>1</v>
      </c>
      <c r="X195" s="33">
        <v>1</v>
      </c>
      <c r="Y195" s="34">
        <v>10</v>
      </c>
    </row>
    <row r="196" spans="1:25" x14ac:dyDescent="0.25">
      <c r="A196" s="31" t="s">
        <v>1003</v>
      </c>
      <c r="B196">
        <v>1</v>
      </c>
      <c r="C196" s="33">
        <v>1</v>
      </c>
      <c r="D196" s="34">
        <v>1</v>
      </c>
      <c r="E196" s="33">
        <v>1</v>
      </c>
      <c r="F196">
        <v>1</v>
      </c>
      <c r="G196" s="33">
        <v>1</v>
      </c>
      <c r="H196" s="34">
        <v>10</v>
      </c>
      <c r="I196" s="33">
        <v>10</v>
      </c>
      <c r="J196" s="34">
        <v>1</v>
      </c>
      <c r="K196" s="33">
        <v>1</v>
      </c>
      <c r="L196" s="34">
        <v>10</v>
      </c>
      <c r="M196" s="33">
        <v>10</v>
      </c>
      <c r="N196" s="33">
        <v>10</v>
      </c>
      <c r="O196" s="34">
        <v>1</v>
      </c>
      <c r="P196" s="33">
        <v>10</v>
      </c>
      <c r="Q196">
        <v>10</v>
      </c>
      <c r="R196" s="33">
        <v>10</v>
      </c>
      <c r="S196" s="34">
        <v>10</v>
      </c>
      <c r="T196" s="33">
        <v>1</v>
      </c>
      <c r="U196" s="34">
        <v>10</v>
      </c>
      <c r="V196" s="33">
        <v>10</v>
      </c>
      <c r="W196" s="34">
        <v>1</v>
      </c>
      <c r="X196" s="33">
        <v>1</v>
      </c>
      <c r="Y196" s="34">
        <v>10</v>
      </c>
    </row>
    <row r="197" spans="1:25" x14ac:dyDescent="0.25">
      <c r="A197" s="31" t="s">
        <v>1004</v>
      </c>
      <c r="B197">
        <v>1</v>
      </c>
      <c r="C197" s="33">
        <v>1</v>
      </c>
      <c r="D197" s="34">
        <v>1</v>
      </c>
      <c r="E197" s="33">
        <v>1</v>
      </c>
      <c r="F197">
        <v>1</v>
      </c>
      <c r="G197" s="33">
        <v>1</v>
      </c>
      <c r="H197" s="34">
        <v>10</v>
      </c>
      <c r="I197" s="33">
        <v>10</v>
      </c>
      <c r="J197" s="34">
        <v>1</v>
      </c>
      <c r="K197" s="33">
        <v>1</v>
      </c>
      <c r="L197" s="34">
        <v>10</v>
      </c>
      <c r="M197" s="33">
        <v>10</v>
      </c>
      <c r="N197" s="33">
        <v>10</v>
      </c>
      <c r="O197" s="34">
        <v>1</v>
      </c>
      <c r="P197" s="33">
        <v>10</v>
      </c>
      <c r="Q197">
        <v>10</v>
      </c>
      <c r="R197" s="33">
        <v>10</v>
      </c>
      <c r="S197" s="34">
        <v>10</v>
      </c>
      <c r="T197" s="33">
        <v>1</v>
      </c>
      <c r="U197" s="34">
        <v>10</v>
      </c>
      <c r="V197" s="33">
        <v>10</v>
      </c>
      <c r="W197" s="34">
        <v>1</v>
      </c>
      <c r="X197" s="33">
        <v>1</v>
      </c>
      <c r="Y197" s="34">
        <v>10</v>
      </c>
    </row>
    <row r="198" spans="1:25" x14ac:dyDescent="0.25">
      <c r="A198" s="31" t="s">
        <v>1005</v>
      </c>
      <c r="B198">
        <v>1</v>
      </c>
      <c r="C198" s="33">
        <v>1</v>
      </c>
      <c r="D198" s="34">
        <v>1</v>
      </c>
      <c r="E198" s="33">
        <v>1</v>
      </c>
      <c r="F198">
        <v>1</v>
      </c>
      <c r="G198" s="33">
        <v>1</v>
      </c>
      <c r="H198" s="34">
        <v>10</v>
      </c>
      <c r="I198" s="33">
        <v>10</v>
      </c>
      <c r="J198" s="34">
        <v>1</v>
      </c>
      <c r="K198" s="33">
        <v>1</v>
      </c>
      <c r="L198" s="34">
        <v>10</v>
      </c>
      <c r="M198" s="33">
        <v>10</v>
      </c>
      <c r="N198" s="33">
        <v>10</v>
      </c>
      <c r="O198" s="34">
        <v>1</v>
      </c>
      <c r="P198" s="33">
        <v>10</v>
      </c>
      <c r="Q198">
        <v>10</v>
      </c>
      <c r="R198" s="33">
        <v>10</v>
      </c>
      <c r="S198" s="34">
        <v>10</v>
      </c>
      <c r="T198" s="33">
        <v>1</v>
      </c>
      <c r="U198" s="34">
        <v>10</v>
      </c>
      <c r="V198" s="33">
        <v>10</v>
      </c>
      <c r="W198" s="34">
        <v>1</v>
      </c>
      <c r="X198" s="33">
        <v>1</v>
      </c>
      <c r="Y198" s="34">
        <v>10</v>
      </c>
    </row>
    <row r="199" spans="1:25" x14ac:dyDescent="0.25">
      <c r="A199" s="31" t="s">
        <v>1006</v>
      </c>
      <c r="B199">
        <v>1</v>
      </c>
      <c r="C199" s="33">
        <v>1</v>
      </c>
      <c r="D199" s="34">
        <v>1</v>
      </c>
      <c r="E199" s="33">
        <v>1</v>
      </c>
      <c r="F199">
        <v>1</v>
      </c>
      <c r="G199" s="33">
        <v>1</v>
      </c>
      <c r="H199" s="34">
        <v>10</v>
      </c>
      <c r="I199" s="33">
        <v>10</v>
      </c>
      <c r="J199" s="34">
        <v>1</v>
      </c>
      <c r="K199" s="33">
        <v>1</v>
      </c>
      <c r="L199" s="34">
        <v>10</v>
      </c>
      <c r="M199" s="33">
        <v>10</v>
      </c>
      <c r="N199" s="33">
        <v>10</v>
      </c>
      <c r="O199" s="34">
        <v>1</v>
      </c>
      <c r="P199" s="33">
        <v>10</v>
      </c>
      <c r="Q199">
        <v>10</v>
      </c>
      <c r="R199" s="33">
        <v>10</v>
      </c>
      <c r="S199" s="34">
        <v>10</v>
      </c>
      <c r="T199" s="33">
        <v>1</v>
      </c>
      <c r="U199" s="34">
        <v>10</v>
      </c>
      <c r="V199" s="33">
        <v>10</v>
      </c>
      <c r="W199" s="34">
        <v>1</v>
      </c>
      <c r="X199" s="33">
        <v>1</v>
      </c>
      <c r="Y199" s="34">
        <v>10</v>
      </c>
    </row>
    <row r="200" spans="1:25" x14ac:dyDescent="0.25">
      <c r="A200" s="31" t="s">
        <v>1007</v>
      </c>
      <c r="B200">
        <v>1</v>
      </c>
      <c r="C200" s="33">
        <v>1</v>
      </c>
      <c r="D200" s="34">
        <v>1</v>
      </c>
      <c r="E200" s="33">
        <v>1</v>
      </c>
      <c r="F200">
        <v>1</v>
      </c>
      <c r="G200" s="33">
        <v>1</v>
      </c>
      <c r="H200" s="34">
        <v>10</v>
      </c>
      <c r="I200" s="33">
        <v>10</v>
      </c>
      <c r="J200" s="34">
        <v>1</v>
      </c>
      <c r="K200" s="33">
        <v>1</v>
      </c>
      <c r="L200" s="34">
        <v>10</v>
      </c>
      <c r="M200" s="33">
        <v>10</v>
      </c>
      <c r="N200" s="33">
        <v>10</v>
      </c>
      <c r="O200" s="34">
        <v>1</v>
      </c>
      <c r="P200" s="33">
        <v>10</v>
      </c>
      <c r="Q200">
        <v>10</v>
      </c>
      <c r="R200" s="33">
        <v>10</v>
      </c>
      <c r="S200" s="34">
        <v>10</v>
      </c>
      <c r="T200" s="33">
        <v>1</v>
      </c>
      <c r="U200" s="34">
        <v>10</v>
      </c>
      <c r="V200" s="33">
        <v>10</v>
      </c>
      <c r="W200" s="34">
        <v>1</v>
      </c>
      <c r="X200" s="33">
        <v>1</v>
      </c>
      <c r="Y200" s="34">
        <v>10</v>
      </c>
    </row>
    <row r="201" spans="1:25" x14ac:dyDescent="0.25">
      <c r="A201" s="31" t="s">
        <v>1008</v>
      </c>
      <c r="B201">
        <v>1</v>
      </c>
      <c r="C201" s="33">
        <v>1</v>
      </c>
      <c r="D201" s="34">
        <v>1</v>
      </c>
      <c r="E201" s="33">
        <v>1</v>
      </c>
      <c r="F201">
        <v>1</v>
      </c>
      <c r="G201" s="33">
        <v>1</v>
      </c>
      <c r="H201" s="34">
        <v>10</v>
      </c>
      <c r="I201" s="33">
        <v>10</v>
      </c>
      <c r="J201" s="34">
        <v>1</v>
      </c>
      <c r="K201" s="33">
        <v>1</v>
      </c>
      <c r="L201" s="34">
        <v>10</v>
      </c>
      <c r="M201" s="33">
        <v>10</v>
      </c>
      <c r="N201" s="33">
        <v>10</v>
      </c>
      <c r="O201" s="34">
        <v>1</v>
      </c>
      <c r="P201" s="33">
        <v>10</v>
      </c>
      <c r="Q201">
        <v>10</v>
      </c>
      <c r="R201" s="33">
        <v>10</v>
      </c>
      <c r="S201" s="34">
        <v>10</v>
      </c>
      <c r="T201" s="33">
        <v>1</v>
      </c>
      <c r="U201" s="34">
        <v>10</v>
      </c>
      <c r="V201" s="33">
        <v>10</v>
      </c>
      <c r="W201" s="34">
        <v>1</v>
      </c>
      <c r="X201" s="33">
        <v>1</v>
      </c>
      <c r="Y201" s="34">
        <v>10</v>
      </c>
    </row>
    <row r="202" spans="1:25" x14ac:dyDescent="0.25">
      <c r="A202" s="31" t="s">
        <v>1009</v>
      </c>
      <c r="B202">
        <v>1</v>
      </c>
      <c r="C202" s="33">
        <v>1</v>
      </c>
      <c r="D202" s="34">
        <v>1</v>
      </c>
      <c r="E202" s="33">
        <v>1</v>
      </c>
      <c r="F202">
        <v>1</v>
      </c>
      <c r="G202" s="33">
        <v>1</v>
      </c>
      <c r="H202" s="34">
        <v>10</v>
      </c>
      <c r="I202" s="33">
        <v>10</v>
      </c>
      <c r="J202" s="34">
        <v>1</v>
      </c>
      <c r="K202" s="33">
        <v>1</v>
      </c>
      <c r="L202" s="34">
        <v>10</v>
      </c>
      <c r="M202" s="33">
        <v>10</v>
      </c>
      <c r="N202" s="33">
        <v>10</v>
      </c>
      <c r="O202" s="34">
        <v>1</v>
      </c>
      <c r="P202" s="33">
        <v>10</v>
      </c>
      <c r="Q202">
        <v>10</v>
      </c>
      <c r="R202" s="33">
        <v>10</v>
      </c>
      <c r="S202" s="34">
        <v>10</v>
      </c>
      <c r="T202" s="33">
        <v>1</v>
      </c>
      <c r="U202" s="34">
        <v>10</v>
      </c>
      <c r="V202" s="33">
        <v>10</v>
      </c>
      <c r="W202" s="34">
        <v>1</v>
      </c>
      <c r="X202" s="33">
        <v>1</v>
      </c>
      <c r="Y202" s="34">
        <v>10</v>
      </c>
    </row>
    <row r="203" spans="1:25" x14ac:dyDescent="0.25">
      <c r="A203" s="31" t="s">
        <v>1010</v>
      </c>
      <c r="B203">
        <v>1</v>
      </c>
      <c r="C203" s="33">
        <v>1</v>
      </c>
      <c r="D203" s="34">
        <v>1</v>
      </c>
      <c r="E203" s="33">
        <v>1</v>
      </c>
      <c r="F203">
        <v>1</v>
      </c>
      <c r="G203" s="33">
        <v>1</v>
      </c>
      <c r="H203" s="34">
        <v>10</v>
      </c>
      <c r="I203" s="33">
        <v>10</v>
      </c>
      <c r="J203" s="34">
        <v>1</v>
      </c>
      <c r="K203" s="33">
        <v>1</v>
      </c>
      <c r="L203" s="34">
        <v>10</v>
      </c>
      <c r="M203" s="33">
        <v>10</v>
      </c>
      <c r="N203" s="33">
        <v>10</v>
      </c>
      <c r="O203" s="34">
        <v>1</v>
      </c>
      <c r="P203" s="33">
        <v>10</v>
      </c>
      <c r="Q203">
        <v>10</v>
      </c>
      <c r="R203" s="33">
        <v>10</v>
      </c>
      <c r="S203" s="34">
        <v>10</v>
      </c>
      <c r="T203" s="33">
        <v>1</v>
      </c>
      <c r="U203" s="34">
        <v>10</v>
      </c>
      <c r="V203" s="33">
        <v>10</v>
      </c>
      <c r="W203" s="34">
        <v>1</v>
      </c>
      <c r="X203" s="33">
        <v>1</v>
      </c>
      <c r="Y203" s="34">
        <v>10</v>
      </c>
    </row>
    <row r="204" spans="1:25" x14ac:dyDescent="0.25">
      <c r="A204" s="31" t="s">
        <v>1011</v>
      </c>
      <c r="B204">
        <v>1</v>
      </c>
      <c r="C204" s="33">
        <v>1</v>
      </c>
      <c r="D204" s="34">
        <v>1</v>
      </c>
      <c r="E204" s="33">
        <v>1</v>
      </c>
      <c r="F204">
        <v>1</v>
      </c>
      <c r="G204" s="33">
        <v>1</v>
      </c>
      <c r="H204" s="34">
        <v>10</v>
      </c>
      <c r="I204" s="33">
        <v>10</v>
      </c>
      <c r="J204" s="34">
        <v>1</v>
      </c>
      <c r="K204" s="33">
        <v>1</v>
      </c>
      <c r="L204" s="34">
        <v>10</v>
      </c>
      <c r="M204" s="33">
        <v>10</v>
      </c>
      <c r="N204" s="33">
        <v>10</v>
      </c>
      <c r="O204" s="34">
        <v>1</v>
      </c>
      <c r="P204" s="33">
        <v>10</v>
      </c>
      <c r="Q204">
        <v>10</v>
      </c>
      <c r="R204" s="33">
        <v>10</v>
      </c>
      <c r="S204" s="34">
        <v>10</v>
      </c>
      <c r="T204" s="33">
        <v>1</v>
      </c>
      <c r="U204" s="34">
        <v>10</v>
      </c>
      <c r="V204" s="33">
        <v>10</v>
      </c>
      <c r="W204" s="34">
        <v>1</v>
      </c>
      <c r="X204" s="33">
        <v>1</v>
      </c>
      <c r="Y204" s="34">
        <v>10</v>
      </c>
    </row>
    <row r="205" spans="1:25" x14ac:dyDescent="0.25">
      <c r="A205" s="31" t="s">
        <v>1012</v>
      </c>
      <c r="B205">
        <v>1</v>
      </c>
      <c r="C205" s="33">
        <v>1</v>
      </c>
      <c r="D205" s="34">
        <v>1</v>
      </c>
      <c r="E205" s="33">
        <v>1</v>
      </c>
      <c r="F205">
        <v>1</v>
      </c>
      <c r="G205" s="33">
        <v>1</v>
      </c>
      <c r="H205" s="34">
        <v>10</v>
      </c>
      <c r="I205" s="33">
        <v>10</v>
      </c>
      <c r="J205" s="34">
        <v>1</v>
      </c>
      <c r="K205" s="33">
        <v>1</v>
      </c>
      <c r="L205" s="34">
        <v>10</v>
      </c>
      <c r="M205" s="33">
        <v>10</v>
      </c>
      <c r="N205" s="33">
        <v>10</v>
      </c>
      <c r="O205" s="34">
        <v>1</v>
      </c>
      <c r="P205" s="33">
        <v>10</v>
      </c>
      <c r="Q205">
        <v>10</v>
      </c>
      <c r="R205" s="33">
        <v>10</v>
      </c>
      <c r="S205" s="34">
        <v>10</v>
      </c>
      <c r="T205" s="33">
        <v>1</v>
      </c>
      <c r="U205" s="34">
        <v>10</v>
      </c>
      <c r="V205" s="33">
        <v>10</v>
      </c>
      <c r="W205" s="34">
        <v>1</v>
      </c>
      <c r="X205" s="33">
        <v>1</v>
      </c>
      <c r="Y205" s="34">
        <v>10</v>
      </c>
    </row>
    <row r="206" spans="1:25" x14ac:dyDescent="0.25">
      <c r="A206" s="31" t="s">
        <v>1013</v>
      </c>
      <c r="B206">
        <v>1</v>
      </c>
      <c r="C206" s="33">
        <v>1</v>
      </c>
      <c r="D206" s="34">
        <v>1</v>
      </c>
      <c r="E206" s="33">
        <v>1</v>
      </c>
      <c r="F206">
        <v>1</v>
      </c>
      <c r="G206" s="33">
        <v>1</v>
      </c>
      <c r="H206" s="34">
        <v>10</v>
      </c>
      <c r="I206" s="33">
        <v>10</v>
      </c>
      <c r="J206" s="34">
        <v>1</v>
      </c>
      <c r="K206" s="33">
        <v>1</v>
      </c>
      <c r="L206" s="34">
        <v>10</v>
      </c>
      <c r="M206" s="33">
        <v>10</v>
      </c>
      <c r="N206" s="33">
        <v>10</v>
      </c>
      <c r="O206" s="34">
        <v>1</v>
      </c>
      <c r="P206" s="33">
        <v>10</v>
      </c>
      <c r="Q206">
        <v>10</v>
      </c>
      <c r="R206" s="33">
        <v>10</v>
      </c>
      <c r="S206" s="34">
        <v>10</v>
      </c>
      <c r="T206" s="33">
        <v>1</v>
      </c>
      <c r="U206" s="34">
        <v>10</v>
      </c>
      <c r="V206" s="33">
        <v>10</v>
      </c>
      <c r="W206" s="34">
        <v>1</v>
      </c>
      <c r="X206" s="33">
        <v>1</v>
      </c>
      <c r="Y206" s="34">
        <v>10</v>
      </c>
    </row>
    <row r="207" spans="1:25" x14ac:dyDescent="0.25">
      <c r="A207" s="31" t="s">
        <v>1014</v>
      </c>
      <c r="B207">
        <v>1</v>
      </c>
      <c r="C207" s="33">
        <v>1</v>
      </c>
      <c r="D207" s="34">
        <v>1</v>
      </c>
      <c r="E207" s="33">
        <v>1</v>
      </c>
      <c r="F207">
        <v>1</v>
      </c>
      <c r="G207" s="33">
        <v>1</v>
      </c>
      <c r="H207" s="34">
        <v>10</v>
      </c>
      <c r="I207" s="33">
        <v>10</v>
      </c>
      <c r="J207" s="34">
        <v>1</v>
      </c>
      <c r="K207" s="33">
        <v>1</v>
      </c>
      <c r="L207" s="34">
        <v>10</v>
      </c>
      <c r="M207" s="33">
        <v>10</v>
      </c>
      <c r="N207" s="33">
        <v>10</v>
      </c>
      <c r="O207" s="34">
        <v>1</v>
      </c>
      <c r="P207" s="33">
        <v>10</v>
      </c>
      <c r="Q207">
        <v>10</v>
      </c>
      <c r="R207" s="33">
        <v>10</v>
      </c>
      <c r="S207" s="34">
        <v>10</v>
      </c>
      <c r="T207" s="33">
        <v>1</v>
      </c>
      <c r="U207" s="34">
        <v>10</v>
      </c>
      <c r="V207" s="33">
        <v>10</v>
      </c>
      <c r="W207" s="34">
        <v>1</v>
      </c>
      <c r="X207" s="33">
        <v>1</v>
      </c>
      <c r="Y207" s="34">
        <v>10</v>
      </c>
    </row>
    <row r="208" spans="1:25" x14ac:dyDescent="0.25">
      <c r="A208" s="31" t="s">
        <v>1015</v>
      </c>
      <c r="B208">
        <v>1</v>
      </c>
      <c r="C208" s="33">
        <v>1</v>
      </c>
      <c r="D208" s="34">
        <v>1</v>
      </c>
      <c r="E208" s="33">
        <v>1</v>
      </c>
      <c r="F208">
        <v>1</v>
      </c>
      <c r="G208" s="33">
        <v>1</v>
      </c>
      <c r="H208" s="34">
        <v>10</v>
      </c>
      <c r="I208" s="33">
        <v>10</v>
      </c>
      <c r="J208" s="34">
        <v>1</v>
      </c>
      <c r="K208" s="33">
        <v>1</v>
      </c>
      <c r="L208" s="34">
        <v>10</v>
      </c>
      <c r="M208" s="33">
        <v>10</v>
      </c>
      <c r="N208" s="33">
        <v>10</v>
      </c>
      <c r="O208" s="34">
        <v>1</v>
      </c>
      <c r="P208" s="33">
        <v>10</v>
      </c>
      <c r="Q208">
        <v>10</v>
      </c>
      <c r="R208" s="33">
        <v>10</v>
      </c>
      <c r="S208" s="34">
        <v>10</v>
      </c>
      <c r="T208" s="33">
        <v>1</v>
      </c>
      <c r="U208" s="34">
        <v>10</v>
      </c>
      <c r="V208" s="33">
        <v>10</v>
      </c>
      <c r="W208" s="34">
        <v>1</v>
      </c>
      <c r="X208" s="33">
        <v>1</v>
      </c>
      <c r="Y208" s="34">
        <v>10</v>
      </c>
    </row>
    <row r="209" spans="1:25" x14ac:dyDescent="0.25">
      <c r="A209" s="31" t="s">
        <v>1036</v>
      </c>
      <c r="B209">
        <v>1</v>
      </c>
      <c r="C209" s="33">
        <v>1</v>
      </c>
      <c r="D209" s="34">
        <v>1</v>
      </c>
      <c r="E209" s="33">
        <v>1</v>
      </c>
      <c r="F209">
        <v>1</v>
      </c>
      <c r="G209" s="33">
        <v>1</v>
      </c>
      <c r="H209" s="34">
        <v>10</v>
      </c>
      <c r="I209" s="33">
        <v>10</v>
      </c>
      <c r="J209" s="34">
        <v>1</v>
      </c>
      <c r="K209" s="33">
        <v>1</v>
      </c>
      <c r="L209" s="34">
        <v>10</v>
      </c>
      <c r="M209" s="33">
        <v>10</v>
      </c>
      <c r="N209" s="33">
        <v>10</v>
      </c>
      <c r="O209" s="34">
        <v>1</v>
      </c>
      <c r="P209" s="33">
        <v>10</v>
      </c>
      <c r="Q209">
        <v>10</v>
      </c>
      <c r="R209" s="33">
        <v>10</v>
      </c>
      <c r="S209" s="34">
        <v>10</v>
      </c>
      <c r="T209" s="33">
        <v>1</v>
      </c>
      <c r="U209" s="34">
        <v>10</v>
      </c>
      <c r="V209" s="33">
        <v>10</v>
      </c>
      <c r="W209" s="34">
        <v>1</v>
      </c>
      <c r="X209" s="33">
        <v>1</v>
      </c>
      <c r="Y209" s="34">
        <v>10</v>
      </c>
    </row>
    <row r="210" spans="1:25" x14ac:dyDescent="0.25">
      <c r="A210" s="31" t="s">
        <v>1037</v>
      </c>
      <c r="B210">
        <v>1</v>
      </c>
      <c r="C210" s="33">
        <v>1</v>
      </c>
      <c r="D210" s="34">
        <v>1</v>
      </c>
      <c r="E210" s="33">
        <v>1</v>
      </c>
      <c r="F210">
        <v>1</v>
      </c>
      <c r="G210" s="33">
        <v>1</v>
      </c>
      <c r="H210" s="34">
        <v>10</v>
      </c>
      <c r="I210" s="33">
        <v>10</v>
      </c>
      <c r="J210" s="34">
        <v>1</v>
      </c>
      <c r="K210" s="33">
        <v>1</v>
      </c>
      <c r="L210" s="34">
        <v>10</v>
      </c>
      <c r="M210" s="33">
        <v>10</v>
      </c>
      <c r="N210" s="33">
        <v>10</v>
      </c>
      <c r="O210" s="34">
        <v>1</v>
      </c>
      <c r="P210" s="33">
        <v>10</v>
      </c>
      <c r="Q210">
        <v>10</v>
      </c>
      <c r="R210" s="33">
        <v>10</v>
      </c>
      <c r="S210" s="34">
        <v>10</v>
      </c>
      <c r="T210" s="33">
        <v>1</v>
      </c>
      <c r="U210" s="34">
        <v>10</v>
      </c>
      <c r="V210" s="33">
        <v>10</v>
      </c>
      <c r="W210" s="34">
        <v>1</v>
      </c>
      <c r="X210" s="33">
        <v>1</v>
      </c>
      <c r="Y210" s="34">
        <v>10</v>
      </c>
    </row>
    <row r="211" spans="1:25" x14ac:dyDescent="0.25">
      <c r="A211" s="31" t="s">
        <v>1038</v>
      </c>
      <c r="B211">
        <v>1</v>
      </c>
      <c r="C211" s="33">
        <v>1</v>
      </c>
      <c r="D211" s="34">
        <v>1</v>
      </c>
      <c r="E211" s="33">
        <v>1</v>
      </c>
      <c r="F211">
        <v>1</v>
      </c>
      <c r="G211" s="33">
        <v>1</v>
      </c>
      <c r="H211" s="34">
        <v>10</v>
      </c>
      <c r="I211" s="33">
        <v>10</v>
      </c>
      <c r="J211" s="34">
        <v>1</v>
      </c>
      <c r="K211" s="33">
        <v>1</v>
      </c>
      <c r="L211" s="34">
        <v>10</v>
      </c>
      <c r="M211" s="33">
        <v>10</v>
      </c>
      <c r="N211" s="33">
        <v>10</v>
      </c>
      <c r="O211" s="34">
        <v>1</v>
      </c>
      <c r="P211" s="33">
        <v>10</v>
      </c>
      <c r="Q211">
        <v>10</v>
      </c>
      <c r="R211" s="33">
        <v>10</v>
      </c>
      <c r="S211" s="34">
        <v>10</v>
      </c>
      <c r="T211" s="33">
        <v>1</v>
      </c>
      <c r="U211" s="34">
        <v>10</v>
      </c>
      <c r="V211" s="33">
        <v>10</v>
      </c>
      <c r="W211" s="34">
        <v>1</v>
      </c>
      <c r="X211" s="33">
        <v>1</v>
      </c>
      <c r="Y211" s="34">
        <v>10</v>
      </c>
    </row>
    <row r="212" spans="1:25" x14ac:dyDescent="0.25">
      <c r="A212" s="31" t="s">
        <v>1039</v>
      </c>
      <c r="B212">
        <v>1</v>
      </c>
      <c r="C212" s="33">
        <v>1</v>
      </c>
      <c r="D212" s="34">
        <v>1</v>
      </c>
      <c r="E212" s="33">
        <v>1</v>
      </c>
      <c r="F212">
        <v>1</v>
      </c>
      <c r="G212" s="33">
        <v>1</v>
      </c>
      <c r="H212" s="34">
        <v>10</v>
      </c>
      <c r="I212" s="33">
        <v>10</v>
      </c>
      <c r="J212" s="34">
        <v>1</v>
      </c>
      <c r="K212" s="33">
        <v>1</v>
      </c>
      <c r="L212" s="34">
        <v>10</v>
      </c>
      <c r="M212" s="33">
        <v>10</v>
      </c>
      <c r="N212" s="33">
        <v>10</v>
      </c>
      <c r="O212" s="34">
        <v>1</v>
      </c>
      <c r="P212" s="33">
        <v>10</v>
      </c>
      <c r="Q212">
        <v>10</v>
      </c>
      <c r="R212" s="33">
        <v>10</v>
      </c>
      <c r="S212" s="34">
        <v>10</v>
      </c>
      <c r="T212" s="33">
        <v>1</v>
      </c>
      <c r="U212" s="34">
        <v>10</v>
      </c>
      <c r="V212" s="33">
        <v>10</v>
      </c>
      <c r="W212" s="34">
        <v>1</v>
      </c>
      <c r="X212" s="33">
        <v>1</v>
      </c>
      <c r="Y212" s="34">
        <v>10</v>
      </c>
    </row>
    <row r="213" spans="1:25" x14ac:dyDescent="0.25">
      <c r="A213" s="31" t="s">
        <v>1040</v>
      </c>
      <c r="B213">
        <v>1</v>
      </c>
      <c r="C213" s="33">
        <v>1</v>
      </c>
      <c r="D213" s="34">
        <v>1</v>
      </c>
      <c r="E213" s="33">
        <v>1</v>
      </c>
      <c r="F213">
        <v>1</v>
      </c>
      <c r="G213" s="33">
        <v>1</v>
      </c>
      <c r="H213" s="34">
        <v>10</v>
      </c>
      <c r="I213" s="33">
        <v>10</v>
      </c>
      <c r="J213" s="34">
        <v>1</v>
      </c>
      <c r="K213" s="33">
        <v>1</v>
      </c>
      <c r="L213" s="34">
        <v>10</v>
      </c>
      <c r="M213" s="33">
        <v>10</v>
      </c>
      <c r="N213" s="33">
        <v>10</v>
      </c>
      <c r="O213" s="34">
        <v>1</v>
      </c>
      <c r="P213" s="33">
        <v>10</v>
      </c>
      <c r="Q213">
        <v>10</v>
      </c>
      <c r="R213" s="33">
        <v>10</v>
      </c>
      <c r="S213" s="34">
        <v>10</v>
      </c>
      <c r="T213" s="33">
        <v>1</v>
      </c>
      <c r="U213" s="34">
        <v>10</v>
      </c>
      <c r="V213" s="33">
        <v>10</v>
      </c>
      <c r="W213" s="34">
        <v>1</v>
      </c>
      <c r="X213" s="33">
        <v>1</v>
      </c>
      <c r="Y213" s="34">
        <v>10</v>
      </c>
    </row>
    <row r="214" spans="1:25" x14ac:dyDescent="0.25">
      <c r="A214" s="31" t="s">
        <v>1041</v>
      </c>
      <c r="B214">
        <v>1</v>
      </c>
      <c r="C214" s="33">
        <v>1</v>
      </c>
      <c r="D214" s="34">
        <v>1</v>
      </c>
      <c r="E214" s="33">
        <v>1</v>
      </c>
      <c r="F214">
        <v>1</v>
      </c>
      <c r="G214" s="33">
        <v>1</v>
      </c>
      <c r="H214" s="34">
        <v>10</v>
      </c>
      <c r="I214" s="33">
        <v>10</v>
      </c>
      <c r="J214" s="34">
        <v>1</v>
      </c>
      <c r="K214" s="33">
        <v>1</v>
      </c>
      <c r="L214" s="34">
        <v>10</v>
      </c>
      <c r="M214" s="33">
        <v>10</v>
      </c>
      <c r="N214" s="33">
        <v>10</v>
      </c>
      <c r="O214" s="34">
        <v>1</v>
      </c>
      <c r="P214" s="33">
        <v>10</v>
      </c>
      <c r="Q214">
        <v>10</v>
      </c>
      <c r="R214" s="33">
        <v>10</v>
      </c>
      <c r="S214" s="34">
        <v>10</v>
      </c>
      <c r="T214" s="33">
        <v>1</v>
      </c>
      <c r="U214" s="34">
        <v>10</v>
      </c>
      <c r="V214" s="33">
        <v>10</v>
      </c>
      <c r="W214" s="34">
        <v>1</v>
      </c>
      <c r="X214" s="33">
        <v>1</v>
      </c>
      <c r="Y214" s="34">
        <v>10</v>
      </c>
    </row>
    <row r="215" spans="1:25" x14ac:dyDescent="0.25">
      <c r="A215" s="31" t="s">
        <v>1042</v>
      </c>
      <c r="B215">
        <v>1</v>
      </c>
      <c r="C215" s="33">
        <v>1</v>
      </c>
      <c r="D215" s="34">
        <v>1</v>
      </c>
      <c r="E215" s="33">
        <v>1</v>
      </c>
      <c r="F215">
        <v>1</v>
      </c>
      <c r="G215" s="33">
        <v>1</v>
      </c>
      <c r="H215" s="34">
        <v>10</v>
      </c>
      <c r="I215" s="33">
        <v>10</v>
      </c>
      <c r="J215" s="34">
        <v>1</v>
      </c>
      <c r="K215" s="33">
        <v>1</v>
      </c>
      <c r="L215" s="34">
        <v>10</v>
      </c>
      <c r="M215" s="33">
        <v>10</v>
      </c>
      <c r="N215" s="33">
        <v>10</v>
      </c>
      <c r="O215" s="34">
        <v>1</v>
      </c>
      <c r="P215" s="33">
        <v>10</v>
      </c>
      <c r="Q215">
        <v>10</v>
      </c>
      <c r="R215" s="33">
        <v>10</v>
      </c>
      <c r="S215" s="34">
        <v>10</v>
      </c>
      <c r="T215" s="33">
        <v>1</v>
      </c>
      <c r="U215" s="34">
        <v>10</v>
      </c>
      <c r="V215" s="33">
        <v>10</v>
      </c>
      <c r="W215" s="34">
        <v>1</v>
      </c>
      <c r="X215" s="33">
        <v>1</v>
      </c>
      <c r="Y215" s="34">
        <v>10</v>
      </c>
    </row>
    <row r="216" spans="1:25" x14ac:dyDescent="0.25">
      <c r="A216" s="31" t="s">
        <v>1043</v>
      </c>
      <c r="B216">
        <v>1</v>
      </c>
      <c r="C216" s="33">
        <v>1</v>
      </c>
      <c r="D216" s="34">
        <v>1</v>
      </c>
      <c r="E216" s="33">
        <v>1</v>
      </c>
      <c r="F216">
        <v>1</v>
      </c>
      <c r="G216" s="33">
        <v>1</v>
      </c>
      <c r="H216" s="34">
        <v>10</v>
      </c>
      <c r="I216" s="33">
        <v>10</v>
      </c>
      <c r="J216" s="34">
        <v>1</v>
      </c>
      <c r="K216" s="33">
        <v>1</v>
      </c>
      <c r="L216" s="34">
        <v>10</v>
      </c>
      <c r="M216" s="33">
        <v>10</v>
      </c>
      <c r="N216" s="33">
        <v>10</v>
      </c>
      <c r="O216" s="34">
        <v>1</v>
      </c>
      <c r="P216" s="33">
        <v>10</v>
      </c>
      <c r="Q216">
        <v>10</v>
      </c>
      <c r="R216" s="33">
        <v>10</v>
      </c>
      <c r="S216" s="34">
        <v>10</v>
      </c>
      <c r="T216" s="33">
        <v>1</v>
      </c>
      <c r="U216" s="34">
        <v>10</v>
      </c>
      <c r="V216" s="33">
        <v>10</v>
      </c>
      <c r="W216" s="34">
        <v>1</v>
      </c>
      <c r="X216" s="33">
        <v>1</v>
      </c>
      <c r="Y216" s="34">
        <v>10</v>
      </c>
    </row>
    <row r="217" spans="1:25" x14ac:dyDescent="0.25">
      <c r="A217" s="31" t="s">
        <v>1044</v>
      </c>
      <c r="B217">
        <v>1</v>
      </c>
      <c r="C217" s="33">
        <v>1</v>
      </c>
      <c r="D217" s="34">
        <v>1</v>
      </c>
      <c r="E217" s="33">
        <v>1</v>
      </c>
      <c r="F217">
        <v>1</v>
      </c>
      <c r="G217" s="33">
        <v>1</v>
      </c>
      <c r="H217" s="34">
        <v>10</v>
      </c>
      <c r="I217" s="33">
        <v>10</v>
      </c>
      <c r="J217" s="34">
        <v>1</v>
      </c>
      <c r="K217" s="33">
        <v>1</v>
      </c>
      <c r="L217" s="34">
        <v>10</v>
      </c>
      <c r="M217" s="33">
        <v>10</v>
      </c>
      <c r="N217" s="33">
        <v>10</v>
      </c>
      <c r="O217" s="34">
        <v>1</v>
      </c>
      <c r="P217" s="33">
        <v>10</v>
      </c>
      <c r="Q217">
        <v>10</v>
      </c>
      <c r="R217" s="33">
        <v>10</v>
      </c>
      <c r="S217" s="34">
        <v>10</v>
      </c>
      <c r="T217" s="33">
        <v>1</v>
      </c>
      <c r="U217" s="34">
        <v>10</v>
      </c>
      <c r="V217" s="33">
        <v>10</v>
      </c>
      <c r="W217" s="34">
        <v>1</v>
      </c>
      <c r="X217" s="33">
        <v>1</v>
      </c>
      <c r="Y217" s="34">
        <v>10</v>
      </c>
    </row>
    <row r="218" spans="1:25" x14ac:dyDescent="0.25">
      <c r="A218" s="31" t="s">
        <v>1045</v>
      </c>
      <c r="B218">
        <v>1</v>
      </c>
      <c r="C218" s="33">
        <v>1</v>
      </c>
      <c r="D218" s="34">
        <v>1</v>
      </c>
      <c r="E218" s="33">
        <v>1</v>
      </c>
      <c r="F218">
        <v>1</v>
      </c>
      <c r="G218" s="33">
        <v>1</v>
      </c>
      <c r="H218" s="34">
        <v>10</v>
      </c>
      <c r="I218" s="33">
        <v>10</v>
      </c>
      <c r="J218" s="34">
        <v>1</v>
      </c>
      <c r="K218" s="33">
        <v>1</v>
      </c>
      <c r="L218" s="34">
        <v>10</v>
      </c>
      <c r="M218" s="33">
        <v>10</v>
      </c>
      <c r="N218" s="33">
        <v>10</v>
      </c>
      <c r="O218" s="34">
        <v>1</v>
      </c>
      <c r="P218" s="33">
        <v>10</v>
      </c>
      <c r="Q218">
        <v>10</v>
      </c>
      <c r="R218" s="33">
        <v>10</v>
      </c>
      <c r="S218" s="34">
        <v>10</v>
      </c>
      <c r="T218" s="33">
        <v>1</v>
      </c>
      <c r="U218" s="34">
        <v>10</v>
      </c>
      <c r="V218" s="33">
        <v>10</v>
      </c>
      <c r="W218" s="34">
        <v>1</v>
      </c>
      <c r="X218" s="33">
        <v>1</v>
      </c>
      <c r="Y218" s="34">
        <v>10</v>
      </c>
    </row>
    <row r="219" spans="1:25" x14ac:dyDescent="0.25">
      <c r="A219" s="31" t="s">
        <v>1292</v>
      </c>
      <c r="B219">
        <v>1</v>
      </c>
      <c r="C219" s="33">
        <v>1</v>
      </c>
      <c r="D219" s="34">
        <v>1</v>
      </c>
      <c r="E219" s="33">
        <v>1</v>
      </c>
      <c r="F219">
        <v>1</v>
      </c>
      <c r="G219" s="33">
        <v>1</v>
      </c>
      <c r="H219" s="34">
        <v>10</v>
      </c>
      <c r="I219" s="33">
        <v>10</v>
      </c>
      <c r="J219" s="34">
        <v>1</v>
      </c>
      <c r="K219" s="33">
        <v>1</v>
      </c>
      <c r="L219" s="34">
        <v>10</v>
      </c>
      <c r="M219" s="33">
        <v>10</v>
      </c>
      <c r="N219" s="33">
        <v>10</v>
      </c>
      <c r="O219" s="34">
        <v>1</v>
      </c>
      <c r="P219" s="33">
        <v>10</v>
      </c>
      <c r="Q219">
        <v>10</v>
      </c>
      <c r="R219" s="33">
        <v>10</v>
      </c>
      <c r="S219" s="34">
        <v>10</v>
      </c>
      <c r="T219" s="33">
        <v>1</v>
      </c>
      <c r="U219" s="34">
        <v>10</v>
      </c>
      <c r="V219" s="33">
        <v>10</v>
      </c>
      <c r="W219" s="34">
        <v>1</v>
      </c>
      <c r="X219" s="33">
        <v>1</v>
      </c>
      <c r="Y219" s="34">
        <v>10</v>
      </c>
    </row>
    <row r="220" spans="1:25" x14ac:dyDescent="0.25">
      <c r="A220" s="31" t="s">
        <v>1293</v>
      </c>
      <c r="B220">
        <v>1</v>
      </c>
      <c r="C220" s="33">
        <v>1</v>
      </c>
      <c r="D220" s="34">
        <v>1</v>
      </c>
      <c r="E220" s="33">
        <v>1</v>
      </c>
      <c r="F220">
        <v>1</v>
      </c>
      <c r="G220" s="33">
        <v>1</v>
      </c>
      <c r="H220" s="34">
        <v>10</v>
      </c>
      <c r="I220" s="33">
        <v>10</v>
      </c>
      <c r="J220" s="34">
        <v>1</v>
      </c>
      <c r="K220" s="33">
        <v>1</v>
      </c>
      <c r="L220" s="34">
        <v>10</v>
      </c>
      <c r="M220" s="33">
        <v>10</v>
      </c>
      <c r="N220" s="33">
        <v>10</v>
      </c>
      <c r="O220" s="34">
        <v>1</v>
      </c>
      <c r="P220" s="33">
        <v>10</v>
      </c>
      <c r="Q220">
        <v>10</v>
      </c>
      <c r="R220" s="33">
        <v>10</v>
      </c>
      <c r="S220" s="34">
        <v>10</v>
      </c>
      <c r="T220" s="33">
        <v>1</v>
      </c>
      <c r="U220" s="34">
        <v>10</v>
      </c>
      <c r="V220" s="33">
        <v>10</v>
      </c>
      <c r="W220" s="34">
        <v>1</v>
      </c>
      <c r="X220" s="33">
        <v>1</v>
      </c>
      <c r="Y220" s="34">
        <v>10</v>
      </c>
    </row>
    <row r="221" spans="1:25" x14ac:dyDescent="0.25">
      <c r="A221" s="31" t="s">
        <v>1294</v>
      </c>
      <c r="B221">
        <v>1</v>
      </c>
      <c r="C221" s="33">
        <v>1</v>
      </c>
      <c r="D221" s="34">
        <v>1</v>
      </c>
      <c r="E221" s="33">
        <v>1</v>
      </c>
      <c r="F221">
        <v>1</v>
      </c>
      <c r="G221" s="33">
        <v>1</v>
      </c>
      <c r="H221" s="34">
        <v>10</v>
      </c>
      <c r="I221" s="33">
        <v>10</v>
      </c>
      <c r="J221" s="34">
        <v>1</v>
      </c>
      <c r="K221" s="33">
        <v>1</v>
      </c>
      <c r="L221" s="34">
        <v>10</v>
      </c>
      <c r="M221" s="33">
        <v>10</v>
      </c>
      <c r="N221" s="33">
        <v>10</v>
      </c>
      <c r="O221" s="34">
        <v>1</v>
      </c>
      <c r="P221" s="33">
        <v>10</v>
      </c>
      <c r="Q221">
        <v>10</v>
      </c>
      <c r="R221" s="33">
        <v>10</v>
      </c>
      <c r="S221" s="34">
        <v>10</v>
      </c>
      <c r="T221" s="33">
        <v>1</v>
      </c>
      <c r="U221" s="34">
        <v>10</v>
      </c>
      <c r="V221" s="33">
        <v>10</v>
      </c>
      <c r="W221" s="34">
        <v>1</v>
      </c>
      <c r="X221" s="33">
        <v>1</v>
      </c>
      <c r="Y221" s="34">
        <v>10</v>
      </c>
    </row>
    <row r="222" spans="1:25" x14ac:dyDescent="0.25">
      <c r="A222" s="31" t="s">
        <v>1295</v>
      </c>
      <c r="B222">
        <v>1</v>
      </c>
      <c r="C222" s="33">
        <v>1</v>
      </c>
      <c r="D222" s="34">
        <v>1</v>
      </c>
      <c r="E222" s="33">
        <v>1</v>
      </c>
      <c r="F222">
        <v>1</v>
      </c>
      <c r="G222" s="33">
        <v>1</v>
      </c>
      <c r="H222" s="34">
        <v>10</v>
      </c>
      <c r="I222" s="33">
        <v>10</v>
      </c>
      <c r="J222" s="34">
        <v>1</v>
      </c>
      <c r="K222" s="33">
        <v>1</v>
      </c>
      <c r="L222" s="34">
        <v>10</v>
      </c>
      <c r="M222" s="33">
        <v>10</v>
      </c>
      <c r="N222" s="33">
        <v>10</v>
      </c>
      <c r="O222" s="34">
        <v>1</v>
      </c>
      <c r="P222" s="33">
        <v>10</v>
      </c>
      <c r="Q222">
        <v>10</v>
      </c>
      <c r="R222" s="33">
        <v>10</v>
      </c>
      <c r="S222" s="34">
        <v>10</v>
      </c>
      <c r="T222" s="33">
        <v>1</v>
      </c>
      <c r="U222" s="34">
        <v>10</v>
      </c>
      <c r="V222" s="33">
        <v>10</v>
      </c>
      <c r="W222" s="34">
        <v>1</v>
      </c>
      <c r="X222" s="33">
        <v>1</v>
      </c>
      <c r="Y222" s="34">
        <v>10</v>
      </c>
    </row>
    <row r="223" spans="1:25" x14ac:dyDescent="0.25">
      <c r="A223" s="31" t="s">
        <v>1296</v>
      </c>
      <c r="B223">
        <v>1</v>
      </c>
      <c r="C223" s="33">
        <v>1</v>
      </c>
      <c r="D223" s="34">
        <v>1</v>
      </c>
      <c r="E223" s="33">
        <v>1</v>
      </c>
      <c r="F223">
        <v>1</v>
      </c>
      <c r="G223" s="33">
        <v>1</v>
      </c>
      <c r="H223" s="34">
        <v>10</v>
      </c>
      <c r="I223" s="33">
        <v>10</v>
      </c>
      <c r="J223" s="34">
        <v>1</v>
      </c>
      <c r="K223" s="33">
        <v>1</v>
      </c>
      <c r="L223" s="34">
        <v>10</v>
      </c>
      <c r="M223" s="33">
        <v>10</v>
      </c>
      <c r="N223" s="33">
        <v>10</v>
      </c>
      <c r="O223" s="34">
        <v>1</v>
      </c>
      <c r="P223" s="33">
        <v>10</v>
      </c>
      <c r="Q223">
        <v>10</v>
      </c>
      <c r="R223" s="33">
        <v>10</v>
      </c>
      <c r="S223" s="34">
        <v>10</v>
      </c>
      <c r="T223" s="33">
        <v>1</v>
      </c>
      <c r="U223" s="34">
        <v>10</v>
      </c>
      <c r="V223" s="33">
        <v>10</v>
      </c>
      <c r="W223" s="34">
        <v>1</v>
      </c>
      <c r="X223" s="33">
        <v>1</v>
      </c>
      <c r="Y223" s="34">
        <v>10</v>
      </c>
    </row>
    <row r="224" spans="1:25" x14ac:dyDescent="0.25">
      <c r="A224" s="31" t="s">
        <v>1297</v>
      </c>
      <c r="B224">
        <v>1</v>
      </c>
      <c r="C224" s="33">
        <v>1</v>
      </c>
      <c r="D224" s="34">
        <v>1</v>
      </c>
      <c r="E224" s="33">
        <v>1</v>
      </c>
      <c r="F224">
        <v>1</v>
      </c>
      <c r="G224" s="33">
        <v>1</v>
      </c>
      <c r="H224" s="34">
        <v>10</v>
      </c>
      <c r="I224" s="33">
        <v>10</v>
      </c>
      <c r="J224" s="34">
        <v>1</v>
      </c>
      <c r="K224" s="33">
        <v>1</v>
      </c>
      <c r="L224" s="34">
        <v>10</v>
      </c>
      <c r="M224" s="33">
        <v>10</v>
      </c>
      <c r="N224" s="33">
        <v>10</v>
      </c>
      <c r="O224" s="34">
        <v>1</v>
      </c>
      <c r="P224" s="33">
        <v>10</v>
      </c>
      <c r="Q224">
        <v>10</v>
      </c>
      <c r="R224" s="33">
        <v>10</v>
      </c>
      <c r="S224" s="34">
        <v>10</v>
      </c>
      <c r="T224" s="33">
        <v>1</v>
      </c>
      <c r="U224" s="34">
        <v>10</v>
      </c>
      <c r="V224" s="33">
        <v>10</v>
      </c>
      <c r="W224" s="34">
        <v>1</v>
      </c>
      <c r="X224" s="33">
        <v>1</v>
      </c>
      <c r="Y224" s="34">
        <v>10</v>
      </c>
    </row>
    <row r="225" spans="1:25" x14ac:dyDescent="0.25">
      <c r="A225" s="31" t="s">
        <v>1298</v>
      </c>
      <c r="B225">
        <v>1</v>
      </c>
      <c r="C225" s="33">
        <v>1</v>
      </c>
      <c r="D225" s="34">
        <v>1</v>
      </c>
      <c r="E225" s="33">
        <v>1</v>
      </c>
      <c r="F225">
        <v>1</v>
      </c>
      <c r="G225" s="33">
        <v>1</v>
      </c>
      <c r="H225" s="34">
        <v>10</v>
      </c>
      <c r="I225" s="33">
        <v>10</v>
      </c>
      <c r="J225" s="34">
        <v>1</v>
      </c>
      <c r="K225" s="33">
        <v>1</v>
      </c>
      <c r="L225" s="34">
        <v>10</v>
      </c>
      <c r="M225" s="33">
        <v>10</v>
      </c>
      <c r="N225" s="33">
        <v>10</v>
      </c>
      <c r="O225" s="34">
        <v>1</v>
      </c>
      <c r="P225" s="33">
        <v>10</v>
      </c>
      <c r="Q225">
        <v>10</v>
      </c>
      <c r="R225" s="33">
        <v>10</v>
      </c>
      <c r="S225" s="34">
        <v>10</v>
      </c>
      <c r="T225" s="33">
        <v>1</v>
      </c>
      <c r="U225" s="34">
        <v>10</v>
      </c>
      <c r="V225" s="33">
        <v>10</v>
      </c>
      <c r="W225" s="34">
        <v>1</v>
      </c>
      <c r="X225" s="33">
        <v>1</v>
      </c>
      <c r="Y225" s="34">
        <v>10</v>
      </c>
    </row>
    <row r="226" spans="1:25" x14ac:dyDescent="0.25">
      <c r="A226" s="31" t="s">
        <v>1299</v>
      </c>
      <c r="B226">
        <v>1</v>
      </c>
      <c r="C226" s="33">
        <v>1</v>
      </c>
      <c r="D226" s="34">
        <v>1</v>
      </c>
      <c r="E226" s="33">
        <v>1</v>
      </c>
      <c r="F226">
        <v>1</v>
      </c>
      <c r="G226" s="33">
        <v>1</v>
      </c>
      <c r="H226" s="34">
        <v>10</v>
      </c>
      <c r="I226" s="33">
        <v>10</v>
      </c>
      <c r="J226" s="34">
        <v>1</v>
      </c>
      <c r="K226" s="33">
        <v>1</v>
      </c>
      <c r="L226" s="34">
        <v>10</v>
      </c>
      <c r="M226" s="33">
        <v>10</v>
      </c>
      <c r="N226" s="33">
        <v>10</v>
      </c>
      <c r="O226" s="34">
        <v>1</v>
      </c>
      <c r="P226" s="33">
        <v>10</v>
      </c>
      <c r="Q226">
        <v>10</v>
      </c>
      <c r="R226" s="33">
        <v>10</v>
      </c>
      <c r="S226" s="34">
        <v>10</v>
      </c>
      <c r="T226" s="33">
        <v>1</v>
      </c>
      <c r="U226" s="34">
        <v>10</v>
      </c>
      <c r="V226" s="33">
        <v>10</v>
      </c>
      <c r="W226" s="34">
        <v>1</v>
      </c>
      <c r="X226" s="33">
        <v>1</v>
      </c>
      <c r="Y226" s="34">
        <v>10</v>
      </c>
    </row>
    <row r="227" spans="1:25" x14ac:dyDescent="0.25">
      <c r="A227" s="31" t="s">
        <v>1300</v>
      </c>
      <c r="B227">
        <v>1</v>
      </c>
      <c r="C227" s="33">
        <v>1</v>
      </c>
      <c r="D227" s="34">
        <v>1</v>
      </c>
      <c r="E227" s="33">
        <v>1</v>
      </c>
      <c r="F227">
        <v>1</v>
      </c>
      <c r="G227" s="33">
        <v>1</v>
      </c>
      <c r="H227" s="34">
        <v>10</v>
      </c>
      <c r="I227" s="33">
        <v>10</v>
      </c>
      <c r="J227" s="34">
        <v>1</v>
      </c>
      <c r="K227" s="33">
        <v>1</v>
      </c>
      <c r="L227" s="34">
        <v>10</v>
      </c>
      <c r="M227" s="33">
        <v>10</v>
      </c>
      <c r="N227" s="33">
        <v>10</v>
      </c>
      <c r="O227" s="34">
        <v>1</v>
      </c>
      <c r="P227" s="33">
        <v>10</v>
      </c>
      <c r="Q227">
        <v>10</v>
      </c>
      <c r="R227" s="33">
        <v>10</v>
      </c>
      <c r="S227" s="34">
        <v>10</v>
      </c>
      <c r="T227" s="33">
        <v>1</v>
      </c>
      <c r="U227" s="34">
        <v>10</v>
      </c>
      <c r="V227" s="33">
        <v>10</v>
      </c>
      <c r="W227" s="34">
        <v>1</v>
      </c>
      <c r="X227" s="33">
        <v>1</v>
      </c>
      <c r="Y227" s="34">
        <v>10</v>
      </c>
    </row>
    <row r="228" spans="1:25" x14ac:dyDescent="0.25">
      <c r="A228" s="31" t="s">
        <v>1301</v>
      </c>
      <c r="B228">
        <v>1</v>
      </c>
      <c r="C228" s="33">
        <v>1</v>
      </c>
      <c r="D228" s="34">
        <v>1</v>
      </c>
      <c r="E228" s="33">
        <v>1</v>
      </c>
      <c r="F228">
        <v>1</v>
      </c>
      <c r="G228" s="33">
        <v>1</v>
      </c>
      <c r="H228" s="34">
        <v>10</v>
      </c>
      <c r="I228" s="33">
        <v>10</v>
      </c>
      <c r="J228" s="34">
        <v>1</v>
      </c>
      <c r="K228" s="33">
        <v>1</v>
      </c>
      <c r="L228" s="34">
        <v>10</v>
      </c>
      <c r="M228" s="33">
        <v>10</v>
      </c>
      <c r="N228" s="33">
        <v>10</v>
      </c>
      <c r="O228" s="34">
        <v>1</v>
      </c>
      <c r="P228" s="33">
        <v>10</v>
      </c>
      <c r="Q228">
        <v>10</v>
      </c>
      <c r="R228" s="33">
        <v>10</v>
      </c>
      <c r="S228" s="34">
        <v>10</v>
      </c>
      <c r="T228" s="33">
        <v>1</v>
      </c>
      <c r="U228" s="34">
        <v>10</v>
      </c>
      <c r="V228" s="33">
        <v>10</v>
      </c>
      <c r="W228" s="34">
        <v>1</v>
      </c>
      <c r="X228" s="33">
        <v>1</v>
      </c>
      <c r="Y228" s="34">
        <v>10</v>
      </c>
    </row>
    <row r="229" spans="1:25" x14ac:dyDescent="0.25">
      <c r="A229" s="31" t="s">
        <v>1302</v>
      </c>
      <c r="B229">
        <v>1</v>
      </c>
      <c r="C229" s="33">
        <v>1</v>
      </c>
      <c r="D229" s="34">
        <v>1</v>
      </c>
      <c r="E229" s="33">
        <v>1</v>
      </c>
      <c r="F229">
        <v>1</v>
      </c>
      <c r="G229" s="33">
        <v>1</v>
      </c>
      <c r="H229" s="34">
        <v>10</v>
      </c>
      <c r="I229" s="33">
        <v>10</v>
      </c>
      <c r="J229" s="34">
        <v>1</v>
      </c>
      <c r="K229" s="33">
        <v>1</v>
      </c>
      <c r="L229" s="34">
        <v>10</v>
      </c>
      <c r="M229" s="33">
        <v>10</v>
      </c>
      <c r="N229" s="33">
        <v>10</v>
      </c>
      <c r="O229" s="34">
        <v>1</v>
      </c>
      <c r="P229" s="33">
        <v>10</v>
      </c>
      <c r="Q229">
        <v>10</v>
      </c>
      <c r="R229" s="33">
        <v>10</v>
      </c>
      <c r="S229" s="34">
        <v>10</v>
      </c>
      <c r="T229" s="33">
        <v>1</v>
      </c>
      <c r="U229" s="34">
        <v>10</v>
      </c>
      <c r="V229" s="33">
        <v>10</v>
      </c>
      <c r="W229" s="34">
        <v>1</v>
      </c>
      <c r="X229" s="33">
        <v>1</v>
      </c>
      <c r="Y229" s="34">
        <v>10</v>
      </c>
    </row>
    <row r="230" spans="1:25" x14ac:dyDescent="0.25">
      <c r="A230" s="31" t="s">
        <v>1303</v>
      </c>
      <c r="B230">
        <v>1</v>
      </c>
      <c r="C230" s="33">
        <v>1</v>
      </c>
      <c r="D230" s="34">
        <v>1</v>
      </c>
      <c r="E230" s="33">
        <v>1</v>
      </c>
      <c r="F230">
        <v>1</v>
      </c>
      <c r="G230" s="33">
        <v>1</v>
      </c>
      <c r="H230" s="34">
        <v>10</v>
      </c>
      <c r="I230" s="33">
        <v>10</v>
      </c>
      <c r="J230" s="34">
        <v>1</v>
      </c>
      <c r="K230" s="33">
        <v>1</v>
      </c>
      <c r="L230" s="34">
        <v>10</v>
      </c>
      <c r="M230" s="33">
        <v>10</v>
      </c>
      <c r="N230" s="33">
        <v>10</v>
      </c>
      <c r="O230" s="34">
        <v>1</v>
      </c>
      <c r="P230" s="33">
        <v>10</v>
      </c>
      <c r="Q230">
        <v>10</v>
      </c>
      <c r="R230" s="33">
        <v>10</v>
      </c>
      <c r="S230" s="34">
        <v>10</v>
      </c>
      <c r="T230" s="33">
        <v>1</v>
      </c>
      <c r="U230" s="34">
        <v>10</v>
      </c>
      <c r="V230" s="33">
        <v>10</v>
      </c>
      <c r="W230" s="34">
        <v>1</v>
      </c>
      <c r="X230" s="33">
        <v>1</v>
      </c>
      <c r="Y230" s="34">
        <v>10</v>
      </c>
    </row>
    <row r="231" spans="1:25" x14ac:dyDescent="0.25">
      <c r="A231" s="31" t="s">
        <v>1304</v>
      </c>
      <c r="B231">
        <v>1</v>
      </c>
      <c r="C231" s="33">
        <v>1</v>
      </c>
      <c r="D231" s="34">
        <v>1</v>
      </c>
      <c r="E231" s="33">
        <v>1</v>
      </c>
      <c r="F231">
        <v>1</v>
      </c>
      <c r="G231" s="33">
        <v>1</v>
      </c>
      <c r="H231" s="34">
        <v>10</v>
      </c>
      <c r="I231" s="33">
        <v>10</v>
      </c>
      <c r="J231" s="34">
        <v>1</v>
      </c>
      <c r="K231" s="33">
        <v>1</v>
      </c>
      <c r="L231" s="34">
        <v>10</v>
      </c>
      <c r="M231" s="33">
        <v>10</v>
      </c>
      <c r="N231" s="33">
        <v>10</v>
      </c>
      <c r="O231" s="34">
        <v>1</v>
      </c>
      <c r="P231" s="33">
        <v>10</v>
      </c>
      <c r="Q231">
        <v>10</v>
      </c>
      <c r="R231" s="33">
        <v>10</v>
      </c>
      <c r="S231" s="34">
        <v>10</v>
      </c>
      <c r="T231" s="33">
        <v>1</v>
      </c>
      <c r="U231" s="34">
        <v>10</v>
      </c>
      <c r="V231" s="33">
        <v>10</v>
      </c>
      <c r="W231" s="34">
        <v>1</v>
      </c>
      <c r="X231" s="33">
        <v>1</v>
      </c>
      <c r="Y231" s="34">
        <v>10</v>
      </c>
    </row>
    <row r="232" spans="1:25" x14ac:dyDescent="0.25">
      <c r="A232" s="31" t="s">
        <v>1305</v>
      </c>
      <c r="B232">
        <v>1</v>
      </c>
      <c r="C232" s="33">
        <v>1</v>
      </c>
      <c r="D232" s="34">
        <v>1</v>
      </c>
      <c r="E232" s="33">
        <v>1</v>
      </c>
      <c r="F232">
        <v>1</v>
      </c>
      <c r="G232" s="33">
        <v>1</v>
      </c>
      <c r="H232" s="34">
        <v>10</v>
      </c>
      <c r="I232" s="33">
        <v>10</v>
      </c>
      <c r="J232" s="34">
        <v>1</v>
      </c>
      <c r="K232" s="33">
        <v>1</v>
      </c>
      <c r="L232" s="34">
        <v>10</v>
      </c>
      <c r="M232" s="33">
        <v>10</v>
      </c>
      <c r="N232" s="33">
        <v>10</v>
      </c>
      <c r="O232" s="34">
        <v>1</v>
      </c>
      <c r="P232" s="33">
        <v>10</v>
      </c>
      <c r="Q232">
        <v>10</v>
      </c>
      <c r="R232" s="33">
        <v>10</v>
      </c>
      <c r="S232" s="34">
        <v>10</v>
      </c>
      <c r="T232" s="33">
        <v>1</v>
      </c>
      <c r="U232" s="34">
        <v>10</v>
      </c>
      <c r="V232" s="33">
        <v>10</v>
      </c>
      <c r="W232" s="34">
        <v>1</v>
      </c>
      <c r="X232" s="33">
        <v>1</v>
      </c>
      <c r="Y232" s="34">
        <v>10</v>
      </c>
    </row>
    <row r="233" spans="1:25" x14ac:dyDescent="0.25">
      <c r="A233" s="31" t="s">
        <v>1306</v>
      </c>
      <c r="B233">
        <v>1</v>
      </c>
      <c r="C233" s="33">
        <v>1</v>
      </c>
      <c r="D233" s="34">
        <v>1</v>
      </c>
      <c r="E233" s="33">
        <v>1</v>
      </c>
      <c r="F233">
        <v>1</v>
      </c>
      <c r="G233" s="33">
        <v>1</v>
      </c>
      <c r="H233" s="34">
        <v>10</v>
      </c>
      <c r="I233" s="33">
        <v>10</v>
      </c>
      <c r="J233" s="34">
        <v>1</v>
      </c>
      <c r="K233" s="33">
        <v>1</v>
      </c>
      <c r="L233" s="34">
        <v>10</v>
      </c>
      <c r="M233" s="33">
        <v>10</v>
      </c>
      <c r="N233" s="33">
        <v>10</v>
      </c>
      <c r="O233" s="34">
        <v>1</v>
      </c>
      <c r="P233" s="33">
        <v>10</v>
      </c>
      <c r="Q233">
        <v>10</v>
      </c>
      <c r="R233" s="33">
        <v>10</v>
      </c>
      <c r="S233" s="34">
        <v>10</v>
      </c>
      <c r="T233" s="33">
        <v>1</v>
      </c>
      <c r="U233" s="34">
        <v>10</v>
      </c>
      <c r="V233" s="33">
        <v>10</v>
      </c>
      <c r="W233" s="34">
        <v>1</v>
      </c>
      <c r="X233" s="33">
        <v>1</v>
      </c>
      <c r="Y233" s="34">
        <v>10</v>
      </c>
    </row>
    <row r="234" spans="1:25" x14ac:dyDescent="0.25">
      <c r="A234" s="31" t="s">
        <v>1307</v>
      </c>
      <c r="B234">
        <v>1</v>
      </c>
      <c r="C234" s="33">
        <v>1</v>
      </c>
      <c r="D234" s="34">
        <v>1</v>
      </c>
      <c r="E234" s="33">
        <v>1</v>
      </c>
      <c r="F234">
        <v>1</v>
      </c>
      <c r="G234" s="33">
        <v>1</v>
      </c>
      <c r="H234" s="34">
        <v>10</v>
      </c>
      <c r="I234" s="33">
        <v>10</v>
      </c>
      <c r="J234" s="34">
        <v>1</v>
      </c>
      <c r="K234" s="33">
        <v>1</v>
      </c>
      <c r="L234" s="34">
        <v>10</v>
      </c>
      <c r="M234" s="33">
        <v>10</v>
      </c>
      <c r="N234" s="33">
        <v>10</v>
      </c>
      <c r="O234" s="34">
        <v>1</v>
      </c>
      <c r="P234" s="33">
        <v>10</v>
      </c>
      <c r="Q234">
        <v>10</v>
      </c>
      <c r="R234" s="33">
        <v>10</v>
      </c>
      <c r="S234" s="34">
        <v>10</v>
      </c>
      <c r="T234" s="33">
        <v>1</v>
      </c>
      <c r="U234" s="34">
        <v>10</v>
      </c>
      <c r="V234" s="33">
        <v>10</v>
      </c>
      <c r="W234" s="34">
        <v>1</v>
      </c>
      <c r="X234" s="33">
        <v>1</v>
      </c>
      <c r="Y234" s="34">
        <v>10</v>
      </c>
    </row>
    <row r="235" spans="1:25" x14ac:dyDescent="0.25">
      <c r="A235" s="31" t="s">
        <v>1308</v>
      </c>
      <c r="B235">
        <v>1</v>
      </c>
      <c r="C235" s="33">
        <v>1</v>
      </c>
      <c r="D235" s="34">
        <v>1</v>
      </c>
      <c r="E235" s="33">
        <v>1</v>
      </c>
      <c r="F235">
        <v>1</v>
      </c>
      <c r="G235" s="33">
        <v>1</v>
      </c>
      <c r="H235" s="34">
        <v>10</v>
      </c>
      <c r="I235" s="33">
        <v>10</v>
      </c>
      <c r="J235" s="34">
        <v>1</v>
      </c>
      <c r="K235" s="33">
        <v>1</v>
      </c>
      <c r="L235" s="34">
        <v>10</v>
      </c>
      <c r="M235" s="33">
        <v>10</v>
      </c>
      <c r="N235" s="33">
        <v>10</v>
      </c>
      <c r="O235" s="34">
        <v>1</v>
      </c>
      <c r="P235" s="33">
        <v>10</v>
      </c>
      <c r="Q235">
        <v>10</v>
      </c>
      <c r="R235" s="33">
        <v>10</v>
      </c>
      <c r="S235" s="34">
        <v>10</v>
      </c>
      <c r="T235" s="33">
        <v>1</v>
      </c>
      <c r="U235" s="34">
        <v>10</v>
      </c>
      <c r="V235" s="33">
        <v>10</v>
      </c>
      <c r="W235" s="34">
        <v>1</v>
      </c>
      <c r="X235" s="33">
        <v>1</v>
      </c>
      <c r="Y235" s="34">
        <v>10</v>
      </c>
    </row>
    <row r="236" spans="1:25" x14ac:dyDescent="0.25">
      <c r="A236" s="31" t="s">
        <v>1309</v>
      </c>
      <c r="B236">
        <v>1</v>
      </c>
      <c r="C236" s="33">
        <v>1</v>
      </c>
      <c r="D236" s="34">
        <v>1</v>
      </c>
      <c r="E236" s="33">
        <v>1</v>
      </c>
      <c r="F236">
        <v>1</v>
      </c>
      <c r="G236" s="33">
        <v>1</v>
      </c>
      <c r="H236" s="34">
        <v>10</v>
      </c>
      <c r="I236" s="33">
        <v>10</v>
      </c>
      <c r="J236" s="34">
        <v>1</v>
      </c>
      <c r="K236" s="33">
        <v>1</v>
      </c>
      <c r="L236" s="34">
        <v>10</v>
      </c>
      <c r="M236" s="33">
        <v>10</v>
      </c>
      <c r="N236" s="33">
        <v>10</v>
      </c>
      <c r="O236" s="34">
        <v>1</v>
      </c>
      <c r="P236" s="33">
        <v>10</v>
      </c>
      <c r="Q236">
        <v>10</v>
      </c>
      <c r="R236" s="33">
        <v>10</v>
      </c>
      <c r="S236" s="34">
        <v>10</v>
      </c>
      <c r="T236" s="33">
        <v>1</v>
      </c>
      <c r="U236" s="34">
        <v>10</v>
      </c>
      <c r="V236" s="33">
        <v>10</v>
      </c>
      <c r="W236" s="34">
        <v>1</v>
      </c>
      <c r="X236" s="33">
        <v>1</v>
      </c>
      <c r="Y236" s="34">
        <v>10</v>
      </c>
    </row>
    <row r="237" spans="1:25" x14ac:dyDescent="0.25">
      <c r="A237" s="31" t="s">
        <v>1310</v>
      </c>
      <c r="B237">
        <v>1</v>
      </c>
      <c r="C237" s="33">
        <v>1</v>
      </c>
      <c r="D237" s="34">
        <v>1</v>
      </c>
      <c r="E237" s="33">
        <v>1</v>
      </c>
      <c r="F237">
        <v>1</v>
      </c>
      <c r="G237" s="33">
        <v>1</v>
      </c>
      <c r="H237" s="34">
        <v>10</v>
      </c>
      <c r="I237" s="33">
        <v>10</v>
      </c>
      <c r="J237" s="34">
        <v>1</v>
      </c>
      <c r="K237" s="33">
        <v>1</v>
      </c>
      <c r="L237" s="34">
        <v>10</v>
      </c>
      <c r="M237" s="33">
        <v>10</v>
      </c>
      <c r="N237" s="33">
        <v>10</v>
      </c>
      <c r="O237" s="34">
        <v>1</v>
      </c>
      <c r="P237" s="33">
        <v>10</v>
      </c>
      <c r="Q237">
        <v>10</v>
      </c>
      <c r="R237" s="33">
        <v>10</v>
      </c>
      <c r="S237" s="34">
        <v>10</v>
      </c>
      <c r="T237" s="33">
        <v>1</v>
      </c>
      <c r="U237" s="34">
        <v>10</v>
      </c>
      <c r="V237" s="33">
        <v>10</v>
      </c>
      <c r="W237" s="34">
        <v>1</v>
      </c>
      <c r="X237" s="33">
        <v>1</v>
      </c>
      <c r="Y237" s="34">
        <v>10</v>
      </c>
    </row>
    <row r="238" spans="1:25" x14ac:dyDescent="0.25">
      <c r="A238" s="31" t="s">
        <v>1311</v>
      </c>
      <c r="B238">
        <v>1</v>
      </c>
      <c r="C238" s="33">
        <v>1</v>
      </c>
      <c r="D238" s="34">
        <v>1</v>
      </c>
      <c r="E238" s="33">
        <v>1</v>
      </c>
      <c r="F238">
        <v>1</v>
      </c>
      <c r="G238" s="33">
        <v>1</v>
      </c>
      <c r="H238" s="34">
        <v>10</v>
      </c>
      <c r="I238" s="33">
        <v>10</v>
      </c>
      <c r="J238" s="34">
        <v>1</v>
      </c>
      <c r="K238" s="33">
        <v>1</v>
      </c>
      <c r="L238" s="34">
        <v>10</v>
      </c>
      <c r="M238" s="33">
        <v>10</v>
      </c>
      <c r="N238" s="33">
        <v>10</v>
      </c>
      <c r="O238" s="34">
        <v>1</v>
      </c>
      <c r="P238" s="33">
        <v>10</v>
      </c>
      <c r="Q238">
        <v>10</v>
      </c>
      <c r="R238" s="33">
        <v>10</v>
      </c>
      <c r="S238" s="34">
        <v>10</v>
      </c>
      <c r="T238" s="33">
        <v>1</v>
      </c>
      <c r="U238" s="34">
        <v>10</v>
      </c>
      <c r="V238" s="33">
        <v>10</v>
      </c>
      <c r="W238" s="34">
        <v>1</v>
      </c>
      <c r="X238" s="33">
        <v>1</v>
      </c>
      <c r="Y238" s="34">
        <v>10</v>
      </c>
    </row>
    <row r="239" spans="1:25" x14ac:dyDescent="0.25">
      <c r="A239" s="31" t="s">
        <v>1312</v>
      </c>
      <c r="B239">
        <v>1</v>
      </c>
      <c r="C239" s="33">
        <v>1</v>
      </c>
      <c r="D239" s="34">
        <v>1</v>
      </c>
      <c r="E239" s="33">
        <v>1</v>
      </c>
      <c r="F239">
        <v>1</v>
      </c>
      <c r="G239" s="33">
        <v>1</v>
      </c>
      <c r="H239" s="34">
        <v>10</v>
      </c>
      <c r="I239" s="33">
        <v>10</v>
      </c>
      <c r="J239" s="34">
        <v>1</v>
      </c>
      <c r="K239" s="33">
        <v>1</v>
      </c>
      <c r="L239" s="34">
        <v>10</v>
      </c>
      <c r="M239" s="33">
        <v>10</v>
      </c>
      <c r="N239" s="33">
        <v>10</v>
      </c>
      <c r="O239" s="34">
        <v>1</v>
      </c>
      <c r="P239" s="33">
        <v>10</v>
      </c>
      <c r="Q239">
        <v>10</v>
      </c>
      <c r="R239" s="33">
        <v>10</v>
      </c>
      <c r="S239" s="34">
        <v>10</v>
      </c>
      <c r="T239" s="33">
        <v>1</v>
      </c>
      <c r="U239" s="34">
        <v>10</v>
      </c>
      <c r="V239" s="33">
        <v>10</v>
      </c>
      <c r="W239" s="34">
        <v>1</v>
      </c>
      <c r="X239" s="33">
        <v>1</v>
      </c>
      <c r="Y239" s="34">
        <v>10</v>
      </c>
    </row>
    <row r="240" spans="1:25" x14ac:dyDescent="0.25">
      <c r="A240" s="31" t="s">
        <v>1313</v>
      </c>
      <c r="B240">
        <v>1</v>
      </c>
      <c r="C240" s="33">
        <v>1</v>
      </c>
      <c r="D240" s="34">
        <v>1</v>
      </c>
      <c r="E240" s="33">
        <v>1</v>
      </c>
      <c r="F240">
        <v>1</v>
      </c>
      <c r="G240" s="33">
        <v>1</v>
      </c>
      <c r="H240" s="34">
        <v>10</v>
      </c>
      <c r="I240" s="33">
        <v>10</v>
      </c>
      <c r="J240" s="34">
        <v>1</v>
      </c>
      <c r="K240" s="33">
        <v>1</v>
      </c>
      <c r="L240" s="34">
        <v>10</v>
      </c>
      <c r="M240" s="33">
        <v>10</v>
      </c>
      <c r="N240" s="33">
        <v>10</v>
      </c>
      <c r="O240" s="34">
        <v>1</v>
      </c>
      <c r="P240" s="33">
        <v>10</v>
      </c>
      <c r="Q240">
        <v>10</v>
      </c>
      <c r="R240" s="33">
        <v>10</v>
      </c>
      <c r="S240" s="34">
        <v>10</v>
      </c>
      <c r="T240" s="33">
        <v>1</v>
      </c>
      <c r="U240" s="34">
        <v>10</v>
      </c>
      <c r="V240" s="33">
        <v>10</v>
      </c>
      <c r="W240" s="34">
        <v>1</v>
      </c>
      <c r="X240" s="33">
        <v>1</v>
      </c>
      <c r="Y240" s="34">
        <v>10</v>
      </c>
    </row>
    <row r="241" spans="1:25" x14ac:dyDescent="0.25">
      <c r="A241" s="31" t="s">
        <v>1314</v>
      </c>
      <c r="B241">
        <v>1</v>
      </c>
      <c r="C241" s="33">
        <v>1</v>
      </c>
      <c r="D241" s="34">
        <v>1</v>
      </c>
      <c r="E241" s="33">
        <v>1</v>
      </c>
      <c r="F241">
        <v>1</v>
      </c>
      <c r="G241" s="33">
        <v>1</v>
      </c>
      <c r="H241" s="34">
        <v>10</v>
      </c>
      <c r="I241" s="33">
        <v>10</v>
      </c>
      <c r="J241" s="34">
        <v>1</v>
      </c>
      <c r="K241" s="33">
        <v>1</v>
      </c>
      <c r="L241" s="34">
        <v>10</v>
      </c>
      <c r="M241" s="33">
        <v>10</v>
      </c>
      <c r="N241" s="33">
        <v>10</v>
      </c>
      <c r="O241" s="34">
        <v>1</v>
      </c>
      <c r="P241" s="33">
        <v>10</v>
      </c>
      <c r="Q241">
        <v>10</v>
      </c>
      <c r="R241" s="33">
        <v>10</v>
      </c>
      <c r="S241" s="34">
        <v>10</v>
      </c>
      <c r="T241" s="33">
        <v>1</v>
      </c>
      <c r="U241" s="34">
        <v>10</v>
      </c>
      <c r="V241" s="33">
        <v>10</v>
      </c>
      <c r="W241" s="34">
        <v>1</v>
      </c>
      <c r="X241" s="33">
        <v>1</v>
      </c>
      <c r="Y241" s="34">
        <v>10</v>
      </c>
    </row>
    <row r="242" spans="1:25" x14ac:dyDescent="0.25">
      <c r="A242" s="31" t="s">
        <v>1315</v>
      </c>
      <c r="B242">
        <v>1</v>
      </c>
      <c r="C242" s="33">
        <v>1</v>
      </c>
      <c r="D242" s="34">
        <v>1</v>
      </c>
      <c r="E242" s="33">
        <v>1</v>
      </c>
      <c r="F242">
        <v>1</v>
      </c>
      <c r="G242" s="33">
        <v>1</v>
      </c>
      <c r="H242" s="34">
        <v>10</v>
      </c>
      <c r="I242" s="33">
        <v>10</v>
      </c>
      <c r="J242" s="34">
        <v>1</v>
      </c>
      <c r="K242" s="33">
        <v>1</v>
      </c>
      <c r="L242" s="34">
        <v>10</v>
      </c>
      <c r="M242" s="33">
        <v>10</v>
      </c>
      <c r="N242" s="33">
        <v>10</v>
      </c>
      <c r="O242" s="34">
        <v>1</v>
      </c>
      <c r="P242" s="33">
        <v>10</v>
      </c>
      <c r="Q242">
        <v>10</v>
      </c>
      <c r="R242" s="33">
        <v>10</v>
      </c>
      <c r="S242" s="34">
        <v>10</v>
      </c>
      <c r="T242" s="33">
        <v>1</v>
      </c>
      <c r="U242" s="34">
        <v>10</v>
      </c>
      <c r="V242" s="33">
        <v>10</v>
      </c>
      <c r="W242" s="34">
        <v>1</v>
      </c>
      <c r="X242" s="33">
        <v>1</v>
      </c>
      <c r="Y242" s="34">
        <v>10</v>
      </c>
    </row>
    <row r="243" spans="1:25" x14ac:dyDescent="0.25">
      <c r="A243" s="31" t="s">
        <v>1316</v>
      </c>
      <c r="B243">
        <v>1</v>
      </c>
      <c r="C243" s="33">
        <v>1</v>
      </c>
      <c r="D243" s="34">
        <v>1</v>
      </c>
      <c r="E243" s="33">
        <v>1</v>
      </c>
      <c r="F243">
        <v>1</v>
      </c>
      <c r="G243" s="33">
        <v>1</v>
      </c>
      <c r="H243" s="34">
        <v>10</v>
      </c>
      <c r="I243" s="33">
        <v>10</v>
      </c>
      <c r="J243" s="34">
        <v>1</v>
      </c>
      <c r="K243" s="33">
        <v>1</v>
      </c>
      <c r="L243" s="34">
        <v>10</v>
      </c>
      <c r="M243" s="33">
        <v>10</v>
      </c>
      <c r="N243" s="33">
        <v>10</v>
      </c>
      <c r="O243" s="34">
        <v>1</v>
      </c>
      <c r="P243" s="33">
        <v>10</v>
      </c>
      <c r="Q243">
        <v>10</v>
      </c>
      <c r="R243" s="33">
        <v>10</v>
      </c>
      <c r="S243" s="34">
        <v>10</v>
      </c>
      <c r="T243" s="33">
        <v>1</v>
      </c>
      <c r="U243" s="34">
        <v>10</v>
      </c>
      <c r="V243" s="33">
        <v>10</v>
      </c>
      <c r="W243" s="34">
        <v>1</v>
      </c>
      <c r="X243" s="33">
        <v>1</v>
      </c>
      <c r="Y243" s="34">
        <v>10</v>
      </c>
    </row>
    <row r="244" spans="1:25" x14ac:dyDescent="0.25">
      <c r="A244" s="31" t="s">
        <v>1317</v>
      </c>
      <c r="B244">
        <v>1</v>
      </c>
      <c r="C244" s="33">
        <v>1</v>
      </c>
      <c r="D244" s="34">
        <v>1</v>
      </c>
      <c r="E244" s="33">
        <v>1</v>
      </c>
      <c r="F244">
        <v>1</v>
      </c>
      <c r="G244" s="33">
        <v>1</v>
      </c>
      <c r="H244" s="34">
        <v>10</v>
      </c>
      <c r="I244" s="33">
        <v>10</v>
      </c>
      <c r="J244" s="34">
        <v>1</v>
      </c>
      <c r="K244" s="33">
        <v>1</v>
      </c>
      <c r="L244" s="34">
        <v>10</v>
      </c>
      <c r="M244" s="33">
        <v>10</v>
      </c>
      <c r="N244" s="33">
        <v>10</v>
      </c>
      <c r="O244" s="34">
        <v>1</v>
      </c>
      <c r="P244" s="33">
        <v>10</v>
      </c>
      <c r="Q244">
        <v>10</v>
      </c>
      <c r="R244" s="33">
        <v>10</v>
      </c>
      <c r="S244" s="34">
        <v>10</v>
      </c>
      <c r="T244" s="33">
        <v>1</v>
      </c>
      <c r="U244" s="34">
        <v>10</v>
      </c>
      <c r="V244" s="33">
        <v>10</v>
      </c>
      <c r="W244" s="34">
        <v>1</v>
      </c>
      <c r="X244" s="33">
        <v>1</v>
      </c>
      <c r="Y244" s="34">
        <v>10</v>
      </c>
    </row>
    <row r="245" spans="1:25" x14ac:dyDescent="0.25">
      <c r="A245" s="31" t="s">
        <v>1318</v>
      </c>
      <c r="B245">
        <v>1</v>
      </c>
      <c r="C245" s="33">
        <v>1</v>
      </c>
      <c r="D245" s="34">
        <v>1</v>
      </c>
      <c r="E245" s="33">
        <v>1</v>
      </c>
      <c r="F245">
        <v>1</v>
      </c>
      <c r="G245" s="33">
        <v>1</v>
      </c>
      <c r="H245" s="34">
        <v>10</v>
      </c>
      <c r="I245" s="33">
        <v>10</v>
      </c>
      <c r="J245" s="34">
        <v>1</v>
      </c>
      <c r="K245" s="33">
        <v>1</v>
      </c>
      <c r="L245" s="34">
        <v>10</v>
      </c>
      <c r="M245" s="33">
        <v>10</v>
      </c>
      <c r="N245" s="33">
        <v>10</v>
      </c>
      <c r="O245" s="34">
        <v>1</v>
      </c>
      <c r="P245" s="33">
        <v>10</v>
      </c>
      <c r="Q245">
        <v>10</v>
      </c>
      <c r="R245" s="33">
        <v>10</v>
      </c>
      <c r="S245" s="34">
        <v>10</v>
      </c>
      <c r="T245" s="33">
        <v>1</v>
      </c>
      <c r="U245" s="34">
        <v>10</v>
      </c>
      <c r="V245" s="33">
        <v>10</v>
      </c>
      <c r="W245" s="34">
        <v>1</v>
      </c>
      <c r="X245" s="33">
        <v>1</v>
      </c>
      <c r="Y245" s="34">
        <v>10</v>
      </c>
    </row>
    <row r="246" spans="1:25" x14ac:dyDescent="0.25">
      <c r="A246" s="31" t="s">
        <v>1319</v>
      </c>
      <c r="B246">
        <v>1</v>
      </c>
      <c r="C246" s="33">
        <v>1</v>
      </c>
      <c r="D246" s="34">
        <v>1</v>
      </c>
      <c r="E246" s="33">
        <v>1</v>
      </c>
      <c r="F246">
        <v>1</v>
      </c>
      <c r="G246" s="33">
        <v>1</v>
      </c>
      <c r="H246" s="34">
        <v>10</v>
      </c>
      <c r="I246" s="33">
        <v>10</v>
      </c>
      <c r="J246" s="34">
        <v>1</v>
      </c>
      <c r="K246" s="33">
        <v>1</v>
      </c>
      <c r="L246" s="34">
        <v>10</v>
      </c>
      <c r="M246" s="33">
        <v>10</v>
      </c>
      <c r="N246" s="33">
        <v>10</v>
      </c>
      <c r="O246" s="34">
        <v>1</v>
      </c>
      <c r="P246" s="33">
        <v>10</v>
      </c>
      <c r="Q246">
        <v>10</v>
      </c>
      <c r="R246" s="33">
        <v>10</v>
      </c>
      <c r="S246" s="34">
        <v>10</v>
      </c>
      <c r="T246" s="33">
        <v>1</v>
      </c>
      <c r="U246" s="34">
        <v>10</v>
      </c>
      <c r="V246" s="33">
        <v>10</v>
      </c>
      <c r="W246" s="34">
        <v>1</v>
      </c>
      <c r="X246" s="33">
        <v>1</v>
      </c>
      <c r="Y246" s="34">
        <v>10</v>
      </c>
    </row>
    <row r="247" spans="1:25" x14ac:dyDescent="0.25">
      <c r="A247" s="31" t="s">
        <v>1320</v>
      </c>
      <c r="B247">
        <v>1</v>
      </c>
      <c r="C247" s="33">
        <v>1</v>
      </c>
      <c r="D247" s="34">
        <v>1</v>
      </c>
      <c r="E247" s="33">
        <v>1</v>
      </c>
      <c r="F247">
        <v>1</v>
      </c>
      <c r="G247" s="33">
        <v>1</v>
      </c>
      <c r="H247" s="34">
        <v>10</v>
      </c>
      <c r="I247" s="33">
        <v>10</v>
      </c>
      <c r="J247" s="34">
        <v>1</v>
      </c>
      <c r="K247" s="33">
        <v>1</v>
      </c>
      <c r="L247" s="34">
        <v>10</v>
      </c>
      <c r="M247" s="33">
        <v>10</v>
      </c>
      <c r="N247" s="33">
        <v>10</v>
      </c>
      <c r="O247" s="34">
        <v>1</v>
      </c>
      <c r="P247" s="33">
        <v>10</v>
      </c>
      <c r="Q247">
        <v>10</v>
      </c>
      <c r="R247" s="33">
        <v>10</v>
      </c>
      <c r="S247" s="34">
        <v>10</v>
      </c>
      <c r="T247" s="33">
        <v>1</v>
      </c>
      <c r="U247" s="34">
        <v>10</v>
      </c>
      <c r="V247" s="33">
        <v>10</v>
      </c>
      <c r="W247" s="34">
        <v>1</v>
      </c>
      <c r="X247" s="33">
        <v>1</v>
      </c>
      <c r="Y247" s="34">
        <v>10</v>
      </c>
    </row>
    <row r="248" spans="1:25" x14ac:dyDescent="0.25">
      <c r="A248" s="31" t="s">
        <v>1321</v>
      </c>
      <c r="B248">
        <v>1</v>
      </c>
      <c r="C248" s="33">
        <v>1</v>
      </c>
      <c r="D248" s="34">
        <v>1</v>
      </c>
      <c r="E248" s="33">
        <v>1</v>
      </c>
      <c r="F248">
        <v>1</v>
      </c>
      <c r="G248" s="33">
        <v>1</v>
      </c>
      <c r="H248" s="34">
        <v>10</v>
      </c>
      <c r="I248" s="33">
        <v>10</v>
      </c>
      <c r="J248" s="34">
        <v>1</v>
      </c>
      <c r="K248" s="33">
        <v>1</v>
      </c>
      <c r="L248" s="34">
        <v>10</v>
      </c>
      <c r="M248" s="33">
        <v>10</v>
      </c>
      <c r="N248" s="33">
        <v>10</v>
      </c>
      <c r="O248" s="34">
        <v>1</v>
      </c>
      <c r="P248" s="33">
        <v>10</v>
      </c>
      <c r="Q248">
        <v>10</v>
      </c>
      <c r="R248" s="33">
        <v>10</v>
      </c>
      <c r="S248" s="34">
        <v>10</v>
      </c>
      <c r="T248" s="33">
        <v>1</v>
      </c>
      <c r="U248" s="34">
        <v>10</v>
      </c>
      <c r="V248" s="33">
        <v>10</v>
      </c>
      <c r="W248" s="34">
        <v>1</v>
      </c>
      <c r="X248" s="33">
        <v>1</v>
      </c>
      <c r="Y248" s="34">
        <v>10</v>
      </c>
    </row>
    <row r="249" spans="1:25" x14ac:dyDescent="0.25">
      <c r="A249" s="31" t="s">
        <v>1322</v>
      </c>
      <c r="B249">
        <v>1</v>
      </c>
      <c r="C249" s="33">
        <v>1</v>
      </c>
      <c r="D249" s="34">
        <v>1</v>
      </c>
      <c r="E249" s="33">
        <v>1</v>
      </c>
      <c r="F249">
        <v>1</v>
      </c>
      <c r="G249" s="33">
        <v>1</v>
      </c>
      <c r="H249" s="34">
        <v>10</v>
      </c>
      <c r="I249" s="33">
        <v>10</v>
      </c>
      <c r="J249" s="34">
        <v>1</v>
      </c>
      <c r="K249" s="33">
        <v>1</v>
      </c>
      <c r="L249" s="34">
        <v>10</v>
      </c>
      <c r="M249" s="33">
        <v>10</v>
      </c>
      <c r="N249" s="33">
        <v>10</v>
      </c>
      <c r="O249" s="34">
        <v>1</v>
      </c>
      <c r="P249" s="33">
        <v>10</v>
      </c>
      <c r="Q249">
        <v>10</v>
      </c>
      <c r="R249" s="33">
        <v>10</v>
      </c>
      <c r="S249" s="34">
        <v>10</v>
      </c>
      <c r="T249" s="33">
        <v>1</v>
      </c>
      <c r="U249" s="34">
        <v>10</v>
      </c>
      <c r="V249" s="33">
        <v>10</v>
      </c>
      <c r="W249" s="34">
        <v>1</v>
      </c>
      <c r="X249" s="33">
        <v>1</v>
      </c>
      <c r="Y249" s="34">
        <v>10</v>
      </c>
    </row>
    <row r="250" spans="1:25" x14ac:dyDescent="0.25">
      <c r="A250" s="31" t="s">
        <v>1323</v>
      </c>
      <c r="B250">
        <v>1</v>
      </c>
      <c r="C250" s="33">
        <v>1</v>
      </c>
      <c r="D250" s="34">
        <v>1</v>
      </c>
      <c r="E250" s="33">
        <v>1</v>
      </c>
      <c r="F250">
        <v>1</v>
      </c>
      <c r="G250" s="33">
        <v>1</v>
      </c>
      <c r="H250" s="34">
        <v>10</v>
      </c>
      <c r="I250" s="33">
        <v>10</v>
      </c>
      <c r="J250" s="34">
        <v>1</v>
      </c>
      <c r="K250" s="33">
        <v>1</v>
      </c>
      <c r="L250" s="34">
        <v>10</v>
      </c>
      <c r="M250" s="33">
        <v>10</v>
      </c>
      <c r="N250" s="33">
        <v>10</v>
      </c>
      <c r="O250" s="34">
        <v>1</v>
      </c>
      <c r="P250" s="33">
        <v>10</v>
      </c>
      <c r="Q250">
        <v>10</v>
      </c>
      <c r="R250" s="33">
        <v>10</v>
      </c>
      <c r="S250" s="34">
        <v>10</v>
      </c>
      <c r="T250" s="33">
        <v>1</v>
      </c>
      <c r="U250" s="34">
        <v>10</v>
      </c>
      <c r="V250" s="33">
        <v>10</v>
      </c>
      <c r="W250" s="34">
        <v>1</v>
      </c>
      <c r="X250" s="33">
        <v>1</v>
      </c>
      <c r="Y250" s="34">
        <v>10</v>
      </c>
    </row>
    <row r="251" spans="1:25" x14ac:dyDescent="0.25">
      <c r="A251" s="31" t="s">
        <v>1324</v>
      </c>
      <c r="B251">
        <v>1</v>
      </c>
      <c r="C251" s="33">
        <v>1</v>
      </c>
      <c r="D251" s="34">
        <v>1</v>
      </c>
      <c r="E251" s="33">
        <v>1</v>
      </c>
      <c r="F251">
        <v>1</v>
      </c>
      <c r="G251" s="33">
        <v>1</v>
      </c>
      <c r="H251" s="34">
        <v>10</v>
      </c>
      <c r="I251" s="33">
        <v>10</v>
      </c>
      <c r="J251" s="34">
        <v>1</v>
      </c>
      <c r="K251" s="33">
        <v>1</v>
      </c>
      <c r="L251" s="34">
        <v>10</v>
      </c>
      <c r="M251" s="33">
        <v>10</v>
      </c>
      <c r="N251" s="33">
        <v>10</v>
      </c>
      <c r="O251" s="34">
        <v>1</v>
      </c>
      <c r="P251" s="33">
        <v>10</v>
      </c>
      <c r="Q251">
        <v>10</v>
      </c>
      <c r="R251" s="33">
        <v>10</v>
      </c>
      <c r="S251" s="34">
        <v>10</v>
      </c>
      <c r="T251" s="33">
        <v>1</v>
      </c>
      <c r="U251" s="34">
        <v>10</v>
      </c>
      <c r="V251" s="33">
        <v>10</v>
      </c>
      <c r="W251" s="34">
        <v>1</v>
      </c>
      <c r="X251" s="33">
        <v>1</v>
      </c>
      <c r="Y251" s="34">
        <v>10</v>
      </c>
    </row>
    <row r="252" spans="1:25" x14ac:dyDescent="0.25">
      <c r="A252" s="31" t="s">
        <v>1325</v>
      </c>
      <c r="B252">
        <v>1</v>
      </c>
      <c r="C252" s="33">
        <v>1</v>
      </c>
      <c r="D252" s="34">
        <v>1</v>
      </c>
      <c r="E252" s="33">
        <v>1</v>
      </c>
      <c r="F252">
        <v>1</v>
      </c>
      <c r="G252" s="33">
        <v>1</v>
      </c>
      <c r="H252" s="34">
        <v>10</v>
      </c>
      <c r="I252" s="33">
        <v>10</v>
      </c>
      <c r="J252" s="34">
        <v>1</v>
      </c>
      <c r="K252" s="33">
        <v>1</v>
      </c>
      <c r="L252" s="34">
        <v>10</v>
      </c>
      <c r="M252" s="33">
        <v>10</v>
      </c>
      <c r="N252" s="33">
        <v>10</v>
      </c>
      <c r="O252" s="34">
        <v>1</v>
      </c>
      <c r="P252" s="33">
        <v>10</v>
      </c>
      <c r="Q252">
        <v>10</v>
      </c>
      <c r="R252" s="33">
        <v>10</v>
      </c>
      <c r="S252" s="34">
        <v>10</v>
      </c>
      <c r="T252" s="33">
        <v>1</v>
      </c>
      <c r="U252" s="34">
        <v>10</v>
      </c>
      <c r="V252" s="33">
        <v>10</v>
      </c>
      <c r="W252" s="34">
        <v>1</v>
      </c>
      <c r="X252" s="33">
        <v>1</v>
      </c>
      <c r="Y252" s="34">
        <v>10</v>
      </c>
    </row>
    <row r="253" spans="1:25" x14ac:dyDescent="0.25">
      <c r="A253" s="31" t="s">
        <v>1326</v>
      </c>
      <c r="B253">
        <v>1</v>
      </c>
      <c r="C253" s="33">
        <v>1</v>
      </c>
      <c r="D253" s="34">
        <v>1</v>
      </c>
      <c r="E253" s="33">
        <v>1</v>
      </c>
      <c r="F253">
        <v>1</v>
      </c>
      <c r="G253" s="33">
        <v>1</v>
      </c>
      <c r="H253" s="34">
        <v>10</v>
      </c>
      <c r="I253" s="33">
        <v>10</v>
      </c>
      <c r="J253" s="34">
        <v>1</v>
      </c>
      <c r="K253" s="33">
        <v>1</v>
      </c>
      <c r="L253" s="34">
        <v>10</v>
      </c>
      <c r="M253" s="33">
        <v>10</v>
      </c>
      <c r="N253" s="33">
        <v>10</v>
      </c>
      <c r="O253" s="34">
        <v>1</v>
      </c>
      <c r="P253" s="33">
        <v>10</v>
      </c>
      <c r="Q253">
        <v>10</v>
      </c>
      <c r="R253" s="33">
        <v>10</v>
      </c>
      <c r="S253" s="34">
        <v>10</v>
      </c>
      <c r="T253" s="33">
        <v>1</v>
      </c>
      <c r="U253" s="34">
        <v>10</v>
      </c>
      <c r="V253" s="33">
        <v>10</v>
      </c>
      <c r="W253" s="34">
        <v>1</v>
      </c>
      <c r="X253" s="33">
        <v>1</v>
      </c>
      <c r="Y253" s="34">
        <v>10</v>
      </c>
    </row>
    <row r="254" spans="1:25" x14ac:dyDescent="0.25">
      <c r="A254" s="31" t="s">
        <v>1327</v>
      </c>
      <c r="B254">
        <v>1</v>
      </c>
      <c r="C254" s="33">
        <v>1</v>
      </c>
      <c r="D254" s="34">
        <v>1</v>
      </c>
      <c r="E254" s="33">
        <v>1</v>
      </c>
      <c r="F254">
        <v>1</v>
      </c>
      <c r="G254" s="33">
        <v>1</v>
      </c>
      <c r="H254" s="34">
        <v>10</v>
      </c>
      <c r="I254" s="33">
        <v>10</v>
      </c>
      <c r="J254" s="34">
        <v>1</v>
      </c>
      <c r="K254" s="33">
        <v>1</v>
      </c>
      <c r="L254" s="34">
        <v>10</v>
      </c>
      <c r="M254" s="33">
        <v>10</v>
      </c>
      <c r="N254" s="33">
        <v>10</v>
      </c>
      <c r="O254" s="34">
        <v>1</v>
      </c>
      <c r="P254" s="33">
        <v>10</v>
      </c>
      <c r="Q254">
        <v>10</v>
      </c>
      <c r="R254" s="33">
        <v>10</v>
      </c>
      <c r="S254" s="34">
        <v>10</v>
      </c>
      <c r="T254" s="33">
        <v>1</v>
      </c>
      <c r="U254" s="34">
        <v>10</v>
      </c>
      <c r="V254" s="33">
        <v>10</v>
      </c>
      <c r="W254" s="34">
        <v>1</v>
      </c>
      <c r="X254" s="33">
        <v>1</v>
      </c>
      <c r="Y254" s="34">
        <v>10</v>
      </c>
    </row>
    <row r="255" spans="1:25" x14ac:dyDescent="0.25">
      <c r="A255" s="31" t="s">
        <v>1328</v>
      </c>
      <c r="B255">
        <v>1</v>
      </c>
      <c r="C255" s="33">
        <v>1</v>
      </c>
      <c r="D255" s="34">
        <v>1</v>
      </c>
      <c r="E255" s="33">
        <v>1</v>
      </c>
      <c r="F255">
        <v>1</v>
      </c>
      <c r="G255" s="33">
        <v>1</v>
      </c>
      <c r="H255" s="34">
        <v>10</v>
      </c>
      <c r="I255" s="33">
        <v>10</v>
      </c>
      <c r="J255" s="34">
        <v>1</v>
      </c>
      <c r="K255" s="33">
        <v>1</v>
      </c>
      <c r="L255" s="34">
        <v>10</v>
      </c>
      <c r="M255" s="33">
        <v>10</v>
      </c>
      <c r="N255" s="33">
        <v>10</v>
      </c>
      <c r="O255" s="34">
        <v>1</v>
      </c>
      <c r="P255" s="33">
        <v>10</v>
      </c>
      <c r="Q255">
        <v>10</v>
      </c>
      <c r="R255" s="33">
        <v>10</v>
      </c>
      <c r="S255" s="34">
        <v>10</v>
      </c>
      <c r="T255" s="33">
        <v>1</v>
      </c>
      <c r="U255" s="34">
        <v>10</v>
      </c>
      <c r="V255" s="33">
        <v>10</v>
      </c>
      <c r="W255" s="34">
        <v>1</v>
      </c>
      <c r="X255" s="33">
        <v>1</v>
      </c>
      <c r="Y255" s="34">
        <v>10</v>
      </c>
    </row>
    <row r="256" spans="1:25" x14ac:dyDescent="0.25">
      <c r="A256" s="31" t="s">
        <v>1329</v>
      </c>
      <c r="B256">
        <v>1</v>
      </c>
      <c r="C256" s="33">
        <v>1</v>
      </c>
      <c r="D256" s="34">
        <v>1</v>
      </c>
      <c r="E256" s="33">
        <v>1</v>
      </c>
      <c r="F256">
        <v>1</v>
      </c>
      <c r="G256" s="33">
        <v>1</v>
      </c>
      <c r="H256" s="34">
        <v>10</v>
      </c>
      <c r="I256" s="33">
        <v>10</v>
      </c>
      <c r="J256" s="34">
        <v>1</v>
      </c>
      <c r="K256" s="33">
        <v>1</v>
      </c>
      <c r="L256" s="34">
        <v>10</v>
      </c>
      <c r="M256" s="33">
        <v>10</v>
      </c>
      <c r="N256" s="33">
        <v>10</v>
      </c>
      <c r="O256" s="34">
        <v>1</v>
      </c>
      <c r="P256" s="33">
        <v>10</v>
      </c>
      <c r="Q256">
        <v>10</v>
      </c>
      <c r="R256" s="33">
        <v>10</v>
      </c>
      <c r="S256" s="34">
        <v>10</v>
      </c>
      <c r="T256" s="33">
        <v>1</v>
      </c>
      <c r="U256" s="34">
        <v>10</v>
      </c>
      <c r="V256" s="33">
        <v>10</v>
      </c>
      <c r="W256" s="34">
        <v>1</v>
      </c>
      <c r="X256" s="33">
        <v>1</v>
      </c>
      <c r="Y256" s="34">
        <v>10</v>
      </c>
    </row>
    <row r="257" spans="1:25" x14ac:dyDescent="0.25">
      <c r="A257" s="31" t="s">
        <v>1330</v>
      </c>
      <c r="B257">
        <v>1</v>
      </c>
      <c r="C257" s="33">
        <v>1</v>
      </c>
      <c r="D257" s="34">
        <v>1</v>
      </c>
      <c r="E257" s="33">
        <v>1</v>
      </c>
      <c r="F257">
        <v>1</v>
      </c>
      <c r="G257" s="33">
        <v>1</v>
      </c>
      <c r="H257" s="34">
        <v>10</v>
      </c>
      <c r="I257" s="33">
        <v>10</v>
      </c>
      <c r="J257" s="34">
        <v>1</v>
      </c>
      <c r="K257" s="33">
        <v>1</v>
      </c>
      <c r="L257" s="34">
        <v>10</v>
      </c>
      <c r="M257" s="33">
        <v>10</v>
      </c>
      <c r="N257" s="33">
        <v>10</v>
      </c>
      <c r="O257" s="34">
        <v>1</v>
      </c>
      <c r="P257" s="33">
        <v>10</v>
      </c>
      <c r="Q257">
        <v>10</v>
      </c>
      <c r="R257" s="33">
        <v>10</v>
      </c>
      <c r="S257" s="34">
        <v>10</v>
      </c>
      <c r="T257" s="33">
        <v>1</v>
      </c>
      <c r="U257" s="34">
        <v>10</v>
      </c>
      <c r="V257" s="33">
        <v>10</v>
      </c>
      <c r="W257" s="34">
        <v>1</v>
      </c>
      <c r="X257" s="33">
        <v>1</v>
      </c>
      <c r="Y257" s="34">
        <v>10</v>
      </c>
    </row>
    <row r="258" spans="1:25" x14ac:dyDescent="0.25">
      <c r="A258" s="31" t="s">
        <v>1331</v>
      </c>
      <c r="B258">
        <v>1</v>
      </c>
      <c r="C258" s="33">
        <v>1</v>
      </c>
      <c r="D258" s="34">
        <v>1</v>
      </c>
      <c r="E258" s="33">
        <v>1</v>
      </c>
      <c r="F258">
        <v>1</v>
      </c>
      <c r="G258" s="33">
        <v>1</v>
      </c>
      <c r="H258" s="34">
        <v>10</v>
      </c>
      <c r="I258" s="33">
        <v>10</v>
      </c>
      <c r="J258" s="34">
        <v>1</v>
      </c>
      <c r="K258" s="33">
        <v>1</v>
      </c>
      <c r="L258" s="34">
        <v>10</v>
      </c>
      <c r="M258" s="33">
        <v>10</v>
      </c>
      <c r="N258" s="33">
        <v>10</v>
      </c>
      <c r="O258" s="34">
        <v>1</v>
      </c>
      <c r="P258" s="33">
        <v>10</v>
      </c>
      <c r="Q258">
        <v>10</v>
      </c>
      <c r="R258" s="33">
        <v>10</v>
      </c>
      <c r="S258" s="34">
        <v>10</v>
      </c>
      <c r="T258" s="33">
        <v>1</v>
      </c>
      <c r="U258" s="34">
        <v>10</v>
      </c>
      <c r="V258" s="33">
        <v>10</v>
      </c>
      <c r="W258" s="34">
        <v>1</v>
      </c>
      <c r="X258" s="33">
        <v>1</v>
      </c>
      <c r="Y258" s="34">
        <v>10</v>
      </c>
    </row>
    <row r="259" spans="1:25" x14ac:dyDescent="0.25">
      <c r="A259" s="31" t="s">
        <v>1332</v>
      </c>
      <c r="B259">
        <v>1</v>
      </c>
      <c r="C259" s="33">
        <v>1</v>
      </c>
      <c r="D259" s="34">
        <v>1</v>
      </c>
      <c r="E259" s="33">
        <v>1</v>
      </c>
      <c r="F259">
        <v>1</v>
      </c>
      <c r="G259" s="33">
        <v>1</v>
      </c>
      <c r="H259" s="34">
        <v>10</v>
      </c>
      <c r="I259" s="33">
        <v>10</v>
      </c>
      <c r="J259" s="34">
        <v>1</v>
      </c>
      <c r="K259" s="33">
        <v>1</v>
      </c>
      <c r="L259" s="34">
        <v>10</v>
      </c>
      <c r="M259" s="33">
        <v>10</v>
      </c>
      <c r="N259" s="33">
        <v>10</v>
      </c>
      <c r="O259" s="34">
        <v>1</v>
      </c>
      <c r="P259" s="33">
        <v>10</v>
      </c>
      <c r="Q259">
        <v>10</v>
      </c>
      <c r="R259" s="33">
        <v>10</v>
      </c>
      <c r="S259" s="34">
        <v>10</v>
      </c>
      <c r="T259" s="33">
        <v>1</v>
      </c>
      <c r="U259" s="34">
        <v>10</v>
      </c>
      <c r="V259" s="33">
        <v>10</v>
      </c>
      <c r="W259" s="34">
        <v>1</v>
      </c>
      <c r="X259" s="33">
        <v>1</v>
      </c>
      <c r="Y259" s="34">
        <v>10</v>
      </c>
    </row>
    <row r="260" spans="1:25" x14ac:dyDescent="0.25">
      <c r="A260" s="31" t="s">
        <v>1333</v>
      </c>
      <c r="B260">
        <v>1</v>
      </c>
      <c r="C260" s="33">
        <v>1</v>
      </c>
      <c r="D260" s="34">
        <v>1</v>
      </c>
      <c r="E260" s="33">
        <v>1</v>
      </c>
      <c r="F260">
        <v>1</v>
      </c>
      <c r="G260" s="33">
        <v>1</v>
      </c>
      <c r="H260" s="34">
        <v>10</v>
      </c>
      <c r="I260" s="33">
        <v>10</v>
      </c>
      <c r="J260" s="34">
        <v>1</v>
      </c>
      <c r="K260" s="33">
        <v>1</v>
      </c>
      <c r="L260" s="34">
        <v>10</v>
      </c>
      <c r="M260" s="33">
        <v>10</v>
      </c>
      <c r="N260" s="33">
        <v>10</v>
      </c>
      <c r="O260" s="34">
        <v>1</v>
      </c>
      <c r="P260" s="33">
        <v>10</v>
      </c>
      <c r="Q260">
        <v>10</v>
      </c>
      <c r="R260" s="33">
        <v>10</v>
      </c>
      <c r="S260" s="34">
        <v>10</v>
      </c>
      <c r="T260" s="33">
        <v>1</v>
      </c>
      <c r="U260" s="34">
        <v>10</v>
      </c>
      <c r="V260" s="33">
        <v>10</v>
      </c>
      <c r="W260" s="34">
        <v>1</v>
      </c>
      <c r="X260" s="33">
        <v>1</v>
      </c>
      <c r="Y260" s="34">
        <v>10</v>
      </c>
    </row>
    <row r="261" spans="1:25" x14ac:dyDescent="0.25">
      <c r="A261" s="31" t="s">
        <v>1334</v>
      </c>
      <c r="B261">
        <v>1</v>
      </c>
      <c r="C261" s="33">
        <v>1</v>
      </c>
      <c r="D261" s="34">
        <v>1</v>
      </c>
      <c r="E261" s="33">
        <v>1</v>
      </c>
      <c r="F261">
        <v>1</v>
      </c>
      <c r="G261" s="33">
        <v>1</v>
      </c>
      <c r="H261" s="34">
        <v>10</v>
      </c>
      <c r="I261" s="33">
        <v>10</v>
      </c>
      <c r="J261" s="34">
        <v>1</v>
      </c>
      <c r="K261" s="33">
        <v>1</v>
      </c>
      <c r="L261" s="34">
        <v>10</v>
      </c>
      <c r="M261" s="33">
        <v>10</v>
      </c>
      <c r="N261" s="33">
        <v>10</v>
      </c>
      <c r="O261" s="34">
        <v>1</v>
      </c>
      <c r="P261" s="33">
        <v>10</v>
      </c>
      <c r="Q261">
        <v>10</v>
      </c>
      <c r="R261" s="33">
        <v>10</v>
      </c>
      <c r="S261" s="34">
        <v>10</v>
      </c>
      <c r="T261" s="33">
        <v>1</v>
      </c>
      <c r="U261" s="34">
        <v>10</v>
      </c>
      <c r="V261" s="33">
        <v>10</v>
      </c>
      <c r="W261" s="34">
        <v>1</v>
      </c>
      <c r="X261" s="33">
        <v>1</v>
      </c>
      <c r="Y261" s="34">
        <v>10</v>
      </c>
    </row>
    <row r="262" spans="1:25" x14ac:dyDescent="0.25">
      <c r="A262" s="31" t="s">
        <v>1335</v>
      </c>
      <c r="B262">
        <v>1</v>
      </c>
      <c r="C262" s="33">
        <v>1</v>
      </c>
      <c r="D262" s="34">
        <v>1</v>
      </c>
      <c r="E262" s="33">
        <v>1</v>
      </c>
      <c r="F262">
        <v>1</v>
      </c>
      <c r="G262" s="33">
        <v>1</v>
      </c>
      <c r="H262" s="34">
        <v>10</v>
      </c>
      <c r="I262" s="33">
        <v>10</v>
      </c>
      <c r="J262" s="34">
        <v>1</v>
      </c>
      <c r="K262" s="33">
        <v>1</v>
      </c>
      <c r="L262" s="34">
        <v>10</v>
      </c>
      <c r="M262" s="33">
        <v>10</v>
      </c>
      <c r="N262" s="33">
        <v>10</v>
      </c>
      <c r="O262" s="34">
        <v>1</v>
      </c>
      <c r="P262" s="33">
        <v>10</v>
      </c>
      <c r="Q262">
        <v>10</v>
      </c>
      <c r="R262" s="33">
        <v>10</v>
      </c>
      <c r="S262" s="34">
        <v>10</v>
      </c>
      <c r="T262" s="33">
        <v>1</v>
      </c>
      <c r="U262" s="34">
        <v>10</v>
      </c>
      <c r="V262" s="33">
        <v>10</v>
      </c>
      <c r="W262" s="34">
        <v>1</v>
      </c>
      <c r="X262" s="33">
        <v>1</v>
      </c>
      <c r="Y262" s="34">
        <v>10</v>
      </c>
    </row>
    <row r="263" spans="1:25" x14ac:dyDescent="0.25">
      <c r="A263" s="31" t="s">
        <v>1336</v>
      </c>
      <c r="B263">
        <v>1</v>
      </c>
      <c r="C263" s="33">
        <v>1</v>
      </c>
      <c r="D263" s="34">
        <v>1</v>
      </c>
      <c r="E263" s="33">
        <v>1</v>
      </c>
      <c r="F263">
        <v>1</v>
      </c>
      <c r="G263" s="33">
        <v>1</v>
      </c>
      <c r="H263" s="34">
        <v>10</v>
      </c>
      <c r="I263" s="33">
        <v>10</v>
      </c>
      <c r="J263" s="34">
        <v>1</v>
      </c>
      <c r="K263" s="33">
        <v>1</v>
      </c>
      <c r="L263" s="34">
        <v>10</v>
      </c>
      <c r="M263" s="33">
        <v>10</v>
      </c>
      <c r="N263" s="33">
        <v>10</v>
      </c>
      <c r="O263" s="34">
        <v>1</v>
      </c>
      <c r="P263" s="33">
        <v>10</v>
      </c>
      <c r="Q263">
        <v>10</v>
      </c>
      <c r="R263" s="33">
        <v>10</v>
      </c>
      <c r="S263" s="34">
        <v>10</v>
      </c>
      <c r="T263" s="33">
        <v>1</v>
      </c>
      <c r="U263" s="34">
        <v>10</v>
      </c>
      <c r="V263" s="33">
        <v>10</v>
      </c>
      <c r="W263" s="34">
        <v>1</v>
      </c>
      <c r="X263" s="33">
        <v>1</v>
      </c>
      <c r="Y263" s="34">
        <v>10</v>
      </c>
    </row>
    <row r="264" spans="1:25" x14ac:dyDescent="0.25">
      <c r="A264" s="31" t="s">
        <v>1337</v>
      </c>
      <c r="B264">
        <v>1</v>
      </c>
      <c r="C264" s="33">
        <v>1</v>
      </c>
      <c r="D264" s="34">
        <v>1</v>
      </c>
      <c r="E264" s="33">
        <v>1</v>
      </c>
      <c r="F264">
        <v>1</v>
      </c>
      <c r="G264" s="33">
        <v>1</v>
      </c>
      <c r="H264" s="34">
        <v>10</v>
      </c>
      <c r="I264" s="33">
        <v>10</v>
      </c>
      <c r="J264" s="34">
        <v>1</v>
      </c>
      <c r="K264" s="33">
        <v>1</v>
      </c>
      <c r="L264" s="34">
        <v>10</v>
      </c>
      <c r="M264" s="33">
        <v>10</v>
      </c>
      <c r="N264" s="33">
        <v>10</v>
      </c>
      <c r="O264" s="34">
        <v>1</v>
      </c>
      <c r="P264" s="33">
        <v>10</v>
      </c>
      <c r="Q264">
        <v>10</v>
      </c>
      <c r="R264" s="33">
        <v>10</v>
      </c>
      <c r="S264" s="34">
        <v>10</v>
      </c>
      <c r="T264" s="33">
        <v>1</v>
      </c>
      <c r="U264" s="34">
        <v>10</v>
      </c>
      <c r="V264" s="33">
        <v>10</v>
      </c>
      <c r="W264" s="34">
        <v>1</v>
      </c>
      <c r="X264" s="33">
        <v>1</v>
      </c>
      <c r="Y264" s="34">
        <v>10</v>
      </c>
    </row>
    <row r="265" spans="1:25" x14ac:dyDescent="0.25">
      <c r="A265" s="31" t="s">
        <v>1338</v>
      </c>
      <c r="B265">
        <v>1</v>
      </c>
      <c r="C265" s="33">
        <v>1</v>
      </c>
      <c r="D265" s="34">
        <v>1</v>
      </c>
      <c r="E265" s="33">
        <v>1</v>
      </c>
      <c r="F265">
        <v>1</v>
      </c>
      <c r="G265" s="33">
        <v>1</v>
      </c>
      <c r="H265" s="34">
        <v>10</v>
      </c>
      <c r="I265" s="33">
        <v>10</v>
      </c>
      <c r="J265" s="34">
        <v>1</v>
      </c>
      <c r="K265" s="33">
        <v>1</v>
      </c>
      <c r="L265" s="34">
        <v>10</v>
      </c>
      <c r="M265" s="33">
        <v>10</v>
      </c>
      <c r="N265" s="33">
        <v>10</v>
      </c>
      <c r="O265" s="34">
        <v>1</v>
      </c>
      <c r="P265" s="33">
        <v>10</v>
      </c>
      <c r="Q265">
        <v>10</v>
      </c>
      <c r="R265" s="33">
        <v>10</v>
      </c>
      <c r="S265" s="34">
        <v>10</v>
      </c>
      <c r="T265" s="33">
        <v>1</v>
      </c>
      <c r="U265" s="34">
        <v>10</v>
      </c>
      <c r="V265" s="33">
        <v>10</v>
      </c>
      <c r="W265" s="34">
        <v>1</v>
      </c>
      <c r="X265" s="33">
        <v>1</v>
      </c>
      <c r="Y265" s="34">
        <v>10</v>
      </c>
    </row>
    <row r="266" spans="1:25" x14ac:dyDescent="0.25">
      <c r="A266" s="31" t="s">
        <v>1339</v>
      </c>
      <c r="B266">
        <v>1</v>
      </c>
      <c r="C266" s="33">
        <v>1</v>
      </c>
      <c r="D266" s="34">
        <v>1</v>
      </c>
      <c r="E266" s="33">
        <v>1</v>
      </c>
      <c r="F266">
        <v>1</v>
      </c>
      <c r="G266" s="33">
        <v>1</v>
      </c>
      <c r="H266" s="34">
        <v>10</v>
      </c>
      <c r="I266" s="33">
        <v>10</v>
      </c>
      <c r="J266" s="34">
        <v>1</v>
      </c>
      <c r="K266" s="33">
        <v>1</v>
      </c>
      <c r="L266" s="34">
        <v>10</v>
      </c>
      <c r="M266" s="33">
        <v>10</v>
      </c>
      <c r="N266" s="33">
        <v>10</v>
      </c>
      <c r="O266" s="34">
        <v>1</v>
      </c>
      <c r="P266" s="33">
        <v>10</v>
      </c>
      <c r="Q266">
        <v>10</v>
      </c>
      <c r="R266" s="33">
        <v>10</v>
      </c>
      <c r="S266" s="34">
        <v>10</v>
      </c>
      <c r="T266" s="33">
        <v>1</v>
      </c>
      <c r="U266" s="34">
        <v>10</v>
      </c>
      <c r="V266" s="33">
        <v>10</v>
      </c>
      <c r="W266" s="34">
        <v>1</v>
      </c>
      <c r="X266" s="33">
        <v>1</v>
      </c>
      <c r="Y266" s="34">
        <v>10</v>
      </c>
    </row>
    <row r="267" spans="1:25" x14ac:dyDescent="0.25">
      <c r="A267" s="31" t="s">
        <v>1340</v>
      </c>
      <c r="B267">
        <v>1</v>
      </c>
      <c r="C267" s="33">
        <v>1</v>
      </c>
      <c r="D267" s="34">
        <v>1</v>
      </c>
      <c r="E267" s="33">
        <v>1</v>
      </c>
      <c r="F267">
        <v>1</v>
      </c>
      <c r="G267" s="33">
        <v>1</v>
      </c>
      <c r="H267" s="34">
        <v>10</v>
      </c>
      <c r="I267" s="33">
        <v>10</v>
      </c>
      <c r="J267" s="34">
        <v>1</v>
      </c>
      <c r="K267" s="33">
        <v>1</v>
      </c>
      <c r="L267" s="34">
        <v>10</v>
      </c>
      <c r="M267" s="33">
        <v>10</v>
      </c>
      <c r="N267" s="33">
        <v>10</v>
      </c>
      <c r="O267" s="34">
        <v>1</v>
      </c>
      <c r="P267" s="33">
        <v>10</v>
      </c>
      <c r="Q267">
        <v>10</v>
      </c>
      <c r="R267" s="33">
        <v>10</v>
      </c>
      <c r="S267" s="34">
        <v>10</v>
      </c>
      <c r="T267" s="33">
        <v>1</v>
      </c>
      <c r="U267" s="34">
        <v>10</v>
      </c>
      <c r="V267" s="33">
        <v>10</v>
      </c>
      <c r="W267" s="34">
        <v>1</v>
      </c>
      <c r="X267" s="33">
        <v>1</v>
      </c>
      <c r="Y267" s="34">
        <v>10</v>
      </c>
    </row>
    <row r="268" spans="1:25" x14ac:dyDescent="0.25">
      <c r="A268" s="31" t="s">
        <v>1341</v>
      </c>
      <c r="B268">
        <v>1</v>
      </c>
      <c r="C268" s="33">
        <v>1</v>
      </c>
      <c r="D268" s="34">
        <v>1</v>
      </c>
      <c r="E268" s="33">
        <v>1</v>
      </c>
      <c r="F268">
        <v>1</v>
      </c>
      <c r="G268" s="33">
        <v>1</v>
      </c>
      <c r="H268" s="34">
        <v>10</v>
      </c>
      <c r="I268" s="33">
        <v>10</v>
      </c>
      <c r="J268" s="34">
        <v>1</v>
      </c>
      <c r="K268" s="33">
        <v>1</v>
      </c>
      <c r="L268" s="34">
        <v>10</v>
      </c>
      <c r="M268" s="33">
        <v>10</v>
      </c>
      <c r="N268" s="33">
        <v>10</v>
      </c>
      <c r="O268" s="34">
        <v>1</v>
      </c>
      <c r="P268" s="33">
        <v>10</v>
      </c>
      <c r="Q268">
        <v>10</v>
      </c>
      <c r="R268" s="33">
        <v>10</v>
      </c>
      <c r="S268" s="34">
        <v>10</v>
      </c>
      <c r="T268" s="33">
        <v>1</v>
      </c>
      <c r="U268" s="34">
        <v>10</v>
      </c>
      <c r="V268" s="33">
        <v>10</v>
      </c>
      <c r="W268" s="34">
        <v>1</v>
      </c>
      <c r="X268" s="33">
        <v>1</v>
      </c>
      <c r="Y268" s="34">
        <v>10</v>
      </c>
    </row>
    <row r="269" spans="1:25" x14ac:dyDescent="0.25">
      <c r="A269" s="31" t="s">
        <v>1342</v>
      </c>
      <c r="B269">
        <v>1</v>
      </c>
      <c r="C269" s="33">
        <v>1</v>
      </c>
      <c r="D269" s="34">
        <v>1</v>
      </c>
      <c r="E269" s="33">
        <v>1</v>
      </c>
      <c r="F269">
        <v>1</v>
      </c>
      <c r="G269" s="33">
        <v>1</v>
      </c>
      <c r="H269" s="34">
        <v>10</v>
      </c>
      <c r="I269" s="33">
        <v>10</v>
      </c>
      <c r="J269" s="34">
        <v>1</v>
      </c>
      <c r="K269" s="33">
        <v>1</v>
      </c>
      <c r="L269" s="34">
        <v>10</v>
      </c>
      <c r="M269" s="33">
        <v>10</v>
      </c>
      <c r="N269" s="33">
        <v>10</v>
      </c>
      <c r="O269" s="34">
        <v>1</v>
      </c>
      <c r="P269" s="33">
        <v>10</v>
      </c>
      <c r="Q269">
        <v>10</v>
      </c>
      <c r="R269" s="33">
        <v>10</v>
      </c>
      <c r="S269" s="34">
        <v>10</v>
      </c>
      <c r="T269" s="33">
        <v>1</v>
      </c>
      <c r="U269" s="34">
        <v>10</v>
      </c>
      <c r="V269" s="33">
        <v>10</v>
      </c>
      <c r="W269" s="34">
        <v>1</v>
      </c>
      <c r="X269" s="33">
        <v>1</v>
      </c>
      <c r="Y269" s="34">
        <v>10</v>
      </c>
    </row>
    <row r="270" spans="1:25" x14ac:dyDescent="0.25">
      <c r="A270" s="31" t="s">
        <v>1343</v>
      </c>
      <c r="B270">
        <v>1</v>
      </c>
      <c r="C270" s="33">
        <v>1</v>
      </c>
      <c r="D270" s="34">
        <v>1</v>
      </c>
      <c r="E270" s="33">
        <v>1</v>
      </c>
      <c r="F270">
        <v>1</v>
      </c>
      <c r="G270" s="33">
        <v>1</v>
      </c>
      <c r="H270" s="34">
        <v>10</v>
      </c>
      <c r="I270" s="33">
        <v>10</v>
      </c>
      <c r="J270" s="34">
        <v>1</v>
      </c>
      <c r="K270" s="33">
        <v>1</v>
      </c>
      <c r="L270" s="34">
        <v>10</v>
      </c>
      <c r="M270" s="33">
        <v>10</v>
      </c>
      <c r="N270" s="33">
        <v>10</v>
      </c>
      <c r="O270" s="34">
        <v>1</v>
      </c>
      <c r="P270" s="33">
        <v>10</v>
      </c>
      <c r="Q270">
        <v>10</v>
      </c>
      <c r="R270" s="33">
        <v>10</v>
      </c>
      <c r="S270" s="34">
        <v>10</v>
      </c>
      <c r="T270" s="33">
        <v>1</v>
      </c>
      <c r="U270" s="34">
        <v>10</v>
      </c>
      <c r="V270" s="33">
        <v>10</v>
      </c>
      <c r="W270" s="34">
        <v>1</v>
      </c>
      <c r="X270" s="33">
        <v>1</v>
      </c>
      <c r="Y270" s="34">
        <v>10</v>
      </c>
    </row>
    <row r="271" spans="1:25" x14ac:dyDescent="0.25">
      <c r="A271" s="31" t="s">
        <v>1344</v>
      </c>
      <c r="B271">
        <v>1</v>
      </c>
      <c r="C271" s="33">
        <v>1</v>
      </c>
      <c r="D271" s="34">
        <v>1</v>
      </c>
      <c r="E271" s="33">
        <v>1</v>
      </c>
      <c r="F271">
        <v>1</v>
      </c>
      <c r="G271" s="33">
        <v>1</v>
      </c>
      <c r="H271" s="34">
        <v>10</v>
      </c>
      <c r="I271" s="33">
        <v>10</v>
      </c>
      <c r="J271" s="34">
        <v>1</v>
      </c>
      <c r="K271" s="33">
        <v>1</v>
      </c>
      <c r="L271" s="34">
        <v>10</v>
      </c>
      <c r="M271" s="33">
        <v>10</v>
      </c>
      <c r="N271" s="33">
        <v>10</v>
      </c>
      <c r="O271" s="34">
        <v>1</v>
      </c>
      <c r="P271" s="33">
        <v>10</v>
      </c>
      <c r="Q271">
        <v>10</v>
      </c>
      <c r="R271" s="33">
        <v>10</v>
      </c>
      <c r="S271" s="34">
        <v>10</v>
      </c>
      <c r="T271" s="33">
        <v>1</v>
      </c>
      <c r="U271" s="34">
        <v>10</v>
      </c>
      <c r="V271" s="33">
        <v>10</v>
      </c>
      <c r="W271" s="34">
        <v>1</v>
      </c>
      <c r="X271" s="33">
        <v>1</v>
      </c>
      <c r="Y271" s="34">
        <v>10</v>
      </c>
    </row>
    <row r="272" spans="1:25" x14ac:dyDescent="0.25">
      <c r="A272" s="31" t="s">
        <v>1345</v>
      </c>
      <c r="B272">
        <v>1</v>
      </c>
      <c r="C272" s="33">
        <v>1</v>
      </c>
      <c r="D272" s="34">
        <v>1</v>
      </c>
      <c r="E272" s="33">
        <v>1</v>
      </c>
      <c r="F272">
        <v>1</v>
      </c>
      <c r="G272" s="33">
        <v>1</v>
      </c>
      <c r="H272" s="34">
        <v>10</v>
      </c>
      <c r="I272" s="33">
        <v>10</v>
      </c>
      <c r="J272" s="34">
        <v>1</v>
      </c>
      <c r="K272" s="33">
        <v>1</v>
      </c>
      <c r="L272" s="34">
        <v>10</v>
      </c>
      <c r="M272" s="33">
        <v>10</v>
      </c>
      <c r="N272" s="33">
        <v>10</v>
      </c>
      <c r="O272" s="34">
        <v>1</v>
      </c>
      <c r="P272" s="33">
        <v>10</v>
      </c>
      <c r="Q272">
        <v>10</v>
      </c>
      <c r="R272" s="33">
        <v>10</v>
      </c>
      <c r="S272" s="34">
        <v>10</v>
      </c>
      <c r="T272" s="33">
        <v>1</v>
      </c>
      <c r="U272" s="34">
        <v>10</v>
      </c>
      <c r="V272" s="33">
        <v>10</v>
      </c>
      <c r="W272" s="34">
        <v>1</v>
      </c>
      <c r="X272" s="33">
        <v>1</v>
      </c>
      <c r="Y272" s="34">
        <v>10</v>
      </c>
    </row>
    <row r="273" spans="1:25" x14ac:dyDescent="0.25">
      <c r="A273" s="31" t="s">
        <v>1346</v>
      </c>
      <c r="B273">
        <v>1</v>
      </c>
      <c r="C273" s="33">
        <v>1</v>
      </c>
      <c r="D273" s="34">
        <v>1</v>
      </c>
      <c r="E273" s="33">
        <v>1</v>
      </c>
      <c r="F273">
        <v>1</v>
      </c>
      <c r="G273" s="33">
        <v>1</v>
      </c>
      <c r="H273" s="34">
        <v>10</v>
      </c>
      <c r="I273" s="33">
        <v>10</v>
      </c>
      <c r="J273" s="34">
        <v>1</v>
      </c>
      <c r="K273" s="33">
        <v>1</v>
      </c>
      <c r="L273" s="34">
        <v>10</v>
      </c>
      <c r="M273" s="33">
        <v>10</v>
      </c>
      <c r="N273" s="33">
        <v>10</v>
      </c>
      <c r="O273" s="34">
        <v>1</v>
      </c>
      <c r="P273" s="33">
        <v>10</v>
      </c>
      <c r="Q273">
        <v>10</v>
      </c>
      <c r="R273" s="33">
        <v>10</v>
      </c>
      <c r="S273" s="34">
        <v>10</v>
      </c>
      <c r="T273" s="33">
        <v>1</v>
      </c>
      <c r="U273" s="34">
        <v>10</v>
      </c>
      <c r="V273" s="33">
        <v>10</v>
      </c>
      <c r="W273" s="34">
        <v>1</v>
      </c>
      <c r="X273" s="33">
        <v>1</v>
      </c>
      <c r="Y273" s="34">
        <v>10</v>
      </c>
    </row>
    <row r="274" spans="1:25" x14ac:dyDescent="0.25">
      <c r="A274" s="31" t="s">
        <v>1347</v>
      </c>
      <c r="B274">
        <v>1</v>
      </c>
      <c r="C274" s="33">
        <v>1</v>
      </c>
      <c r="D274" s="34">
        <v>1</v>
      </c>
      <c r="E274" s="33">
        <v>1</v>
      </c>
      <c r="F274">
        <v>1</v>
      </c>
      <c r="G274" s="33">
        <v>1</v>
      </c>
      <c r="H274" s="34">
        <v>10</v>
      </c>
      <c r="I274" s="33">
        <v>10</v>
      </c>
      <c r="J274" s="34">
        <v>1</v>
      </c>
      <c r="K274" s="33">
        <v>1</v>
      </c>
      <c r="L274" s="34">
        <v>10</v>
      </c>
      <c r="M274" s="33">
        <v>10</v>
      </c>
      <c r="N274" s="33">
        <v>10</v>
      </c>
      <c r="O274" s="34">
        <v>1</v>
      </c>
      <c r="P274" s="33">
        <v>10</v>
      </c>
      <c r="Q274">
        <v>10</v>
      </c>
      <c r="R274" s="33">
        <v>10</v>
      </c>
      <c r="S274" s="34">
        <v>10</v>
      </c>
      <c r="T274" s="33">
        <v>1</v>
      </c>
      <c r="U274" s="34">
        <v>10</v>
      </c>
      <c r="V274" s="33">
        <v>10</v>
      </c>
      <c r="W274" s="34">
        <v>1</v>
      </c>
      <c r="X274" s="33">
        <v>1</v>
      </c>
      <c r="Y274" s="34">
        <v>10</v>
      </c>
    </row>
    <row r="275" spans="1:25" x14ac:dyDescent="0.25">
      <c r="A275" s="31" t="s">
        <v>1348</v>
      </c>
      <c r="B275">
        <v>1</v>
      </c>
      <c r="C275" s="33">
        <v>1</v>
      </c>
      <c r="D275" s="34">
        <v>1</v>
      </c>
      <c r="E275" s="33">
        <v>1</v>
      </c>
      <c r="F275">
        <v>1</v>
      </c>
      <c r="G275" s="33">
        <v>1</v>
      </c>
      <c r="H275" s="34">
        <v>10</v>
      </c>
      <c r="I275" s="33">
        <v>10</v>
      </c>
      <c r="J275" s="34">
        <v>1</v>
      </c>
      <c r="K275" s="33">
        <v>1</v>
      </c>
      <c r="L275" s="34">
        <v>10</v>
      </c>
      <c r="M275" s="33">
        <v>10</v>
      </c>
      <c r="N275" s="33">
        <v>10</v>
      </c>
      <c r="O275" s="34">
        <v>1</v>
      </c>
      <c r="P275" s="33">
        <v>10</v>
      </c>
      <c r="Q275">
        <v>10</v>
      </c>
      <c r="R275" s="33">
        <v>10</v>
      </c>
      <c r="S275" s="34">
        <v>10</v>
      </c>
      <c r="T275" s="33">
        <v>1</v>
      </c>
      <c r="U275" s="34">
        <v>10</v>
      </c>
      <c r="V275" s="33">
        <v>10</v>
      </c>
      <c r="W275" s="34">
        <v>1</v>
      </c>
      <c r="X275" s="33">
        <v>1</v>
      </c>
      <c r="Y275" s="34">
        <v>10</v>
      </c>
    </row>
    <row r="276" spans="1:25" x14ac:dyDescent="0.25">
      <c r="A276" s="31"/>
      <c r="C276" s="33"/>
      <c r="D276" s="34"/>
      <c r="E276" s="33"/>
      <c r="G276" s="33"/>
      <c r="H276" s="34"/>
      <c r="I276" s="33"/>
      <c r="J276" s="34"/>
      <c r="K276" s="33"/>
      <c r="L276" s="34"/>
      <c r="M276" s="33"/>
      <c r="N276" s="33"/>
      <c r="O276" s="34"/>
      <c r="P276" s="33"/>
      <c r="R276" s="33"/>
      <c r="S276" s="34"/>
      <c r="T276" s="33"/>
      <c r="U276" s="34"/>
      <c r="V276" s="33"/>
      <c r="W276" s="34"/>
      <c r="X276" s="33"/>
      <c r="Y276" s="34"/>
    </row>
    <row r="277" spans="1:25" x14ac:dyDescent="0.25">
      <c r="A277" s="31" t="s">
        <v>1067</v>
      </c>
      <c r="B277">
        <v>0</v>
      </c>
      <c r="C277">
        <v>0</v>
      </c>
      <c r="D277">
        <v>0</v>
      </c>
      <c r="E277">
        <v>0</v>
      </c>
      <c r="F277">
        <v>0</v>
      </c>
      <c r="G277">
        <v>0</v>
      </c>
      <c r="H277">
        <v>0</v>
      </c>
      <c r="I277">
        <v>0</v>
      </c>
      <c r="J277">
        <v>0</v>
      </c>
      <c r="K277">
        <v>0</v>
      </c>
      <c r="L277">
        <v>0</v>
      </c>
      <c r="M277">
        <v>0</v>
      </c>
      <c r="N277">
        <v>0</v>
      </c>
      <c r="O277">
        <v>0</v>
      </c>
      <c r="P277">
        <v>0</v>
      </c>
      <c r="Q277">
        <v>0</v>
      </c>
      <c r="R277">
        <v>0</v>
      </c>
      <c r="S277">
        <v>0</v>
      </c>
      <c r="T277">
        <v>0</v>
      </c>
      <c r="U277">
        <v>0</v>
      </c>
      <c r="V277">
        <v>0</v>
      </c>
      <c r="W277">
        <v>0</v>
      </c>
      <c r="X277">
        <v>0</v>
      </c>
      <c r="Y277">
        <v>0</v>
      </c>
    </row>
    <row r="278" spans="1:25" x14ac:dyDescent="0.25">
      <c r="A278" s="31" t="s">
        <v>1016</v>
      </c>
      <c r="B278">
        <v>1</v>
      </c>
      <c r="C278" s="33">
        <v>1</v>
      </c>
      <c r="D278" s="34">
        <v>1</v>
      </c>
      <c r="E278" s="33">
        <v>1</v>
      </c>
      <c r="F278">
        <v>1</v>
      </c>
      <c r="G278" s="33">
        <v>1</v>
      </c>
      <c r="H278" s="34">
        <v>10</v>
      </c>
      <c r="I278" s="33">
        <v>10</v>
      </c>
      <c r="J278" s="34">
        <v>1</v>
      </c>
      <c r="K278" s="33">
        <v>1</v>
      </c>
      <c r="L278" s="34">
        <v>10</v>
      </c>
      <c r="M278" s="33">
        <v>10</v>
      </c>
      <c r="N278" s="33">
        <v>10</v>
      </c>
      <c r="O278" s="34">
        <v>1</v>
      </c>
      <c r="P278" s="33">
        <v>10</v>
      </c>
      <c r="Q278">
        <v>10</v>
      </c>
      <c r="R278" s="33">
        <v>10</v>
      </c>
      <c r="S278" s="34">
        <v>10</v>
      </c>
      <c r="T278" s="33">
        <v>1</v>
      </c>
      <c r="U278" s="34">
        <v>10</v>
      </c>
      <c r="V278" s="33">
        <v>10</v>
      </c>
      <c r="W278" s="34">
        <v>1</v>
      </c>
      <c r="X278" s="33">
        <v>1</v>
      </c>
      <c r="Y278" s="34">
        <v>10</v>
      </c>
    </row>
    <row r="279" spans="1:25" x14ac:dyDescent="0.25">
      <c r="A279" s="31" t="s">
        <v>1017</v>
      </c>
      <c r="B279">
        <v>1</v>
      </c>
      <c r="C279" s="33">
        <v>1</v>
      </c>
      <c r="D279" s="34">
        <v>1</v>
      </c>
      <c r="E279" s="33">
        <v>1</v>
      </c>
      <c r="F279">
        <v>1</v>
      </c>
      <c r="G279" s="33">
        <v>1</v>
      </c>
      <c r="H279" s="34">
        <v>10</v>
      </c>
      <c r="I279" s="33">
        <v>10</v>
      </c>
      <c r="J279" s="34">
        <v>1</v>
      </c>
      <c r="K279" s="33">
        <v>1</v>
      </c>
      <c r="L279" s="34">
        <v>10</v>
      </c>
      <c r="M279" s="33">
        <v>10</v>
      </c>
      <c r="N279" s="33">
        <v>10</v>
      </c>
      <c r="O279" s="34">
        <v>1</v>
      </c>
      <c r="P279" s="33">
        <v>10</v>
      </c>
      <c r="Q279">
        <v>10</v>
      </c>
      <c r="R279" s="33">
        <v>10</v>
      </c>
      <c r="S279" s="34">
        <v>10</v>
      </c>
      <c r="T279" s="33">
        <v>1</v>
      </c>
      <c r="U279" s="34">
        <v>10</v>
      </c>
      <c r="V279" s="33">
        <v>10</v>
      </c>
      <c r="W279" s="34">
        <v>1</v>
      </c>
      <c r="X279" s="33">
        <v>1</v>
      </c>
      <c r="Y279" s="34">
        <v>10</v>
      </c>
    </row>
    <row r="280" spans="1:25" x14ac:dyDescent="0.25">
      <c r="A280" s="31" t="s">
        <v>1018</v>
      </c>
      <c r="B280">
        <v>1</v>
      </c>
      <c r="C280" s="33">
        <v>1</v>
      </c>
      <c r="D280" s="34">
        <v>1</v>
      </c>
      <c r="E280" s="33">
        <v>1</v>
      </c>
      <c r="F280">
        <v>1</v>
      </c>
      <c r="G280" s="33">
        <v>1</v>
      </c>
      <c r="H280" s="34">
        <v>10</v>
      </c>
      <c r="I280" s="33">
        <v>10</v>
      </c>
      <c r="J280" s="34">
        <v>1</v>
      </c>
      <c r="K280" s="33">
        <v>1</v>
      </c>
      <c r="L280" s="34">
        <v>10</v>
      </c>
      <c r="M280" s="33">
        <v>10</v>
      </c>
      <c r="N280" s="33">
        <v>10</v>
      </c>
      <c r="O280" s="34">
        <v>1</v>
      </c>
      <c r="P280" s="33">
        <v>10</v>
      </c>
      <c r="Q280">
        <v>10</v>
      </c>
      <c r="R280" s="33">
        <v>10</v>
      </c>
      <c r="S280" s="34">
        <v>10</v>
      </c>
      <c r="T280" s="33">
        <v>1</v>
      </c>
      <c r="U280" s="34">
        <v>10</v>
      </c>
      <c r="V280" s="33">
        <v>10</v>
      </c>
      <c r="W280" s="34">
        <v>1</v>
      </c>
      <c r="X280" s="33">
        <v>1</v>
      </c>
      <c r="Y280" s="34">
        <v>10</v>
      </c>
    </row>
    <row r="281" spans="1:25" x14ac:dyDescent="0.25">
      <c r="A281" s="31" t="s">
        <v>1019</v>
      </c>
      <c r="B281">
        <v>1</v>
      </c>
      <c r="C281" s="33">
        <v>1</v>
      </c>
      <c r="D281" s="34">
        <v>1</v>
      </c>
      <c r="E281" s="33">
        <v>1</v>
      </c>
      <c r="F281">
        <v>1</v>
      </c>
      <c r="G281" s="33">
        <v>1</v>
      </c>
      <c r="H281" s="34">
        <v>10</v>
      </c>
      <c r="I281" s="33">
        <v>10</v>
      </c>
      <c r="J281" s="34">
        <v>1</v>
      </c>
      <c r="K281" s="33">
        <v>1</v>
      </c>
      <c r="L281" s="34">
        <v>10</v>
      </c>
      <c r="M281" s="33">
        <v>10</v>
      </c>
      <c r="N281" s="33">
        <v>10</v>
      </c>
      <c r="O281" s="34">
        <v>1</v>
      </c>
      <c r="P281" s="33">
        <v>10</v>
      </c>
      <c r="Q281">
        <v>10</v>
      </c>
      <c r="R281" s="33">
        <v>10</v>
      </c>
      <c r="S281" s="34">
        <v>10</v>
      </c>
      <c r="T281" s="33">
        <v>1</v>
      </c>
      <c r="U281" s="34">
        <v>10</v>
      </c>
      <c r="V281" s="33">
        <v>10</v>
      </c>
      <c r="W281" s="34">
        <v>1</v>
      </c>
      <c r="X281" s="33">
        <v>1</v>
      </c>
      <c r="Y281" s="34">
        <v>10</v>
      </c>
    </row>
    <row r="282" spans="1:25" x14ac:dyDescent="0.25">
      <c r="A282" s="31" t="s">
        <v>1020</v>
      </c>
      <c r="B282">
        <v>1</v>
      </c>
      <c r="C282" s="33">
        <v>1</v>
      </c>
      <c r="D282" s="34">
        <v>1</v>
      </c>
      <c r="E282" s="33">
        <v>1</v>
      </c>
      <c r="F282">
        <v>1</v>
      </c>
      <c r="G282" s="33">
        <v>1</v>
      </c>
      <c r="H282" s="34">
        <v>10</v>
      </c>
      <c r="I282" s="33">
        <v>10</v>
      </c>
      <c r="J282" s="34">
        <v>1</v>
      </c>
      <c r="K282" s="33">
        <v>1</v>
      </c>
      <c r="L282" s="34">
        <v>10</v>
      </c>
      <c r="M282" s="33">
        <v>10</v>
      </c>
      <c r="N282" s="33">
        <v>10</v>
      </c>
      <c r="O282" s="34">
        <v>1</v>
      </c>
      <c r="P282" s="33">
        <v>10</v>
      </c>
      <c r="Q282">
        <v>10</v>
      </c>
      <c r="R282" s="33">
        <v>10</v>
      </c>
      <c r="S282" s="34">
        <v>10</v>
      </c>
      <c r="T282" s="33">
        <v>1</v>
      </c>
      <c r="U282" s="34">
        <v>10</v>
      </c>
      <c r="V282" s="33">
        <v>10</v>
      </c>
      <c r="W282" s="34">
        <v>1</v>
      </c>
      <c r="X282" s="33">
        <v>1</v>
      </c>
      <c r="Y282" s="34">
        <v>10</v>
      </c>
    </row>
    <row r="283" spans="1:25" x14ac:dyDescent="0.25">
      <c r="A283" s="31" t="s">
        <v>1021</v>
      </c>
      <c r="B283">
        <v>1</v>
      </c>
      <c r="C283" s="33">
        <v>1</v>
      </c>
      <c r="D283" s="34">
        <v>1</v>
      </c>
      <c r="E283" s="33">
        <v>1</v>
      </c>
      <c r="F283">
        <v>1</v>
      </c>
      <c r="G283" s="33">
        <v>1</v>
      </c>
      <c r="H283" s="34">
        <v>10</v>
      </c>
      <c r="I283" s="33">
        <v>10</v>
      </c>
      <c r="J283" s="34">
        <v>1</v>
      </c>
      <c r="K283" s="33">
        <v>1</v>
      </c>
      <c r="L283" s="34">
        <v>10</v>
      </c>
      <c r="M283" s="33">
        <v>10</v>
      </c>
      <c r="N283" s="33">
        <v>10</v>
      </c>
      <c r="O283" s="34">
        <v>1</v>
      </c>
      <c r="P283" s="33">
        <v>10</v>
      </c>
      <c r="Q283">
        <v>10</v>
      </c>
      <c r="R283" s="33">
        <v>10</v>
      </c>
      <c r="S283" s="34">
        <v>10</v>
      </c>
      <c r="T283" s="33">
        <v>1</v>
      </c>
      <c r="U283" s="34">
        <v>10</v>
      </c>
      <c r="V283" s="33">
        <v>10</v>
      </c>
      <c r="W283" s="34">
        <v>1</v>
      </c>
      <c r="X283" s="33">
        <v>1</v>
      </c>
      <c r="Y283" s="34">
        <v>10</v>
      </c>
    </row>
    <row r="284" spans="1:25" x14ac:dyDescent="0.25">
      <c r="A284" s="31" t="s">
        <v>1022</v>
      </c>
      <c r="B284">
        <v>1</v>
      </c>
      <c r="C284" s="33">
        <v>1</v>
      </c>
      <c r="D284" s="34">
        <v>1</v>
      </c>
      <c r="E284" s="33">
        <v>1</v>
      </c>
      <c r="F284">
        <v>1</v>
      </c>
      <c r="G284" s="33">
        <v>1</v>
      </c>
      <c r="H284" s="34">
        <v>10</v>
      </c>
      <c r="I284" s="33">
        <v>10</v>
      </c>
      <c r="J284" s="34">
        <v>1</v>
      </c>
      <c r="K284" s="33">
        <v>1</v>
      </c>
      <c r="L284" s="34">
        <v>10</v>
      </c>
      <c r="M284" s="33">
        <v>10</v>
      </c>
      <c r="N284" s="33">
        <v>10</v>
      </c>
      <c r="O284" s="34">
        <v>1</v>
      </c>
      <c r="P284" s="33">
        <v>10</v>
      </c>
      <c r="Q284">
        <v>10</v>
      </c>
      <c r="R284" s="33">
        <v>10</v>
      </c>
      <c r="S284" s="34">
        <v>10</v>
      </c>
      <c r="T284" s="33">
        <v>1</v>
      </c>
      <c r="U284" s="34">
        <v>10</v>
      </c>
      <c r="V284" s="33">
        <v>10</v>
      </c>
      <c r="W284" s="34">
        <v>1</v>
      </c>
      <c r="X284" s="33">
        <v>1</v>
      </c>
      <c r="Y284" s="34">
        <v>10</v>
      </c>
    </row>
    <row r="285" spans="1:25" x14ac:dyDescent="0.25">
      <c r="A285" s="31" t="s">
        <v>1023</v>
      </c>
      <c r="B285">
        <v>1</v>
      </c>
      <c r="C285" s="33">
        <v>1</v>
      </c>
      <c r="D285" s="34">
        <v>1</v>
      </c>
      <c r="E285" s="33">
        <v>1</v>
      </c>
      <c r="F285">
        <v>1</v>
      </c>
      <c r="G285" s="33">
        <v>1</v>
      </c>
      <c r="H285" s="34">
        <v>10</v>
      </c>
      <c r="I285" s="33">
        <v>10</v>
      </c>
      <c r="J285" s="34">
        <v>1</v>
      </c>
      <c r="K285" s="33">
        <v>1</v>
      </c>
      <c r="L285" s="34">
        <v>10</v>
      </c>
      <c r="M285" s="33">
        <v>10</v>
      </c>
      <c r="N285" s="33">
        <v>10</v>
      </c>
      <c r="O285" s="34">
        <v>1</v>
      </c>
      <c r="P285" s="33">
        <v>10</v>
      </c>
      <c r="Q285">
        <v>10</v>
      </c>
      <c r="R285" s="33">
        <v>10</v>
      </c>
      <c r="S285" s="34">
        <v>10</v>
      </c>
      <c r="T285" s="33">
        <v>1</v>
      </c>
      <c r="U285" s="34">
        <v>10</v>
      </c>
      <c r="V285" s="33">
        <v>10</v>
      </c>
      <c r="W285" s="34">
        <v>1</v>
      </c>
      <c r="X285" s="33">
        <v>1</v>
      </c>
      <c r="Y285" s="34">
        <v>10</v>
      </c>
    </row>
    <row r="286" spans="1:25" x14ac:dyDescent="0.25">
      <c r="A286" s="31" t="s">
        <v>1024</v>
      </c>
      <c r="B286">
        <v>1</v>
      </c>
      <c r="C286" s="33">
        <v>1</v>
      </c>
      <c r="D286" s="34">
        <v>1</v>
      </c>
      <c r="E286" s="33">
        <v>1</v>
      </c>
      <c r="F286">
        <v>1</v>
      </c>
      <c r="G286" s="33">
        <v>1</v>
      </c>
      <c r="H286" s="34">
        <v>10</v>
      </c>
      <c r="I286" s="33">
        <v>10</v>
      </c>
      <c r="J286" s="34">
        <v>1</v>
      </c>
      <c r="K286" s="33">
        <v>1</v>
      </c>
      <c r="L286" s="34">
        <v>10</v>
      </c>
      <c r="M286" s="33">
        <v>10</v>
      </c>
      <c r="N286" s="33">
        <v>10</v>
      </c>
      <c r="O286" s="34">
        <v>1</v>
      </c>
      <c r="P286" s="33">
        <v>10</v>
      </c>
      <c r="Q286">
        <v>10</v>
      </c>
      <c r="R286" s="33">
        <v>10</v>
      </c>
      <c r="S286" s="34">
        <v>10</v>
      </c>
      <c r="T286" s="33">
        <v>1</v>
      </c>
      <c r="U286" s="34">
        <v>10</v>
      </c>
      <c r="V286" s="33">
        <v>10</v>
      </c>
      <c r="W286" s="34">
        <v>1</v>
      </c>
      <c r="X286" s="33">
        <v>1</v>
      </c>
      <c r="Y286" s="34">
        <v>10</v>
      </c>
    </row>
    <row r="287" spans="1:25" x14ac:dyDescent="0.25">
      <c r="A287" s="31" t="s">
        <v>1025</v>
      </c>
      <c r="B287">
        <v>1</v>
      </c>
      <c r="C287" s="33">
        <v>1</v>
      </c>
      <c r="D287" s="34">
        <v>1</v>
      </c>
      <c r="E287" s="33">
        <v>1</v>
      </c>
      <c r="F287">
        <v>1</v>
      </c>
      <c r="G287" s="33">
        <v>1</v>
      </c>
      <c r="H287" s="34">
        <v>10</v>
      </c>
      <c r="I287" s="33">
        <v>10</v>
      </c>
      <c r="J287" s="34">
        <v>1</v>
      </c>
      <c r="K287" s="33">
        <v>1</v>
      </c>
      <c r="L287" s="34">
        <v>10</v>
      </c>
      <c r="M287" s="33">
        <v>10</v>
      </c>
      <c r="N287" s="33">
        <v>10</v>
      </c>
      <c r="O287" s="34">
        <v>1</v>
      </c>
      <c r="P287" s="33">
        <v>10</v>
      </c>
      <c r="Q287">
        <v>10</v>
      </c>
      <c r="R287" s="33">
        <v>10</v>
      </c>
      <c r="S287" s="34">
        <v>10</v>
      </c>
      <c r="T287" s="33">
        <v>1</v>
      </c>
      <c r="U287" s="34">
        <v>10</v>
      </c>
      <c r="V287" s="33">
        <v>10</v>
      </c>
      <c r="W287" s="34">
        <v>1</v>
      </c>
      <c r="X287" s="33">
        <v>1</v>
      </c>
      <c r="Y287" s="34">
        <v>10</v>
      </c>
    </row>
    <row r="288" spans="1:25" x14ac:dyDescent="0.25">
      <c r="A288" s="31" t="s">
        <v>1026</v>
      </c>
      <c r="B288">
        <v>1</v>
      </c>
      <c r="C288" s="33">
        <v>1</v>
      </c>
      <c r="D288" s="34">
        <v>1</v>
      </c>
      <c r="E288" s="33">
        <v>1</v>
      </c>
      <c r="F288">
        <v>1</v>
      </c>
      <c r="G288" s="33">
        <v>1</v>
      </c>
      <c r="H288" s="34">
        <v>10</v>
      </c>
      <c r="I288" s="33">
        <v>10</v>
      </c>
      <c r="J288" s="34">
        <v>1</v>
      </c>
      <c r="K288" s="33">
        <v>1</v>
      </c>
      <c r="L288" s="34">
        <v>10</v>
      </c>
      <c r="M288" s="33">
        <v>10</v>
      </c>
      <c r="N288" s="33">
        <v>10</v>
      </c>
      <c r="O288" s="34">
        <v>1</v>
      </c>
      <c r="P288" s="33">
        <v>10</v>
      </c>
      <c r="Q288">
        <v>10</v>
      </c>
      <c r="R288" s="33">
        <v>10</v>
      </c>
      <c r="S288" s="34">
        <v>10</v>
      </c>
      <c r="T288" s="33">
        <v>1</v>
      </c>
      <c r="U288" s="34">
        <v>10</v>
      </c>
      <c r="V288" s="33">
        <v>10</v>
      </c>
      <c r="W288" s="34">
        <v>1</v>
      </c>
      <c r="X288" s="33">
        <v>1</v>
      </c>
      <c r="Y288" s="34">
        <v>10</v>
      </c>
    </row>
    <row r="289" spans="1:25" x14ac:dyDescent="0.25">
      <c r="A289" s="31" t="s">
        <v>1027</v>
      </c>
      <c r="B289">
        <v>1</v>
      </c>
      <c r="C289" s="33">
        <v>1</v>
      </c>
      <c r="D289" s="34">
        <v>1</v>
      </c>
      <c r="E289" s="33">
        <v>1</v>
      </c>
      <c r="F289">
        <v>1</v>
      </c>
      <c r="G289" s="33">
        <v>1</v>
      </c>
      <c r="H289" s="34">
        <v>10</v>
      </c>
      <c r="I289" s="33">
        <v>10</v>
      </c>
      <c r="J289" s="34">
        <v>1</v>
      </c>
      <c r="K289" s="33">
        <v>1</v>
      </c>
      <c r="L289" s="34">
        <v>10</v>
      </c>
      <c r="M289" s="33">
        <v>10</v>
      </c>
      <c r="N289" s="33">
        <v>10</v>
      </c>
      <c r="O289" s="34">
        <v>1</v>
      </c>
      <c r="P289" s="33">
        <v>10</v>
      </c>
      <c r="Q289">
        <v>10</v>
      </c>
      <c r="R289" s="33">
        <v>10</v>
      </c>
      <c r="S289" s="34">
        <v>10</v>
      </c>
      <c r="T289" s="33">
        <v>1</v>
      </c>
      <c r="U289" s="34">
        <v>10</v>
      </c>
      <c r="V289" s="33">
        <v>10</v>
      </c>
      <c r="W289" s="34">
        <v>1</v>
      </c>
      <c r="X289" s="33">
        <v>1</v>
      </c>
      <c r="Y289" s="34">
        <v>10</v>
      </c>
    </row>
    <row r="290" spans="1:25" x14ac:dyDescent="0.25">
      <c r="A290" s="31" t="s">
        <v>1028</v>
      </c>
      <c r="B290">
        <v>1</v>
      </c>
      <c r="C290" s="33">
        <v>1</v>
      </c>
      <c r="D290" s="34">
        <v>1</v>
      </c>
      <c r="E290" s="33">
        <v>1</v>
      </c>
      <c r="F290">
        <v>1</v>
      </c>
      <c r="G290" s="33">
        <v>1</v>
      </c>
      <c r="H290" s="34">
        <v>10</v>
      </c>
      <c r="I290" s="33">
        <v>10</v>
      </c>
      <c r="J290" s="34">
        <v>1</v>
      </c>
      <c r="K290" s="33">
        <v>1</v>
      </c>
      <c r="L290" s="34">
        <v>10</v>
      </c>
      <c r="M290" s="33">
        <v>10</v>
      </c>
      <c r="N290" s="33">
        <v>10</v>
      </c>
      <c r="O290" s="34">
        <v>1</v>
      </c>
      <c r="P290" s="33">
        <v>10</v>
      </c>
      <c r="Q290">
        <v>10</v>
      </c>
      <c r="R290" s="33">
        <v>10</v>
      </c>
      <c r="S290" s="34">
        <v>10</v>
      </c>
      <c r="T290" s="33">
        <v>1</v>
      </c>
      <c r="U290" s="34">
        <v>10</v>
      </c>
      <c r="V290" s="33">
        <v>10</v>
      </c>
      <c r="W290" s="34">
        <v>1</v>
      </c>
      <c r="X290" s="33">
        <v>1</v>
      </c>
      <c r="Y290" s="34">
        <v>10</v>
      </c>
    </row>
    <row r="291" spans="1:25" x14ac:dyDescent="0.25">
      <c r="A291" s="31" t="s">
        <v>1029</v>
      </c>
      <c r="B291">
        <v>1</v>
      </c>
      <c r="C291" s="33">
        <v>1</v>
      </c>
      <c r="D291" s="34">
        <v>1</v>
      </c>
      <c r="E291" s="33">
        <v>1</v>
      </c>
      <c r="F291">
        <v>1</v>
      </c>
      <c r="G291" s="33">
        <v>1</v>
      </c>
      <c r="H291" s="34">
        <v>10</v>
      </c>
      <c r="I291" s="33">
        <v>10</v>
      </c>
      <c r="J291" s="34">
        <v>1</v>
      </c>
      <c r="K291" s="33">
        <v>1</v>
      </c>
      <c r="L291" s="34">
        <v>10</v>
      </c>
      <c r="M291" s="33">
        <v>10</v>
      </c>
      <c r="N291" s="33">
        <v>10</v>
      </c>
      <c r="O291" s="34">
        <v>1</v>
      </c>
      <c r="P291" s="33">
        <v>10</v>
      </c>
      <c r="Q291">
        <v>10</v>
      </c>
      <c r="R291" s="33">
        <v>10</v>
      </c>
      <c r="S291" s="34">
        <v>10</v>
      </c>
      <c r="T291" s="33">
        <v>1</v>
      </c>
      <c r="U291" s="34">
        <v>10</v>
      </c>
      <c r="V291" s="33">
        <v>10</v>
      </c>
      <c r="W291" s="34">
        <v>1</v>
      </c>
      <c r="X291" s="33">
        <v>1</v>
      </c>
      <c r="Y291" s="34">
        <v>10</v>
      </c>
    </row>
    <row r="292" spans="1:25" x14ac:dyDescent="0.25">
      <c r="A292" s="31" t="s">
        <v>1030</v>
      </c>
      <c r="B292">
        <v>1</v>
      </c>
      <c r="C292" s="33">
        <v>1</v>
      </c>
      <c r="D292" s="34">
        <v>1</v>
      </c>
      <c r="E292" s="33">
        <v>1</v>
      </c>
      <c r="F292">
        <v>1</v>
      </c>
      <c r="G292" s="33">
        <v>1</v>
      </c>
      <c r="H292" s="34">
        <v>10</v>
      </c>
      <c r="I292" s="33">
        <v>10</v>
      </c>
      <c r="J292" s="34">
        <v>1</v>
      </c>
      <c r="K292" s="33">
        <v>1</v>
      </c>
      <c r="L292" s="34">
        <v>10</v>
      </c>
      <c r="M292" s="33">
        <v>10</v>
      </c>
      <c r="N292" s="33">
        <v>10</v>
      </c>
      <c r="O292" s="34">
        <v>1</v>
      </c>
      <c r="P292" s="33">
        <v>10</v>
      </c>
      <c r="Q292">
        <v>10</v>
      </c>
      <c r="R292" s="33">
        <v>10</v>
      </c>
      <c r="S292" s="34">
        <v>10</v>
      </c>
      <c r="T292" s="33">
        <v>1</v>
      </c>
      <c r="U292" s="34">
        <v>10</v>
      </c>
      <c r="V292" s="33">
        <v>10</v>
      </c>
      <c r="W292" s="34">
        <v>1</v>
      </c>
      <c r="X292" s="33">
        <v>1</v>
      </c>
      <c r="Y292" s="34">
        <v>10</v>
      </c>
    </row>
    <row r="293" spans="1:25" x14ac:dyDescent="0.25">
      <c r="A293" s="31" t="s">
        <v>1031</v>
      </c>
      <c r="B293">
        <v>1</v>
      </c>
      <c r="C293" s="33">
        <v>1</v>
      </c>
      <c r="D293" s="34">
        <v>1</v>
      </c>
      <c r="E293" s="33">
        <v>1</v>
      </c>
      <c r="F293">
        <v>1</v>
      </c>
      <c r="G293" s="33">
        <v>1</v>
      </c>
      <c r="H293" s="34">
        <v>10</v>
      </c>
      <c r="I293" s="33">
        <v>10</v>
      </c>
      <c r="J293" s="34">
        <v>1</v>
      </c>
      <c r="K293" s="33">
        <v>1</v>
      </c>
      <c r="L293" s="34">
        <v>10</v>
      </c>
      <c r="M293" s="33">
        <v>10</v>
      </c>
      <c r="N293" s="33">
        <v>10</v>
      </c>
      <c r="O293" s="34">
        <v>1</v>
      </c>
      <c r="P293" s="33">
        <v>10</v>
      </c>
      <c r="Q293">
        <v>10</v>
      </c>
      <c r="R293" s="33">
        <v>10</v>
      </c>
      <c r="S293" s="34">
        <v>10</v>
      </c>
      <c r="T293" s="33">
        <v>1</v>
      </c>
      <c r="U293" s="34">
        <v>10</v>
      </c>
      <c r="V293" s="33">
        <v>10</v>
      </c>
      <c r="W293" s="34">
        <v>1</v>
      </c>
      <c r="X293" s="33">
        <v>1</v>
      </c>
      <c r="Y293" s="34">
        <v>10</v>
      </c>
    </row>
    <row r="294" spans="1:25" x14ac:dyDescent="0.25">
      <c r="A294" s="31" t="s">
        <v>1032</v>
      </c>
      <c r="B294">
        <v>1</v>
      </c>
      <c r="C294" s="33">
        <v>1</v>
      </c>
      <c r="D294" s="34">
        <v>1</v>
      </c>
      <c r="E294" s="33">
        <v>1</v>
      </c>
      <c r="F294">
        <v>1</v>
      </c>
      <c r="G294" s="33">
        <v>1</v>
      </c>
      <c r="H294" s="34">
        <v>10</v>
      </c>
      <c r="I294" s="33">
        <v>10</v>
      </c>
      <c r="J294" s="34">
        <v>1</v>
      </c>
      <c r="K294" s="33">
        <v>1</v>
      </c>
      <c r="L294" s="34">
        <v>10</v>
      </c>
      <c r="M294" s="33">
        <v>10</v>
      </c>
      <c r="N294" s="33">
        <v>10</v>
      </c>
      <c r="O294" s="34">
        <v>1</v>
      </c>
      <c r="P294" s="33">
        <v>10</v>
      </c>
      <c r="Q294">
        <v>10</v>
      </c>
      <c r="R294" s="33">
        <v>10</v>
      </c>
      <c r="S294" s="34">
        <v>10</v>
      </c>
      <c r="T294" s="33">
        <v>1</v>
      </c>
      <c r="U294" s="34">
        <v>10</v>
      </c>
      <c r="V294" s="33">
        <v>10</v>
      </c>
      <c r="W294" s="34">
        <v>1</v>
      </c>
      <c r="X294" s="33">
        <v>1</v>
      </c>
      <c r="Y294" s="34">
        <v>10</v>
      </c>
    </row>
    <row r="295" spans="1:25" x14ac:dyDescent="0.25">
      <c r="A295" s="31" t="s">
        <v>1033</v>
      </c>
      <c r="B295">
        <v>1</v>
      </c>
      <c r="C295" s="33">
        <v>1</v>
      </c>
      <c r="D295" s="34">
        <v>1</v>
      </c>
      <c r="E295" s="33">
        <v>1</v>
      </c>
      <c r="F295">
        <v>1</v>
      </c>
      <c r="G295" s="33">
        <v>1</v>
      </c>
      <c r="H295" s="34">
        <v>10</v>
      </c>
      <c r="I295" s="33">
        <v>10</v>
      </c>
      <c r="J295" s="34">
        <v>1</v>
      </c>
      <c r="K295" s="33">
        <v>1</v>
      </c>
      <c r="L295" s="34">
        <v>10</v>
      </c>
      <c r="M295" s="33">
        <v>10</v>
      </c>
      <c r="N295" s="33">
        <v>10</v>
      </c>
      <c r="O295" s="34">
        <v>1</v>
      </c>
      <c r="P295" s="33">
        <v>10</v>
      </c>
      <c r="Q295">
        <v>10</v>
      </c>
      <c r="R295" s="33">
        <v>10</v>
      </c>
      <c r="S295" s="34">
        <v>10</v>
      </c>
      <c r="T295" s="33">
        <v>1</v>
      </c>
      <c r="U295" s="34">
        <v>10</v>
      </c>
      <c r="V295" s="33">
        <v>10</v>
      </c>
      <c r="W295" s="34">
        <v>1</v>
      </c>
      <c r="X295" s="33">
        <v>1</v>
      </c>
      <c r="Y295" s="34">
        <v>10</v>
      </c>
    </row>
    <row r="296" spans="1:25" x14ac:dyDescent="0.25">
      <c r="A296" s="31" t="s">
        <v>1034</v>
      </c>
      <c r="B296">
        <v>1</v>
      </c>
      <c r="C296" s="33">
        <v>1</v>
      </c>
      <c r="D296" s="34">
        <v>1</v>
      </c>
      <c r="E296" s="33">
        <v>1</v>
      </c>
      <c r="F296">
        <v>1</v>
      </c>
      <c r="G296" s="33">
        <v>1</v>
      </c>
      <c r="H296" s="34">
        <v>10</v>
      </c>
      <c r="I296" s="33">
        <v>10</v>
      </c>
      <c r="J296" s="34">
        <v>1</v>
      </c>
      <c r="K296" s="33">
        <v>1</v>
      </c>
      <c r="L296" s="34">
        <v>10</v>
      </c>
      <c r="M296" s="33">
        <v>10</v>
      </c>
      <c r="N296" s="33">
        <v>10</v>
      </c>
      <c r="O296" s="34">
        <v>1</v>
      </c>
      <c r="P296" s="33">
        <v>10</v>
      </c>
      <c r="Q296">
        <v>10</v>
      </c>
      <c r="R296" s="33">
        <v>10</v>
      </c>
      <c r="S296" s="34">
        <v>10</v>
      </c>
      <c r="T296" s="33">
        <v>1</v>
      </c>
      <c r="U296" s="34">
        <v>10</v>
      </c>
      <c r="V296" s="33">
        <v>10</v>
      </c>
      <c r="W296" s="34">
        <v>1</v>
      </c>
      <c r="X296" s="33">
        <v>1</v>
      </c>
      <c r="Y296" s="34">
        <v>10</v>
      </c>
    </row>
    <row r="297" spans="1:25" x14ac:dyDescent="0.25">
      <c r="A297" s="31" t="s">
        <v>1035</v>
      </c>
      <c r="B297">
        <v>1</v>
      </c>
      <c r="C297" s="33">
        <v>1</v>
      </c>
      <c r="D297" s="34">
        <v>1</v>
      </c>
      <c r="E297" s="33">
        <v>1</v>
      </c>
      <c r="F297">
        <v>1</v>
      </c>
      <c r="G297" s="33">
        <v>1</v>
      </c>
      <c r="H297" s="34">
        <v>10</v>
      </c>
      <c r="I297" s="33">
        <v>10</v>
      </c>
      <c r="J297" s="34">
        <v>1</v>
      </c>
      <c r="K297" s="33">
        <v>1</v>
      </c>
      <c r="L297" s="34">
        <v>10</v>
      </c>
      <c r="M297" s="33">
        <v>10</v>
      </c>
      <c r="N297" s="33">
        <v>10</v>
      </c>
      <c r="O297" s="34">
        <v>1</v>
      </c>
      <c r="P297" s="33">
        <v>10</v>
      </c>
      <c r="Q297">
        <v>10</v>
      </c>
      <c r="R297" s="33">
        <v>10</v>
      </c>
      <c r="S297" s="34">
        <v>10</v>
      </c>
      <c r="T297" s="33">
        <v>1</v>
      </c>
      <c r="U297" s="34">
        <v>10</v>
      </c>
      <c r="V297" s="33">
        <v>10</v>
      </c>
      <c r="W297" s="34">
        <v>1</v>
      </c>
      <c r="X297" s="33">
        <v>1</v>
      </c>
      <c r="Y297" s="34">
        <v>10</v>
      </c>
    </row>
    <row r="298" spans="1:25" x14ac:dyDescent="0.25">
      <c r="A298" s="31" t="s">
        <v>1046</v>
      </c>
      <c r="B298">
        <v>1</v>
      </c>
      <c r="C298" s="33">
        <v>1</v>
      </c>
      <c r="D298" s="34">
        <v>1</v>
      </c>
      <c r="E298" s="33">
        <v>1</v>
      </c>
      <c r="F298">
        <v>1</v>
      </c>
      <c r="G298" s="33">
        <v>1</v>
      </c>
      <c r="H298" s="34">
        <v>10</v>
      </c>
      <c r="I298" s="33">
        <v>10</v>
      </c>
      <c r="J298" s="34">
        <v>1</v>
      </c>
      <c r="K298" s="33">
        <v>1</v>
      </c>
      <c r="L298" s="34">
        <v>10</v>
      </c>
      <c r="M298" s="33">
        <v>10</v>
      </c>
      <c r="N298" s="33">
        <v>10</v>
      </c>
      <c r="O298" s="34">
        <v>1</v>
      </c>
      <c r="P298" s="33">
        <v>10</v>
      </c>
      <c r="Q298">
        <v>10</v>
      </c>
      <c r="R298" s="33">
        <v>10</v>
      </c>
      <c r="S298" s="34">
        <v>10</v>
      </c>
      <c r="T298" s="33">
        <v>1</v>
      </c>
      <c r="U298" s="34">
        <v>10</v>
      </c>
      <c r="V298" s="33">
        <v>10</v>
      </c>
      <c r="W298" s="34">
        <v>1</v>
      </c>
      <c r="X298" s="33">
        <v>1</v>
      </c>
      <c r="Y298" s="34">
        <v>10</v>
      </c>
    </row>
    <row r="299" spans="1:25" x14ac:dyDescent="0.25">
      <c r="A299" s="31" t="s">
        <v>1047</v>
      </c>
      <c r="B299">
        <v>1</v>
      </c>
      <c r="C299" s="33">
        <v>1</v>
      </c>
      <c r="D299" s="34">
        <v>1</v>
      </c>
      <c r="E299" s="33">
        <v>1</v>
      </c>
      <c r="F299">
        <v>1</v>
      </c>
      <c r="G299" s="33">
        <v>1</v>
      </c>
      <c r="H299" s="34">
        <v>10</v>
      </c>
      <c r="I299" s="33">
        <v>10</v>
      </c>
      <c r="J299" s="34">
        <v>1</v>
      </c>
      <c r="K299" s="33">
        <v>1</v>
      </c>
      <c r="L299" s="34">
        <v>10</v>
      </c>
      <c r="M299" s="33">
        <v>10</v>
      </c>
      <c r="N299" s="33">
        <v>10</v>
      </c>
      <c r="O299" s="34">
        <v>1</v>
      </c>
      <c r="P299" s="33">
        <v>10</v>
      </c>
      <c r="Q299">
        <v>10</v>
      </c>
      <c r="R299" s="33">
        <v>10</v>
      </c>
      <c r="S299" s="34">
        <v>10</v>
      </c>
      <c r="T299" s="33">
        <v>1</v>
      </c>
      <c r="U299" s="34">
        <v>10</v>
      </c>
      <c r="V299" s="33">
        <v>10</v>
      </c>
      <c r="W299" s="34">
        <v>1</v>
      </c>
      <c r="X299" s="33">
        <v>1</v>
      </c>
      <c r="Y299" s="34">
        <v>10</v>
      </c>
    </row>
    <row r="300" spans="1:25" x14ac:dyDescent="0.25">
      <c r="A300" s="31" t="s">
        <v>1048</v>
      </c>
      <c r="B300">
        <v>1</v>
      </c>
      <c r="C300" s="33">
        <v>1</v>
      </c>
      <c r="D300" s="34">
        <v>1</v>
      </c>
      <c r="E300" s="33">
        <v>1</v>
      </c>
      <c r="F300">
        <v>1</v>
      </c>
      <c r="G300" s="33">
        <v>1</v>
      </c>
      <c r="H300" s="34">
        <v>10</v>
      </c>
      <c r="I300" s="33">
        <v>10</v>
      </c>
      <c r="J300" s="34">
        <v>1</v>
      </c>
      <c r="K300" s="33">
        <v>1</v>
      </c>
      <c r="L300" s="34">
        <v>10</v>
      </c>
      <c r="M300" s="33">
        <v>10</v>
      </c>
      <c r="N300" s="33">
        <v>10</v>
      </c>
      <c r="O300" s="34">
        <v>1</v>
      </c>
      <c r="P300" s="33">
        <v>10</v>
      </c>
      <c r="Q300">
        <v>10</v>
      </c>
      <c r="R300" s="33">
        <v>10</v>
      </c>
      <c r="S300" s="34">
        <v>10</v>
      </c>
      <c r="T300" s="33">
        <v>1</v>
      </c>
      <c r="U300" s="34">
        <v>10</v>
      </c>
      <c r="V300" s="33">
        <v>10</v>
      </c>
      <c r="W300" s="34">
        <v>1</v>
      </c>
      <c r="X300" s="33">
        <v>1</v>
      </c>
      <c r="Y300" s="34">
        <v>10</v>
      </c>
    </row>
    <row r="301" spans="1:25" x14ac:dyDescent="0.25">
      <c r="A301" s="31" t="s">
        <v>1049</v>
      </c>
      <c r="B301">
        <v>1</v>
      </c>
      <c r="C301" s="33">
        <v>1</v>
      </c>
      <c r="D301" s="34">
        <v>1</v>
      </c>
      <c r="E301" s="33">
        <v>1</v>
      </c>
      <c r="F301">
        <v>1</v>
      </c>
      <c r="G301" s="33">
        <v>1</v>
      </c>
      <c r="H301" s="34">
        <v>10</v>
      </c>
      <c r="I301" s="33">
        <v>10</v>
      </c>
      <c r="J301" s="34">
        <v>1</v>
      </c>
      <c r="K301" s="33">
        <v>1</v>
      </c>
      <c r="L301" s="34">
        <v>10</v>
      </c>
      <c r="M301" s="33">
        <v>10</v>
      </c>
      <c r="N301" s="33">
        <v>10</v>
      </c>
      <c r="O301" s="34">
        <v>1</v>
      </c>
      <c r="P301" s="33">
        <v>10</v>
      </c>
      <c r="Q301">
        <v>10</v>
      </c>
      <c r="R301" s="33">
        <v>10</v>
      </c>
      <c r="S301" s="34">
        <v>10</v>
      </c>
      <c r="T301" s="33">
        <v>1</v>
      </c>
      <c r="U301" s="34">
        <v>10</v>
      </c>
      <c r="V301" s="33">
        <v>10</v>
      </c>
      <c r="W301" s="34">
        <v>1</v>
      </c>
      <c r="X301" s="33">
        <v>1</v>
      </c>
      <c r="Y301" s="34">
        <v>10</v>
      </c>
    </row>
    <row r="302" spans="1:25" x14ac:dyDescent="0.25">
      <c r="A302" s="31" t="s">
        <v>1050</v>
      </c>
      <c r="B302">
        <v>1</v>
      </c>
      <c r="C302" s="33">
        <v>1</v>
      </c>
      <c r="D302" s="34">
        <v>1</v>
      </c>
      <c r="E302" s="33">
        <v>1</v>
      </c>
      <c r="F302">
        <v>1</v>
      </c>
      <c r="G302" s="33">
        <v>1</v>
      </c>
      <c r="H302" s="34">
        <v>10</v>
      </c>
      <c r="I302" s="33">
        <v>10</v>
      </c>
      <c r="J302" s="34">
        <v>1</v>
      </c>
      <c r="K302" s="33">
        <v>1</v>
      </c>
      <c r="L302" s="34">
        <v>10</v>
      </c>
      <c r="M302" s="33">
        <v>10</v>
      </c>
      <c r="N302" s="33">
        <v>10</v>
      </c>
      <c r="O302" s="34">
        <v>1</v>
      </c>
      <c r="P302" s="33">
        <v>10</v>
      </c>
      <c r="Q302">
        <v>10</v>
      </c>
      <c r="R302" s="33">
        <v>10</v>
      </c>
      <c r="S302" s="34">
        <v>10</v>
      </c>
      <c r="T302" s="33">
        <v>1</v>
      </c>
      <c r="U302" s="34">
        <v>10</v>
      </c>
      <c r="V302" s="33">
        <v>10</v>
      </c>
      <c r="W302" s="34">
        <v>1</v>
      </c>
      <c r="X302" s="33">
        <v>1</v>
      </c>
      <c r="Y302" s="34">
        <v>10</v>
      </c>
    </row>
    <row r="303" spans="1:25" x14ac:dyDescent="0.25">
      <c r="C303" s="33"/>
      <c r="D303" s="34"/>
      <c r="E303" s="33"/>
      <c r="G303" s="33"/>
      <c r="H303" s="34"/>
      <c r="I303" s="33"/>
      <c r="J303" s="34"/>
      <c r="K303" s="33"/>
      <c r="L303" s="34"/>
      <c r="M303" s="33"/>
      <c r="N303" s="33"/>
      <c r="O303" s="34"/>
      <c r="P303" s="33"/>
      <c r="R303" s="33"/>
      <c r="S303" s="34"/>
      <c r="T303" s="33"/>
      <c r="U303" s="34"/>
      <c r="V303" s="33"/>
      <c r="W303" s="34"/>
      <c r="X303" s="33"/>
      <c r="Y303" s="34"/>
    </row>
    <row r="304" spans="1:25" x14ac:dyDescent="0.25">
      <c r="A304" s="31" t="s">
        <v>1066</v>
      </c>
      <c r="B304">
        <v>0</v>
      </c>
      <c r="C304">
        <v>0</v>
      </c>
      <c r="D304">
        <v>0</v>
      </c>
      <c r="E304">
        <v>0</v>
      </c>
      <c r="F304">
        <v>0</v>
      </c>
      <c r="G304">
        <v>0</v>
      </c>
      <c r="H304">
        <v>0</v>
      </c>
      <c r="I304">
        <v>0</v>
      </c>
      <c r="J304">
        <v>0</v>
      </c>
      <c r="K304">
        <v>0</v>
      </c>
      <c r="L304">
        <v>0</v>
      </c>
      <c r="M304">
        <v>0</v>
      </c>
      <c r="N304">
        <v>0</v>
      </c>
      <c r="O304">
        <v>0</v>
      </c>
      <c r="P304">
        <v>0</v>
      </c>
      <c r="Q304">
        <v>0</v>
      </c>
      <c r="R304">
        <v>0</v>
      </c>
      <c r="S304">
        <v>0</v>
      </c>
      <c r="T304">
        <v>0</v>
      </c>
      <c r="U304">
        <v>0</v>
      </c>
      <c r="V304">
        <v>0</v>
      </c>
      <c r="W304">
        <v>0</v>
      </c>
      <c r="X304">
        <v>0</v>
      </c>
      <c r="Y304">
        <v>0</v>
      </c>
    </row>
    <row r="305" spans="1:25" x14ac:dyDescent="0.25">
      <c r="A305" s="31" t="s">
        <v>1051</v>
      </c>
      <c r="B305">
        <v>1</v>
      </c>
      <c r="C305" s="33">
        <v>1</v>
      </c>
      <c r="D305" s="34">
        <v>1</v>
      </c>
      <c r="E305" s="33">
        <v>1</v>
      </c>
      <c r="F305">
        <v>1</v>
      </c>
      <c r="G305" s="33">
        <v>1</v>
      </c>
      <c r="H305" s="34">
        <v>10</v>
      </c>
      <c r="I305" s="33">
        <v>1</v>
      </c>
      <c r="J305" s="34">
        <v>1</v>
      </c>
      <c r="K305" s="33">
        <v>1</v>
      </c>
      <c r="L305" s="34">
        <v>1</v>
      </c>
      <c r="M305" s="33">
        <v>10</v>
      </c>
      <c r="N305" s="33">
        <v>10</v>
      </c>
      <c r="O305" s="34">
        <v>1</v>
      </c>
      <c r="P305" s="33">
        <v>1</v>
      </c>
      <c r="Q305">
        <v>10</v>
      </c>
      <c r="R305" s="33">
        <v>10</v>
      </c>
      <c r="S305" s="34">
        <v>10</v>
      </c>
      <c r="T305" s="33">
        <v>1</v>
      </c>
      <c r="U305" s="34">
        <v>10</v>
      </c>
      <c r="V305" s="33">
        <v>1</v>
      </c>
      <c r="W305" s="34">
        <v>1</v>
      </c>
      <c r="X305" s="33">
        <v>1</v>
      </c>
      <c r="Y305" s="34">
        <v>1</v>
      </c>
    </row>
    <row r="306" spans="1:25" x14ac:dyDescent="0.25">
      <c r="A306" s="31" t="s">
        <v>1052</v>
      </c>
      <c r="B306">
        <v>1</v>
      </c>
      <c r="C306" s="33">
        <v>1</v>
      </c>
      <c r="D306" s="34">
        <v>1</v>
      </c>
      <c r="E306" s="33">
        <v>1</v>
      </c>
      <c r="F306">
        <v>1</v>
      </c>
      <c r="G306" s="33">
        <v>1</v>
      </c>
      <c r="H306" s="34">
        <v>10</v>
      </c>
      <c r="I306" s="33">
        <v>1</v>
      </c>
      <c r="J306" s="34">
        <v>1</v>
      </c>
      <c r="K306" s="33">
        <v>1</v>
      </c>
      <c r="L306" s="34">
        <v>1</v>
      </c>
      <c r="M306" s="33">
        <v>10</v>
      </c>
      <c r="N306" s="33">
        <v>10</v>
      </c>
      <c r="O306" s="34">
        <v>1</v>
      </c>
      <c r="P306" s="33">
        <v>1</v>
      </c>
      <c r="Q306">
        <v>10</v>
      </c>
      <c r="R306" s="33">
        <v>10</v>
      </c>
      <c r="S306" s="34">
        <v>10</v>
      </c>
      <c r="T306" s="33">
        <v>1</v>
      </c>
      <c r="U306" s="34">
        <v>10</v>
      </c>
      <c r="V306" s="33">
        <v>1</v>
      </c>
      <c r="W306" s="34">
        <v>1</v>
      </c>
      <c r="X306" s="33">
        <v>1</v>
      </c>
      <c r="Y306" s="34">
        <v>1</v>
      </c>
    </row>
    <row r="307" spans="1:25" x14ac:dyDescent="0.25">
      <c r="A307" s="31" t="s">
        <v>1053</v>
      </c>
      <c r="B307">
        <v>1</v>
      </c>
      <c r="C307" s="33">
        <v>1</v>
      </c>
      <c r="D307" s="34">
        <v>1</v>
      </c>
      <c r="E307" s="33">
        <v>1</v>
      </c>
      <c r="F307">
        <v>1</v>
      </c>
      <c r="G307" s="33">
        <v>1</v>
      </c>
      <c r="H307" s="34">
        <v>10</v>
      </c>
      <c r="I307" s="33">
        <v>1</v>
      </c>
      <c r="J307" s="34">
        <v>1</v>
      </c>
      <c r="K307" s="33">
        <v>1</v>
      </c>
      <c r="L307" s="34">
        <v>1</v>
      </c>
      <c r="M307" s="33">
        <v>10</v>
      </c>
      <c r="N307" s="33">
        <v>10</v>
      </c>
      <c r="O307" s="34">
        <v>1</v>
      </c>
      <c r="P307" s="33">
        <v>1</v>
      </c>
      <c r="Q307">
        <v>10</v>
      </c>
      <c r="R307" s="33">
        <v>10</v>
      </c>
      <c r="S307" s="34">
        <v>10</v>
      </c>
      <c r="T307" s="33">
        <v>1</v>
      </c>
      <c r="U307" s="34">
        <v>10</v>
      </c>
      <c r="V307" s="33">
        <v>1</v>
      </c>
      <c r="W307" s="34">
        <v>1</v>
      </c>
      <c r="X307" s="33">
        <v>1</v>
      </c>
      <c r="Y307" s="34">
        <v>1</v>
      </c>
    </row>
    <row r="308" spans="1:25" x14ac:dyDescent="0.25">
      <c r="A308" s="31" t="s">
        <v>1054</v>
      </c>
      <c r="B308">
        <v>1</v>
      </c>
      <c r="C308" s="33">
        <v>1</v>
      </c>
      <c r="D308" s="34">
        <v>1</v>
      </c>
      <c r="E308" s="33">
        <v>1</v>
      </c>
      <c r="F308">
        <v>1</v>
      </c>
      <c r="G308" s="33">
        <v>1</v>
      </c>
      <c r="H308" s="34">
        <v>10</v>
      </c>
      <c r="I308" s="33">
        <v>1</v>
      </c>
      <c r="J308" s="34">
        <v>1</v>
      </c>
      <c r="K308" s="33">
        <v>1</v>
      </c>
      <c r="L308" s="34">
        <v>1</v>
      </c>
      <c r="M308" s="33">
        <v>10</v>
      </c>
      <c r="N308" s="33">
        <v>10</v>
      </c>
      <c r="O308" s="34">
        <v>1</v>
      </c>
      <c r="P308" s="33">
        <v>1</v>
      </c>
      <c r="Q308">
        <v>10</v>
      </c>
      <c r="R308" s="33">
        <v>10</v>
      </c>
      <c r="S308" s="34">
        <v>10</v>
      </c>
      <c r="T308" s="33">
        <v>1</v>
      </c>
      <c r="U308" s="34">
        <v>10</v>
      </c>
      <c r="V308" s="33">
        <v>1</v>
      </c>
      <c r="W308" s="34">
        <v>1</v>
      </c>
      <c r="X308" s="33">
        <v>1</v>
      </c>
      <c r="Y308" s="34">
        <v>1</v>
      </c>
    </row>
    <row r="309" spans="1:25" x14ac:dyDescent="0.25">
      <c r="A309" s="31" t="s">
        <v>1055</v>
      </c>
      <c r="B309">
        <v>1</v>
      </c>
      <c r="C309" s="33">
        <v>1</v>
      </c>
      <c r="D309" s="34">
        <v>1</v>
      </c>
      <c r="E309" s="33">
        <v>1</v>
      </c>
      <c r="F309">
        <v>1</v>
      </c>
      <c r="G309" s="33">
        <v>1</v>
      </c>
      <c r="H309" s="34">
        <v>10</v>
      </c>
      <c r="I309" s="33">
        <v>1</v>
      </c>
      <c r="J309" s="34">
        <v>1</v>
      </c>
      <c r="K309" s="33">
        <v>1</v>
      </c>
      <c r="L309" s="34">
        <v>1</v>
      </c>
      <c r="M309" s="33">
        <v>10</v>
      </c>
      <c r="N309" s="33">
        <v>10</v>
      </c>
      <c r="O309" s="34">
        <v>1</v>
      </c>
      <c r="P309" s="33">
        <v>1</v>
      </c>
      <c r="Q309">
        <v>10</v>
      </c>
      <c r="R309" s="33">
        <v>10</v>
      </c>
      <c r="S309" s="34">
        <v>10</v>
      </c>
      <c r="T309" s="33">
        <v>1</v>
      </c>
      <c r="U309" s="34">
        <v>10</v>
      </c>
      <c r="V309" s="33">
        <v>1</v>
      </c>
      <c r="W309" s="34">
        <v>1</v>
      </c>
      <c r="X309" s="33">
        <v>1</v>
      </c>
      <c r="Y309" s="34">
        <v>1</v>
      </c>
    </row>
    <row r="310" spans="1:25" x14ac:dyDescent="0.25">
      <c r="A310" s="31" t="s">
        <v>1056</v>
      </c>
      <c r="B310">
        <v>1</v>
      </c>
      <c r="C310" s="33">
        <v>1</v>
      </c>
      <c r="D310" s="34">
        <v>1</v>
      </c>
      <c r="E310" s="33">
        <v>1</v>
      </c>
      <c r="F310">
        <v>1</v>
      </c>
      <c r="G310" s="33">
        <v>1</v>
      </c>
      <c r="H310" s="34">
        <v>10</v>
      </c>
      <c r="I310" s="33">
        <v>1</v>
      </c>
      <c r="J310" s="34">
        <v>1</v>
      </c>
      <c r="K310" s="33">
        <v>1</v>
      </c>
      <c r="L310" s="34">
        <v>1</v>
      </c>
      <c r="M310" s="33">
        <v>10</v>
      </c>
      <c r="N310" s="33">
        <v>10</v>
      </c>
      <c r="O310" s="34">
        <v>1</v>
      </c>
      <c r="P310" s="33">
        <v>1</v>
      </c>
      <c r="Q310">
        <v>10</v>
      </c>
      <c r="R310" s="33">
        <v>10</v>
      </c>
      <c r="S310" s="34">
        <v>10</v>
      </c>
      <c r="T310" s="33">
        <v>1</v>
      </c>
      <c r="U310" s="34">
        <v>10</v>
      </c>
      <c r="V310" s="33">
        <v>1</v>
      </c>
      <c r="W310" s="34">
        <v>1</v>
      </c>
      <c r="X310" s="33">
        <v>1</v>
      </c>
      <c r="Y310" s="34">
        <v>1</v>
      </c>
    </row>
    <row r="311" spans="1:25" x14ac:dyDescent="0.25">
      <c r="A311" s="31" t="s">
        <v>1057</v>
      </c>
      <c r="B311">
        <v>1</v>
      </c>
      <c r="C311" s="33">
        <v>1</v>
      </c>
      <c r="D311" s="34">
        <v>1</v>
      </c>
      <c r="E311" s="33">
        <v>1</v>
      </c>
      <c r="F311">
        <v>1</v>
      </c>
      <c r="G311" s="33">
        <v>1</v>
      </c>
      <c r="H311" s="34">
        <v>10</v>
      </c>
      <c r="I311" s="33">
        <v>1</v>
      </c>
      <c r="J311" s="34">
        <v>1</v>
      </c>
      <c r="K311" s="33">
        <v>1</v>
      </c>
      <c r="L311" s="34">
        <v>1</v>
      </c>
      <c r="M311" s="33">
        <v>10</v>
      </c>
      <c r="N311" s="33">
        <v>10</v>
      </c>
      <c r="O311" s="34">
        <v>1</v>
      </c>
      <c r="P311" s="33">
        <v>1</v>
      </c>
      <c r="Q311">
        <v>10</v>
      </c>
      <c r="R311" s="33">
        <v>10</v>
      </c>
      <c r="S311" s="34">
        <v>10</v>
      </c>
      <c r="T311" s="33">
        <v>1</v>
      </c>
      <c r="U311" s="34">
        <v>10</v>
      </c>
      <c r="V311" s="33">
        <v>1</v>
      </c>
      <c r="W311" s="34">
        <v>1</v>
      </c>
      <c r="X311" s="33">
        <v>1</v>
      </c>
      <c r="Y311" s="34">
        <v>1</v>
      </c>
    </row>
    <row r="312" spans="1:25" x14ac:dyDescent="0.25">
      <c r="A312" s="31" t="s">
        <v>1058</v>
      </c>
      <c r="B312">
        <v>1</v>
      </c>
      <c r="C312" s="33">
        <v>1</v>
      </c>
      <c r="D312" s="34">
        <v>1</v>
      </c>
      <c r="E312" s="33">
        <v>1</v>
      </c>
      <c r="F312">
        <v>1</v>
      </c>
      <c r="G312" s="33">
        <v>1</v>
      </c>
      <c r="H312" s="34">
        <v>10</v>
      </c>
      <c r="I312" s="33">
        <v>1</v>
      </c>
      <c r="J312" s="34">
        <v>1</v>
      </c>
      <c r="K312" s="33">
        <v>1</v>
      </c>
      <c r="L312" s="34">
        <v>1</v>
      </c>
      <c r="M312" s="33">
        <v>10</v>
      </c>
      <c r="N312" s="33">
        <v>10</v>
      </c>
      <c r="O312" s="34">
        <v>1</v>
      </c>
      <c r="P312" s="33">
        <v>1</v>
      </c>
      <c r="Q312">
        <v>10</v>
      </c>
      <c r="R312" s="33">
        <v>10</v>
      </c>
      <c r="S312" s="34">
        <v>10</v>
      </c>
      <c r="T312" s="33">
        <v>1</v>
      </c>
      <c r="U312" s="34">
        <v>10</v>
      </c>
      <c r="V312" s="33">
        <v>1</v>
      </c>
      <c r="W312" s="34">
        <v>1</v>
      </c>
      <c r="X312" s="33">
        <v>1</v>
      </c>
      <c r="Y312" s="34">
        <v>1</v>
      </c>
    </row>
    <row r="313" spans="1:25" x14ac:dyDescent="0.25">
      <c r="A313" s="31" t="s">
        <v>1059</v>
      </c>
      <c r="B313">
        <v>1</v>
      </c>
      <c r="C313" s="33">
        <v>1</v>
      </c>
      <c r="D313" s="34">
        <v>1</v>
      </c>
      <c r="E313" s="33">
        <v>1</v>
      </c>
      <c r="F313">
        <v>1</v>
      </c>
      <c r="G313" s="33">
        <v>1</v>
      </c>
      <c r="H313" s="34">
        <v>10</v>
      </c>
      <c r="I313" s="33">
        <v>1</v>
      </c>
      <c r="J313" s="34">
        <v>1</v>
      </c>
      <c r="K313" s="33">
        <v>1</v>
      </c>
      <c r="L313" s="34">
        <v>1</v>
      </c>
      <c r="M313" s="33">
        <v>10</v>
      </c>
      <c r="N313" s="33">
        <v>10</v>
      </c>
      <c r="O313" s="34">
        <v>1</v>
      </c>
      <c r="P313" s="33">
        <v>1</v>
      </c>
      <c r="Q313">
        <v>10</v>
      </c>
      <c r="R313" s="33">
        <v>10</v>
      </c>
      <c r="S313" s="34">
        <v>10</v>
      </c>
      <c r="T313" s="33">
        <v>1</v>
      </c>
      <c r="U313" s="34">
        <v>10</v>
      </c>
      <c r="V313" s="33">
        <v>1</v>
      </c>
      <c r="W313" s="34">
        <v>1</v>
      </c>
      <c r="X313" s="33">
        <v>1</v>
      </c>
      <c r="Y313" s="34">
        <v>1</v>
      </c>
    </row>
    <row r="314" spans="1:25" x14ac:dyDescent="0.25">
      <c r="A314" s="31" t="s">
        <v>1060</v>
      </c>
      <c r="B314">
        <v>1</v>
      </c>
      <c r="C314" s="33">
        <v>1</v>
      </c>
      <c r="D314" s="34">
        <v>1</v>
      </c>
      <c r="E314" s="33">
        <v>1</v>
      </c>
      <c r="F314">
        <v>1</v>
      </c>
      <c r="G314" s="33">
        <v>1</v>
      </c>
      <c r="H314" s="34">
        <v>10</v>
      </c>
      <c r="I314" s="33">
        <v>1</v>
      </c>
      <c r="J314" s="34">
        <v>1</v>
      </c>
      <c r="K314" s="33">
        <v>1</v>
      </c>
      <c r="L314" s="34">
        <v>1</v>
      </c>
      <c r="M314" s="33">
        <v>10</v>
      </c>
      <c r="N314" s="33">
        <v>10</v>
      </c>
      <c r="O314" s="34">
        <v>1</v>
      </c>
      <c r="P314" s="33">
        <v>1</v>
      </c>
      <c r="Q314">
        <v>10</v>
      </c>
      <c r="R314" s="33">
        <v>10</v>
      </c>
      <c r="S314" s="34">
        <v>10</v>
      </c>
      <c r="T314" s="33">
        <v>1</v>
      </c>
      <c r="U314" s="34">
        <v>10</v>
      </c>
      <c r="V314" s="33">
        <v>1</v>
      </c>
      <c r="W314" s="34">
        <v>1</v>
      </c>
      <c r="X314" s="33">
        <v>1</v>
      </c>
      <c r="Y314" s="34">
        <v>1</v>
      </c>
    </row>
    <row r="315" spans="1:25" x14ac:dyDescent="0.25">
      <c r="A315" s="31" t="s">
        <v>1061</v>
      </c>
      <c r="B315">
        <v>1</v>
      </c>
      <c r="C315" s="33">
        <v>1</v>
      </c>
      <c r="D315" s="34">
        <v>1</v>
      </c>
      <c r="E315" s="33">
        <v>1</v>
      </c>
      <c r="F315">
        <v>1</v>
      </c>
      <c r="G315" s="33">
        <v>1</v>
      </c>
      <c r="H315" s="34">
        <v>10</v>
      </c>
      <c r="I315" s="33">
        <v>1</v>
      </c>
      <c r="J315" s="34">
        <v>1</v>
      </c>
      <c r="K315" s="33">
        <v>1</v>
      </c>
      <c r="L315" s="34">
        <v>1</v>
      </c>
      <c r="M315" s="33">
        <v>10</v>
      </c>
      <c r="N315" s="33">
        <v>10</v>
      </c>
      <c r="O315" s="34">
        <v>1</v>
      </c>
      <c r="P315" s="33">
        <v>1</v>
      </c>
      <c r="Q315">
        <v>10</v>
      </c>
      <c r="R315" s="33">
        <v>10</v>
      </c>
      <c r="S315" s="34">
        <v>10</v>
      </c>
      <c r="T315" s="33">
        <v>1</v>
      </c>
      <c r="U315" s="34">
        <v>10</v>
      </c>
      <c r="V315" s="33">
        <v>1</v>
      </c>
      <c r="W315" s="34">
        <v>1</v>
      </c>
      <c r="X315" s="33">
        <v>1</v>
      </c>
      <c r="Y315" s="34">
        <v>1</v>
      </c>
    </row>
    <row r="316" spans="1:25" x14ac:dyDescent="0.25">
      <c r="A316" s="31" t="s">
        <v>1062</v>
      </c>
      <c r="B316">
        <v>1</v>
      </c>
      <c r="C316" s="33">
        <v>1</v>
      </c>
      <c r="D316" s="34">
        <v>1</v>
      </c>
      <c r="E316" s="33">
        <v>1</v>
      </c>
      <c r="F316">
        <v>1</v>
      </c>
      <c r="G316" s="33">
        <v>1</v>
      </c>
      <c r="H316" s="34">
        <v>10</v>
      </c>
      <c r="I316" s="33">
        <v>1</v>
      </c>
      <c r="J316" s="34">
        <v>1</v>
      </c>
      <c r="K316" s="33">
        <v>1</v>
      </c>
      <c r="L316" s="34">
        <v>1</v>
      </c>
      <c r="M316" s="33">
        <v>10</v>
      </c>
      <c r="N316" s="33">
        <v>10</v>
      </c>
      <c r="O316" s="34">
        <v>1</v>
      </c>
      <c r="P316" s="33">
        <v>1</v>
      </c>
      <c r="Q316">
        <v>10</v>
      </c>
      <c r="R316" s="33">
        <v>10</v>
      </c>
      <c r="S316" s="34">
        <v>10</v>
      </c>
      <c r="T316" s="33">
        <v>1</v>
      </c>
      <c r="U316" s="34">
        <v>10</v>
      </c>
      <c r="V316" s="33">
        <v>1</v>
      </c>
      <c r="W316" s="34">
        <v>1</v>
      </c>
      <c r="X316" s="33">
        <v>1</v>
      </c>
      <c r="Y316" s="34">
        <v>1</v>
      </c>
    </row>
    <row r="317" spans="1:25" x14ac:dyDescent="0.25">
      <c r="A317" s="31" t="s">
        <v>1063</v>
      </c>
      <c r="B317">
        <v>1</v>
      </c>
      <c r="C317" s="33">
        <v>1</v>
      </c>
      <c r="D317" s="34">
        <v>1</v>
      </c>
      <c r="E317" s="33">
        <v>1</v>
      </c>
      <c r="F317">
        <v>1</v>
      </c>
      <c r="G317" s="33">
        <v>1</v>
      </c>
      <c r="H317" s="34">
        <v>10</v>
      </c>
      <c r="I317" s="33">
        <v>1</v>
      </c>
      <c r="J317" s="34">
        <v>1</v>
      </c>
      <c r="K317" s="33">
        <v>1</v>
      </c>
      <c r="L317" s="34">
        <v>1</v>
      </c>
      <c r="M317" s="33">
        <v>10</v>
      </c>
      <c r="N317" s="33">
        <v>10</v>
      </c>
      <c r="O317" s="34">
        <v>1</v>
      </c>
      <c r="P317" s="33">
        <v>1</v>
      </c>
      <c r="Q317">
        <v>10</v>
      </c>
      <c r="R317" s="33">
        <v>10</v>
      </c>
      <c r="S317" s="34">
        <v>10</v>
      </c>
      <c r="T317" s="33">
        <v>1</v>
      </c>
      <c r="U317" s="34">
        <v>10</v>
      </c>
      <c r="V317" s="33">
        <v>1</v>
      </c>
      <c r="W317" s="34">
        <v>1</v>
      </c>
      <c r="X317" s="33">
        <v>1</v>
      </c>
      <c r="Y317" s="34">
        <v>1</v>
      </c>
    </row>
    <row r="318" spans="1:25" x14ac:dyDescent="0.25">
      <c r="A318" s="31" t="s">
        <v>1064</v>
      </c>
      <c r="B318">
        <v>1</v>
      </c>
      <c r="C318" s="33">
        <v>1</v>
      </c>
      <c r="D318" s="34">
        <v>1</v>
      </c>
      <c r="E318" s="33">
        <v>1</v>
      </c>
      <c r="F318">
        <v>1</v>
      </c>
      <c r="G318" s="33">
        <v>1</v>
      </c>
      <c r="H318" s="34">
        <v>10</v>
      </c>
      <c r="I318" s="33">
        <v>1</v>
      </c>
      <c r="J318" s="34">
        <v>1</v>
      </c>
      <c r="K318" s="33">
        <v>1</v>
      </c>
      <c r="L318" s="34">
        <v>1</v>
      </c>
      <c r="M318" s="33">
        <v>10</v>
      </c>
      <c r="N318" s="33">
        <v>10</v>
      </c>
      <c r="O318" s="34">
        <v>1</v>
      </c>
      <c r="P318" s="33">
        <v>1</v>
      </c>
      <c r="Q318">
        <v>10</v>
      </c>
      <c r="R318" s="33">
        <v>10</v>
      </c>
      <c r="S318" s="34">
        <v>10</v>
      </c>
      <c r="T318" s="33">
        <v>1</v>
      </c>
      <c r="U318" s="34">
        <v>10</v>
      </c>
      <c r="V318" s="33">
        <v>1</v>
      </c>
      <c r="W318" s="34">
        <v>1</v>
      </c>
      <c r="X318" s="33">
        <v>1</v>
      </c>
      <c r="Y318" s="34">
        <v>1</v>
      </c>
    </row>
    <row r="319" spans="1:25" x14ac:dyDescent="0.25">
      <c r="A319" s="31" t="s">
        <v>1065</v>
      </c>
      <c r="B319">
        <v>1</v>
      </c>
      <c r="C319" s="33">
        <v>1</v>
      </c>
      <c r="D319" s="34">
        <v>1</v>
      </c>
      <c r="E319" s="33">
        <v>1</v>
      </c>
      <c r="F319">
        <v>1</v>
      </c>
      <c r="G319" s="33">
        <v>1</v>
      </c>
      <c r="H319" s="34">
        <v>10</v>
      </c>
      <c r="I319" s="33">
        <v>1</v>
      </c>
      <c r="J319" s="34">
        <v>1</v>
      </c>
      <c r="K319" s="33">
        <v>1</v>
      </c>
      <c r="L319" s="34">
        <v>1</v>
      </c>
      <c r="M319" s="33">
        <v>10</v>
      </c>
      <c r="N319" s="33">
        <v>10</v>
      </c>
      <c r="O319" s="34">
        <v>1</v>
      </c>
      <c r="P319" s="33">
        <v>1</v>
      </c>
      <c r="Q319">
        <v>10</v>
      </c>
      <c r="R319" s="33">
        <v>10</v>
      </c>
      <c r="S319" s="34">
        <v>10</v>
      </c>
      <c r="T319" s="33">
        <v>1</v>
      </c>
      <c r="U319" s="34">
        <v>10</v>
      </c>
      <c r="V319" s="33">
        <v>1</v>
      </c>
      <c r="W319" s="34">
        <v>1</v>
      </c>
      <c r="X319" s="33">
        <v>1</v>
      </c>
      <c r="Y319" s="34">
        <v>1</v>
      </c>
    </row>
    <row r="320" spans="1:25" x14ac:dyDescent="0.25">
      <c r="A320" s="31" t="s">
        <v>1161</v>
      </c>
      <c r="B320">
        <v>1</v>
      </c>
      <c r="C320" s="33">
        <v>1</v>
      </c>
      <c r="D320" s="34">
        <v>1</v>
      </c>
      <c r="E320" s="33">
        <v>1</v>
      </c>
      <c r="F320">
        <v>1</v>
      </c>
      <c r="G320" s="33">
        <v>1</v>
      </c>
      <c r="H320" s="34">
        <v>10</v>
      </c>
      <c r="I320" s="33">
        <v>1</v>
      </c>
      <c r="J320" s="34">
        <v>1</v>
      </c>
      <c r="K320" s="33">
        <v>1</v>
      </c>
      <c r="L320" s="34">
        <v>1</v>
      </c>
      <c r="M320" s="33">
        <v>10</v>
      </c>
      <c r="N320" s="33">
        <v>10</v>
      </c>
      <c r="O320" s="34">
        <v>1</v>
      </c>
      <c r="P320" s="33">
        <v>1</v>
      </c>
      <c r="Q320">
        <v>10</v>
      </c>
      <c r="R320" s="33">
        <v>10</v>
      </c>
      <c r="S320" s="34">
        <v>10</v>
      </c>
      <c r="T320" s="33">
        <v>1</v>
      </c>
      <c r="U320" s="34">
        <v>10</v>
      </c>
      <c r="V320" s="33">
        <v>1</v>
      </c>
      <c r="W320" s="34">
        <v>1</v>
      </c>
      <c r="X320" s="33">
        <v>1</v>
      </c>
      <c r="Y320" s="34">
        <v>1</v>
      </c>
    </row>
    <row r="321" spans="1:25" x14ac:dyDescent="0.25">
      <c r="A321" s="31" t="s">
        <v>1163</v>
      </c>
      <c r="B321">
        <v>1</v>
      </c>
      <c r="C321" s="33">
        <v>1</v>
      </c>
      <c r="D321" s="34">
        <v>1</v>
      </c>
      <c r="E321" s="33">
        <v>1</v>
      </c>
      <c r="F321">
        <v>1</v>
      </c>
      <c r="G321" s="33">
        <v>1</v>
      </c>
      <c r="H321" s="34">
        <v>10</v>
      </c>
      <c r="I321" s="33">
        <v>1</v>
      </c>
      <c r="J321" s="34">
        <v>1</v>
      </c>
      <c r="K321" s="33">
        <v>1</v>
      </c>
      <c r="L321" s="34">
        <v>1</v>
      </c>
      <c r="M321" s="33">
        <v>10</v>
      </c>
      <c r="N321" s="33">
        <v>10</v>
      </c>
      <c r="O321" s="34">
        <v>1</v>
      </c>
      <c r="P321" s="33">
        <v>1</v>
      </c>
      <c r="Q321">
        <v>10</v>
      </c>
      <c r="R321" s="33">
        <v>10</v>
      </c>
      <c r="S321" s="34">
        <v>10</v>
      </c>
      <c r="T321" s="33">
        <v>1</v>
      </c>
      <c r="U321" s="34">
        <v>10</v>
      </c>
      <c r="V321" s="33">
        <v>1</v>
      </c>
      <c r="W321" s="34">
        <v>1</v>
      </c>
      <c r="X321" s="33">
        <v>1</v>
      </c>
      <c r="Y321" s="34">
        <v>1</v>
      </c>
    </row>
    <row r="322" spans="1:25" x14ac:dyDescent="0.25">
      <c r="A322" s="31" t="s">
        <v>1164</v>
      </c>
      <c r="B322">
        <v>1</v>
      </c>
      <c r="C322" s="33">
        <v>1</v>
      </c>
      <c r="D322" s="34">
        <v>1</v>
      </c>
      <c r="E322" s="33">
        <v>1</v>
      </c>
      <c r="F322">
        <v>1</v>
      </c>
      <c r="G322" s="33">
        <v>1</v>
      </c>
      <c r="H322" s="34">
        <v>10</v>
      </c>
      <c r="I322" s="33">
        <v>1</v>
      </c>
      <c r="J322" s="34">
        <v>1</v>
      </c>
      <c r="K322" s="33">
        <v>1</v>
      </c>
      <c r="L322" s="34">
        <v>1</v>
      </c>
      <c r="M322" s="33">
        <v>10</v>
      </c>
      <c r="N322" s="33">
        <v>10</v>
      </c>
      <c r="O322" s="34">
        <v>1</v>
      </c>
      <c r="P322" s="33">
        <v>1</v>
      </c>
      <c r="Q322">
        <v>10</v>
      </c>
      <c r="R322" s="33">
        <v>10</v>
      </c>
      <c r="S322" s="34">
        <v>10</v>
      </c>
      <c r="T322" s="33">
        <v>1</v>
      </c>
      <c r="U322" s="34">
        <v>10</v>
      </c>
      <c r="V322" s="33">
        <v>1</v>
      </c>
      <c r="W322" s="34">
        <v>1</v>
      </c>
      <c r="X322" s="33">
        <v>1</v>
      </c>
      <c r="Y322" s="34">
        <v>1</v>
      </c>
    </row>
    <row r="323" spans="1:25" x14ac:dyDescent="0.25">
      <c r="A323" s="31" t="s">
        <v>1165</v>
      </c>
      <c r="B323">
        <v>1</v>
      </c>
      <c r="C323" s="33">
        <v>1</v>
      </c>
      <c r="D323" s="34">
        <v>1</v>
      </c>
      <c r="E323" s="33">
        <v>1</v>
      </c>
      <c r="F323">
        <v>1</v>
      </c>
      <c r="G323" s="33">
        <v>1</v>
      </c>
      <c r="H323" s="34">
        <v>10</v>
      </c>
      <c r="I323" s="33">
        <v>1</v>
      </c>
      <c r="J323" s="34">
        <v>1</v>
      </c>
      <c r="K323" s="33">
        <v>1</v>
      </c>
      <c r="L323" s="34">
        <v>1</v>
      </c>
      <c r="M323" s="33">
        <v>10</v>
      </c>
      <c r="N323" s="33">
        <v>10</v>
      </c>
      <c r="O323" s="34">
        <v>1</v>
      </c>
      <c r="P323" s="33">
        <v>1</v>
      </c>
      <c r="Q323">
        <v>10</v>
      </c>
      <c r="R323" s="33">
        <v>10</v>
      </c>
      <c r="S323" s="34">
        <v>10</v>
      </c>
      <c r="T323" s="33">
        <v>1</v>
      </c>
      <c r="U323" s="34">
        <v>10</v>
      </c>
      <c r="V323" s="33">
        <v>1</v>
      </c>
      <c r="W323" s="34">
        <v>1</v>
      </c>
      <c r="X323" s="33">
        <v>1</v>
      </c>
      <c r="Y323" s="34">
        <v>1</v>
      </c>
    </row>
    <row r="324" spans="1:25" x14ac:dyDescent="0.25">
      <c r="A324" s="31" t="s">
        <v>1166</v>
      </c>
      <c r="B324">
        <v>1</v>
      </c>
      <c r="C324" s="33">
        <v>1</v>
      </c>
      <c r="D324" s="34">
        <v>1</v>
      </c>
      <c r="E324" s="33">
        <v>1</v>
      </c>
      <c r="F324">
        <v>1</v>
      </c>
      <c r="G324" s="33">
        <v>1</v>
      </c>
      <c r="H324" s="34">
        <v>10</v>
      </c>
      <c r="I324" s="33">
        <v>1</v>
      </c>
      <c r="J324" s="34">
        <v>1</v>
      </c>
      <c r="K324" s="33">
        <v>1</v>
      </c>
      <c r="L324" s="34">
        <v>1</v>
      </c>
      <c r="M324" s="33">
        <v>10</v>
      </c>
      <c r="N324" s="33">
        <v>10</v>
      </c>
      <c r="O324" s="34">
        <v>1</v>
      </c>
      <c r="P324" s="33">
        <v>1</v>
      </c>
      <c r="Q324">
        <v>10</v>
      </c>
      <c r="R324" s="33">
        <v>10</v>
      </c>
      <c r="S324" s="34">
        <v>10</v>
      </c>
      <c r="T324" s="33">
        <v>1</v>
      </c>
      <c r="U324" s="34">
        <v>10</v>
      </c>
      <c r="V324" s="33">
        <v>1</v>
      </c>
      <c r="W324" s="34">
        <v>1</v>
      </c>
      <c r="X324" s="33">
        <v>1</v>
      </c>
      <c r="Y324" s="34">
        <v>1</v>
      </c>
    </row>
    <row r="325" spans="1:25" x14ac:dyDescent="0.25">
      <c r="A325" s="31" t="s">
        <v>1167</v>
      </c>
      <c r="B325">
        <v>1</v>
      </c>
      <c r="C325" s="33">
        <v>1</v>
      </c>
      <c r="D325" s="34">
        <v>1</v>
      </c>
      <c r="E325" s="33">
        <v>1</v>
      </c>
      <c r="F325">
        <v>1</v>
      </c>
      <c r="G325" s="33">
        <v>1</v>
      </c>
      <c r="H325" s="34">
        <v>10</v>
      </c>
      <c r="I325" s="33">
        <v>1</v>
      </c>
      <c r="J325" s="34">
        <v>1</v>
      </c>
      <c r="K325" s="33">
        <v>1</v>
      </c>
      <c r="L325" s="34">
        <v>1</v>
      </c>
      <c r="M325" s="33">
        <v>10</v>
      </c>
      <c r="N325" s="33">
        <v>10</v>
      </c>
      <c r="O325" s="34">
        <v>1</v>
      </c>
      <c r="P325" s="33">
        <v>1</v>
      </c>
      <c r="Q325">
        <v>10</v>
      </c>
      <c r="R325" s="33">
        <v>10</v>
      </c>
      <c r="S325" s="34">
        <v>10</v>
      </c>
      <c r="T325" s="33">
        <v>1</v>
      </c>
      <c r="U325" s="34">
        <v>10</v>
      </c>
      <c r="V325" s="33">
        <v>1</v>
      </c>
      <c r="W325" s="34">
        <v>1</v>
      </c>
      <c r="X325" s="33">
        <v>1</v>
      </c>
      <c r="Y325" s="34">
        <v>1</v>
      </c>
    </row>
    <row r="326" spans="1:25" x14ac:dyDescent="0.25">
      <c r="A326" s="31" t="s">
        <v>1168</v>
      </c>
      <c r="B326">
        <v>1</v>
      </c>
      <c r="C326" s="33">
        <v>1</v>
      </c>
      <c r="D326" s="34">
        <v>1</v>
      </c>
      <c r="E326" s="33">
        <v>1</v>
      </c>
      <c r="F326">
        <v>1</v>
      </c>
      <c r="G326" s="33">
        <v>1</v>
      </c>
      <c r="H326" s="34">
        <v>10</v>
      </c>
      <c r="I326" s="33">
        <v>1</v>
      </c>
      <c r="J326" s="34">
        <v>1</v>
      </c>
      <c r="K326" s="33">
        <v>1</v>
      </c>
      <c r="L326" s="34">
        <v>1</v>
      </c>
      <c r="M326" s="33">
        <v>10</v>
      </c>
      <c r="N326" s="33">
        <v>10</v>
      </c>
      <c r="O326" s="34">
        <v>1</v>
      </c>
      <c r="P326" s="33">
        <v>1</v>
      </c>
      <c r="Q326">
        <v>10</v>
      </c>
      <c r="R326" s="33">
        <v>10</v>
      </c>
      <c r="S326" s="34">
        <v>10</v>
      </c>
      <c r="T326" s="33">
        <v>1</v>
      </c>
      <c r="U326" s="34">
        <v>10</v>
      </c>
      <c r="V326" s="33">
        <v>1</v>
      </c>
      <c r="W326" s="34">
        <v>1</v>
      </c>
      <c r="X326" s="33">
        <v>1</v>
      </c>
      <c r="Y326" s="34">
        <v>1</v>
      </c>
    </row>
    <row r="327" spans="1:25" x14ac:dyDescent="0.25">
      <c r="A327" s="31" t="s">
        <v>1169</v>
      </c>
      <c r="B327">
        <v>1</v>
      </c>
      <c r="C327" s="33">
        <v>1</v>
      </c>
      <c r="D327" s="34">
        <v>1</v>
      </c>
      <c r="E327" s="33">
        <v>1</v>
      </c>
      <c r="F327">
        <v>1</v>
      </c>
      <c r="G327" s="33">
        <v>1</v>
      </c>
      <c r="H327" s="34">
        <v>10</v>
      </c>
      <c r="I327" s="33">
        <v>1</v>
      </c>
      <c r="J327" s="34">
        <v>1</v>
      </c>
      <c r="K327" s="33">
        <v>1</v>
      </c>
      <c r="L327" s="34">
        <v>1</v>
      </c>
      <c r="M327" s="33">
        <v>10</v>
      </c>
      <c r="N327" s="33">
        <v>10</v>
      </c>
      <c r="O327" s="34">
        <v>1</v>
      </c>
      <c r="P327" s="33">
        <v>1</v>
      </c>
      <c r="Q327">
        <v>10</v>
      </c>
      <c r="R327" s="33">
        <v>10</v>
      </c>
      <c r="S327" s="34">
        <v>10</v>
      </c>
      <c r="T327" s="33">
        <v>1</v>
      </c>
      <c r="U327" s="34">
        <v>10</v>
      </c>
      <c r="V327" s="33">
        <v>1</v>
      </c>
      <c r="W327" s="34">
        <v>1</v>
      </c>
      <c r="X327" s="33">
        <v>1</v>
      </c>
      <c r="Y327" s="34">
        <v>1</v>
      </c>
    </row>
    <row r="328" spans="1:25" x14ac:dyDescent="0.25">
      <c r="A328" s="31" t="s">
        <v>1170</v>
      </c>
      <c r="B328">
        <v>1</v>
      </c>
      <c r="C328" s="33">
        <v>1</v>
      </c>
      <c r="D328" s="34">
        <v>1</v>
      </c>
      <c r="E328" s="33">
        <v>1</v>
      </c>
      <c r="F328">
        <v>1</v>
      </c>
      <c r="G328" s="33">
        <v>1</v>
      </c>
      <c r="H328" s="34">
        <v>10</v>
      </c>
      <c r="I328" s="33">
        <v>1</v>
      </c>
      <c r="J328" s="34">
        <v>1</v>
      </c>
      <c r="K328" s="33">
        <v>1</v>
      </c>
      <c r="L328" s="34">
        <v>1</v>
      </c>
      <c r="M328" s="33">
        <v>10</v>
      </c>
      <c r="N328" s="33">
        <v>10</v>
      </c>
      <c r="O328" s="34">
        <v>1</v>
      </c>
      <c r="P328" s="33">
        <v>1</v>
      </c>
      <c r="Q328">
        <v>10</v>
      </c>
      <c r="R328" s="33">
        <v>10</v>
      </c>
      <c r="S328" s="34">
        <v>10</v>
      </c>
      <c r="T328" s="33">
        <v>1</v>
      </c>
      <c r="U328" s="34">
        <v>10</v>
      </c>
      <c r="V328" s="33">
        <v>1</v>
      </c>
      <c r="W328" s="34">
        <v>1</v>
      </c>
      <c r="X328" s="33">
        <v>1</v>
      </c>
      <c r="Y328" s="34">
        <v>1</v>
      </c>
    </row>
    <row r="329" spans="1:25" x14ac:dyDescent="0.25">
      <c r="A329" s="31" t="s">
        <v>1171</v>
      </c>
      <c r="B329">
        <v>1</v>
      </c>
      <c r="C329" s="33">
        <v>1</v>
      </c>
      <c r="D329" s="34">
        <v>1</v>
      </c>
      <c r="E329" s="33">
        <v>1</v>
      </c>
      <c r="F329">
        <v>1</v>
      </c>
      <c r="G329" s="33">
        <v>1</v>
      </c>
      <c r="H329" s="34">
        <v>10</v>
      </c>
      <c r="I329" s="33">
        <v>1</v>
      </c>
      <c r="J329" s="34">
        <v>1</v>
      </c>
      <c r="K329" s="33">
        <v>1</v>
      </c>
      <c r="L329" s="34">
        <v>1</v>
      </c>
      <c r="M329" s="33">
        <v>10</v>
      </c>
      <c r="N329" s="33">
        <v>10</v>
      </c>
      <c r="O329" s="34">
        <v>1</v>
      </c>
      <c r="P329" s="33">
        <v>1</v>
      </c>
      <c r="Q329">
        <v>10</v>
      </c>
      <c r="R329" s="33">
        <v>10</v>
      </c>
      <c r="S329" s="34">
        <v>10</v>
      </c>
      <c r="T329" s="33">
        <v>1</v>
      </c>
      <c r="U329" s="34">
        <v>10</v>
      </c>
      <c r="V329" s="33">
        <v>1</v>
      </c>
      <c r="W329" s="34">
        <v>1</v>
      </c>
      <c r="X329" s="33">
        <v>1</v>
      </c>
      <c r="Y329" s="34">
        <v>1</v>
      </c>
    </row>
    <row r="330" spans="1:25" x14ac:dyDescent="0.25">
      <c r="A330" s="31" t="s">
        <v>1172</v>
      </c>
      <c r="B330">
        <v>1</v>
      </c>
      <c r="C330" s="33">
        <v>1</v>
      </c>
      <c r="D330" s="34">
        <v>1</v>
      </c>
      <c r="E330" s="33">
        <v>1</v>
      </c>
      <c r="F330">
        <v>1</v>
      </c>
      <c r="G330" s="33">
        <v>1</v>
      </c>
      <c r="H330" s="34">
        <v>10</v>
      </c>
      <c r="I330" s="33">
        <v>1</v>
      </c>
      <c r="J330" s="34">
        <v>1</v>
      </c>
      <c r="K330" s="33">
        <v>1</v>
      </c>
      <c r="L330" s="34">
        <v>1</v>
      </c>
      <c r="M330" s="33">
        <v>10</v>
      </c>
      <c r="N330" s="33">
        <v>10</v>
      </c>
      <c r="O330" s="34">
        <v>1</v>
      </c>
      <c r="P330" s="33">
        <v>1</v>
      </c>
      <c r="Q330">
        <v>10</v>
      </c>
      <c r="R330" s="33">
        <v>10</v>
      </c>
      <c r="S330" s="34">
        <v>10</v>
      </c>
      <c r="T330" s="33">
        <v>1</v>
      </c>
      <c r="U330" s="34">
        <v>10</v>
      </c>
      <c r="V330" s="33">
        <v>1</v>
      </c>
      <c r="W330" s="34">
        <v>1</v>
      </c>
      <c r="X330" s="33">
        <v>1</v>
      </c>
      <c r="Y330" s="34">
        <v>1</v>
      </c>
    </row>
    <row r="331" spans="1:25" x14ac:dyDescent="0.25">
      <c r="A331" s="31" t="s">
        <v>1173</v>
      </c>
      <c r="B331">
        <v>1</v>
      </c>
      <c r="C331" s="33">
        <v>1</v>
      </c>
      <c r="D331" s="34">
        <v>1</v>
      </c>
      <c r="E331" s="33">
        <v>1</v>
      </c>
      <c r="F331">
        <v>1</v>
      </c>
      <c r="G331" s="33">
        <v>1</v>
      </c>
      <c r="H331" s="34">
        <v>10</v>
      </c>
      <c r="I331" s="33">
        <v>1</v>
      </c>
      <c r="J331" s="34">
        <v>1</v>
      </c>
      <c r="K331" s="33">
        <v>1</v>
      </c>
      <c r="L331" s="34">
        <v>1</v>
      </c>
      <c r="M331" s="33">
        <v>10</v>
      </c>
      <c r="N331" s="33">
        <v>10</v>
      </c>
      <c r="O331" s="34">
        <v>1</v>
      </c>
      <c r="P331" s="33">
        <v>1</v>
      </c>
      <c r="Q331">
        <v>10</v>
      </c>
      <c r="R331" s="33">
        <v>10</v>
      </c>
      <c r="S331" s="34">
        <v>10</v>
      </c>
      <c r="T331" s="33">
        <v>1</v>
      </c>
      <c r="U331" s="34">
        <v>10</v>
      </c>
      <c r="V331" s="33">
        <v>1</v>
      </c>
      <c r="W331" s="34">
        <v>1</v>
      </c>
      <c r="X331" s="33">
        <v>1</v>
      </c>
      <c r="Y331" s="34">
        <v>1</v>
      </c>
    </row>
    <row r="332" spans="1:25" x14ac:dyDescent="0.25">
      <c r="A332" s="31" t="s">
        <v>1180</v>
      </c>
      <c r="B332">
        <v>1</v>
      </c>
      <c r="C332" s="33">
        <v>1</v>
      </c>
      <c r="D332" s="34">
        <v>1</v>
      </c>
      <c r="E332" s="33">
        <v>1</v>
      </c>
      <c r="F332">
        <v>1</v>
      </c>
      <c r="G332" s="33">
        <v>1</v>
      </c>
      <c r="H332" s="34">
        <v>10</v>
      </c>
      <c r="I332" s="33">
        <v>1</v>
      </c>
      <c r="J332" s="34">
        <v>1</v>
      </c>
      <c r="K332" s="33">
        <v>1</v>
      </c>
      <c r="L332" s="34">
        <v>1</v>
      </c>
      <c r="M332" s="33">
        <v>10</v>
      </c>
      <c r="N332" s="33">
        <v>10</v>
      </c>
      <c r="O332" s="34">
        <v>1</v>
      </c>
      <c r="P332" s="33">
        <v>1</v>
      </c>
      <c r="Q332">
        <v>10</v>
      </c>
      <c r="R332" s="33">
        <v>10</v>
      </c>
      <c r="S332" s="34">
        <v>10</v>
      </c>
      <c r="T332" s="33">
        <v>1</v>
      </c>
      <c r="U332" s="34">
        <v>10</v>
      </c>
      <c r="V332" s="33">
        <v>1</v>
      </c>
      <c r="W332" s="34">
        <v>1</v>
      </c>
      <c r="X332" s="33">
        <v>1</v>
      </c>
      <c r="Y332" s="34">
        <v>1</v>
      </c>
    </row>
    <row r="333" spans="1:25" x14ac:dyDescent="0.25">
      <c r="A333" s="31" t="s">
        <v>1181</v>
      </c>
      <c r="B333">
        <v>1</v>
      </c>
      <c r="C333" s="33">
        <v>1</v>
      </c>
      <c r="D333" s="34">
        <v>1</v>
      </c>
      <c r="E333" s="33">
        <v>1</v>
      </c>
      <c r="F333">
        <v>1</v>
      </c>
      <c r="G333" s="33">
        <v>1</v>
      </c>
      <c r="H333" s="34">
        <v>10</v>
      </c>
      <c r="I333" s="33">
        <v>1</v>
      </c>
      <c r="J333" s="34">
        <v>1</v>
      </c>
      <c r="K333" s="33">
        <v>1</v>
      </c>
      <c r="L333" s="34">
        <v>1</v>
      </c>
      <c r="M333" s="33">
        <v>10</v>
      </c>
      <c r="N333" s="33">
        <v>10</v>
      </c>
      <c r="O333" s="34">
        <v>1</v>
      </c>
      <c r="P333" s="33">
        <v>1</v>
      </c>
      <c r="Q333">
        <v>10</v>
      </c>
      <c r="R333" s="33">
        <v>10</v>
      </c>
      <c r="S333" s="34">
        <v>10</v>
      </c>
      <c r="T333" s="33">
        <v>1</v>
      </c>
      <c r="U333" s="34">
        <v>10</v>
      </c>
      <c r="V333" s="33">
        <v>1</v>
      </c>
      <c r="W333" s="34">
        <v>1</v>
      </c>
      <c r="X333" s="33">
        <v>1</v>
      </c>
      <c r="Y333" s="34">
        <v>1</v>
      </c>
    </row>
    <row r="334" spans="1:25" x14ac:dyDescent="0.25">
      <c r="A334" s="31" t="s">
        <v>1182</v>
      </c>
      <c r="B334">
        <v>1</v>
      </c>
      <c r="C334" s="33">
        <v>1</v>
      </c>
      <c r="D334" s="34">
        <v>1</v>
      </c>
      <c r="E334" s="33">
        <v>1</v>
      </c>
      <c r="F334">
        <v>1</v>
      </c>
      <c r="G334" s="33">
        <v>1</v>
      </c>
      <c r="H334" s="34">
        <v>10</v>
      </c>
      <c r="I334" s="33">
        <v>1</v>
      </c>
      <c r="J334" s="34">
        <v>1</v>
      </c>
      <c r="K334" s="33">
        <v>1</v>
      </c>
      <c r="L334" s="34">
        <v>1</v>
      </c>
      <c r="M334" s="33">
        <v>10</v>
      </c>
      <c r="N334" s="33">
        <v>10</v>
      </c>
      <c r="O334" s="34">
        <v>1</v>
      </c>
      <c r="P334" s="33">
        <v>1</v>
      </c>
      <c r="Q334">
        <v>10</v>
      </c>
      <c r="R334" s="33">
        <v>10</v>
      </c>
      <c r="S334" s="34">
        <v>10</v>
      </c>
      <c r="T334" s="33">
        <v>1</v>
      </c>
      <c r="U334" s="34">
        <v>10</v>
      </c>
      <c r="V334" s="33">
        <v>1</v>
      </c>
      <c r="W334" s="34">
        <v>1</v>
      </c>
      <c r="X334" s="33">
        <v>1</v>
      </c>
      <c r="Y334" s="34">
        <v>1</v>
      </c>
    </row>
    <row r="335" spans="1:25" x14ac:dyDescent="0.25">
      <c r="A335" s="31" t="s">
        <v>1183</v>
      </c>
      <c r="B335">
        <v>1</v>
      </c>
      <c r="C335" s="33">
        <v>1</v>
      </c>
      <c r="D335" s="34">
        <v>1</v>
      </c>
      <c r="E335" s="33">
        <v>1</v>
      </c>
      <c r="F335">
        <v>1</v>
      </c>
      <c r="G335" s="33">
        <v>1</v>
      </c>
      <c r="H335" s="34">
        <v>10</v>
      </c>
      <c r="I335" s="33">
        <v>1</v>
      </c>
      <c r="J335" s="34">
        <v>1</v>
      </c>
      <c r="K335" s="33">
        <v>1</v>
      </c>
      <c r="L335" s="34">
        <v>1</v>
      </c>
      <c r="M335" s="33">
        <v>10</v>
      </c>
      <c r="N335" s="33">
        <v>10</v>
      </c>
      <c r="O335" s="34">
        <v>1</v>
      </c>
      <c r="P335" s="33">
        <v>1</v>
      </c>
      <c r="Q335">
        <v>10</v>
      </c>
      <c r="R335" s="33">
        <v>10</v>
      </c>
      <c r="S335" s="34">
        <v>10</v>
      </c>
      <c r="T335" s="33">
        <v>1</v>
      </c>
      <c r="U335" s="34">
        <v>10</v>
      </c>
      <c r="V335" s="33">
        <v>1</v>
      </c>
      <c r="W335" s="34">
        <v>1</v>
      </c>
      <c r="X335" s="33">
        <v>1</v>
      </c>
      <c r="Y335" s="34">
        <v>1</v>
      </c>
    </row>
    <row r="336" spans="1:25" x14ac:dyDescent="0.25">
      <c r="A336" s="31" t="s">
        <v>1184</v>
      </c>
      <c r="B336">
        <v>1</v>
      </c>
      <c r="C336" s="33">
        <v>1</v>
      </c>
      <c r="D336" s="34">
        <v>1</v>
      </c>
      <c r="E336" s="33">
        <v>1</v>
      </c>
      <c r="F336">
        <v>1</v>
      </c>
      <c r="G336" s="33">
        <v>1</v>
      </c>
      <c r="H336" s="34">
        <v>10</v>
      </c>
      <c r="I336" s="33">
        <v>1</v>
      </c>
      <c r="J336" s="34">
        <v>1</v>
      </c>
      <c r="K336" s="33">
        <v>1</v>
      </c>
      <c r="L336" s="34">
        <v>1</v>
      </c>
      <c r="M336" s="33">
        <v>10</v>
      </c>
      <c r="N336" s="33">
        <v>10</v>
      </c>
      <c r="O336" s="34">
        <v>1</v>
      </c>
      <c r="P336" s="33">
        <v>1</v>
      </c>
      <c r="Q336">
        <v>10</v>
      </c>
      <c r="R336" s="33">
        <v>10</v>
      </c>
      <c r="S336" s="34">
        <v>10</v>
      </c>
      <c r="T336" s="33">
        <v>1</v>
      </c>
      <c r="U336" s="34">
        <v>10</v>
      </c>
      <c r="V336" s="33">
        <v>1</v>
      </c>
      <c r="W336" s="34">
        <v>1</v>
      </c>
      <c r="X336" s="33">
        <v>1</v>
      </c>
      <c r="Y336" s="34">
        <v>1</v>
      </c>
    </row>
    <row r="337" spans="1:25" x14ac:dyDescent="0.25">
      <c r="A337" s="31" t="s">
        <v>1185</v>
      </c>
      <c r="B337">
        <v>1</v>
      </c>
      <c r="C337" s="33">
        <v>1</v>
      </c>
      <c r="D337" s="34">
        <v>1</v>
      </c>
      <c r="E337" s="33">
        <v>1</v>
      </c>
      <c r="F337">
        <v>1</v>
      </c>
      <c r="G337" s="33">
        <v>1</v>
      </c>
      <c r="H337" s="34">
        <v>10</v>
      </c>
      <c r="I337" s="33">
        <v>1</v>
      </c>
      <c r="J337" s="34">
        <v>1</v>
      </c>
      <c r="K337" s="33">
        <v>1</v>
      </c>
      <c r="L337" s="34">
        <v>1</v>
      </c>
      <c r="M337" s="33">
        <v>10</v>
      </c>
      <c r="N337" s="33">
        <v>10</v>
      </c>
      <c r="O337" s="34">
        <v>1</v>
      </c>
      <c r="P337" s="33">
        <v>1</v>
      </c>
      <c r="Q337">
        <v>10</v>
      </c>
      <c r="R337" s="33">
        <v>10</v>
      </c>
      <c r="S337" s="34">
        <v>10</v>
      </c>
      <c r="T337" s="33">
        <v>1</v>
      </c>
      <c r="U337" s="34">
        <v>10</v>
      </c>
      <c r="V337" s="33">
        <v>1</v>
      </c>
      <c r="W337" s="34">
        <v>1</v>
      </c>
      <c r="X337" s="33">
        <v>1</v>
      </c>
      <c r="Y337" s="34">
        <v>1</v>
      </c>
    </row>
    <row r="338" spans="1:25" x14ac:dyDescent="0.25">
      <c r="A338" s="31" t="s">
        <v>1186</v>
      </c>
      <c r="B338">
        <v>1</v>
      </c>
      <c r="C338" s="33">
        <v>1</v>
      </c>
      <c r="D338" s="34">
        <v>1</v>
      </c>
      <c r="E338" s="33">
        <v>1</v>
      </c>
      <c r="F338">
        <v>1</v>
      </c>
      <c r="G338" s="33">
        <v>1</v>
      </c>
      <c r="H338" s="34">
        <v>10</v>
      </c>
      <c r="I338" s="33">
        <v>1</v>
      </c>
      <c r="J338" s="34">
        <v>1</v>
      </c>
      <c r="K338" s="33">
        <v>1</v>
      </c>
      <c r="L338" s="34">
        <v>1</v>
      </c>
      <c r="M338" s="33">
        <v>10</v>
      </c>
      <c r="N338" s="33">
        <v>10</v>
      </c>
      <c r="O338" s="34">
        <v>1</v>
      </c>
      <c r="P338" s="33">
        <v>1</v>
      </c>
      <c r="Q338">
        <v>10</v>
      </c>
      <c r="R338" s="33">
        <v>10</v>
      </c>
      <c r="S338" s="34">
        <v>10</v>
      </c>
      <c r="T338" s="33">
        <v>1</v>
      </c>
      <c r="U338" s="34">
        <v>10</v>
      </c>
      <c r="V338" s="33">
        <v>1</v>
      </c>
      <c r="W338" s="34">
        <v>1</v>
      </c>
      <c r="X338" s="33">
        <v>1</v>
      </c>
      <c r="Y338" s="34">
        <v>1</v>
      </c>
    </row>
    <row r="339" spans="1:25" x14ac:dyDescent="0.25">
      <c r="A339" s="31" t="s">
        <v>1187</v>
      </c>
      <c r="B339">
        <v>1</v>
      </c>
      <c r="C339" s="33">
        <v>1</v>
      </c>
      <c r="D339" s="34">
        <v>1</v>
      </c>
      <c r="E339" s="33">
        <v>1</v>
      </c>
      <c r="F339">
        <v>1</v>
      </c>
      <c r="G339" s="33">
        <v>1</v>
      </c>
      <c r="H339" s="34">
        <v>10</v>
      </c>
      <c r="I339" s="33">
        <v>1</v>
      </c>
      <c r="J339" s="34">
        <v>1</v>
      </c>
      <c r="K339" s="33">
        <v>1</v>
      </c>
      <c r="L339" s="34">
        <v>1</v>
      </c>
      <c r="M339" s="33">
        <v>10</v>
      </c>
      <c r="N339" s="33">
        <v>10</v>
      </c>
      <c r="O339" s="34">
        <v>1</v>
      </c>
      <c r="P339" s="33">
        <v>1</v>
      </c>
      <c r="Q339">
        <v>10</v>
      </c>
      <c r="R339" s="33">
        <v>10</v>
      </c>
      <c r="S339" s="34">
        <v>10</v>
      </c>
      <c r="T339" s="33">
        <v>1</v>
      </c>
      <c r="U339" s="34">
        <v>10</v>
      </c>
      <c r="V339" s="33">
        <v>1</v>
      </c>
      <c r="W339" s="34">
        <v>1</v>
      </c>
      <c r="X339" s="33">
        <v>1</v>
      </c>
      <c r="Y339" s="34">
        <v>1</v>
      </c>
    </row>
    <row r="340" spans="1:25" x14ac:dyDescent="0.25">
      <c r="A340" s="31" t="s">
        <v>1188</v>
      </c>
      <c r="B340">
        <v>1</v>
      </c>
      <c r="C340" s="33">
        <v>1</v>
      </c>
      <c r="D340" s="34">
        <v>1</v>
      </c>
      <c r="E340" s="33">
        <v>1</v>
      </c>
      <c r="F340">
        <v>1</v>
      </c>
      <c r="G340" s="33">
        <v>1</v>
      </c>
      <c r="H340" s="34">
        <v>10</v>
      </c>
      <c r="I340" s="33">
        <v>1</v>
      </c>
      <c r="J340" s="34">
        <v>1</v>
      </c>
      <c r="K340" s="33">
        <v>1</v>
      </c>
      <c r="L340" s="34">
        <v>1</v>
      </c>
      <c r="M340" s="33">
        <v>10</v>
      </c>
      <c r="N340" s="33">
        <v>10</v>
      </c>
      <c r="O340" s="34">
        <v>1</v>
      </c>
      <c r="P340" s="33">
        <v>1</v>
      </c>
      <c r="Q340">
        <v>10</v>
      </c>
      <c r="R340" s="33">
        <v>10</v>
      </c>
      <c r="S340" s="34">
        <v>10</v>
      </c>
      <c r="T340" s="33">
        <v>1</v>
      </c>
      <c r="U340" s="34">
        <v>10</v>
      </c>
      <c r="V340" s="33">
        <v>1</v>
      </c>
      <c r="W340" s="34">
        <v>1</v>
      </c>
      <c r="X340" s="33">
        <v>1</v>
      </c>
      <c r="Y340" s="34">
        <v>1</v>
      </c>
    </row>
    <row r="341" spans="1:25" x14ac:dyDescent="0.25">
      <c r="A341" s="31" t="s">
        <v>1189</v>
      </c>
      <c r="B341">
        <v>1</v>
      </c>
      <c r="C341" s="33">
        <v>1</v>
      </c>
      <c r="D341" s="34">
        <v>1</v>
      </c>
      <c r="E341" s="33">
        <v>1</v>
      </c>
      <c r="F341">
        <v>1</v>
      </c>
      <c r="G341" s="33">
        <v>1</v>
      </c>
      <c r="H341" s="34">
        <v>10</v>
      </c>
      <c r="I341" s="33">
        <v>1</v>
      </c>
      <c r="J341" s="34">
        <v>1</v>
      </c>
      <c r="K341" s="33">
        <v>1</v>
      </c>
      <c r="L341" s="34">
        <v>1</v>
      </c>
      <c r="M341" s="33">
        <v>10</v>
      </c>
      <c r="N341" s="33">
        <v>10</v>
      </c>
      <c r="O341" s="34">
        <v>1</v>
      </c>
      <c r="P341" s="33">
        <v>1</v>
      </c>
      <c r="Q341">
        <v>10</v>
      </c>
      <c r="R341" s="33">
        <v>10</v>
      </c>
      <c r="S341" s="34">
        <v>10</v>
      </c>
      <c r="T341" s="33">
        <v>1</v>
      </c>
      <c r="U341" s="34">
        <v>10</v>
      </c>
      <c r="V341" s="33">
        <v>1</v>
      </c>
      <c r="W341" s="34">
        <v>1</v>
      </c>
      <c r="X341" s="33">
        <v>1</v>
      </c>
      <c r="Y341" s="34">
        <v>1</v>
      </c>
    </row>
    <row r="342" spans="1:25" x14ac:dyDescent="0.25">
      <c r="A342" s="31" t="s">
        <v>1190</v>
      </c>
      <c r="B342">
        <v>1</v>
      </c>
      <c r="C342" s="33">
        <v>1</v>
      </c>
      <c r="D342" s="34">
        <v>1</v>
      </c>
      <c r="E342" s="33">
        <v>1</v>
      </c>
      <c r="F342">
        <v>1</v>
      </c>
      <c r="G342" s="33">
        <v>1</v>
      </c>
      <c r="H342" s="34">
        <v>10</v>
      </c>
      <c r="I342" s="33">
        <v>1</v>
      </c>
      <c r="J342" s="34">
        <v>1</v>
      </c>
      <c r="K342" s="33">
        <v>1</v>
      </c>
      <c r="L342" s="34">
        <v>1</v>
      </c>
      <c r="M342" s="33">
        <v>10</v>
      </c>
      <c r="N342" s="33">
        <v>10</v>
      </c>
      <c r="O342" s="34">
        <v>1</v>
      </c>
      <c r="P342" s="33">
        <v>1</v>
      </c>
      <c r="Q342">
        <v>10</v>
      </c>
      <c r="R342" s="33">
        <v>10</v>
      </c>
      <c r="S342" s="34">
        <v>10</v>
      </c>
      <c r="T342" s="33">
        <v>1</v>
      </c>
      <c r="U342" s="34">
        <v>10</v>
      </c>
      <c r="V342" s="33">
        <v>1</v>
      </c>
      <c r="W342" s="34">
        <v>1</v>
      </c>
      <c r="X342" s="33">
        <v>1</v>
      </c>
      <c r="Y342" s="34">
        <v>1</v>
      </c>
    </row>
    <row r="343" spans="1:25" x14ac:dyDescent="0.25">
      <c r="A343" s="31" t="s">
        <v>1191</v>
      </c>
      <c r="B343">
        <v>1</v>
      </c>
      <c r="C343" s="33">
        <v>1</v>
      </c>
      <c r="D343" s="34">
        <v>1</v>
      </c>
      <c r="E343" s="33">
        <v>1</v>
      </c>
      <c r="F343">
        <v>1</v>
      </c>
      <c r="G343" s="33">
        <v>1</v>
      </c>
      <c r="H343" s="34">
        <v>10</v>
      </c>
      <c r="I343" s="33">
        <v>1</v>
      </c>
      <c r="J343" s="34">
        <v>1</v>
      </c>
      <c r="K343" s="33">
        <v>1</v>
      </c>
      <c r="L343" s="34">
        <v>1</v>
      </c>
      <c r="M343" s="33">
        <v>10</v>
      </c>
      <c r="N343" s="33">
        <v>10</v>
      </c>
      <c r="O343" s="34">
        <v>1</v>
      </c>
      <c r="P343" s="33">
        <v>1</v>
      </c>
      <c r="Q343">
        <v>10</v>
      </c>
      <c r="R343" s="33">
        <v>10</v>
      </c>
      <c r="S343" s="34">
        <v>10</v>
      </c>
      <c r="T343" s="33">
        <v>1</v>
      </c>
      <c r="U343" s="34">
        <v>10</v>
      </c>
      <c r="V343" s="33">
        <v>1</v>
      </c>
      <c r="W343" s="34">
        <v>1</v>
      </c>
      <c r="X343" s="33">
        <v>1</v>
      </c>
      <c r="Y343" s="34">
        <v>1</v>
      </c>
    </row>
    <row r="344" spans="1:25" x14ac:dyDescent="0.25">
      <c r="A344" s="31" t="s">
        <v>1192</v>
      </c>
      <c r="B344">
        <v>1</v>
      </c>
      <c r="C344" s="33">
        <v>1</v>
      </c>
      <c r="D344" s="34">
        <v>1</v>
      </c>
      <c r="E344" s="33">
        <v>1</v>
      </c>
      <c r="F344">
        <v>1</v>
      </c>
      <c r="G344" s="33">
        <v>1</v>
      </c>
      <c r="H344" s="34">
        <v>10</v>
      </c>
      <c r="I344" s="33">
        <v>1</v>
      </c>
      <c r="J344" s="34">
        <v>1</v>
      </c>
      <c r="K344" s="33">
        <v>1</v>
      </c>
      <c r="L344" s="34">
        <v>1</v>
      </c>
      <c r="M344" s="33">
        <v>10</v>
      </c>
      <c r="N344" s="33">
        <v>10</v>
      </c>
      <c r="O344" s="34">
        <v>1</v>
      </c>
      <c r="P344" s="33">
        <v>1</v>
      </c>
      <c r="Q344">
        <v>10</v>
      </c>
      <c r="R344" s="33">
        <v>10</v>
      </c>
      <c r="S344" s="34">
        <v>10</v>
      </c>
      <c r="T344" s="33">
        <v>1</v>
      </c>
      <c r="U344" s="34">
        <v>10</v>
      </c>
      <c r="V344" s="33">
        <v>1</v>
      </c>
      <c r="W344" s="34">
        <v>1</v>
      </c>
      <c r="X344" s="33">
        <v>1</v>
      </c>
      <c r="Y344" s="34">
        <v>1</v>
      </c>
    </row>
    <row r="345" spans="1:25" x14ac:dyDescent="0.25">
      <c r="A345" s="31" t="s">
        <v>1193</v>
      </c>
      <c r="B345">
        <v>1</v>
      </c>
      <c r="C345" s="33">
        <v>1</v>
      </c>
      <c r="D345" s="34">
        <v>1</v>
      </c>
      <c r="E345" s="33">
        <v>1</v>
      </c>
      <c r="F345">
        <v>1</v>
      </c>
      <c r="G345" s="33">
        <v>1</v>
      </c>
      <c r="H345" s="34">
        <v>10</v>
      </c>
      <c r="I345" s="33">
        <v>1</v>
      </c>
      <c r="J345" s="34">
        <v>1</v>
      </c>
      <c r="K345" s="33">
        <v>1</v>
      </c>
      <c r="L345" s="34">
        <v>1</v>
      </c>
      <c r="M345" s="33">
        <v>10</v>
      </c>
      <c r="N345" s="33">
        <v>10</v>
      </c>
      <c r="O345" s="34">
        <v>1</v>
      </c>
      <c r="P345" s="33">
        <v>1</v>
      </c>
      <c r="Q345">
        <v>10</v>
      </c>
      <c r="R345" s="33">
        <v>10</v>
      </c>
      <c r="S345" s="34">
        <v>10</v>
      </c>
      <c r="T345" s="33">
        <v>1</v>
      </c>
      <c r="U345" s="34">
        <v>10</v>
      </c>
      <c r="V345" s="33">
        <v>1</v>
      </c>
      <c r="W345" s="34">
        <v>1</v>
      </c>
      <c r="X345" s="33">
        <v>1</v>
      </c>
      <c r="Y345" s="34">
        <v>1</v>
      </c>
    </row>
    <row r="346" spans="1:25" x14ac:dyDescent="0.25">
      <c r="C346" s="33"/>
      <c r="D346" s="34"/>
      <c r="E346" s="33"/>
      <c r="G346" s="33"/>
      <c r="H346" s="34"/>
      <c r="I346" s="33"/>
      <c r="J346" s="34"/>
      <c r="K346" s="33"/>
      <c r="L346" s="34"/>
      <c r="M346" s="33"/>
      <c r="N346" s="33"/>
      <c r="O346" s="34"/>
      <c r="P346" s="33"/>
      <c r="R346" s="33"/>
      <c r="S346" s="34"/>
      <c r="T346" s="33"/>
      <c r="U346" s="34"/>
      <c r="V346" s="33"/>
      <c r="W346" s="34"/>
      <c r="X346" s="33"/>
      <c r="Y346" s="34"/>
    </row>
    <row r="347" spans="1:25" x14ac:dyDescent="0.25">
      <c r="A347" s="31" t="s">
        <v>1073</v>
      </c>
      <c r="B347">
        <v>0</v>
      </c>
      <c r="C347">
        <v>0</v>
      </c>
      <c r="D347">
        <v>0</v>
      </c>
      <c r="E347">
        <v>0</v>
      </c>
      <c r="F347">
        <v>0</v>
      </c>
      <c r="G347">
        <v>0</v>
      </c>
      <c r="H347">
        <v>0</v>
      </c>
      <c r="I347">
        <v>0</v>
      </c>
      <c r="J347">
        <v>0</v>
      </c>
      <c r="K347">
        <v>0</v>
      </c>
      <c r="L347">
        <v>0</v>
      </c>
      <c r="M347">
        <v>0</v>
      </c>
      <c r="N347">
        <v>0</v>
      </c>
      <c r="O347">
        <v>0</v>
      </c>
      <c r="P347">
        <v>0</v>
      </c>
      <c r="Q347">
        <v>0</v>
      </c>
      <c r="R347">
        <v>0</v>
      </c>
      <c r="S347">
        <v>0</v>
      </c>
      <c r="T347">
        <v>0</v>
      </c>
      <c r="U347">
        <v>0</v>
      </c>
      <c r="V347">
        <v>0</v>
      </c>
      <c r="W347">
        <v>0</v>
      </c>
      <c r="X347">
        <v>0</v>
      </c>
      <c r="Y347">
        <v>0</v>
      </c>
    </row>
    <row r="348" spans="1:25" x14ac:dyDescent="0.25">
      <c r="A348" s="31" t="s">
        <v>1074</v>
      </c>
      <c r="B348">
        <v>10</v>
      </c>
      <c r="C348" s="33">
        <v>1</v>
      </c>
      <c r="D348" s="34">
        <v>1</v>
      </c>
      <c r="E348" s="33">
        <v>10</v>
      </c>
      <c r="F348">
        <v>10</v>
      </c>
      <c r="G348" s="33">
        <v>10</v>
      </c>
      <c r="H348" s="34">
        <v>1</v>
      </c>
      <c r="I348" s="33">
        <v>1</v>
      </c>
      <c r="J348" s="34">
        <v>1</v>
      </c>
      <c r="K348" s="33">
        <v>10</v>
      </c>
      <c r="L348" s="34">
        <v>1</v>
      </c>
      <c r="M348" s="33">
        <v>1</v>
      </c>
      <c r="N348" s="33">
        <v>1</v>
      </c>
      <c r="O348" s="34">
        <v>1</v>
      </c>
      <c r="P348" s="33">
        <v>1</v>
      </c>
      <c r="Q348">
        <v>10</v>
      </c>
      <c r="R348" s="33">
        <v>1</v>
      </c>
      <c r="S348" s="34">
        <v>1</v>
      </c>
      <c r="T348" s="33">
        <v>1</v>
      </c>
      <c r="U348" s="34">
        <v>10</v>
      </c>
      <c r="V348" s="33">
        <v>10</v>
      </c>
      <c r="W348" s="34">
        <v>1</v>
      </c>
      <c r="X348" s="33">
        <v>10</v>
      </c>
      <c r="Y348" s="34">
        <v>1</v>
      </c>
    </row>
    <row r="349" spans="1:25" x14ac:dyDescent="0.25">
      <c r="A349" s="31" t="s">
        <v>1075</v>
      </c>
      <c r="B349">
        <v>10</v>
      </c>
      <c r="C349" s="33">
        <v>1</v>
      </c>
      <c r="D349" s="34">
        <v>1</v>
      </c>
      <c r="E349" s="33">
        <v>10</v>
      </c>
      <c r="F349">
        <v>10</v>
      </c>
      <c r="G349" s="33">
        <v>10</v>
      </c>
      <c r="H349" s="34">
        <v>1</v>
      </c>
      <c r="I349" s="33">
        <v>1</v>
      </c>
      <c r="J349" s="34">
        <v>1</v>
      </c>
      <c r="K349" s="33">
        <v>10</v>
      </c>
      <c r="L349" s="34">
        <v>1</v>
      </c>
      <c r="M349" s="33">
        <v>1</v>
      </c>
      <c r="N349" s="33">
        <v>1</v>
      </c>
      <c r="O349" s="34">
        <v>1</v>
      </c>
      <c r="P349" s="33">
        <v>1</v>
      </c>
      <c r="Q349">
        <v>10</v>
      </c>
      <c r="R349" s="33">
        <v>1</v>
      </c>
      <c r="S349" s="34">
        <v>1</v>
      </c>
      <c r="T349" s="33">
        <v>1</v>
      </c>
      <c r="U349" s="34">
        <v>10</v>
      </c>
      <c r="V349" s="33">
        <v>10</v>
      </c>
      <c r="W349" s="34">
        <v>1</v>
      </c>
      <c r="X349" s="33">
        <v>10</v>
      </c>
      <c r="Y349" s="34">
        <v>1</v>
      </c>
    </row>
    <row r="350" spans="1:25" x14ac:dyDescent="0.25">
      <c r="A350" s="31" t="s">
        <v>1076</v>
      </c>
      <c r="B350">
        <v>10</v>
      </c>
      <c r="C350" s="33">
        <v>1</v>
      </c>
      <c r="D350" s="34">
        <v>1</v>
      </c>
      <c r="E350" s="33">
        <v>10</v>
      </c>
      <c r="F350">
        <v>10</v>
      </c>
      <c r="G350" s="33">
        <v>10</v>
      </c>
      <c r="H350" s="34">
        <v>1</v>
      </c>
      <c r="I350" s="33">
        <v>1</v>
      </c>
      <c r="J350" s="34">
        <v>1</v>
      </c>
      <c r="K350" s="33">
        <v>10</v>
      </c>
      <c r="L350" s="34">
        <v>1</v>
      </c>
      <c r="M350" s="33">
        <v>1</v>
      </c>
      <c r="N350" s="33">
        <v>1</v>
      </c>
      <c r="O350" s="34">
        <v>1</v>
      </c>
      <c r="P350" s="33">
        <v>1</v>
      </c>
      <c r="Q350">
        <v>10</v>
      </c>
      <c r="R350" s="33">
        <v>1</v>
      </c>
      <c r="S350" s="34">
        <v>1</v>
      </c>
      <c r="T350" s="33">
        <v>1</v>
      </c>
      <c r="U350" s="34">
        <v>10</v>
      </c>
      <c r="V350" s="33">
        <v>10</v>
      </c>
      <c r="W350" s="34">
        <v>1</v>
      </c>
      <c r="X350" s="33">
        <v>10</v>
      </c>
      <c r="Y350" s="34">
        <v>1</v>
      </c>
    </row>
    <row r="351" spans="1:25" x14ac:dyDescent="0.25">
      <c r="A351" s="31" t="s">
        <v>1077</v>
      </c>
      <c r="B351">
        <v>10</v>
      </c>
      <c r="C351" s="33">
        <v>1</v>
      </c>
      <c r="D351" s="34">
        <v>1</v>
      </c>
      <c r="E351" s="33">
        <v>10</v>
      </c>
      <c r="F351">
        <v>10</v>
      </c>
      <c r="G351" s="33">
        <v>10</v>
      </c>
      <c r="H351" s="34">
        <v>1</v>
      </c>
      <c r="I351" s="33">
        <v>1</v>
      </c>
      <c r="J351" s="34">
        <v>1</v>
      </c>
      <c r="K351" s="33">
        <v>10</v>
      </c>
      <c r="L351" s="34">
        <v>1</v>
      </c>
      <c r="M351" s="33">
        <v>1</v>
      </c>
      <c r="N351" s="33">
        <v>1</v>
      </c>
      <c r="O351" s="34">
        <v>1</v>
      </c>
      <c r="P351" s="33">
        <v>1</v>
      </c>
      <c r="Q351">
        <v>10</v>
      </c>
      <c r="R351" s="33">
        <v>1</v>
      </c>
      <c r="S351" s="34">
        <v>1</v>
      </c>
      <c r="T351" s="33">
        <v>1</v>
      </c>
      <c r="U351" s="34">
        <v>10</v>
      </c>
      <c r="V351" s="33">
        <v>10</v>
      </c>
      <c r="W351" s="34">
        <v>1</v>
      </c>
      <c r="X351" s="33">
        <v>10</v>
      </c>
      <c r="Y351" s="34">
        <v>1</v>
      </c>
    </row>
    <row r="352" spans="1:25" x14ac:dyDescent="0.25">
      <c r="A352" s="31" t="s">
        <v>1078</v>
      </c>
      <c r="B352">
        <v>10</v>
      </c>
      <c r="C352" s="33">
        <v>1</v>
      </c>
      <c r="D352" s="34">
        <v>1</v>
      </c>
      <c r="E352" s="33">
        <v>10</v>
      </c>
      <c r="F352">
        <v>10</v>
      </c>
      <c r="G352" s="33">
        <v>10</v>
      </c>
      <c r="H352" s="34">
        <v>1</v>
      </c>
      <c r="I352" s="33">
        <v>1</v>
      </c>
      <c r="J352" s="34">
        <v>1</v>
      </c>
      <c r="K352" s="33">
        <v>10</v>
      </c>
      <c r="L352" s="34">
        <v>1</v>
      </c>
      <c r="M352" s="33">
        <v>1</v>
      </c>
      <c r="N352" s="33">
        <v>1</v>
      </c>
      <c r="O352" s="34">
        <v>1</v>
      </c>
      <c r="P352" s="33">
        <v>1</v>
      </c>
      <c r="Q352">
        <v>10</v>
      </c>
      <c r="R352" s="33">
        <v>1</v>
      </c>
      <c r="S352" s="34">
        <v>1</v>
      </c>
      <c r="T352" s="33">
        <v>1</v>
      </c>
      <c r="U352" s="34">
        <v>10</v>
      </c>
      <c r="V352" s="33">
        <v>10</v>
      </c>
      <c r="W352" s="34">
        <v>1</v>
      </c>
      <c r="X352" s="33">
        <v>10</v>
      </c>
      <c r="Y352" s="34">
        <v>1</v>
      </c>
    </row>
    <row r="353" spans="1:25" x14ac:dyDescent="0.25">
      <c r="A353" s="31" t="s">
        <v>1079</v>
      </c>
      <c r="B353">
        <v>10</v>
      </c>
      <c r="C353" s="33">
        <v>1</v>
      </c>
      <c r="D353" s="34">
        <v>1</v>
      </c>
      <c r="E353" s="33">
        <v>10</v>
      </c>
      <c r="F353">
        <v>10</v>
      </c>
      <c r="G353" s="33">
        <v>10</v>
      </c>
      <c r="H353" s="34">
        <v>1</v>
      </c>
      <c r="I353" s="33">
        <v>1</v>
      </c>
      <c r="J353" s="34">
        <v>1</v>
      </c>
      <c r="K353" s="33">
        <v>10</v>
      </c>
      <c r="L353" s="34">
        <v>1</v>
      </c>
      <c r="M353" s="33">
        <v>1</v>
      </c>
      <c r="N353" s="33">
        <v>1</v>
      </c>
      <c r="O353" s="34">
        <v>1</v>
      </c>
      <c r="P353" s="33">
        <v>1</v>
      </c>
      <c r="Q353">
        <v>10</v>
      </c>
      <c r="R353" s="33">
        <v>1</v>
      </c>
      <c r="S353" s="34">
        <v>1</v>
      </c>
      <c r="T353" s="33">
        <v>1</v>
      </c>
      <c r="U353" s="34">
        <v>10</v>
      </c>
      <c r="V353" s="33">
        <v>10</v>
      </c>
      <c r="W353" s="34">
        <v>1</v>
      </c>
      <c r="X353" s="33">
        <v>10</v>
      </c>
      <c r="Y353" s="34">
        <v>1</v>
      </c>
    </row>
    <row r="354" spans="1:25" x14ac:dyDescent="0.25">
      <c r="A354" s="31" t="s">
        <v>1080</v>
      </c>
      <c r="B354">
        <v>10</v>
      </c>
      <c r="C354" s="33">
        <v>1</v>
      </c>
      <c r="D354" s="34">
        <v>1</v>
      </c>
      <c r="E354" s="33">
        <v>10</v>
      </c>
      <c r="F354">
        <v>10</v>
      </c>
      <c r="G354" s="33">
        <v>10</v>
      </c>
      <c r="H354" s="34">
        <v>1</v>
      </c>
      <c r="I354" s="33">
        <v>1</v>
      </c>
      <c r="J354" s="34">
        <v>1</v>
      </c>
      <c r="K354" s="33">
        <v>10</v>
      </c>
      <c r="L354" s="34">
        <v>1</v>
      </c>
      <c r="M354" s="33">
        <v>1</v>
      </c>
      <c r="N354" s="33">
        <v>1</v>
      </c>
      <c r="O354" s="34">
        <v>1</v>
      </c>
      <c r="P354" s="33">
        <v>1</v>
      </c>
      <c r="Q354">
        <v>10</v>
      </c>
      <c r="R354" s="33">
        <v>1</v>
      </c>
      <c r="S354" s="34">
        <v>1</v>
      </c>
      <c r="T354" s="33">
        <v>1</v>
      </c>
      <c r="U354" s="34">
        <v>10</v>
      </c>
      <c r="V354" s="33">
        <v>10</v>
      </c>
      <c r="W354" s="34">
        <v>1</v>
      </c>
      <c r="X354" s="33">
        <v>10</v>
      </c>
      <c r="Y354" s="34">
        <v>1</v>
      </c>
    </row>
    <row r="355" spans="1:25" x14ac:dyDescent="0.25">
      <c r="A355" s="31" t="s">
        <v>1081</v>
      </c>
      <c r="B355">
        <v>10</v>
      </c>
      <c r="C355" s="33">
        <v>1</v>
      </c>
      <c r="D355" s="34">
        <v>1</v>
      </c>
      <c r="E355" s="33">
        <v>10</v>
      </c>
      <c r="F355">
        <v>10</v>
      </c>
      <c r="G355" s="33">
        <v>10</v>
      </c>
      <c r="H355" s="34">
        <v>1</v>
      </c>
      <c r="I355" s="33">
        <v>1</v>
      </c>
      <c r="J355" s="34">
        <v>1</v>
      </c>
      <c r="K355" s="33">
        <v>10</v>
      </c>
      <c r="L355" s="34">
        <v>1</v>
      </c>
      <c r="M355" s="33">
        <v>1</v>
      </c>
      <c r="N355" s="33">
        <v>1</v>
      </c>
      <c r="O355" s="34">
        <v>1</v>
      </c>
      <c r="P355" s="33">
        <v>1</v>
      </c>
      <c r="Q355">
        <v>10</v>
      </c>
      <c r="R355" s="33">
        <v>1</v>
      </c>
      <c r="S355" s="34">
        <v>1</v>
      </c>
      <c r="T355" s="33">
        <v>1</v>
      </c>
      <c r="U355" s="34">
        <v>10</v>
      </c>
      <c r="V355" s="33">
        <v>10</v>
      </c>
      <c r="W355" s="34">
        <v>1</v>
      </c>
      <c r="X355" s="33">
        <v>10</v>
      </c>
      <c r="Y355" s="34">
        <v>1</v>
      </c>
    </row>
    <row r="356" spans="1:25" x14ac:dyDescent="0.25">
      <c r="A356" s="31" t="s">
        <v>1082</v>
      </c>
      <c r="B356">
        <v>10</v>
      </c>
      <c r="C356" s="33">
        <v>1</v>
      </c>
      <c r="D356" s="34">
        <v>1</v>
      </c>
      <c r="E356" s="33">
        <v>10</v>
      </c>
      <c r="F356">
        <v>10</v>
      </c>
      <c r="G356" s="33">
        <v>10</v>
      </c>
      <c r="H356" s="34">
        <v>1</v>
      </c>
      <c r="I356" s="33">
        <v>1</v>
      </c>
      <c r="J356" s="34">
        <v>1</v>
      </c>
      <c r="K356" s="33">
        <v>10</v>
      </c>
      <c r="L356" s="34">
        <v>1</v>
      </c>
      <c r="M356" s="33">
        <v>1</v>
      </c>
      <c r="N356" s="33">
        <v>1</v>
      </c>
      <c r="O356" s="34">
        <v>1</v>
      </c>
      <c r="P356" s="33">
        <v>1</v>
      </c>
      <c r="Q356">
        <v>10</v>
      </c>
      <c r="R356" s="33">
        <v>1</v>
      </c>
      <c r="S356" s="34">
        <v>1</v>
      </c>
      <c r="T356" s="33">
        <v>1</v>
      </c>
      <c r="U356" s="34">
        <v>10</v>
      </c>
      <c r="V356" s="33">
        <v>10</v>
      </c>
      <c r="W356" s="34">
        <v>1</v>
      </c>
      <c r="X356" s="33">
        <v>10</v>
      </c>
      <c r="Y356" s="34">
        <v>1</v>
      </c>
    </row>
    <row r="357" spans="1:25" x14ac:dyDescent="0.25">
      <c r="A357" s="31" t="s">
        <v>1083</v>
      </c>
      <c r="B357">
        <v>10</v>
      </c>
      <c r="C357" s="33">
        <v>1</v>
      </c>
      <c r="D357" s="34">
        <v>1</v>
      </c>
      <c r="E357" s="33">
        <v>10</v>
      </c>
      <c r="F357">
        <v>10</v>
      </c>
      <c r="G357" s="33">
        <v>10</v>
      </c>
      <c r="H357" s="34">
        <v>1</v>
      </c>
      <c r="I357" s="33">
        <v>1</v>
      </c>
      <c r="J357" s="34">
        <v>1</v>
      </c>
      <c r="K357" s="33">
        <v>10</v>
      </c>
      <c r="L357" s="34">
        <v>1</v>
      </c>
      <c r="M357" s="33">
        <v>1</v>
      </c>
      <c r="N357" s="33">
        <v>1</v>
      </c>
      <c r="O357" s="34">
        <v>1</v>
      </c>
      <c r="P357" s="33">
        <v>1</v>
      </c>
      <c r="Q357">
        <v>10</v>
      </c>
      <c r="R357" s="33">
        <v>1</v>
      </c>
      <c r="S357" s="34">
        <v>1</v>
      </c>
      <c r="T357" s="33">
        <v>1</v>
      </c>
      <c r="U357" s="34">
        <v>10</v>
      </c>
      <c r="V357" s="33">
        <v>10</v>
      </c>
      <c r="W357" s="34">
        <v>1</v>
      </c>
      <c r="X357" s="33">
        <v>10</v>
      </c>
      <c r="Y357" s="34">
        <v>1</v>
      </c>
    </row>
    <row r="358" spans="1:25" x14ac:dyDescent="0.25">
      <c r="A358" s="31" t="s">
        <v>1084</v>
      </c>
      <c r="B358">
        <v>10</v>
      </c>
      <c r="C358" s="33">
        <v>1</v>
      </c>
      <c r="D358" s="34">
        <v>1</v>
      </c>
      <c r="E358" s="33">
        <v>10</v>
      </c>
      <c r="F358">
        <v>10</v>
      </c>
      <c r="G358" s="33">
        <v>10</v>
      </c>
      <c r="H358" s="34">
        <v>1</v>
      </c>
      <c r="I358" s="33">
        <v>1</v>
      </c>
      <c r="J358" s="34">
        <v>1</v>
      </c>
      <c r="K358" s="33">
        <v>10</v>
      </c>
      <c r="L358" s="34">
        <v>1</v>
      </c>
      <c r="M358" s="33">
        <v>1</v>
      </c>
      <c r="N358" s="33">
        <v>1</v>
      </c>
      <c r="O358" s="34">
        <v>1</v>
      </c>
      <c r="P358" s="33">
        <v>1</v>
      </c>
      <c r="Q358">
        <v>10</v>
      </c>
      <c r="R358" s="33">
        <v>1</v>
      </c>
      <c r="S358" s="34">
        <v>1</v>
      </c>
      <c r="T358" s="33">
        <v>1</v>
      </c>
      <c r="U358" s="34">
        <v>10</v>
      </c>
      <c r="V358" s="33">
        <v>10</v>
      </c>
      <c r="W358" s="34">
        <v>1</v>
      </c>
      <c r="X358" s="33">
        <v>10</v>
      </c>
      <c r="Y358" s="34">
        <v>1</v>
      </c>
    </row>
    <row r="359" spans="1:25" x14ac:dyDescent="0.25">
      <c r="A359" s="31" t="s">
        <v>1085</v>
      </c>
      <c r="B359">
        <v>10</v>
      </c>
      <c r="C359" s="33">
        <v>1</v>
      </c>
      <c r="D359" s="34">
        <v>1</v>
      </c>
      <c r="E359" s="33">
        <v>10</v>
      </c>
      <c r="F359">
        <v>10</v>
      </c>
      <c r="G359" s="33">
        <v>10</v>
      </c>
      <c r="H359" s="34">
        <v>1</v>
      </c>
      <c r="I359" s="33">
        <v>1</v>
      </c>
      <c r="J359" s="34">
        <v>1</v>
      </c>
      <c r="K359" s="33">
        <v>10</v>
      </c>
      <c r="L359" s="34">
        <v>1</v>
      </c>
      <c r="M359" s="33">
        <v>1</v>
      </c>
      <c r="N359" s="33">
        <v>1</v>
      </c>
      <c r="O359" s="34">
        <v>1</v>
      </c>
      <c r="P359" s="33">
        <v>1</v>
      </c>
      <c r="Q359">
        <v>10</v>
      </c>
      <c r="R359" s="33">
        <v>1</v>
      </c>
      <c r="S359" s="34">
        <v>1</v>
      </c>
      <c r="T359" s="33">
        <v>1</v>
      </c>
      <c r="U359" s="34">
        <v>10</v>
      </c>
      <c r="V359" s="33">
        <v>10</v>
      </c>
      <c r="W359" s="34">
        <v>1</v>
      </c>
      <c r="X359" s="33">
        <v>10</v>
      </c>
      <c r="Y359" s="34">
        <v>1</v>
      </c>
    </row>
    <row r="360" spans="1:25" x14ac:dyDescent="0.25">
      <c r="A360" s="31" t="s">
        <v>1086</v>
      </c>
      <c r="B360">
        <v>10</v>
      </c>
      <c r="C360" s="33">
        <v>1</v>
      </c>
      <c r="D360" s="34">
        <v>1</v>
      </c>
      <c r="E360" s="33">
        <v>10</v>
      </c>
      <c r="F360">
        <v>10</v>
      </c>
      <c r="G360" s="33">
        <v>10</v>
      </c>
      <c r="H360" s="34">
        <v>1</v>
      </c>
      <c r="I360" s="33">
        <v>1</v>
      </c>
      <c r="J360" s="34">
        <v>1</v>
      </c>
      <c r="K360" s="33">
        <v>10</v>
      </c>
      <c r="L360" s="34">
        <v>1</v>
      </c>
      <c r="M360" s="33">
        <v>1</v>
      </c>
      <c r="N360" s="33">
        <v>1</v>
      </c>
      <c r="O360" s="34">
        <v>1</v>
      </c>
      <c r="P360" s="33">
        <v>1</v>
      </c>
      <c r="Q360">
        <v>10</v>
      </c>
      <c r="R360" s="33">
        <v>1</v>
      </c>
      <c r="S360" s="34">
        <v>1</v>
      </c>
      <c r="T360" s="33">
        <v>1</v>
      </c>
      <c r="U360" s="34">
        <v>10</v>
      </c>
      <c r="V360" s="33">
        <v>10</v>
      </c>
      <c r="W360" s="34">
        <v>1</v>
      </c>
      <c r="X360" s="33">
        <v>10</v>
      </c>
      <c r="Y360" s="34">
        <v>1</v>
      </c>
    </row>
    <row r="361" spans="1:25" x14ac:dyDescent="0.25">
      <c r="A361" s="31" t="s">
        <v>1087</v>
      </c>
      <c r="B361">
        <v>10</v>
      </c>
      <c r="C361" s="33">
        <v>1</v>
      </c>
      <c r="D361" s="34">
        <v>1</v>
      </c>
      <c r="E361" s="33">
        <v>10</v>
      </c>
      <c r="F361">
        <v>10</v>
      </c>
      <c r="G361" s="33">
        <v>10</v>
      </c>
      <c r="H361" s="34">
        <v>1</v>
      </c>
      <c r="I361" s="33">
        <v>1</v>
      </c>
      <c r="J361" s="34">
        <v>1</v>
      </c>
      <c r="K361" s="33">
        <v>10</v>
      </c>
      <c r="L361" s="34">
        <v>1</v>
      </c>
      <c r="M361" s="33">
        <v>1</v>
      </c>
      <c r="N361" s="33">
        <v>1</v>
      </c>
      <c r="O361" s="34">
        <v>1</v>
      </c>
      <c r="P361" s="33">
        <v>1</v>
      </c>
      <c r="Q361">
        <v>10</v>
      </c>
      <c r="R361" s="33">
        <v>1</v>
      </c>
      <c r="S361" s="34">
        <v>1</v>
      </c>
      <c r="T361" s="33">
        <v>1</v>
      </c>
      <c r="U361" s="34">
        <v>10</v>
      </c>
      <c r="V361" s="33">
        <v>10</v>
      </c>
      <c r="W361" s="34">
        <v>1</v>
      </c>
      <c r="X361" s="33">
        <v>10</v>
      </c>
      <c r="Y361" s="34">
        <v>1</v>
      </c>
    </row>
    <row r="362" spans="1:25" x14ac:dyDescent="0.25">
      <c r="A362" s="31" t="s">
        <v>1088</v>
      </c>
      <c r="B362">
        <v>10</v>
      </c>
      <c r="C362" s="33">
        <v>1</v>
      </c>
      <c r="D362" s="34">
        <v>1</v>
      </c>
      <c r="E362" s="33">
        <v>10</v>
      </c>
      <c r="F362">
        <v>10</v>
      </c>
      <c r="G362" s="33">
        <v>10</v>
      </c>
      <c r="H362" s="34">
        <v>1</v>
      </c>
      <c r="I362" s="33">
        <v>1</v>
      </c>
      <c r="J362" s="34">
        <v>1</v>
      </c>
      <c r="K362" s="33">
        <v>10</v>
      </c>
      <c r="L362" s="34">
        <v>1</v>
      </c>
      <c r="M362" s="33">
        <v>1</v>
      </c>
      <c r="N362" s="33">
        <v>1</v>
      </c>
      <c r="O362" s="34">
        <v>1</v>
      </c>
      <c r="P362" s="33">
        <v>1</v>
      </c>
      <c r="Q362">
        <v>10</v>
      </c>
      <c r="R362" s="33">
        <v>1</v>
      </c>
      <c r="S362" s="34">
        <v>1</v>
      </c>
      <c r="T362" s="33">
        <v>1</v>
      </c>
      <c r="U362" s="34">
        <v>10</v>
      </c>
      <c r="V362" s="33">
        <v>10</v>
      </c>
      <c r="W362" s="34">
        <v>1</v>
      </c>
      <c r="X362" s="33">
        <v>10</v>
      </c>
      <c r="Y362" s="34">
        <v>1</v>
      </c>
    </row>
    <row r="363" spans="1:25" x14ac:dyDescent="0.25">
      <c r="A363" s="31" t="s">
        <v>1133</v>
      </c>
      <c r="B363">
        <v>10</v>
      </c>
      <c r="C363" s="33">
        <v>1</v>
      </c>
      <c r="D363" s="34">
        <v>1</v>
      </c>
      <c r="E363" s="33">
        <v>10</v>
      </c>
      <c r="F363">
        <v>10</v>
      </c>
      <c r="G363" s="33">
        <v>10</v>
      </c>
      <c r="H363" s="34">
        <v>1</v>
      </c>
      <c r="I363" s="33">
        <v>1</v>
      </c>
      <c r="J363" s="34">
        <v>1</v>
      </c>
      <c r="K363" s="33">
        <v>10</v>
      </c>
      <c r="L363" s="34">
        <v>1</v>
      </c>
      <c r="M363" s="33">
        <v>1</v>
      </c>
      <c r="N363" s="33">
        <v>1</v>
      </c>
      <c r="O363" s="34">
        <v>1</v>
      </c>
      <c r="P363" s="33">
        <v>1</v>
      </c>
      <c r="Q363">
        <v>10</v>
      </c>
      <c r="R363" s="33">
        <v>1</v>
      </c>
      <c r="S363" s="34">
        <v>1</v>
      </c>
      <c r="T363" s="33">
        <v>1</v>
      </c>
      <c r="U363" s="34">
        <v>10</v>
      </c>
      <c r="V363" s="33">
        <v>10</v>
      </c>
      <c r="W363" s="34">
        <v>1</v>
      </c>
      <c r="X363" s="33">
        <v>10</v>
      </c>
      <c r="Y363" s="34">
        <v>1</v>
      </c>
    </row>
    <row r="364" spans="1:25" x14ac:dyDescent="0.25">
      <c r="A364" s="31" t="s">
        <v>1134</v>
      </c>
      <c r="B364">
        <v>10</v>
      </c>
      <c r="C364" s="33">
        <v>1</v>
      </c>
      <c r="D364" s="34">
        <v>1</v>
      </c>
      <c r="E364" s="33">
        <v>10</v>
      </c>
      <c r="F364">
        <v>10</v>
      </c>
      <c r="G364" s="33">
        <v>10</v>
      </c>
      <c r="H364" s="34">
        <v>1</v>
      </c>
      <c r="I364" s="33">
        <v>1</v>
      </c>
      <c r="J364" s="34">
        <v>1</v>
      </c>
      <c r="K364" s="33">
        <v>10</v>
      </c>
      <c r="L364" s="34">
        <v>1</v>
      </c>
      <c r="M364" s="33">
        <v>1</v>
      </c>
      <c r="N364" s="33">
        <v>1</v>
      </c>
      <c r="O364" s="34">
        <v>1</v>
      </c>
      <c r="P364" s="33">
        <v>1</v>
      </c>
      <c r="Q364">
        <v>10</v>
      </c>
      <c r="R364" s="33">
        <v>1</v>
      </c>
      <c r="S364" s="34">
        <v>1</v>
      </c>
      <c r="T364" s="33">
        <v>1</v>
      </c>
      <c r="U364" s="34">
        <v>10</v>
      </c>
      <c r="V364" s="33">
        <v>10</v>
      </c>
      <c r="W364" s="34">
        <v>1</v>
      </c>
      <c r="X364" s="33">
        <v>10</v>
      </c>
      <c r="Y364" s="34">
        <v>1</v>
      </c>
    </row>
    <row r="365" spans="1:25" x14ac:dyDescent="0.25">
      <c r="A365" s="31" t="s">
        <v>1135</v>
      </c>
      <c r="B365">
        <v>10</v>
      </c>
      <c r="C365" s="33">
        <v>1</v>
      </c>
      <c r="D365" s="34">
        <v>1</v>
      </c>
      <c r="E365" s="33">
        <v>10</v>
      </c>
      <c r="F365">
        <v>10</v>
      </c>
      <c r="G365" s="33">
        <v>10</v>
      </c>
      <c r="H365" s="34">
        <v>1</v>
      </c>
      <c r="I365" s="33">
        <v>1</v>
      </c>
      <c r="J365" s="34">
        <v>1</v>
      </c>
      <c r="K365" s="33">
        <v>10</v>
      </c>
      <c r="L365" s="34">
        <v>1</v>
      </c>
      <c r="M365" s="33">
        <v>1</v>
      </c>
      <c r="N365" s="33">
        <v>1</v>
      </c>
      <c r="O365" s="34">
        <v>1</v>
      </c>
      <c r="P365" s="33">
        <v>1</v>
      </c>
      <c r="Q365">
        <v>10</v>
      </c>
      <c r="R365" s="33">
        <v>1</v>
      </c>
      <c r="S365" s="34">
        <v>1</v>
      </c>
      <c r="T365" s="33">
        <v>1</v>
      </c>
      <c r="U365" s="34">
        <v>10</v>
      </c>
      <c r="V365" s="33">
        <v>10</v>
      </c>
      <c r="W365" s="34">
        <v>1</v>
      </c>
      <c r="X365" s="33">
        <v>10</v>
      </c>
      <c r="Y365" s="34">
        <v>1</v>
      </c>
    </row>
    <row r="366" spans="1:25" x14ac:dyDescent="0.25">
      <c r="A366" s="31" t="s">
        <v>1136</v>
      </c>
      <c r="B366">
        <v>10</v>
      </c>
      <c r="C366" s="33">
        <v>1</v>
      </c>
      <c r="D366" s="34">
        <v>1</v>
      </c>
      <c r="E366" s="33">
        <v>10</v>
      </c>
      <c r="F366">
        <v>10</v>
      </c>
      <c r="G366" s="33">
        <v>10</v>
      </c>
      <c r="H366" s="34">
        <v>1</v>
      </c>
      <c r="I366" s="33">
        <v>1</v>
      </c>
      <c r="J366" s="34">
        <v>1</v>
      </c>
      <c r="K366" s="33">
        <v>10</v>
      </c>
      <c r="L366" s="34">
        <v>1</v>
      </c>
      <c r="M366" s="33">
        <v>1</v>
      </c>
      <c r="N366" s="33">
        <v>1</v>
      </c>
      <c r="O366" s="34">
        <v>1</v>
      </c>
      <c r="P366" s="33">
        <v>1</v>
      </c>
      <c r="Q366">
        <v>10</v>
      </c>
      <c r="R366" s="33">
        <v>1</v>
      </c>
      <c r="S366" s="34">
        <v>1</v>
      </c>
      <c r="T366" s="33">
        <v>1</v>
      </c>
      <c r="U366" s="34">
        <v>10</v>
      </c>
      <c r="V366" s="33">
        <v>10</v>
      </c>
      <c r="W366" s="34">
        <v>1</v>
      </c>
      <c r="X366" s="33">
        <v>10</v>
      </c>
      <c r="Y366" s="34">
        <v>1</v>
      </c>
    </row>
    <row r="367" spans="1:25" x14ac:dyDescent="0.25">
      <c r="A367" s="31" t="s">
        <v>1137</v>
      </c>
      <c r="B367">
        <v>10</v>
      </c>
      <c r="C367" s="33">
        <v>1</v>
      </c>
      <c r="D367" s="34">
        <v>1</v>
      </c>
      <c r="E367" s="33">
        <v>10</v>
      </c>
      <c r="F367">
        <v>10</v>
      </c>
      <c r="G367" s="33">
        <v>10</v>
      </c>
      <c r="H367" s="34">
        <v>1</v>
      </c>
      <c r="I367" s="33">
        <v>1</v>
      </c>
      <c r="J367" s="34">
        <v>1</v>
      </c>
      <c r="K367" s="33">
        <v>10</v>
      </c>
      <c r="L367" s="34">
        <v>1</v>
      </c>
      <c r="M367" s="33">
        <v>1</v>
      </c>
      <c r="N367" s="33">
        <v>1</v>
      </c>
      <c r="O367" s="34">
        <v>1</v>
      </c>
      <c r="P367" s="33">
        <v>1</v>
      </c>
      <c r="Q367">
        <v>10</v>
      </c>
      <c r="R367" s="33">
        <v>1</v>
      </c>
      <c r="S367" s="34">
        <v>1</v>
      </c>
      <c r="T367" s="33">
        <v>1</v>
      </c>
      <c r="U367" s="34">
        <v>10</v>
      </c>
      <c r="V367" s="33">
        <v>10</v>
      </c>
      <c r="W367" s="34">
        <v>1</v>
      </c>
      <c r="X367" s="33">
        <v>10</v>
      </c>
      <c r="Y367" s="34">
        <v>1</v>
      </c>
    </row>
    <row r="368" spans="1:25" x14ac:dyDescent="0.25">
      <c r="A368" s="31" t="s">
        <v>1138</v>
      </c>
      <c r="B368">
        <v>10</v>
      </c>
      <c r="C368" s="33">
        <v>1</v>
      </c>
      <c r="D368" s="34">
        <v>1</v>
      </c>
      <c r="E368" s="33">
        <v>10</v>
      </c>
      <c r="F368">
        <v>10</v>
      </c>
      <c r="G368" s="33">
        <v>10</v>
      </c>
      <c r="H368" s="34">
        <v>1</v>
      </c>
      <c r="I368" s="33">
        <v>1</v>
      </c>
      <c r="J368" s="34">
        <v>1</v>
      </c>
      <c r="K368" s="33">
        <v>10</v>
      </c>
      <c r="L368" s="34">
        <v>1</v>
      </c>
      <c r="M368" s="33">
        <v>1</v>
      </c>
      <c r="N368" s="33">
        <v>1</v>
      </c>
      <c r="O368" s="34">
        <v>1</v>
      </c>
      <c r="P368" s="33">
        <v>1</v>
      </c>
      <c r="Q368">
        <v>10</v>
      </c>
      <c r="R368" s="33">
        <v>1</v>
      </c>
      <c r="S368" s="34">
        <v>1</v>
      </c>
      <c r="T368" s="33">
        <v>1</v>
      </c>
      <c r="U368" s="34">
        <v>10</v>
      </c>
      <c r="V368" s="33">
        <v>10</v>
      </c>
      <c r="W368" s="34">
        <v>1</v>
      </c>
      <c r="X368" s="33">
        <v>10</v>
      </c>
      <c r="Y368" s="34">
        <v>1</v>
      </c>
    </row>
    <row r="369" spans="1:25" x14ac:dyDescent="0.25">
      <c r="A369" s="31" t="s">
        <v>1139</v>
      </c>
      <c r="B369">
        <v>10</v>
      </c>
      <c r="C369" s="33">
        <v>1</v>
      </c>
      <c r="D369" s="34">
        <v>1</v>
      </c>
      <c r="E369" s="33">
        <v>10</v>
      </c>
      <c r="F369">
        <v>10</v>
      </c>
      <c r="G369" s="33">
        <v>10</v>
      </c>
      <c r="H369" s="34">
        <v>1</v>
      </c>
      <c r="I369" s="33">
        <v>1</v>
      </c>
      <c r="J369" s="34">
        <v>1</v>
      </c>
      <c r="K369" s="33">
        <v>10</v>
      </c>
      <c r="L369" s="34">
        <v>1</v>
      </c>
      <c r="M369" s="33">
        <v>1</v>
      </c>
      <c r="N369" s="33">
        <v>1</v>
      </c>
      <c r="O369" s="34">
        <v>1</v>
      </c>
      <c r="P369" s="33">
        <v>1</v>
      </c>
      <c r="Q369">
        <v>10</v>
      </c>
      <c r="R369" s="33">
        <v>1</v>
      </c>
      <c r="S369" s="34">
        <v>1</v>
      </c>
      <c r="T369" s="33">
        <v>1</v>
      </c>
      <c r="U369" s="34">
        <v>10</v>
      </c>
      <c r="V369" s="33">
        <v>10</v>
      </c>
      <c r="W369" s="34">
        <v>1</v>
      </c>
      <c r="X369" s="33">
        <v>10</v>
      </c>
      <c r="Y369" s="34">
        <v>1</v>
      </c>
    </row>
    <row r="370" spans="1:25" x14ac:dyDescent="0.25">
      <c r="A370" s="31" t="s">
        <v>1140</v>
      </c>
      <c r="B370">
        <v>10</v>
      </c>
      <c r="C370" s="33">
        <v>1</v>
      </c>
      <c r="D370" s="34">
        <v>1</v>
      </c>
      <c r="E370" s="33">
        <v>10</v>
      </c>
      <c r="F370">
        <v>10</v>
      </c>
      <c r="G370" s="33">
        <v>10</v>
      </c>
      <c r="H370" s="34">
        <v>1</v>
      </c>
      <c r="I370" s="33">
        <v>1</v>
      </c>
      <c r="J370" s="34">
        <v>1</v>
      </c>
      <c r="K370" s="33">
        <v>10</v>
      </c>
      <c r="L370" s="34">
        <v>1</v>
      </c>
      <c r="M370" s="33">
        <v>1</v>
      </c>
      <c r="N370" s="33">
        <v>1</v>
      </c>
      <c r="O370" s="34">
        <v>1</v>
      </c>
      <c r="P370" s="33">
        <v>1</v>
      </c>
      <c r="Q370">
        <v>10</v>
      </c>
      <c r="R370" s="33">
        <v>1</v>
      </c>
      <c r="S370" s="34">
        <v>1</v>
      </c>
      <c r="T370" s="33">
        <v>1</v>
      </c>
      <c r="U370" s="34">
        <v>10</v>
      </c>
      <c r="V370" s="33">
        <v>10</v>
      </c>
      <c r="W370" s="34">
        <v>1</v>
      </c>
      <c r="X370" s="33">
        <v>10</v>
      </c>
      <c r="Y370" s="34">
        <v>1</v>
      </c>
    </row>
    <row r="371" spans="1:25" x14ac:dyDescent="0.25">
      <c r="A371" s="31" t="s">
        <v>1141</v>
      </c>
      <c r="B371">
        <v>10</v>
      </c>
      <c r="C371" s="33">
        <v>1</v>
      </c>
      <c r="D371" s="34">
        <v>1</v>
      </c>
      <c r="E371" s="33">
        <v>10</v>
      </c>
      <c r="F371">
        <v>10</v>
      </c>
      <c r="G371" s="33">
        <v>10</v>
      </c>
      <c r="H371" s="34">
        <v>1</v>
      </c>
      <c r="I371" s="33">
        <v>1</v>
      </c>
      <c r="J371" s="34">
        <v>1</v>
      </c>
      <c r="K371" s="33">
        <v>10</v>
      </c>
      <c r="L371" s="34">
        <v>1</v>
      </c>
      <c r="M371" s="33">
        <v>1</v>
      </c>
      <c r="N371" s="33">
        <v>1</v>
      </c>
      <c r="O371" s="34">
        <v>1</v>
      </c>
      <c r="P371" s="33">
        <v>1</v>
      </c>
      <c r="Q371">
        <v>10</v>
      </c>
      <c r="R371" s="33">
        <v>1</v>
      </c>
      <c r="S371" s="34">
        <v>1</v>
      </c>
      <c r="T371" s="33">
        <v>1</v>
      </c>
      <c r="U371" s="34">
        <v>10</v>
      </c>
      <c r="V371" s="33">
        <v>10</v>
      </c>
      <c r="W371" s="34">
        <v>1</v>
      </c>
      <c r="X371" s="33">
        <v>10</v>
      </c>
      <c r="Y371" s="34">
        <v>1</v>
      </c>
    </row>
    <row r="372" spans="1:25" x14ac:dyDescent="0.25">
      <c r="A372" s="31" t="s">
        <v>1142</v>
      </c>
      <c r="B372">
        <v>10</v>
      </c>
      <c r="C372" s="33">
        <v>1</v>
      </c>
      <c r="D372" s="34">
        <v>1</v>
      </c>
      <c r="E372" s="33">
        <v>10</v>
      </c>
      <c r="F372">
        <v>10</v>
      </c>
      <c r="G372" s="33">
        <v>10</v>
      </c>
      <c r="H372" s="34">
        <v>1</v>
      </c>
      <c r="I372" s="33">
        <v>1</v>
      </c>
      <c r="J372" s="34">
        <v>1</v>
      </c>
      <c r="K372" s="33">
        <v>10</v>
      </c>
      <c r="L372" s="34">
        <v>1</v>
      </c>
      <c r="M372" s="33">
        <v>1</v>
      </c>
      <c r="N372" s="33">
        <v>1</v>
      </c>
      <c r="O372" s="34">
        <v>1</v>
      </c>
      <c r="P372" s="33">
        <v>1</v>
      </c>
      <c r="Q372">
        <v>10</v>
      </c>
      <c r="R372" s="33">
        <v>1</v>
      </c>
      <c r="S372" s="34">
        <v>1</v>
      </c>
      <c r="T372" s="33">
        <v>1</v>
      </c>
      <c r="U372" s="34">
        <v>10</v>
      </c>
      <c r="V372" s="33">
        <v>10</v>
      </c>
      <c r="W372" s="34">
        <v>1</v>
      </c>
      <c r="X372" s="33">
        <v>10</v>
      </c>
      <c r="Y372" s="34">
        <v>1</v>
      </c>
    </row>
    <row r="373" spans="1:25" x14ac:dyDescent="0.25">
      <c r="A373" s="31" t="s">
        <v>1143</v>
      </c>
      <c r="B373">
        <v>10</v>
      </c>
      <c r="C373" s="33">
        <v>1</v>
      </c>
      <c r="D373" s="34">
        <v>1</v>
      </c>
      <c r="E373" s="33">
        <v>10</v>
      </c>
      <c r="F373">
        <v>10</v>
      </c>
      <c r="G373" s="33">
        <v>10</v>
      </c>
      <c r="H373" s="34">
        <v>1</v>
      </c>
      <c r="I373" s="33">
        <v>1</v>
      </c>
      <c r="J373" s="34">
        <v>1</v>
      </c>
      <c r="K373" s="33">
        <v>10</v>
      </c>
      <c r="L373" s="34">
        <v>1</v>
      </c>
      <c r="M373" s="33">
        <v>1</v>
      </c>
      <c r="N373" s="33">
        <v>1</v>
      </c>
      <c r="O373" s="34">
        <v>1</v>
      </c>
      <c r="P373" s="33">
        <v>1</v>
      </c>
      <c r="Q373">
        <v>10</v>
      </c>
      <c r="R373" s="33">
        <v>1</v>
      </c>
      <c r="S373" s="34">
        <v>1</v>
      </c>
      <c r="T373" s="33">
        <v>1</v>
      </c>
      <c r="U373" s="34">
        <v>10</v>
      </c>
      <c r="V373" s="33">
        <v>10</v>
      </c>
      <c r="W373" s="34">
        <v>1</v>
      </c>
      <c r="X373" s="33">
        <v>10</v>
      </c>
      <c r="Y373" s="34">
        <v>1</v>
      </c>
    </row>
    <row r="374" spans="1:25" x14ac:dyDescent="0.25">
      <c r="A374" s="31" t="s">
        <v>1144</v>
      </c>
      <c r="B374">
        <v>10</v>
      </c>
      <c r="C374" s="33">
        <v>1</v>
      </c>
      <c r="D374" s="34">
        <v>1</v>
      </c>
      <c r="E374" s="33">
        <v>10</v>
      </c>
      <c r="F374">
        <v>10</v>
      </c>
      <c r="G374" s="33">
        <v>10</v>
      </c>
      <c r="H374" s="34">
        <v>1</v>
      </c>
      <c r="I374" s="33">
        <v>1</v>
      </c>
      <c r="J374" s="34">
        <v>1</v>
      </c>
      <c r="K374" s="33">
        <v>10</v>
      </c>
      <c r="L374" s="34">
        <v>1</v>
      </c>
      <c r="M374" s="33">
        <v>1</v>
      </c>
      <c r="N374" s="33">
        <v>1</v>
      </c>
      <c r="O374" s="34">
        <v>1</v>
      </c>
      <c r="P374" s="33">
        <v>1</v>
      </c>
      <c r="Q374">
        <v>10</v>
      </c>
      <c r="R374" s="33">
        <v>1</v>
      </c>
      <c r="S374" s="34">
        <v>1</v>
      </c>
      <c r="T374" s="33">
        <v>1</v>
      </c>
      <c r="U374" s="34">
        <v>10</v>
      </c>
      <c r="V374" s="33">
        <v>10</v>
      </c>
      <c r="W374" s="34">
        <v>1</v>
      </c>
      <c r="X374" s="33">
        <v>10</v>
      </c>
      <c r="Y374" s="34">
        <v>1</v>
      </c>
    </row>
    <row r="375" spans="1:25" x14ac:dyDescent="0.25">
      <c r="A375" s="31" t="s">
        <v>1145</v>
      </c>
      <c r="B375">
        <v>10</v>
      </c>
      <c r="C375" s="33">
        <v>1</v>
      </c>
      <c r="D375" s="34">
        <v>1</v>
      </c>
      <c r="E375" s="33">
        <v>10</v>
      </c>
      <c r="F375">
        <v>10</v>
      </c>
      <c r="G375" s="33">
        <v>10</v>
      </c>
      <c r="H375" s="34">
        <v>1</v>
      </c>
      <c r="I375" s="33">
        <v>1</v>
      </c>
      <c r="J375" s="34">
        <v>1</v>
      </c>
      <c r="K375" s="33">
        <v>10</v>
      </c>
      <c r="L375" s="34">
        <v>1</v>
      </c>
      <c r="M375" s="33">
        <v>1</v>
      </c>
      <c r="N375" s="33">
        <v>1</v>
      </c>
      <c r="O375" s="34">
        <v>1</v>
      </c>
      <c r="P375" s="33">
        <v>1</v>
      </c>
      <c r="Q375">
        <v>10</v>
      </c>
      <c r="R375" s="33">
        <v>1</v>
      </c>
      <c r="S375" s="34">
        <v>1</v>
      </c>
      <c r="T375" s="33">
        <v>1</v>
      </c>
      <c r="U375" s="34">
        <v>10</v>
      </c>
      <c r="V375" s="33">
        <v>10</v>
      </c>
      <c r="W375" s="34">
        <v>1</v>
      </c>
      <c r="X375" s="33">
        <v>10</v>
      </c>
      <c r="Y375" s="34">
        <v>1</v>
      </c>
    </row>
    <row r="376" spans="1:25" x14ac:dyDescent="0.25">
      <c r="A376" s="31" t="s">
        <v>1142</v>
      </c>
      <c r="B376">
        <v>10</v>
      </c>
      <c r="C376" s="33">
        <v>1</v>
      </c>
      <c r="D376" s="34">
        <v>1</v>
      </c>
      <c r="E376" s="33">
        <v>10</v>
      </c>
      <c r="F376">
        <v>10</v>
      </c>
      <c r="G376" s="33">
        <v>10</v>
      </c>
      <c r="H376" s="34">
        <v>1</v>
      </c>
      <c r="I376" s="33">
        <v>1</v>
      </c>
      <c r="J376" s="34">
        <v>1</v>
      </c>
      <c r="K376" s="33">
        <v>10</v>
      </c>
      <c r="L376" s="34">
        <v>1</v>
      </c>
      <c r="M376" s="33">
        <v>1</v>
      </c>
      <c r="N376" s="33">
        <v>1</v>
      </c>
      <c r="O376" s="34">
        <v>1</v>
      </c>
      <c r="P376" s="33">
        <v>1</v>
      </c>
      <c r="Q376">
        <v>10</v>
      </c>
      <c r="R376" s="33">
        <v>1</v>
      </c>
      <c r="S376" s="34">
        <v>1</v>
      </c>
      <c r="T376" s="33">
        <v>1</v>
      </c>
      <c r="U376" s="34">
        <v>10</v>
      </c>
      <c r="V376" s="33">
        <v>10</v>
      </c>
      <c r="W376" s="34">
        <v>1</v>
      </c>
      <c r="X376" s="33">
        <v>10</v>
      </c>
      <c r="Y376" s="34">
        <v>1</v>
      </c>
    </row>
    <row r="377" spans="1:25" x14ac:dyDescent="0.25">
      <c r="A377" s="31" t="s">
        <v>1146</v>
      </c>
      <c r="B377">
        <v>10</v>
      </c>
      <c r="C377" s="33">
        <v>1</v>
      </c>
      <c r="D377" s="34">
        <v>1</v>
      </c>
      <c r="E377" s="33">
        <v>10</v>
      </c>
      <c r="F377">
        <v>10</v>
      </c>
      <c r="G377" s="33">
        <v>10</v>
      </c>
      <c r="H377" s="34">
        <v>1</v>
      </c>
      <c r="I377" s="33">
        <v>1</v>
      </c>
      <c r="J377" s="34">
        <v>1</v>
      </c>
      <c r="K377" s="33">
        <v>10</v>
      </c>
      <c r="L377" s="34">
        <v>1</v>
      </c>
      <c r="M377" s="33">
        <v>1</v>
      </c>
      <c r="N377" s="33">
        <v>1</v>
      </c>
      <c r="O377" s="34">
        <v>1</v>
      </c>
      <c r="P377" s="33">
        <v>1</v>
      </c>
      <c r="Q377">
        <v>10</v>
      </c>
      <c r="R377" s="33">
        <v>1</v>
      </c>
      <c r="S377" s="34">
        <v>1</v>
      </c>
      <c r="T377" s="33">
        <v>1</v>
      </c>
      <c r="U377" s="34">
        <v>10</v>
      </c>
      <c r="V377" s="33">
        <v>10</v>
      </c>
      <c r="W377" s="34">
        <v>1</v>
      </c>
      <c r="X377" s="33">
        <v>10</v>
      </c>
      <c r="Y377" s="34">
        <v>1</v>
      </c>
    </row>
    <row r="378" spans="1:25" x14ac:dyDescent="0.25">
      <c r="A378" s="31" t="s">
        <v>1147</v>
      </c>
      <c r="B378">
        <v>10</v>
      </c>
      <c r="C378" s="33">
        <v>1</v>
      </c>
      <c r="D378" s="34">
        <v>1</v>
      </c>
      <c r="E378" s="33">
        <v>10</v>
      </c>
      <c r="F378">
        <v>10</v>
      </c>
      <c r="G378" s="33">
        <v>10</v>
      </c>
      <c r="H378" s="34">
        <v>1</v>
      </c>
      <c r="I378" s="33">
        <v>1</v>
      </c>
      <c r="J378" s="34">
        <v>1</v>
      </c>
      <c r="K378" s="33">
        <v>10</v>
      </c>
      <c r="L378" s="34">
        <v>1</v>
      </c>
      <c r="M378" s="33">
        <v>1</v>
      </c>
      <c r="N378" s="33">
        <v>1</v>
      </c>
      <c r="O378" s="34">
        <v>1</v>
      </c>
      <c r="P378" s="33">
        <v>1</v>
      </c>
      <c r="Q378">
        <v>10</v>
      </c>
      <c r="R378" s="33">
        <v>1</v>
      </c>
      <c r="S378" s="34">
        <v>1</v>
      </c>
      <c r="T378" s="33">
        <v>1</v>
      </c>
      <c r="U378" s="34">
        <v>10</v>
      </c>
      <c r="V378" s="33">
        <v>10</v>
      </c>
      <c r="W378" s="34">
        <v>1</v>
      </c>
      <c r="X378" s="33">
        <v>10</v>
      </c>
      <c r="Y378" s="34">
        <v>1</v>
      </c>
    </row>
    <row r="379" spans="1:25" x14ac:dyDescent="0.25">
      <c r="A379" s="31" t="s">
        <v>1148</v>
      </c>
      <c r="B379">
        <v>10</v>
      </c>
      <c r="C379" s="33">
        <v>1</v>
      </c>
      <c r="D379" s="34">
        <v>1</v>
      </c>
      <c r="E379" s="33">
        <v>10</v>
      </c>
      <c r="F379">
        <v>10</v>
      </c>
      <c r="G379" s="33">
        <v>10</v>
      </c>
      <c r="H379" s="34">
        <v>1</v>
      </c>
      <c r="I379" s="33">
        <v>1</v>
      </c>
      <c r="J379" s="34">
        <v>1</v>
      </c>
      <c r="K379" s="33">
        <v>10</v>
      </c>
      <c r="L379" s="34">
        <v>1</v>
      </c>
      <c r="M379" s="33">
        <v>1</v>
      </c>
      <c r="N379" s="33">
        <v>1</v>
      </c>
      <c r="O379" s="34">
        <v>1</v>
      </c>
      <c r="P379" s="33">
        <v>1</v>
      </c>
      <c r="Q379">
        <v>10</v>
      </c>
      <c r="R379" s="33">
        <v>1</v>
      </c>
      <c r="S379" s="34">
        <v>1</v>
      </c>
      <c r="T379" s="33">
        <v>1</v>
      </c>
      <c r="U379" s="34">
        <v>10</v>
      </c>
      <c r="V379" s="33">
        <v>10</v>
      </c>
      <c r="W379" s="34">
        <v>1</v>
      </c>
      <c r="X379" s="33">
        <v>10</v>
      </c>
      <c r="Y379" s="34">
        <v>1</v>
      </c>
    </row>
    <row r="380" spans="1:25" x14ac:dyDescent="0.25">
      <c r="A380" s="31" t="s">
        <v>1153</v>
      </c>
      <c r="B380">
        <v>10</v>
      </c>
      <c r="C380" s="33">
        <v>1</v>
      </c>
      <c r="D380" s="34">
        <v>1</v>
      </c>
      <c r="E380" s="33">
        <v>10</v>
      </c>
      <c r="F380">
        <v>10</v>
      </c>
      <c r="G380" s="33">
        <v>10</v>
      </c>
      <c r="H380" s="34">
        <v>1</v>
      </c>
      <c r="I380" s="33">
        <v>1</v>
      </c>
      <c r="J380" s="34">
        <v>1</v>
      </c>
      <c r="K380" s="33">
        <v>10</v>
      </c>
      <c r="L380" s="34">
        <v>1</v>
      </c>
      <c r="M380" s="33">
        <v>1</v>
      </c>
      <c r="N380" s="33">
        <v>1</v>
      </c>
      <c r="O380" s="34">
        <v>1</v>
      </c>
      <c r="P380" s="33">
        <v>1</v>
      </c>
      <c r="Q380">
        <v>10</v>
      </c>
      <c r="R380" s="33">
        <v>1</v>
      </c>
      <c r="S380" s="34">
        <v>1</v>
      </c>
      <c r="T380" s="33">
        <v>1</v>
      </c>
      <c r="U380" s="34">
        <v>10</v>
      </c>
      <c r="V380" s="33">
        <v>10</v>
      </c>
      <c r="W380" s="34">
        <v>1</v>
      </c>
      <c r="X380" s="33">
        <v>10</v>
      </c>
      <c r="Y380" s="34">
        <v>1</v>
      </c>
    </row>
    <row r="381" spans="1:25" x14ac:dyDescent="0.25">
      <c r="A381" s="31" t="s">
        <v>1152</v>
      </c>
      <c r="B381">
        <v>10</v>
      </c>
      <c r="C381" s="33">
        <v>1</v>
      </c>
      <c r="D381" s="34">
        <v>1</v>
      </c>
      <c r="E381" s="33">
        <v>10</v>
      </c>
      <c r="F381">
        <v>10</v>
      </c>
      <c r="G381" s="33">
        <v>10</v>
      </c>
      <c r="H381" s="34">
        <v>1</v>
      </c>
      <c r="I381" s="33">
        <v>1</v>
      </c>
      <c r="J381" s="34">
        <v>1</v>
      </c>
      <c r="K381" s="33">
        <v>10</v>
      </c>
      <c r="L381" s="34">
        <v>1</v>
      </c>
      <c r="M381" s="33">
        <v>1</v>
      </c>
      <c r="N381" s="33">
        <v>1</v>
      </c>
      <c r="O381" s="34">
        <v>1</v>
      </c>
      <c r="P381" s="33">
        <v>1</v>
      </c>
      <c r="Q381">
        <v>10</v>
      </c>
      <c r="R381" s="33">
        <v>1</v>
      </c>
      <c r="S381" s="34">
        <v>1</v>
      </c>
      <c r="T381" s="33">
        <v>1</v>
      </c>
      <c r="U381" s="34">
        <v>10</v>
      </c>
      <c r="V381" s="33">
        <v>10</v>
      </c>
      <c r="W381" s="34">
        <v>1</v>
      </c>
      <c r="X381" s="33">
        <v>10</v>
      </c>
      <c r="Y381" s="34">
        <v>1</v>
      </c>
    </row>
    <row r="382" spans="1:25" x14ac:dyDescent="0.25">
      <c r="A382" s="31" t="s">
        <v>1151</v>
      </c>
      <c r="B382">
        <v>10</v>
      </c>
      <c r="C382" s="33">
        <v>1</v>
      </c>
      <c r="D382" s="34">
        <v>1</v>
      </c>
      <c r="E382" s="33">
        <v>10</v>
      </c>
      <c r="F382">
        <v>10</v>
      </c>
      <c r="G382" s="33">
        <v>10</v>
      </c>
      <c r="H382" s="34">
        <v>1</v>
      </c>
      <c r="I382" s="33">
        <v>1</v>
      </c>
      <c r="J382" s="34">
        <v>1</v>
      </c>
      <c r="K382" s="33">
        <v>10</v>
      </c>
      <c r="L382" s="34">
        <v>1</v>
      </c>
      <c r="M382" s="33">
        <v>1</v>
      </c>
      <c r="N382" s="33">
        <v>1</v>
      </c>
      <c r="O382" s="34">
        <v>1</v>
      </c>
      <c r="P382" s="33">
        <v>1</v>
      </c>
      <c r="Q382">
        <v>10</v>
      </c>
      <c r="R382" s="33">
        <v>1</v>
      </c>
      <c r="S382" s="34">
        <v>1</v>
      </c>
      <c r="T382" s="33">
        <v>1</v>
      </c>
      <c r="U382" s="34">
        <v>10</v>
      </c>
      <c r="V382" s="33">
        <v>10</v>
      </c>
      <c r="W382" s="34">
        <v>1</v>
      </c>
      <c r="X382" s="33">
        <v>10</v>
      </c>
      <c r="Y382" s="34">
        <v>1</v>
      </c>
    </row>
    <row r="383" spans="1:25" x14ac:dyDescent="0.25">
      <c r="A383" s="31" t="s">
        <v>1149</v>
      </c>
      <c r="B383">
        <v>10</v>
      </c>
      <c r="C383" s="33">
        <v>1</v>
      </c>
      <c r="D383" s="34">
        <v>1</v>
      </c>
      <c r="E383" s="33">
        <v>10</v>
      </c>
      <c r="F383">
        <v>10</v>
      </c>
      <c r="G383" s="33">
        <v>10</v>
      </c>
      <c r="H383" s="34">
        <v>1</v>
      </c>
      <c r="I383" s="33">
        <v>1</v>
      </c>
      <c r="J383" s="34">
        <v>1</v>
      </c>
      <c r="K383" s="33">
        <v>10</v>
      </c>
      <c r="L383" s="34">
        <v>1</v>
      </c>
      <c r="M383" s="33">
        <v>1</v>
      </c>
      <c r="N383" s="33">
        <v>1</v>
      </c>
      <c r="O383" s="34">
        <v>1</v>
      </c>
      <c r="P383" s="33">
        <v>1</v>
      </c>
      <c r="Q383">
        <v>10</v>
      </c>
      <c r="R383" s="33">
        <v>1</v>
      </c>
      <c r="S383" s="34">
        <v>1</v>
      </c>
      <c r="T383" s="33">
        <v>1</v>
      </c>
      <c r="U383" s="34">
        <v>10</v>
      </c>
      <c r="V383" s="33">
        <v>10</v>
      </c>
      <c r="W383" s="34">
        <v>1</v>
      </c>
      <c r="X383" s="33">
        <v>10</v>
      </c>
      <c r="Y383" s="34">
        <v>1</v>
      </c>
    </row>
    <row r="384" spans="1:25" x14ac:dyDescent="0.25">
      <c r="A384" s="31" t="s">
        <v>1150</v>
      </c>
      <c r="B384">
        <v>10</v>
      </c>
      <c r="C384" s="33">
        <v>1</v>
      </c>
      <c r="D384" s="34">
        <v>1</v>
      </c>
      <c r="E384" s="33">
        <v>10</v>
      </c>
      <c r="F384">
        <v>10</v>
      </c>
      <c r="G384" s="33">
        <v>10</v>
      </c>
      <c r="H384" s="34">
        <v>1</v>
      </c>
      <c r="I384" s="33">
        <v>1</v>
      </c>
      <c r="J384" s="34">
        <v>1</v>
      </c>
      <c r="K384" s="33">
        <v>10</v>
      </c>
      <c r="L384" s="34">
        <v>1</v>
      </c>
      <c r="M384" s="33">
        <v>1</v>
      </c>
      <c r="N384" s="33">
        <v>1</v>
      </c>
      <c r="O384" s="34">
        <v>1</v>
      </c>
      <c r="P384" s="33">
        <v>1</v>
      </c>
      <c r="Q384">
        <v>10</v>
      </c>
      <c r="R384" s="33">
        <v>1</v>
      </c>
      <c r="S384" s="34">
        <v>1</v>
      </c>
      <c r="T384" s="33">
        <v>1</v>
      </c>
      <c r="U384" s="34">
        <v>10</v>
      </c>
      <c r="V384" s="33">
        <v>10</v>
      </c>
      <c r="W384" s="34">
        <v>1</v>
      </c>
      <c r="X384" s="33">
        <v>10</v>
      </c>
      <c r="Y384" s="34">
        <v>1</v>
      </c>
    </row>
    <row r="385" spans="1:25" x14ac:dyDescent="0.25">
      <c r="A385" s="31" t="s">
        <v>1154</v>
      </c>
      <c r="B385">
        <v>10</v>
      </c>
      <c r="C385" s="33">
        <v>1</v>
      </c>
      <c r="D385" s="34">
        <v>1</v>
      </c>
      <c r="E385" s="33">
        <v>10</v>
      </c>
      <c r="F385">
        <v>10</v>
      </c>
      <c r="G385" s="33">
        <v>10</v>
      </c>
      <c r="H385" s="34">
        <v>1</v>
      </c>
      <c r="I385" s="33">
        <v>1</v>
      </c>
      <c r="J385" s="34">
        <v>1</v>
      </c>
      <c r="K385" s="33">
        <v>10</v>
      </c>
      <c r="L385" s="34">
        <v>1</v>
      </c>
      <c r="M385" s="33">
        <v>1</v>
      </c>
      <c r="N385" s="33">
        <v>1</v>
      </c>
      <c r="O385" s="34">
        <v>1</v>
      </c>
      <c r="P385" s="33">
        <v>1</v>
      </c>
      <c r="Q385">
        <v>10</v>
      </c>
      <c r="R385" s="33">
        <v>1</v>
      </c>
      <c r="S385" s="34">
        <v>1</v>
      </c>
      <c r="T385" s="33">
        <v>1</v>
      </c>
      <c r="U385" s="34">
        <v>10</v>
      </c>
      <c r="V385" s="33">
        <v>10</v>
      </c>
      <c r="W385" s="34">
        <v>1</v>
      </c>
      <c r="X385" s="33">
        <v>10</v>
      </c>
      <c r="Y385" s="34">
        <v>1</v>
      </c>
    </row>
    <row r="386" spans="1:25" x14ac:dyDescent="0.25">
      <c r="A386" s="31" t="s">
        <v>1155</v>
      </c>
      <c r="B386">
        <v>10</v>
      </c>
      <c r="C386" s="33">
        <v>1</v>
      </c>
      <c r="D386" s="34">
        <v>1</v>
      </c>
      <c r="E386" s="33">
        <v>10</v>
      </c>
      <c r="F386">
        <v>10</v>
      </c>
      <c r="G386" s="33">
        <v>10</v>
      </c>
      <c r="H386" s="34">
        <v>1</v>
      </c>
      <c r="I386" s="33">
        <v>1</v>
      </c>
      <c r="J386" s="34">
        <v>1</v>
      </c>
      <c r="K386" s="33">
        <v>10</v>
      </c>
      <c r="L386" s="34">
        <v>1</v>
      </c>
      <c r="M386" s="33">
        <v>1</v>
      </c>
      <c r="N386" s="33">
        <v>1</v>
      </c>
      <c r="O386" s="34">
        <v>1</v>
      </c>
      <c r="P386" s="33">
        <v>1</v>
      </c>
      <c r="Q386">
        <v>10</v>
      </c>
      <c r="R386" s="33">
        <v>1</v>
      </c>
      <c r="S386" s="34">
        <v>1</v>
      </c>
      <c r="T386" s="33">
        <v>1</v>
      </c>
      <c r="U386" s="34">
        <v>10</v>
      </c>
      <c r="V386" s="33">
        <v>10</v>
      </c>
      <c r="W386" s="34">
        <v>1</v>
      </c>
      <c r="X386" s="33">
        <v>10</v>
      </c>
      <c r="Y386" s="34">
        <v>1</v>
      </c>
    </row>
    <row r="387" spans="1:25" x14ac:dyDescent="0.25">
      <c r="A387" s="31" t="s">
        <v>1156</v>
      </c>
      <c r="B387">
        <v>10</v>
      </c>
      <c r="C387" s="33">
        <v>1</v>
      </c>
      <c r="D387" s="34">
        <v>1</v>
      </c>
      <c r="E387" s="33">
        <v>10</v>
      </c>
      <c r="F387">
        <v>10</v>
      </c>
      <c r="G387" s="33">
        <v>10</v>
      </c>
      <c r="H387" s="34">
        <v>1</v>
      </c>
      <c r="I387" s="33">
        <v>1</v>
      </c>
      <c r="J387" s="34">
        <v>1</v>
      </c>
      <c r="K387" s="33">
        <v>10</v>
      </c>
      <c r="L387" s="34">
        <v>1</v>
      </c>
      <c r="M387" s="33">
        <v>1</v>
      </c>
      <c r="N387" s="33">
        <v>1</v>
      </c>
      <c r="O387" s="34">
        <v>1</v>
      </c>
      <c r="P387" s="33">
        <v>1</v>
      </c>
      <c r="Q387">
        <v>10</v>
      </c>
      <c r="R387" s="33">
        <v>1</v>
      </c>
      <c r="S387" s="34">
        <v>1</v>
      </c>
      <c r="T387" s="33">
        <v>1</v>
      </c>
      <c r="U387" s="34">
        <v>10</v>
      </c>
      <c r="V387" s="33">
        <v>10</v>
      </c>
      <c r="W387" s="34">
        <v>1</v>
      </c>
      <c r="X387" s="33">
        <v>10</v>
      </c>
      <c r="Y387" s="34">
        <v>1</v>
      </c>
    </row>
    <row r="388" spans="1:25" x14ac:dyDescent="0.25">
      <c r="A388" s="31" t="s">
        <v>1157</v>
      </c>
      <c r="B388">
        <v>10</v>
      </c>
      <c r="C388" s="33">
        <v>1</v>
      </c>
      <c r="D388" s="34">
        <v>1</v>
      </c>
      <c r="E388" s="33">
        <v>10</v>
      </c>
      <c r="F388">
        <v>10</v>
      </c>
      <c r="G388" s="33">
        <v>10</v>
      </c>
      <c r="H388" s="34">
        <v>1</v>
      </c>
      <c r="I388" s="33">
        <v>1</v>
      </c>
      <c r="J388" s="34">
        <v>1</v>
      </c>
      <c r="K388" s="33">
        <v>10</v>
      </c>
      <c r="L388" s="34">
        <v>1</v>
      </c>
      <c r="M388" s="33">
        <v>1</v>
      </c>
      <c r="N388" s="33">
        <v>1</v>
      </c>
      <c r="O388" s="34">
        <v>1</v>
      </c>
      <c r="P388" s="33">
        <v>1</v>
      </c>
      <c r="Q388">
        <v>10</v>
      </c>
      <c r="R388" s="33">
        <v>1</v>
      </c>
      <c r="S388" s="34">
        <v>1</v>
      </c>
      <c r="T388" s="33">
        <v>1</v>
      </c>
      <c r="U388" s="34">
        <v>10</v>
      </c>
      <c r="V388" s="33">
        <v>10</v>
      </c>
      <c r="W388" s="34">
        <v>1</v>
      </c>
      <c r="X388" s="33">
        <v>10</v>
      </c>
      <c r="Y388" s="34">
        <v>1</v>
      </c>
    </row>
    <row r="390" spans="1:25" x14ac:dyDescent="0.25">
      <c r="A390" t="s">
        <v>1089</v>
      </c>
    </row>
    <row r="391" spans="1:25" x14ac:dyDescent="0.25">
      <c r="A391" t="s">
        <v>1090</v>
      </c>
      <c r="B391">
        <v>3</v>
      </c>
      <c r="C391">
        <v>3</v>
      </c>
      <c r="D391">
        <v>3</v>
      </c>
      <c r="E391">
        <v>3</v>
      </c>
      <c r="F391">
        <v>3</v>
      </c>
      <c r="G391">
        <v>3</v>
      </c>
      <c r="H391">
        <v>3</v>
      </c>
      <c r="I391">
        <v>3</v>
      </c>
      <c r="J391">
        <v>3</v>
      </c>
      <c r="K391">
        <v>3</v>
      </c>
      <c r="L391">
        <v>3</v>
      </c>
      <c r="M391">
        <v>3</v>
      </c>
      <c r="N391">
        <v>3</v>
      </c>
      <c r="O391">
        <v>3</v>
      </c>
      <c r="P391">
        <v>3</v>
      </c>
      <c r="Q391">
        <v>3</v>
      </c>
      <c r="R391">
        <v>3</v>
      </c>
      <c r="S391">
        <v>3</v>
      </c>
      <c r="T391">
        <v>3</v>
      </c>
      <c r="U391">
        <v>3</v>
      </c>
      <c r="V391">
        <v>3</v>
      </c>
      <c r="W391">
        <v>3</v>
      </c>
      <c r="X391">
        <v>3</v>
      </c>
      <c r="Y391">
        <v>3</v>
      </c>
    </row>
    <row r="392" spans="1:25" x14ac:dyDescent="0.25">
      <c r="A392" t="s">
        <v>1091</v>
      </c>
      <c r="B392">
        <v>3</v>
      </c>
      <c r="C392">
        <v>3</v>
      </c>
      <c r="D392">
        <v>3</v>
      </c>
      <c r="E392">
        <v>3</v>
      </c>
      <c r="F392">
        <v>3</v>
      </c>
      <c r="G392">
        <v>3</v>
      </c>
      <c r="H392">
        <v>3</v>
      </c>
      <c r="I392">
        <v>3</v>
      </c>
      <c r="J392">
        <v>3</v>
      </c>
      <c r="K392">
        <v>3</v>
      </c>
      <c r="L392">
        <v>3</v>
      </c>
      <c r="M392">
        <v>3</v>
      </c>
      <c r="N392">
        <v>3</v>
      </c>
      <c r="O392">
        <v>3</v>
      </c>
      <c r="P392">
        <v>3</v>
      </c>
      <c r="Q392">
        <v>3</v>
      </c>
      <c r="R392">
        <v>3</v>
      </c>
      <c r="S392">
        <v>3</v>
      </c>
      <c r="T392">
        <v>3</v>
      </c>
      <c r="U392">
        <v>3</v>
      </c>
      <c r="V392">
        <v>3</v>
      </c>
      <c r="W392">
        <v>3</v>
      </c>
      <c r="X392">
        <v>3</v>
      </c>
      <c r="Y392">
        <v>3</v>
      </c>
    </row>
    <row r="393" spans="1:25" x14ac:dyDescent="0.25">
      <c r="A393" t="s">
        <v>1092</v>
      </c>
      <c r="B393">
        <v>3</v>
      </c>
      <c r="C393">
        <v>3</v>
      </c>
      <c r="D393">
        <v>3</v>
      </c>
      <c r="E393">
        <v>3</v>
      </c>
      <c r="F393">
        <v>3</v>
      </c>
      <c r="G393">
        <v>3</v>
      </c>
      <c r="H393">
        <v>3</v>
      </c>
      <c r="I393">
        <v>3</v>
      </c>
      <c r="J393">
        <v>3</v>
      </c>
      <c r="K393">
        <v>3</v>
      </c>
      <c r="L393">
        <v>3</v>
      </c>
      <c r="M393">
        <v>3</v>
      </c>
      <c r="N393">
        <v>3</v>
      </c>
      <c r="O393">
        <v>3</v>
      </c>
      <c r="P393">
        <v>3</v>
      </c>
      <c r="Q393">
        <v>3</v>
      </c>
      <c r="R393">
        <v>3</v>
      </c>
      <c r="S393">
        <v>3</v>
      </c>
      <c r="T393">
        <v>3</v>
      </c>
      <c r="U393">
        <v>3</v>
      </c>
      <c r="V393">
        <v>3</v>
      </c>
      <c r="W393">
        <v>3</v>
      </c>
      <c r="X393">
        <v>3</v>
      </c>
      <c r="Y393">
        <v>3</v>
      </c>
    </row>
    <row r="394" spans="1:25" x14ac:dyDescent="0.25">
      <c r="A394" t="s">
        <v>1093</v>
      </c>
      <c r="B394">
        <v>3</v>
      </c>
      <c r="C394">
        <v>3</v>
      </c>
      <c r="D394">
        <v>3</v>
      </c>
      <c r="E394">
        <v>3</v>
      </c>
      <c r="F394">
        <v>3</v>
      </c>
      <c r="G394">
        <v>3</v>
      </c>
      <c r="H394">
        <v>3</v>
      </c>
      <c r="I394">
        <v>3</v>
      </c>
      <c r="J394">
        <v>3</v>
      </c>
      <c r="K394">
        <v>3</v>
      </c>
      <c r="L394">
        <v>3</v>
      </c>
      <c r="M394">
        <v>3</v>
      </c>
      <c r="N394">
        <v>3</v>
      </c>
      <c r="O394">
        <v>3</v>
      </c>
      <c r="P394">
        <v>3</v>
      </c>
      <c r="Q394">
        <v>3</v>
      </c>
      <c r="R394">
        <v>3</v>
      </c>
      <c r="S394">
        <v>3</v>
      </c>
      <c r="T394">
        <v>3</v>
      </c>
      <c r="U394">
        <v>3</v>
      </c>
      <c r="V394">
        <v>3</v>
      </c>
      <c r="W394">
        <v>3</v>
      </c>
      <c r="X394">
        <v>3</v>
      </c>
      <c r="Y394">
        <v>3</v>
      </c>
    </row>
    <row r="395" spans="1:25" x14ac:dyDescent="0.25">
      <c r="A395" t="s">
        <v>1094</v>
      </c>
      <c r="B395">
        <v>3</v>
      </c>
      <c r="C395">
        <v>3</v>
      </c>
      <c r="D395">
        <v>3</v>
      </c>
      <c r="E395">
        <v>3</v>
      </c>
      <c r="F395">
        <v>3</v>
      </c>
      <c r="G395">
        <v>3</v>
      </c>
      <c r="H395">
        <v>3</v>
      </c>
      <c r="I395">
        <v>3</v>
      </c>
      <c r="J395">
        <v>3</v>
      </c>
      <c r="K395">
        <v>3</v>
      </c>
      <c r="L395">
        <v>3</v>
      </c>
      <c r="M395">
        <v>3</v>
      </c>
      <c r="N395">
        <v>3</v>
      </c>
      <c r="O395">
        <v>3</v>
      </c>
      <c r="P395">
        <v>3</v>
      </c>
      <c r="Q395">
        <v>3</v>
      </c>
      <c r="R395">
        <v>3</v>
      </c>
      <c r="S395">
        <v>3</v>
      </c>
      <c r="T395">
        <v>3</v>
      </c>
      <c r="U395">
        <v>3</v>
      </c>
      <c r="V395">
        <v>3</v>
      </c>
      <c r="W395">
        <v>3</v>
      </c>
      <c r="X395">
        <v>3</v>
      </c>
      <c r="Y395">
        <v>3</v>
      </c>
    </row>
    <row r="396" spans="1:25" x14ac:dyDescent="0.25">
      <c r="A396" t="s">
        <v>1095</v>
      </c>
      <c r="B396">
        <v>3</v>
      </c>
      <c r="C396">
        <v>3</v>
      </c>
      <c r="D396">
        <v>3</v>
      </c>
      <c r="E396">
        <v>3</v>
      </c>
      <c r="F396">
        <v>3</v>
      </c>
      <c r="G396">
        <v>3</v>
      </c>
      <c r="H396">
        <v>3</v>
      </c>
      <c r="I396">
        <v>3</v>
      </c>
      <c r="J396">
        <v>3</v>
      </c>
      <c r="K396">
        <v>3</v>
      </c>
      <c r="L396">
        <v>3</v>
      </c>
      <c r="M396">
        <v>3</v>
      </c>
      <c r="N396">
        <v>3</v>
      </c>
      <c r="O396">
        <v>3</v>
      </c>
      <c r="P396">
        <v>3</v>
      </c>
      <c r="Q396">
        <v>3</v>
      </c>
      <c r="R396">
        <v>3</v>
      </c>
      <c r="S396">
        <v>3</v>
      </c>
      <c r="T396">
        <v>3</v>
      </c>
      <c r="U396">
        <v>3</v>
      </c>
      <c r="V396">
        <v>3</v>
      </c>
      <c r="W396">
        <v>3</v>
      </c>
      <c r="X396">
        <v>3</v>
      </c>
      <c r="Y396">
        <v>3</v>
      </c>
    </row>
    <row r="397" spans="1:25" x14ac:dyDescent="0.25">
      <c r="A397" t="s">
        <v>1096</v>
      </c>
      <c r="B397">
        <v>3</v>
      </c>
      <c r="C397">
        <v>3</v>
      </c>
      <c r="D397">
        <v>3</v>
      </c>
      <c r="E397">
        <v>3</v>
      </c>
      <c r="F397">
        <v>3</v>
      </c>
      <c r="G397">
        <v>3</v>
      </c>
      <c r="H397">
        <v>3</v>
      </c>
      <c r="I397">
        <v>3</v>
      </c>
      <c r="J397">
        <v>3</v>
      </c>
      <c r="K397">
        <v>3</v>
      </c>
      <c r="L397">
        <v>3</v>
      </c>
      <c r="M397">
        <v>3</v>
      </c>
      <c r="N397">
        <v>3</v>
      </c>
      <c r="O397">
        <v>3</v>
      </c>
      <c r="P397">
        <v>3</v>
      </c>
      <c r="Q397">
        <v>3</v>
      </c>
      <c r="R397">
        <v>3</v>
      </c>
      <c r="S397">
        <v>3</v>
      </c>
      <c r="T397">
        <v>3</v>
      </c>
      <c r="U397">
        <v>3</v>
      </c>
      <c r="V397">
        <v>3</v>
      </c>
      <c r="W397">
        <v>3</v>
      </c>
      <c r="X397">
        <v>3</v>
      </c>
      <c r="Y397">
        <v>3</v>
      </c>
    </row>
    <row r="398" spans="1:25" x14ac:dyDescent="0.25">
      <c r="A398" t="s">
        <v>1097</v>
      </c>
      <c r="B398">
        <v>3</v>
      </c>
      <c r="C398">
        <v>3</v>
      </c>
      <c r="D398">
        <v>3</v>
      </c>
      <c r="E398">
        <v>3</v>
      </c>
      <c r="F398">
        <v>3</v>
      </c>
      <c r="G398">
        <v>3</v>
      </c>
      <c r="H398">
        <v>3</v>
      </c>
      <c r="I398">
        <v>3</v>
      </c>
      <c r="J398">
        <v>3</v>
      </c>
      <c r="K398">
        <v>3</v>
      </c>
      <c r="L398">
        <v>3</v>
      </c>
      <c r="M398">
        <v>3</v>
      </c>
      <c r="N398">
        <v>3</v>
      </c>
      <c r="O398">
        <v>3</v>
      </c>
      <c r="P398">
        <v>3</v>
      </c>
      <c r="Q398">
        <v>3</v>
      </c>
      <c r="R398">
        <v>3</v>
      </c>
      <c r="S398">
        <v>3</v>
      </c>
      <c r="T398">
        <v>3</v>
      </c>
      <c r="U398">
        <v>3</v>
      </c>
      <c r="V398">
        <v>3</v>
      </c>
      <c r="W398">
        <v>3</v>
      </c>
      <c r="X398">
        <v>3</v>
      </c>
      <c r="Y398">
        <v>3</v>
      </c>
    </row>
    <row r="399" spans="1:25" x14ac:dyDescent="0.25">
      <c r="A399" s="31" t="s">
        <v>1098</v>
      </c>
      <c r="B399">
        <v>3</v>
      </c>
      <c r="C399">
        <v>3</v>
      </c>
      <c r="D399">
        <v>3</v>
      </c>
      <c r="E399">
        <v>3</v>
      </c>
      <c r="F399">
        <v>3</v>
      </c>
      <c r="G399">
        <v>3</v>
      </c>
      <c r="H399">
        <v>3</v>
      </c>
      <c r="I399">
        <v>3</v>
      </c>
      <c r="J399">
        <v>3</v>
      </c>
      <c r="K399">
        <v>3</v>
      </c>
      <c r="L399">
        <v>3</v>
      </c>
      <c r="M399">
        <v>3</v>
      </c>
      <c r="N399">
        <v>3</v>
      </c>
      <c r="O399">
        <v>3</v>
      </c>
      <c r="P399">
        <v>3</v>
      </c>
      <c r="Q399">
        <v>3</v>
      </c>
      <c r="R399">
        <v>3</v>
      </c>
      <c r="S399">
        <v>3</v>
      </c>
      <c r="T399">
        <v>3</v>
      </c>
      <c r="U399">
        <v>3</v>
      </c>
      <c r="V399">
        <v>3</v>
      </c>
      <c r="W399">
        <v>3</v>
      </c>
      <c r="X399">
        <v>3</v>
      </c>
      <c r="Y399">
        <v>3</v>
      </c>
    </row>
    <row r="400" spans="1:25" x14ac:dyDescent="0.25">
      <c r="A400" s="31" t="s">
        <v>1099</v>
      </c>
      <c r="B400">
        <v>3</v>
      </c>
      <c r="C400">
        <v>3</v>
      </c>
      <c r="D400">
        <v>3</v>
      </c>
      <c r="E400">
        <v>3</v>
      </c>
      <c r="F400">
        <v>3</v>
      </c>
      <c r="G400">
        <v>3</v>
      </c>
      <c r="H400">
        <v>3</v>
      </c>
      <c r="I400">
        <v>3</v>
      </c>
      <c r="J400">
        <v>3</v>
      </c>
      <c r="K400">
        <v>3</v>
      </c>
      <c r="L400">
        <v>3</v>
      </c>
      <c r="M400">
        <v>3</v>
      </c>
      <c r="N400">
        <v>3</v>
      </c>
      <c r="O400">
        <v>3</v>
      </c>
      <c r="P400">
        <v>3</v>
      </c>
      <c r="Q400">
        <v>3</v>
      </c>
      <c r="R400">
        <v>3</v>
      </c>
      <c r="S400">
        <v>3</v>
      </c>
      <c r="T400">
        <v>3</v>
      </c>
      <c r="U400">
        <v>3</v>
      </c>
      <c r="V400">
        <v>3</v>
      </c>
      <c r="W400">
        <v>3</v>
      </c>
      <c r="X400">
        <v>3</v>
      </c>
      <c r="Y400">
        <v>3</v>
      </c>
    </row>
    <row r="401" spans="1:25" x14ac:dyDescent="0.25">
      <c r="A401" t="s">
        <v>1100</v>
      </c>
      <c r="B401">
        <v>3</v>
      </c>
      <c r="C401">
        <v>3</v>
      </c>
      <c r="D401">
        <v>3</v>
      </c>
      <c r="E401">
        <v>3</v>
      </c>
      <c r="F401">
        <v>3</v>
      </c>
      <c r="G401">
        <v>3</v>
      </c>
      <c r="H401">
        <v>3</v>
      </c>
      <c r="I401">
        <v>3</v>
      </c>
      <c r="J401">
        <v>3</v>
      </c>
      <c r="K401">
        <v>3</v>
      </c>
      <c r="L401">
        <v>3</v>
      </c>
      <c r="M401">
        <v>3</v>
      </c>
      <c r="N401">
        <v>3</v>
      </c>
      <c r="O401">
        <v>3</v>
      </c>
      <c r="P401">
        <v>3</v>
      </c>
      <c r="Q401">
        <v>3</v>
      </c>
      <c r="R401">
        <v>3</v>
      </c>
      <c r="S401">
        <v>3</v>
      </c>
      <c r="T401">
        <v>3</v>
      </c>
      <c r="U401">
        <v>3</v>
      </c>
      <c r="V401">
        <v>3</v>
      </c>
      <c r="W401">
        <v>3</v>
      </c>
      <c r="X401">
        <v>3</v>
      </c>
      <c r="Y401">
        <v>3</v>
      </c>
    </row>
    <row r="402" spans="1:25" x14ac:dyDescent="0.25">
      <c r="A402" t="s">
        <v>1101</v>
      </c>
      <c r="B402">
        <v>3</v>
      </c>
      <c r="C402">
        <v>3</v>
      </c>
      <c r="D402">
        <v>3</v>
      </c>
      <c r="E402">
        <v>3</v>
      </c>
      <c r="F402">
        <v>3</v>
      </c>
      <c r="G402">
        <v>3</v>
      </c>
      <c r="H402">
        <v>3</v>
      </c>
      <c r="I402">
        <v>3</v>
      </c>
      <c r="J402">
        <v>3</v>
      </c>
      <c r="K402">
        <v>3</v>
      </c>
      <c r="L402">
        <v>3</v>
      </c>
      <c r="M402">
        <v>3</v>
      </c>
      <c r="N402">
        <v>3</v>
      </c>
      <c r="O402">
        <v>3</v>
      </c>
      <c r="P402">
        <v>3</v>
      </c>
      <c r="Q402">
        <v>3</v>
      </c>
      <c r="R402">
        <v>3</v>
      </c>
      <c r="S402">
        <v>3</v>
      </c>
      <c r="T402">
        <v>3</v>
      </c>
      <c r="U402">
        <v>3</v>
      </c>
      <c r="V402">
        <v>3</v>
      </c>
      <c r="W402">
        <v>3</v>
      </c>
      <c r="X402">
        <v>3</v>
      </c>
      <c r="Y402">
        <v>3</v>
      </c>
    </row>
    <row r="403" spans="1:25" x14ac:dyDescent="0.25">
      <c r="A403" t="s">
        <v>1102</v>
      </c>
      <c r="B403">
        <v>3</v>
      </c>
      <c r="C403">
        <v>3</v>
      </c>
      <c r="D403">
        <v>3</v>
      </c>
      <c r="E403">
        <v>3</v>
      </c>
      <c r="F403">
        <v>3</v>
      </c>
      <c r="G403">
        <v>3</v>
      </c>
      <c r="H403">
        <v>3</v>
      </c>
      <c r="I403">
        <v>3</v>
      </c>
      <c r="J403">
        <v>3</v>
      </c>
      <c r="K403">
        <v>3</v>
      </c>
      <c r="L403">
        <v>3</v>
      </c>
      <c r="M403">
        <v>3</v>
      </c>
      <c r="N403">
        <v>3</v>
      </c>
      <c r="O403">
        <v>3</v>
      </c>
      <c r="P403">
        <v>3</v>
      </c>
      <c r="Q403">
        <v>3</v>
      </c>
      <c r="R403">
        <v>3</v>
      </c>
      <c r="S403">
        <v>3</v>
      </c>
      <c r="T403">
        <v>3</v>
      </c>
      <c r="U403">
        <v>3</v>
      </c>
      <c r="V403">
        <v>3</v>
      </c>
      <c r="W403">
        <v>3</v>
      </c>
      <c r="X403">
        <v>3</v>
      </c>
      <c r="Y403">
        <v>3</v>
      </c>
    </row>
    <row r="404" spans="1:25" x14ac:dyDescent="0.25">
      <c r="A404" t="s">
        <v>1103</v>
      </c>
      <c r="B404">
        <v>3</v>
      </c>
      <c r="C404">
        <v>3</v>
      </c>
      <c r="D404">
        <v>3</v>
      </c>
      <c r="E404">
        <v>3</v>
      </c>
      <c r="F404">
        <v>3</v>
      </c>
      <c r="G404">
        <v>3</v>
      </c>
      <c r="H404">
        <v>3</v>
      </c>
      <c r="I404">
        <v>3</v>
      </c>
      <c r="J404">
        <v>3</v>
      </c>
      <c r="K404">
        <v>3</v>
      </c>
      <c r="L404">
        <v>3</v>
      </c>
      <c r="M404">
        <v>3</v>
      </c>
      <c r="N404">
        <v>3</v>
      </c>
      <c r="O404">
        <v>3</v>
      </c>
      <c r="P404">
        <v>3</v>
      </c>
      <c r="Q404">
        <v>3</v>
      </c>
      <c r="R404">
        <v>3</v>
      </c>
      <c r="S404">
        <v>3</v>
      </c>
      <c r="T404">
        <v>3</v>
      </c>
      <c r="U404">
        <v>3</v>
      </c>
      <c r="V404">
        <v>3</v>
      </c>
      <c r="W404">
        <v>3</v>
      </c>
      <c r="X404">
        <v>3</v>
      </c>
      <c r="Y404">
        <v>3</v>
      </c>
    </row>
    <row r="405" spans="1:25" x14ac:dyDescent="0.25">
      <c r="A405" t="s">
        <v>1104</v>
      </c>
      <c r="B405">
        <v>3</v>
      </c>
      <c r="C405">
        <v>3</v>
      </c>
      <c r="D405">
        <v>3</v>
      </c>
      <c r="E405">
        <v>3</v>
      </c>
      <c r="F405">
        <v>3</v>
      </c>
      <c r="G405">
        <v>3</v>
      </c>
      <c r="H405">
        <v>3</v>
      </c>
      <c r="I405">
        <v>3</v>
      </c>
      <c r="J405">
        <v>3</v>
      </c>
      <c r="K405">
        <v>3</v>
      </c>
      <c r="L405">
        <v>3</v>
      </c>
      <c r="M405">
        <v>3</v>
      </c>
      <c r="N405">
        <v>3</v>
      </c>
      <c r="O405">
        <v>3</v>
      </c>
      <c r="P405">
        <v>3</v>
      </c>
      <c r="Q405">
        <v>3</v>
      </c>
      <c r="R405">
        <v>3</v>
      </c>
      <c r="S405">
        <v>3</v>
      </c>
      <c r="T405">
        <v>3</v>
      </c>
      <c r="U405">
        <v>3</v>
      </c>
      <c r="V405">
        <v>3</v>
      </c>
      <c r="W405">
        <v>3</v>
      </c>
      <c r="X405">
        <v>3</v>
      </c>
      <c r="Y405">
        <v>3</v>
      </c>
    </row>
    <row r="406" spans="1:25" x14ac:dyDescent="0.25">
      <c r="A406" t="s">
        <v>1105</v>
      </c>
      <c r="B406">
        <v>3</v>
      </c>
      <c r="C406">
        <v>3</v>
      </c>
      <c r="D406">
        <v>3</v>
      </c>
      <c r="E406">
        <v>3</v>
      </c>
      <c r="F406">
        <v>3</v>
      </c>
      <c r="G406">
        <v>3</v>
      </c>
      <c r="H406">
        <v>3</v>
      </c>
      <c r="I406">
        <v>3</v>
      </c>
      <c r="J406">
        <v>3</v>
      </c>
      <c r="K406">
        <v>3</v>
      </c>
      <c r="L406">
        <v>3</v>
      </c>
      <c r="M406">
        <v>3</v>
      </c>
      <c r="N406">
        <v>3</v>
      </c>
      <c r="O406">
        <v>3</v>
      </c>
      <c r="P406">
        <v>3</v>
      </c>
      <c r="Q406">
        <v>3</v>
      </c>
      <c r="R406">
        <v>3</v>
      </c>
      <c r="S406">
        <v>3</v>
      </c>
      <c r="T406">
        <v>3</v>
      </c>
      <c r="U406">
        <v>3</v>
      </c>
      <c r="V406">
        <v>3</v>
      </c>
      <c r="W406">
        <v>3</v>
      </c>
      <c r="X406">
        <v>3</v>
      </c>
      <c r="Y406">
        <v>3</v>
      </c>
    </row>
    <row r="407" spans="1:25" x14ac:dyDescent="0.25">
      <c r="A407" t="s">
        <v>1106</v>
      </c>
      <c r="B407">
        <v>3</v>
      </c>
      <c r="C407">
        <v>3</v>
      </c>
      <c r="D407">
        <v>3</v>
      </c>
      <c r="E407">
        <v>3</v>
      </c>
      <c r="F407">
        <v>3</v>
      </c>
      <c r="G407">
        <v>3</v>
      </c>
      <c r="H407">
        <v>3</v>
      </c>
      <c r="I407">
        <v>3</v>
      </c>
      <c r="J407">
        <v>3</v>
      </c>
      <c r="K407">
        <v>3</v>
      </c>
      <c r="L407">
        <v>3</v>
      </c>
      <c r="M407">
        <v>3</v>
      </c>
      <c r="N407">
        <v>3</v>
      </c>
      <c r="O407">
        <v>3</v>
      </c>
      <c r="P407">
        <v>3</v>
      </c>
      <c r="Q407">
        <v>3</v>
      </c>
      <c r="R407">
        <v>3</v>
      </c>
      <c r="S407">
        <v>3</v>
      </c>
      <c r="T407">
        <v>3</v>
      </c>
      <c r="U407">
        <v>3</v>
      </c>
      <c r="V407">
        <v>3</v>
      </c>
      <c r="W407">
        <v>3</v>
      </c>
      <c r="X407">
        <v>3</v>
      </c>
      <c r="Y407">
        <v>3</v>
      </c>
    </row>
    <row r="408" spans="1:25" x14ac:dyDescent="0.25">
      <c r="A408" t="s">
        <v>1107</v>
      </c>
      <c r="B408">
        <v>3</v>
      </c>
      <c r="C408">
        <v>3</v>
      </c>
      <c r="D408">
        <v>3</v>
      </c>
      <c r="E408">
        <v>3</v>
      </c>
      <c r="F408">
        <v>3</v>
      </c>
      <c r="G408">
        <v>3</v>
      </c>
      <c r="H408">
        <v>3</v>
      </c>
      <c r="I408">
        <v>3</v>
      </c>
      <c r="J408">
        <v>3</v>
      </c>
      <c r="K408">
        <v>3</v>
      </c>
      <c r="L408">
        <v>3</v>
      </c>
      <c r="M408">
        <v>3</v>
      </c>
      <c r="N408">
        <v>3</v>
      </c>
      <c r="O408">
        <v>3</v>
      </c>
      <c r="P408">
        <v>3</v>
      </c>
      <c r="Q408">
        <v>3</v>
      </c>
      <c r="R408">
        <v>3</v>
      </c>
      <c r="S408">
        <v>3</v>
      </c>
      <c r="T408">
        <v>3</v>
      </c>
      <c r="U408">
        <v>3</v>
      </c>
      <c r="V408">
        <v>3</v>
      </c>
      <c r="W408">
        <v>3</v>
      </c>
      <c r="X408">
        <v>3</v>
      </c>
      <c r="Y408">
        <v>3</v>
      </c>
    </row>
    <row r="409" spans="1:25" x14ac:dyDescent="0.25">
      <c r="A409" t="s">
        <v>1108</v>
      </c>
      <c r="B409">
        <v>3</v>
      </c>
      <c r="C409">
        <v>3</v>
      </c>
      <c r="D409">
        <v>3</v>
      </c>
      <c r="E409">
        <v>3</v>
      </c>
      <c r="F409">
        <v>3</v>
      </c>
      <c r="G409">
        <v>3</v>
      </c>
      <c r="H409">
        <v>3</v>
      </c>
      <c r="I409">
        <v>3</v>
      </c>
      <c r="J409">
        <v>3</v>
      </c>
      <c r="K409">
        <v>3</v>
      </c>
      <c r="L409">
        <v>3</v>
      </c>
      <c r="M409">
        <v>3</v>
      </c>
      <c r="N409">
        <v>3</v>
      </c>
      <c r="O409">
        <v>3</v>
      </c>
      <c r="P409">
        <v>3</v>
      </c>
      <c r="Q409">
        <v>3</v>
      </c>
      <c r="R409">
        <v>3</v>
      </c>
      <c r="S409">
        <v>3</v>
      </c>
      <c r="T409">
        <v>3</v>
      </c>
      <c r="U409">
        <v>3</v>
      </c>
      <c r="V409">
        <v>3</v>
      </c>
      <c r="W409">
        <v>3</v>
      </c>
      <c r="X409">
        <v>3</v>
      </c>
      <c r="Y409">
        <v>3</v>
      </c>
    </row>
    <row r="410" spans="1:25" x14ac:dyDescent="0.25">
      <c r="A410" t="s">
        <v>1109</v>
      </c>
      <c r="B410">
        <v>3</v>
      </c>
      <c r="C410">
        <v>3</v>
      </c>
      <c r="D410">
        <v>3</v>
      </c>
      <c r="E410">
        <v>3</v>
      </c>
      <c r="F410">
        <v>3</v>
      </c>
      <c r="G410">
        <v>3</v>
      </c>
      <c r="H410">
        <v>3</v>
      </c>
      <c r="I410">
        <v>3</v>
      </c>
      <c r="J410">
        <v>3</v>
      </c>
      <c r="K410">
        <v>3</v>
      </c>
      <c r="L410">
        <v>3</v>
      </c>
      <c r="M410">
        <v>3</v>
      </c>
      <c r="N410">
        <v>3</v>
      </c>
      <c r="O410">
        <v>3</v>
      </c>
      <c r="P410">
        <v>3</v>
      </c>
      <c r="Q410">
        <v>3</v>
      </c>
      <c r="R410">
        <v>3</v>
      </c>
      <c r="S410">
        <v>3</v>
      </c>
      <c r="T410">
        <v>3</v>
      </c>
      <c r="U410">
        <v>3</v>
      </c>
      <c r="V410">
        <v>3</v>
      </c>
      <c r="W410">
        <v>3</v>
      </c>
      <c r="X410">
        <v>3</v>
      </c>
      <c r="Y410">
        <v>3</v>
      </c>
    </row>
    <row r="411" spans="1:25" x14ac:dyDescent="0.25">
      <c r="A411" s="31" t="s">
        <v>1110</v>
      </c>
      <c r="B411">
        <v>3</v>
      </c>
      <c r="C411">
        <v>3</v>
      </c>
      <c r="D411">
        <v>3</v>
      </c>
      <c r="E411">
        <v>3</v>
      </c>
      <c r="F411">
        <v>3</v>
      </c>
      <c r="G411">
        <v>3</v>
      </c>
      <c r="H411">
        <v>3</v>
      </c>
      <c r="I411">
        <v>3</v>
      </c>
      <c r="J411">
        <v>3</v>
      </c>
      <c r="K411">
        <v>3</v>
      </c>
      <c r="L411">
        <v>3</v>
      </c>
      <c r="M411">
        <v>3</v>
      </c>
      <c r="N411">
        <v>3</v>
      </c>
      <c r="O411">
        <v>3</v>
      </c>
      <c r="P411">
        <v>3</v>
      </c>
      <c r="Q411">
        <v>3</v>
      </c>
      <c r="R411">
        <v>3</v>
      </c>
      <c r="S411">
        <v>3</v>
      </c>
      <c r="T411">
        <v>3</v>
      </c>
      <c r="U411">
        <v>3</v>
      </c>
      <c r="V411">
        <v>3</v>
      </c>
      <c r="W411">
        <v>3</v>
      </c>
      <c r="X411">
        <v>3</v>
      </c>
      <c r="Y411">
        <v>3</v>
      </c>
    </row>
    <row r="412" spans="1:25" x14ac:dyDescent="0.25">
      <c r="A412" s="31" t="s">
        <v>1111</v>
      </c>
      <c r="B412">
        <v>3</v>
      </c>
      <c r="C412">
        <v>3</v>
      </c>
      <c r="D412">
        <v>3</v>
      </c>
      <c r="E412">
        <v>3</v>
      </c>
      <c r="F412">
        <v>3</v>
      </c>
      <c r="G412">
        <v>3</v>
      </c>
      <c r="H412">
        <v>3</v>
      </c>
      <c r="I412">
        <v>3</v>
      </c>
      <c r="J412">
        <v>3</v>
      </c>
      <c r="K412">
        <v>3</v>
      </c>
      <c r="L412">
        <v>3</v>
      </c>
      <c r="M412">
        <v>3</v>
      </c>
      <c r="N412">
        <v>3</v>
      </c>
      <c r="O412">
        <v>3</v>
      </c>
      <c r="P412">
        <v>3</v>
      </c>
      <c r="Q412">
        <v>3</v>
      </c>
      <c r="R412">
        <v>3</v>
      </c>
      <c r="S412">
        <v>3</v>
      </c>
      <c r="T412">
        <v>3</v>
      </c>
      <c r="U412">
        <v>3</v>
      </c>
      <c r="V412">
        <v>3</v>
      </c>
      <c r="W412">
        <v>3</v>
      </c>
      <c r="X412">
        <v>3</v>
      </c>
      <c r="Y412">
        <v>3</v>
      </c>
    </row>
    <row r="413" spans="1:25" x14ac:dyDescent="0.25">
      <c r="A413" s="31" t="s">
        <v>1112</v>
      </c>
      <c r="B413">
        <v>3</v>
      </c>
      <c r="C413">
        <v>3</v>
      </c>
      <c r="D413">
        <v>3</v>
      </c>
      <c r="E413">
        <v>3</v>
      </c>
      <c r="F413">
        <v>3</v>
      </c>
      <c r="G413">
        <v>3</v>
      </c>
      <c r="H413">
        <v>3</v>
      </c>
      <c r="I413">
        <v>3</v>
      </c>
      <c r="J413">
        <v>3</v>
      </c>
      <c r="K413">
        <v>3</v>
      </c>
      <c r="L413">
        <v>3</v>
      </c>
      <c r="M413">
        <v>3</v>
      </c>
      <c r="N413">
        <v>3</v>
      </c>
      <c r="O413">
        <v>3</v>
      </c>
      <c r="P413">
        <v>3</v>
      </c>
      <c r="Q413">
        <v>3</v>
      </c>
      <c r="R413">
        <v>3</v>
      </c>
      <c r="S413">
        <v>3</v>
      </c>
      <c r="T413">
        <v>3</v>
      </c>
      <c r="U413">
        <v>3</v>
      </c>
      <c r="V413">
        <v>3</v>
      </c>
      <c r="W413">
        <v>3</v>
      </c>
      <c r="X413">
        <v>3</v>
      </c>
      <c r="Y413">
        <v>3</v>
      </c>
    </row>
    <row r="414" spans="1:25" x14ac:dyDescent="0.25">
      <c r="A414" s="31" t="s">
        <v>1113</v>
      </c>
      <c r="B414">
        <v>3</v>
      </c>
      <c r="C414">
        <v>3</v>
      </c>
      <c r="D414">
        <v>3</v>
      </c>
      <c r="E414">
        <v>3</v>
      </c>
      <c r="F414">
        <v>3</v>
      </c>
      <c r="G414">
        <v>3</v>
      </c>
      <c r="H414">
        <v>3</v>
      </c>
      <c r="I414">
        <v>3</v>
      </c>
      <c r="J414">
        <v>3</v>
      </c>
      <c r="K414">
        <v>3</v>
      </c>
      <c r="L414">
        <v>3</v>
      </c>
      <c r="M414">
        <v>3</v>
      </c>
      <c r="N414">
        <v>3</v>
      </c>
      <c r="O414">
        <v>3</v>
      </c>
      <c r="P414">
        <v>3</v>
      </c>
      <c r="Q414">
        <v>3</v>
      </c>
      <c r="R414">
        <v>3</v>
      </c>
      <c r="S414">
        <v>3</v>
      </c>
      <c r="T414">
        <v>3</v>
      </c>
      <c r="U414">
        <v>3</v>
      </c>
      <c r="V414">
        <v>3</v>
      </c>
      <c r="W414">
        <v>3</v>
      </c>
      <c r="X414">
        <v>3</v>
      </c>
      <c r="Y414">
        <v>3</v>
      </c>
    </row>
    <row r="415" spans="1:25" x14ac:dyDescent="0.25">
      <c r="A415" s="31" t="s">
        <v>1114</v>
      </c>
      <c r="B415">
        <v>3</v>
      </c>
      <c r="C415">
        <v>3</v>
      </c>
      <c r="D415">
        <v>3</v>
      </c>
      <c r="E415">
        <v>3</v>
      </c>
      <c r="F415">
        <v>3</v>
      </c>
      <c r="G415">
        <v>3</v>
      </c>
      <c r="H415">
        <v>3</v>
      </c>
      <c r="I415">
        <v>3</v>
      </c>
      <c r="J415">
        <v>3</v>
      </c>
      <c r="K415">
        <v>3</v>
      </c>
      <c r="L415">
        <v>3</v>
      </c>
      <c r="M415">
        <v>3</v>
      </c>
      <c r="N415">
        <v>3</v>
      </c>
      <c r="O415">
        <v>3</v>
      </c>
      <c r="P415">
        <v>3</v>
      </c>
      <c r="Q415">
        <v>3</v>
      </c>
      <c r="R415">
        <v>3</v>
      </c>
      <c r="S415">
        <v>3</v>
      </c>
      <c r="T415">
        <v>3</v>
      </c>
      <c r="U415">
        <v>3</v>
      </c>
      <c r="V415">
        <v>3</v>
      </c>
      <c r="W415">
        <v>3</v>
      </c>
      <c r="X415">
        <v>3</v>
      </c>
      <c r="Y415">
        <v>3</v>
      </c>
    </row>
    <row r="416" spans="1:25" x14ac:dyDescent="0.25">
      <c r="A416" s="31" t="s">
        <v>1115</v>
      </c>
      <c r="B416">
        <v>3</v>
      </c>
      <c r="C416">
        <v>3</v>
      </c>
      <c r="D416">
        <v>3</v>
      </c>
      <c r="E416">
        <v>3</v>
      </c>
      <c r="F416">
        <v>3</v>
      </c>
      <c r="G416">
        <v>3</v>
      </c>
      <c r="H416">
        <v>3</v>
      </c>
      <c r="I416">
        <v>3</v>
      </c>
      <c r="J416">
        <v>3</v>
      </c>
      <c r="K416">
        <v>3</v>
      </c>
      <c r="L416">
        <v>3</v>
      </c>
      <c r="M416">
        <v>3</v>
      </c>
      <c r="N416">
        <v>3</v>
      </c>
      <c r="O416">
        <v>3</v>
      </c>
      <c r="P416">
        <v>3</v>
      </c>
      <c r="Q416">
        <v>3</v>
      </c>
      <c r="R416">
        <v>3</v>
      </c>
      <c r="S416">
        <v>3</v>
      </c>
      <c r="T416">
        <v>3</v>
      </c>
      <c r="U416">
        <v>3</v>
      </c>
      <c r="V416">
        <v>3</v>
      </c>
      <c r="W416">
        <v>3</v>
      </c>
      <c r="X416">
        <v>3</v>
      </c>
      <c r="Y416">
        <v>3</v>
      </c>
    </row>
    <row r="417" spans="1:25" x14ac:dyDescent="0.25">
      <c r="A417" s="31" t="s">
        <v>1116</v>
      </c>
      <c r="B417">
        <v>3</v>
      </c>
      <c r="C417">
        <v>3</v>
      </c>
      <c r="D417">
        <v>3</v>
      </c>
      <c r="E417">
        <v>3</v>
      </c>
      <c r="F417">
        <v>3</v>
      </c>
      <c r="G417">
        <v>3</v>
      </c>
      <c r="H417">
        <v>3</v>
      </c>
      <c r="I417">
        <v>3</v>
      </c>
      <c r="J417">
        <v>3</v>
      </c>
      <c r="K417">
        <v>3</v>
      </c>
      <c r="L417">
        <v>3</v>
      </c>
      <c r="M417">
        <v>3</v>
      </c>
      <c r="N417">
        <v>3</v>
      </c>
      <c r="O417">
        <v>3</v>
      </c>
      <c r="P417">
        <v>3</v>
      </c>
      <c r="Q417">
        <v>3</v>
      </c>
      <c r="R417">
        <v>3</v>
      </c>
      <c r="S417">
        <v>3</v>
      </c>
      <c r="T417">
        <v>3</v>
      </c>
      <c r="U417">
        <v>3</v>
      </c>
      <c r="V417">
        <v>3</v>
      </c>
      <c r="W417">
        <v>3</v>
      </c>
      <c r="X417">
        <v>3</v>
      </c>
      <c r="Y417">
        <v>3</v>
      </c>
    </row>
    <row r="418" spans="1:25" x14ac:dyDescent="0.25">
      <c r="A418" s="31" t="s">
        <v>1117</v>
      </c>
      <c r="B418">
        <v>3</v>
      </c>
      <c r="C418">
        <v>3</v>
      </c>
      <c r="D418">
        <v>3</v>
      </c>
      <c r="E418">
        <v>3</v>
      </c>
      <c r="F418">
        <v>3</v>
      </c>
      <c r="G418">
        <v>3</v>
      </c>
      <c r="H418">
        <v>3</v>
      </c>
      <c r="I418">
        <v>3</v>
      </c>
      <c r="J418">
        <v>3</v>
      </c>
      <c r="K418">
        <v>3</v>
      </c>
      <c r="L418">
        <v>3</v>
      </c>
      <c r="M418">
        <v>3</v>
      </c>
      <c r="N418">
        <v>3</v>
      </c>
      <c r="O418">
        <v>3</v>
      </c>
      <c r="P418">
        <v>3</v>
      </c>
      <c r="Q418">
        <v>3</v>
      </c>
      <c r="R418">
        <v>3</v>
      </c>
      <c r="S418">
        <v>3</v>
      </c>
      <c r="T418">
        <v>3</v>
      </c>
      <c r="U418">
        <v>3</v>
      </c>
      <c r="V418">
        <v>3</v>
      </c>
      <c r="W418">
        <v>3</v>
      </c>
      <c r="X418">
        <v>3</v>
      </c>
      <c r="Y418">
        <v>3</v>
      </c>
    </row>
    <row r="419" spans="1:25" x14ac:dyDescent="0.25">
      <c r="A419" s="31" t="s">
        <v>1118</v>
      </c>
      <c r="B419">
        <v>3</v>
      </c>
      <c r="C419">
        <v>3</v>
      </c>
      <c r="D419">
        <v>3</v>
      </c>
      <c r="E419">
        <v>3</v>
      </c>
      <c r="F419">
        <v>3</v>
      </c>
      <c r="G419">
        <v>3</v>
      </c>
      <c r="H419">
        <v>3</v>
      </c>
      <c r="I419">
        <v>3</v>
      </c>
      <c r="J419">
        <v>3</v>
      </c>
      <c r="K419">
        <v>3</v>
      </c>
      <c r="L419">
        <v>3</v>
      </c>
      <c r="M419">
        <v>3</v>
      </c>
      <c r="N419">
        <v>3</v>
      </c>
      <c r="O419">
        <v>3</v>
      </c>
      <c r="P419">
        <v>3</v>
      </c>
      <c r="Q419">
        <v>3</v>
      </c>
      <c r="R419">
        <v>3</v>
      </c>
      <c r="S419">
        <v>3</v>
      </c>
      <c r="T419">
        <v>3</v>
      </c>
      <c r="U419">
        <v>3</v>
      </c>
      <c r="V419">
        <v>3</v>
      </c>
      <c r="W419">
        <v>3</v>
      </c>
      <c r="X419">
        <v>3</v>
      </c>
      <c r="Y419">
        <v>3</v>
      </c>
    </row>
    <row r="420" spans="1:25" x14ac:dyDescent="0.25">
      <c r="A420" s="31" t="s">
        <v>1119</v>
      </c>
      <c r="B420">
        <v>3</v>
      </c>
      <c r="C420">
        <v>3</v>
      </c>
      <c r="D420">
        <v>3</v>
      </c>
      <c r="E420">
        <v>3</v>
      </c>
      <c r="F420">
        <v>3</v>
      </c>
      <c r="G420">
        <v>3</v>
      </c>
      <c r="H420">
        <v>3</v>
      </c>
      <c r="I420">
        <v>3</v>
      </c>
      <c r="J420">
        <v>3</v>
      </c>
      <c r="K420">
        <v>3</v>
      </c>
      <c r="L420">
        <v>3</v>
      </c>
      <c r="M420">
        <v>3</v>
      </c>
      <c r="N420">
        <v>3</v>
      </c>
      <c r="O420">
        <v>3</v>
      </c>
      <c r="P420">
        <v>3</v>
      </c>
      <c r="Q420">
        <v>3</v>
      </c>
      <c r="R420">
        <v>3</v>
      </c>
      <c r="S420">
        <v>3</v>
      </c>
      <c r="T420">
        <v>3</v>
      </c>
      <c r="U420">
        <v>3</v>
      </c>
      <c r="V420">
        <v>3</v>
      </c>
      <c r="W420">
        <v>3</v>
      </c>
      <c r="X420">
        <v>3</v>
      </c>
      <c r="Y420">
        <v>3</v>
      </c>
    </row>
    <row r="421" spans="1:25" x14ac:dyDescent="0.25">
      <c r="A421" s="31" t="s">
        <v>1120</v>
      </c>
      <c r="B421">
        <v>3</v>
      </c>
      <c r="C421">
        <v>3</v>
      </c>
      <c r="D421">
        <v>3</v>
      </c>
      <c r="E421">
        <v>3</v>
      </c>
      <c r="F421">
        <v>3</v>
      </c>
      <c r="G421">
        <v>3</v>
      </c>
      <c r="H421">
        <v>3</v>
      </c>
      <c r="I421">
        <v>3</v>
      </c>
      <c r="J421">
        <v>3</v>
      </c>
      <c r="K421">
        <v>3</v>
      </c>
      <c r="L421">
        <v>3</v>
      </c>
      <c r="M421">
        <v>3</v>
      </c>
      <c r="N421">
        <v>3</v>
      </c>
      <c r="O421">
        <v>3</v>
      </c>
      <c r="P421">
        <v>3</v>
      </c>
      <c r="Q421">
        <v>3</v>
      </c>
      <c r="R421">
        <v>3</v>
      </c>
      <c r="S421">
        <v>3</v>
      </c>
      <c r="T421">
        <v>3</v>
      </c>
      <c r="U421">
        <v>3</v>
      </c>
      <c r="V421">
        <v>3</v>
      </c>
      <c r="W421">
        <v>3</v>
      </c>
      <c r="X421">
        <v>3</v>
      </c>
      <c r="Y421">
        <v>3</v>
      </c>
    </row>
    <row r="422" spans="1:25" x14ac:dyDescent="0.25">
      <c r="A422" s="31" t="s">
        <v>1121</v>
      </c>
      <c r="B422">
        <v>3</v>
      </c>
      <c r="C422">
        <v>3</v>
      </c>
      <c r="D422">
        <v>3</v>
      </c>
      <c r="E422">
        <v>3</v>
      </c>
      <c r="F422">
        <v>3</v>
      </c>
      <c r="G422">
        <v>3</v>
      </c>
      <c r="H422">
        <v>3</v>
      </c>
      <c r="I422">
        <v>3</v>
      </c>
      <c r="J422">
        <v>3</v>
      </c>
      <c r="K422">
        <v>3</v>
      </c>
      <c r="L422">
        <v>3</v>
      </c>
      <c r="M422">
        <v>3</v>
      </c>
      <c r="N422">
        <v>3</v>
      </c>
      <c r="O422">
        <v>3</v>
      </c>
      <c r="P422">
        <v>3</v>
      </c>
      <c r="Q422">
        <v>3</v>
      </c>
      <c r="R422">
        <v>3</v>
      </c>
      <c r="S422">
        <v>3</v>
      </c>
      <c r="T422">
        <v>3</v>
      </c>
      <c r="U422">
        <v>3</v>
      </c>
      <c r="V422">
        <v>3</v>
      </c>
      <c r="W422">
        <v>3</v>
      </c>
      <c r="X422">
        <v>3</v>
      </c>
      <c r="Y422">
        <v>3</v>
      </c>
    </row>
    <row r="423" spans="1:25" x14ac:dyDescent="0.25">
      <c r="A423" s="31" t="s">
        <v>1122</v>
      </c>
      <c r="B423">
        <v>3</v>
      </c>
      <c r="C423">
        <v>3</v>
      </c>
      <c r="D423">
        <v>3</v>
      </c>
      <c r="E423">
        <v>3</v>
      </c>
      <c r="F423">
        <v>3</v>
      </c>
      <c r="G423">
        <v>3</v>
      </c>
      <c r="H423">
        <v>3</v>
      </c>
      <c r="I423">
        <v>3</v>
      </c>
      <c r="J423">
        <v>3</v>
      </c>
      <c r="K423">
        <v>3</v>
      </c>
      <c r="L423">
        <v>3</v>
      </c>
      <c r="M423">
        <v>3</v>
      </c>
      <c r="N423">
        <v>3</v>
      </c>
      <c r="O423">
        <v>3</v>
      </c>
      <c r="P423">
        <v>3</v>
      </c>
      <c r="Q423">
        <v>3</v>
      </c>
      <c r="R423">
        <v>3</v>
      </c>
      <c r="S423">
        <v>3</v>
      </c>
      <c r="T423">
        <v>3</v>
      </c>
      <c r="U423">
        <v>3</v>
      </c>
      <c r="V423">
        <v>3</v>
      </c>
      <c r="W423">
        <v>3</v>
      </c>
      <c r="X423">
        <v>3</v>
      </c>
      <c r="Y423">
        <v>3</v>
      </c>
    </row>
    <row r="424" spans="1:25" x14ac:dyDescent="0.25">
      <c r="A424" s="31" t="s">
        <v>1123</v>
      </c>
      <c r="B424">
        <v>3</v>
      </c>
      <c r="C424">
        <v>3</v>
      </c>
      <c r="D424">
        <v>3</v>
      </c>
      <c r="E424">
        <v>3</v>
      </c>
      <c r="F424">
        <v>3</v>
      </c>
      <c r="G424">
        <v>3</v>
      </c>
      <c r="H424">
        <v>3</v>
      </c>
      <c r="I424">
        <v>3</v>
      </c>
      <c r="J424">
        <v>3</v>
      </c>
      <c r="K424">
        <v>3</v>
      </c>
      <c r="L424">
        <v>3</v>
      </c>
      <c r="M424">
        <v>3</v>
      </c>
      <c r="N424">
        <v>3</v>
      </c>
      <c r="O424">
        <v>3</v>
      </c>
      <c r="P424">
        <v>3</v>
      </c>
      <c r="Q424">
        <v>3</v>
      </c>
      <c r="R424">
        <v>3</v>
      </c>
      <c r="S424">
        <v>3</v>
      </c>
      <c r="T424">
        <v>3</v>
      </c>
      <c r="U424">
        <v>3</v>
      </c>
      <c r="V424">
        <v>3</v>
      </c>
      <c r="W424">
        <v>3</v>
      </c>
      <c r="X424">
        <v>3</v>
      </c>
      <c r="Y424">
        <v>3</v>
      </c>
    </row>
    <row r="425" spans="1:25" x14ac:dyDescent="0.25">
      <c r="A425" s="31" t="s">
        <v>1124</v>
      </c>
      <c r="B425">
        <v>3</v>
      </c>
      <c r="C425">
        <v>3</v>
      </c>
      <c r="D425">
        <v>3</v>
      </c>
      <c r="E425">
        <v>3</v>
      </c>
      <c r="F425">
        <v>3</v>
      </c>
      <c r="G425">
        <v>3</v>
      </c>
      <c r="H425">
        <v>3</v>
      </c>
      <c r="I425">
        <v>3</v>
      </c>
      <c r="J425">
        <v>3</v>
      </c>
      <c r="K425">
        <v>3</v>
      </c>
      <c r="L425">
        <v>3</v>
      </c>
      <c r="M425">
        <v>3</v>
      </c>
      <c r="N425">
        <v>3</v>
      </c>
      <c r="O425">
        <v>3</v>
      </c>
      <c r="P425">
        <v>3</v>
      </c>
      <c r="Q425">
        <v>3</v>
      </c>
      <c r="R425">
        <v>3</v>
      </c>
      <c r="S425">
        <v>3</v>
      </c>
      <c r="T425">
        <v>3</v>
      </c>
      <c r="U425">
        <v>3</v>
      </c>
      <c r="V425">
        <v>3</v>
      </c>
      <c r="W425">
        <v>3</v>
      </c>
      <c r="X425">
        <v>3</v>
      </c>
      <c r="Y425">
        <v>3</v>
      </c>
    </row>
    <row r="426" spans="1:25" x14ac:dyDescent="0.25">
      <c r="A426" s="31" t="s">
        <v>1125</v>
      </c>
      <c r="B426">
        <v>3</v>
      </c>
      <c r="C426">
        <v>3</v>
      </c>
      <c r="D426">
        <v>3</v>
      </c>
      <c r="E426">
        <v>3</v>
      </c>
      <c r="F426">
        <v>3</v>
      </c>
      <c r="G426">
        <v>3</v>
      </c>
      <c r="H426">
        <v>3</v>
      </c>
      <c r="I426">
        <v>3</v>
      </c>
      <c r="J426">
        <v>3</v>
      </c>
      <c r="K426">
        <v>3</v>
      </c>
      <c r="L426">
        <v>3</v>
      </c>
      <c r="M426">
        <v>3</v>
      </c>
      <c r="N426">
        <v>3</v>
      </c>
      <c r="O426">
        <v>3</v>
      </c>
      <c r="P426">
        <v>3</v>
      </c>
      <c r="Q426">
        <v>3</v>
      </c>
      <c r="R426">
        <v>3</v>
      </c>
      <c r="S426">
        <v>3</v>
      </c>
      <c r="T426">
        <v>3</v>
      </c>
      <c r="U426">
        <v>3</v>
      </c>
      <c r="V426">
        <v>3</v>
      </c>
      <c r="W426">
        <v>3</v>
      </c>
      <c r="X426">
        <v>3</v>
      </c>
      <c r="Y426">
        <v>3</v>
      </c>
    </row>
    <row r="427" spans="1:25" x14ac:dyDescent="0.25">
      <c r="A427" s="31" t="s">
        <v>1126</v>
      </c>
      <c r="B427">
        <v>3</v>
      </c>
      <c r="C427">
        <v>3</v>
      </c>
      <c r="D427">
        <v>3</v>
      </c>
      <c r="E427">
        <v>3</v>
      </c>
      <c r="F427">
        <v>3</v>
      </c>
      <c r="G427">
        <v>3</v>
      </c>
      <c r="H427">
        <v>3</v>
      </c>
      <c r="I427">
        <v>3</v>
      </c>
      <c r="J427">
        <v>3</v>
      </c>
      <c r="K427">
        <v>3</v>
      </c>
      <c r="L427">
        <v>3</v>
      </c>
      <c r="M427">
        <v>3</v>
      </c>
      <c r="N427">
        <v>3</v>
      </c>
      <c r="O427">
        <v>3</v>
      </c>
      <c r="P427">
        <v>3</v>
      </c>
      <c r="Q427">
        <v>3</v>
      </c>
      <c r="R427">
        <v>3</v>
      </c>
      <c r="S427">
        <v>3</v>
      </c>
      <c r="T427">
        <v>3</v>
      </c>
      <c r="U427">
        <v>3</v>
      </c>
      <c r="V427">
        <v>3</v>
      </c>
      <c r="W427">
        <v>3</v>
      </c>
      <c r="X427">
        <v>3</v>
      </c>
      <c r="Y427">
        <v>3</v>
      </c>
    </row>
    <row r="428" spans="1:25" x14ac:dyDescent="0.25">
      <c r="A428" s="31" t="s">
        <v>1127</v>
      </c>
      <c r="B428">
        <v>3</v>
      </c>
      <c r="C428">
        <v>3</v>
      </c>
      <c r="D428">
        <v>3</v>
      </c>
      <c r="E428">
        <v>3</v>
      </c>
      <c r="F428">
        <v>3</v>
      </c>
      <c r="G428">
        <v>3</v>
      </c>
      <c r="H428">
        <v>3</v>
      </c>
      <c r="I428">
        <v>3</v>
      </c>
      <c r="J428">
        <v>3</v>
      </c>
      <c r="K428">
        <v>3</v>
      </c>
      <c r="L428">
        <v>3</v>
      </c>
      <c r="M428">
        <v>3</v>
      </c>
      <c r="N428">
        <v>3</v>
      </c>
      <c r="O428">
        <v>3</v>
      </c>
      <c r="P428">
        <v>3</v>
      </c>
      <c r="Q428">
        <v>3</v>
      </c>
      <c r="R428">
        <v>3</v>
      </c>
      <c r="S428">
        <v>3</v>
      </c>
      <c r="T428">
        <v>3</v>
      </c>
      <c r="U428">
        <v>3</v>
      </c>
      <c r="V428">
        <v>3</v>
      </c>
      <c r="W428">
        <v>3</v>
      </c>
      <c r="X428">
        <v>3</v>
      </c>
      <c r="Y428">
        <v>3</v>
      </c>
    </row>
    <row r="429" spans="1:25" x14ac:dyDescent="0.25">
      <c r="A429" s="31" t="s">
        <v>1128</v>
      </c>
      <c r="B429">
        <v>3</v>
      </c>
      <c r="C429">
        <v>3</v>
      </c>
      <c r="D429">
        <v>3</v>
      </c>
      <c r="E429">
        <v>3</v>
      </c>
      <c r="F429">
        <v>3</v>
      </c>
      <c r="G429">
        <v>3</v>
      </c>
      <c r="H429">
        <v>3</v>
      </c>
      <c r="I429">
        <v>3</v>
      </c>
      <c r="J429">
        <v>3</v>
      </c>
      <c r="K429">
        <v>3</v>
      </c>
      <c r="L429">
        <v>3</v>
      </c>
      <c r="M429">
        <v>3</v>
      </c>
      <c r="N429">
        <v>3</v>
      </c>
      <c r="O429">
        <v>3</v>
      </c>
      <c r="P429">
        <v>3</v>
      </c>
      <c r="Q429">
        <v>3</v>
      </c>
      <c r="R429">
        <v>3</v>
      </c>
      <c r="S429">
        <v>3</v>
      </c>
      <c r="T429">
        <v>3</v>
      </c>
      <c r="U429">
        <v>3</v>
      </c>
      <c r="V429">
        <v>3</v>
      </c>
      <c r="W429">
        <v>3</v>
      </c>
      <c r="X429">
        <v>3</v>
      </c>
      <c r="Y429">
        <v>3</v>
      </c>
    </row>
    <row r="430" spans="1:25" x14ac:dyDescent="0.25">
      <c r="A430" s="31" t="s">
        <v>1129</v>
      </c>
      <c r="B430">
        <v>3</v>
      </c>
      <c r="C430">
        <v>3</v>
      </c>
      <c r="D430">
        <v>3</v>
      </c>
      <c r="E430">
        <v>3</v>
      </c>
      <c r="F430">
        <v>3</v>
      </c>
      <c r="G430">
        <v>3</v>
      </c>
      <c r="H430">
        <v>3</v>
      </c>
      <c r="I430">
        <v>3</v>
      </c>
      <c r="J430">
        <v>3</v>
      </c>
      <c r="K430">
        <v>3</v>
      </c>
      <c r="L430">
        <v>3</v>
      </c>
      <c r="M430">
        <v>3</v>
      </c>
      <c r="N430">
        <v>3</v>
      </c>
      <c r="O430">
        <v>3</v>
      </c>
      <c r="P430">
        <v>3</v>
      </c>
      <c r="Q430">
        <v>3</v>
      </c>
      <c r="R430">
        <v>3</v>
      </c>
      <c r="S430">
        <v>3</v>
      </c>
      <c r="T430">
        <v>3</v>
      </c>
      <c r="U430">
        <v>3</v>
      </c>
      <c r="V430">
        <v>3</v>
      </c>
      <c r="W430">
        <v>3</v>
      </c>
      <c r="X430">
        <v>3</v>
      </c>
      <c r="Y430">
        <v>3</v>
      </c>
    </row>
    <row r="431" spans="1:25" x14ac:dyDescent="0.25">
      <c r="A431" s="31" t="s">
        <v>1130</v>
      </c>
      <c r="B431">
        <v>3</v>
      </c>
      <c r="C431">
        <v>3</v>
      </c>
      <c r="D431">
        <v>3</v>
      </c>
      <c r="E431">
        <v>3</v>
      </c>
      <c r="F431">
        <v>3</v>
      </c>
      <c r="G431">
        <v>3</v>
      </c>
      <c r="H431">
        <v>3</v>
      </c>
      <c r="I431">
        <v>3</v>
      </c>
      <c r="J431">
        <v>3</v>
      </c>
      <c r="K431">
        <v>3</v>
      </c>
      <c r="L431">
        <v>3</v>
      </c>
      <c r="M431">
        <v>3</v>
      </c>
      <c r="N431">
        <v>3</v>
      </c>
      <c r="O431">
        <v>3</v>
      </c>
      <c r="P431">
        <v>3</v>
      </c>
      <c r="Q431">
        <v>3</v>
      </c>
      <c r="R431">
        <v>3</v>
      </c>
      <c r="S431">
        <v>3</v>
      </c>
      <c r="T431">
        <v>3</v>
      </c>
      <c r="U431">
        <v>3</v>
      </c>
      <c r="V431">
        <v>3</v>
      </c>
      <c r="W431">
        <v>3</v>
      </c>
      <c r="X431">
        <v>3</v>
      </c>
      <c r="Y431">
        <v>3</v>
      </c>
    </row>
    <row r="432" spans="1:25" x14ac:dyDescent="0.25">
      <c r="A432" s="31" t="s">
        <v>1131</v>
      </c>
      <c r="B432">
        <v>3</v>
      </c>
      <c r="C432">
        <v>3</v>
      </c>
      <c r="D432">
        <v>3</v>
      </c>
      <c r="E432">
        <v>3</v>
      </c>
      <c r="F432">
        <v>3</v>
      </c>
      <c r="G432">
        <v>3</v>
      </c>
      <c r="H432">
        <v>3</v>
      </c>
      <c r="I432">
        <v>3</v>
      </c>
      <c r="J432">
        <v>3</v>
      </c>
      <c r="K432">
        <v>3</v>
      </c>
      <c r="L432">
        <v>3</v>
      </c>
      <c r="M432">
        <v>3</v>
      </c>
      <c r="N432">
        <v>3</v>
      </c>
      <c r="O432">
        <v>3</v>
      </c>
      <c r="P432">
        <v>3</v>
      </c>
      <c r="Q432">
        <v>3</v>
      </c>
      <c r="R432">
        <v>3</v>
      </c>
      <c r="S432">
        <v>3</v>
      </c>
      <c r="T432">
        <v>3</v>
      </c>
      <c r="U432">
        <v>3</v>
      </c>
      <c r="V432">
        <v>3</v>
      </c>
      <c r="W432">
        <v>3</v>
      </c>
      <c r="X432">
        <v>3</v>
      </c>
      <c r="Y432">
        <v>3</v>
      </c>
    </row>
    <row r="433" spans="1:25" x14ac:dyDescent="0.25">
      <c r="A433" s="31" t="s">
        <v>1132</v>
      </c>
      <c r="B433">
        <v>3</v>
      </c>
      <c r="C433">
        <v>3</v>
      </c>
      <c r="D433">
        <v>3</v>
      </c>
      <c r="E433">
        <v>3</v>
      </c>
      <c r="F433">
        <v>3</v>
      </c>
      <c r="G433">
        <v>3</v>
      </c>
      <c r="H433">
        <v>3</v>
      </c>
      <c r="I433">
        <v>3</v>
      </c>
      <c r="J433">
        <v>3</v>
      </c>
      <c r="K433">
        <v>3</v>
      </c>
      <c r="L433">
        <v>3</v>
      </c>
      <c r="M433">
        <v>3</v>
      </c>
      <c r="N433">
        <v>3</v>
      </c>
      <c r="O433">
        <v>3</v>
      </c>
      <c r="P433">
        <v>3</v>
      </c>
      <c r="Q433">
        <v>3</v>
      </c>
      <c r="R433">
        <v>3</v>
      </c>
      <c r="S433">
        <v>3</v>
      </c>
      <c r="T433">
        <v>3</v>
      </c>
      <c r="U433">
        <v>3</v>
      </c>
      <c r="V433">
        <v>3</v>
      </c>
      <c r="W433">
        <v>3</v>
      </c>
      <c r="X433">
        <v>3</v>
      </c>
      <c r="Y433">
        <v>3</v>
      </c>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H162"/>
  <sheetViews>
    <sheetView workbookViewId="0">
      <pane xSplit="1" ySplit="1" topLeftCell="T122" activePane="bottomRight" state="frozen"/>
      <selection pane="topRight" activeCell="B1" sqref="B1"/>
      <selection pane="bottomLeft" activeCell="A2" sqref="A2"/>
      <selection pane="bottomRight" activeCell="R120" sqref="R120"/>
    </sheetView>
  </sheetViews>
  <sheetFormatPr baseColWidth="10" defaultColWidth="11.44140625" defaultRowHeight="14.4" x14ac:dyDescent="0.3"/>
  <cols>
    <col min="1" max="1" width="28.44140625" style="40" customWidth="1"/>
    <col min="2" max="2" width="6.6640625" style="40" customWidth="1"/>
    <col min="3" max="3" width="12.44140625" style="40" customWidth="1"/>
    <col min="4" max="4" width="15.6640625" style="40" customWidth="1"/>
    <col min="5" max="5" width="14" style="40" customWidth="1"/>
    <col min="6" max="6" width="11.44140625" style="40"/>
    <col min="7" max="7" width="14.6640625" style="40" customWidth="1"/>
    <col min="8" max="9" width="11.44140625" style="40"/>
    <col min="10" max="10" width="13.6640625" style="40" customWidth="1"/>
    <col min="11" max="11" width="17.44140625" style="40" customWidth="1"/>
    <col min="12" max="13" width="13.6640625" style="40" customWidth="1"/>
    <col min="14" max="15" width="11.44140625" style="40"/>
    <col min="16" max="16" width="20.44140625" style="40" customWidth="1"/>
    <col min="17" max="20" width="11.44140625" style="40"/>
    <col min="21" max="21" width="12.33203125" style="40" customWidth="1"/>
    <col min="22" max="22" width="15.6640625" style="40" customWidth="1"/>
    <col min="23" max="24" width="11.44140625" style="40"/>
    <col min="25" max="25" width="12.21875" style="40" customWidth="1"/>
    <col min="26" max="26" width="17.6640625" style="40" customWidth="1"/>
    <col min="27" max="27" width="21.33203125" style="40" customWidth="1"/>
    <col min="28" max="28" width="11.44140625" style="40"/>
    <col min="29" max="29" width="15.44140625" style="40" customWidth="1"/>
    <col min="30" max="30" width="12.33203125" style="40" customWidth="1"/>
    <col min="31" max="31" width="20.44140625" style="40" customWidth="1"/>
    <col min="32" max="32" width="21.33203125" style="40" customWidth="1"/>
    <col min="33" max="33" width="20.6640625" style="40" customWidth="1"/>
    <col min="34" max="34" width="21.21875" style="40" customWidth="1"/>
    <col min="35" max="16384" width="11.44140625" style="40"/>
  </cols>
  <sheetData>
    <row r="1" spans="1:34" s="41" customFormat="1" x14ac:dyDescent="0.3">
      <c r="A1" s="41" t="s">
        <v>52</v>
      </c>
      <c r="B1" s="41" t="s">
        <v>1697</v>
      </c>
      <c r="C1" s="41" t="s">
        <v>97</v>
      </c>
      <c r="D1" s="41" t="s">
        <v>94</v>
      </c>
      <c r="E1" s="41" t="s">
        <v>102</v>
      </c>
      <c r="F1" s="41" t="s">
        <v>93</v>
      </c>
      <c r="G1" s="41" t="s">
        <v>109</v>
      </c>
      <c r="H1" s="41" t="s">
        <v>86</v>
      </c>
      <c r="I1" s="41" t="s">
        <v>105</v>
      </c>
      <c r="J1" s="41" t="s">
        <v>98</v>
      </c>
      <c r="K1" s="41" t="s">
        <v>99</v>
      </c>
      <c r="L1" s="41" t="s">
        <v>91</v>
      </c>
      <c r="M1" s="41" t="s">
        <v>108</v>
      </c>
      <c r="N1" s="41" t="s">
        <v>111</v>
      </c>
      <c r="O1" s="41" t="s">
        <v>95</v>
      </c>
      <c r="P1" s="41" t="s">
        <v>110</v>
      </c>
      <c r="Q1" s="41" t="s">
        <v>100</v>
      </c>
      <c r="R1" s="41" t="s">
        <v>2042</v>
      </c>
      <c r="S1" s="41" t="s">
        <v>104</v>
      </c>
      <c r="T1" s="41" t="s">
        <v>92</v>
      </c>
      <c r="U1" s="41" t="s">
        <v>96</v>
      </c>
      <c r="V1" s="41" t="s">
        <v>103</v>
      </c>
      <c r="W1" s="41" t="s">
        <v>107</v>
      </c>
      <c r="X1" s="41" t="s">
        <v>90</v>
      </c>
      <c r="Y1" s="41" t="s">
        <v>101</v>
      </c>
      <c r="Z1" s="41" t="s">
        <v>106</v>
      </c>
      <c r="AA1" s="41" t="s">
        <v>1696</v>
      </c>
      <c r="AB1" s="41" t="s">
        <v>1695</v>
      </c>
      <c r="AC1" s="41" t="s">
        <v>1694</v>
      </c>
      <c r="AD1" s="41" t="s">
        <v>1693</v>
      </c>
      <c r="AE1" s="41" t="s">
        <v>1692</v>
      </c>
      <c r="AF1" s="41" t="s">
        <v>1691</v>
      </c>
      <c r="AG1" s="41" t="s">
        <v>1690</v>
      </c>
      <c r="AH1" s="41" t="s">
        <v>1689</v>
      </c>
    </row>
    <row r="2" spans="1:34" x14ac:dyDescent="0.3">
      <c r="AB2" s="40" t="s">
        <v>1688</v>
      </c>
      <c r="AC2" s="40">
        <v>50</v>
      </c>
      <c r="AE2" s="40" t="s">
        <v>1351</v>
      </c>
      <c r="AF2" s="40" t="s">
        <v>1351</v>
      </c>
      <c r="AG2" s="40" t="s">
        <v>1351</v>
      </c>
      <c r="AH2" s="40" t="s">
        <v>1351</v>
      </c>
    </row>
    <row r="3" spans="1:34" x14ac:dyDescent="0.3">
      <c r="A3" s="40" t="s">
        <v>1687</v>
      </c>
      <c r="B3" s="40">
        <v>1</v>
      </c>
      <c r="C3" s="40">
        <v>0</v>
      </c>
      <c r="D3" s="40">
        <v>0</v>
      </c>
      <c r="E3" s="40">
        <v>1</v>
      </c>
      <c r="F3" s="40">
        <v>0</v>
      </c>
      <c r="G3" s="40">
        <v>0</v>
      </c>
      <c r="H3" s="40">
        <v>0</v>
      </c>
      <c r="I3" s="40">
        <v>0</v>
      </c>
      <c r="J3" s="40">
        <v>0</v>
      </c>
      <c r="K3" s="40">
        <v>0</v>
      </c>
      <c r="L3" s="40">
        <v>0</v>
      </c>
      <c r="M3" s="40">
        <v>0</v>
      </c>
      <c r="N3" s="40">
        <v>0</v>
      </c>
      <c r="O3" s="40">
        <v>0</v>
      </c>
      <c r="P3" s="40">
        <v>0</v>
      </c>
      <c r="Q3" s="40">
        <v>0</v>
      </c>
      <c r="R3" s="40">
        <v>0</v>
      </c>
      <c r="S3" s="40">
        <v>0</v>
      </c>
      <c r="T3" s="40">
        <v>0</v>
      </c>
      <c r="U3" s="40">
        <v>0</v>
      </c>
      <c r="V3" s="40">
        <v>0</v>
      </c>
      <c r="W3" s="40">
        <v>0</v>
      </c>
      <c r="X3" s="40">
        <v>1</v>
      </c>
      <c r="Y3" s="40">
        <v>0</v>
      </c>
      <c r="Z3" s="40">
        <v>0</v>
      </c>
      <c r="AA3" s="40">
        <f t="shared" ref="AA3:AA34" si="0">SUM(C3:Z3)</f>
        <v>2</v>
      </c>
      <c r="AB3" s="40">
        <v>10</v>
      </c>
      <c r="AC3" s="40">
        <f t="shared" ref="AC3:AC34" si="1">AB3*$AC$2</f>
        <v>500</v>
      </c>
      <c r="AD3" s="40">
        <v>1</v>
      </c>
      <c r="AE3" s="40" t="s">
        <v>1574</v>
      </c>
      <c r="AF3" s="40" t="s">
        <v>1495</v>
      </c>
      <c r="AG3" s="40" t="s">
        <v>1618</v>
      </c>
      <c r="AH3" s="40" t="s">
        <v>1670</v>
      </c>
    </row>
    <row r="4" spans="1:34" x14ac:dyDescent="0.3">
      <c r="A4" s="40" t="s">
        <v>1686</v>
      </c>
      <c r="B4" s="40">
        <v>1</v>
      </c>
      <c r="C4" s="40">
        <v>0</v>
      </c>
      <c r="D4" s="40">
        <v>0</v>
      </c>
      <c r="E4" s="40">
        <v>1</v>
      </c>
      <c r="F4" s="40">
        <v>0</v>
      </c>
      <c r="G4" s="40">
        <v>0</v>
      </c>
      <c r="H4" s="40">
        <v>0</v>
      </c>
      <c r="I4" s="40">
        <v>0</v>
      </c>
      <c r="J4" s="40">
        <v>0</v>
      </c>
      <c r="K4" s="40">
        <v>0</v>
      </c>
      <c r="L4" s="40">
        <v>0</v>
      </c>
      <c r="M4" s="40">
        <v>0</v>
      </c>
      <c r="N4" s="40">
        <v>0</v>
      </c>
      <c r="O4" s="40">
        <v>0</v>
      </c>
      <c r="P4" s="40">
        <v>0</v>
      </c>
      <c r="Q4" s="40">
        <v>0</v>
      </c>
      <c r="R4" s="40">
        <v>0</v>
      </c>
      <c r="S4" s="40">
        <v>0</v>
      </c>
      <c r="T4" s="40">
        <v>0</v>
      </c>
      <c r="U4" s="40">
        <v>0</v>
      </c>
      <c r="V4" s="40">
        <v>0</v>
      </c>
      <c r="W4" s="40">
        <v>0</v>
      </c>
      <c r="X4" s="40">
        <v>0</v>
      </c>
      <c r="Y4" s="40">
        <v>0</v>
      </c>
      <c r="Z4" s="40">
        <v>0</v>
      </c>
      <c r="AA4" s="40">
        <f t="shared" si="0"/>
        <v>1</v>
      </c>
      <c r="AB4" s="40">
        <v>10</v>
      </c>
      <c r="AC4" s="40">
        <f t="shared" si="1"/>
        <v>500</v>
      </c>
      <c r="AD4" s="40">
        <v>1</v>
      </c>
      <c r="AE4" s="40" t="s">
        <v>1574</v>
      </c>
      <c r="AF4" s="40" t="s">
        <v>1459</v>
      </c>
      <c r="AG4" s="40" t="s">
        <v>1408</v>
      </c>
      <c r="AH4" s="40" t="s">
        <v>1678</v>
      </c>
    </row>
    <row r="5" spans="1:34" x14ac:dyDescent="0.3">
      <c r="A5" s="40" t="s">
        <v>1685</v>
      </c>
      <c r="B5" s="40">
        <v>1</v>
      </c>
      <c r="C5" s="40">
        <v>0</v>
      </c>
      <c r="D5" s="40">
        <v>0</v>
      </c>
      <c r="E5" s="40">
        <v>0</v>
      </c>
      <c r="F5" s="40">
        <v>0</v>
      </c>
      <c r="G5" s="40">
        <v>1</v>
      </c>
      <c r="H5" s="40">
        <v>0</v>
      </c>
      <c r="I5" s="40">
        <v>0</v>
      </c>
      <c r="J5" s="40">
        <v>0</v>
      </c>
      <c r="K5" s="40">
        <v>0</v>
      </c>
      <c r="L5" s="40">
        <v>1</v>
      </c>
      <c r="M5" s="40">
        <v>0</v>
      </c>
      <c r="N5" s="40">
        <v>0</v>
      </c>
      <c r="O5" s="40">
        <v>0</v>
      </c>
      <c r="P5" s="40">
        <v>0</v>
      </c>
      <c r="Q5" s="40">
        <v>0</v>
      </c>
      <c r="R5" s="40">
        <v>0</v>
      </c>
      <c r="S5" s="40">
        <v>0</v>
      </c>
      <c r="T5" s="40">
        <v>0</v>
      </c>
      <c r="U5" s="40">
        <v>0</v>
      </c>
      <c r="V5" s="40">
        <v>0</v>
      </c>
      <c r="W5" s="40">
        <v>0</v>
      </c>
      <c r="X5" s="40">
        <v>1</v>
      </c>
      <c r="Y5" s="40">
        <v>0</v>
      </c>
      <c r="Z5" s="40">
        <v>0</v>
      </c>
      <c r="AA5" s="40">
        <f t="shared" si="0"/>
        <v>3</v>
      </c>
      <c r="AB5" s="40">
        <v>10</v>
      </c>
      <c r="AC5" s="40">
        <f t="shared" si="1"/>
        <v>500</v>
      </c>
      <c r="AD5" s="40">
        <v>1</v>
      </c>
      <c r="AE5" s="40" t="s">
        <v>1406</v>
      </c>
      <c r="AF5" s="40" t="s">
        <v>1647</v>
      </c>
      <c r="AG5" s="40" t="s">
        <v>1496</v>
      </c>
      <c r="AH5" s="40" t="s">
        <v>1652</v>
      </c>
    </row>
    <row r="6" spans="1:34" x14ac:dyDescent="0.3">
      <c r="A6" s="40" t="s">
        <v>1684</v>
      </c>
      <c r="B6" s="40">
        <v>1</v>
      </c>
      <c r="C6" s="40">
        <v>0</v>
      </c>
      <c r="D6" s="40">
        <v>0</v>
      </c>
      <c r="E6" s="40">
        <v>0</v>
      </c>
      <c r="F6" s="40">
        <v>1</v>
      </c>
      <c r="G6" s="40">
        <v>0</v>
      </c>
      <c r="H6" s="40">
        <v>0</v>
      </c>
      <c r="I6" s="40">
        <v>0</v>
      </c>
      <c r="J6" s="40">
        <v>0</v>
      </c>
      <c r="K6" s="40">
        <v>0</v>
      </c>
      <c r="L6" s="40">
        <v>0</v>
      </c>
      <c r="M6" s="40">
        <v>0</v>
      </c>
      <c r="N6" s="40">
        <v>0</v>
      </c>
      <c r="O6" s="40">
        <v>1</v>
      </c>
      <c r="P6" s="40">
        <v>0</v>
      </c>
      <c r="Q6" s="40">
        <v>0</v>
      </c>
      <c r="R6" s="40">
        <v>0</v>
      </c>
      <c r="S6" s="40">
        <v>0</v>
      </c>
      <c r="T6" s="40">
        <v>0</v>
      </c>
      <c r="U6" s="40">
        <v>0</v>
      </c>
      <c r="V6" s="40">
        <v>0</v>
      </c>
      <c r="W6" s="40">
        <v>0</v>
      </c>
      <c r="X6" s="40">
        <v>0</v>
      </c>
      <c r="Y6" s="40">
        <v>0</v>
      </c>
      <c r="Z6" s="40">
        <v>0</v>
      </c>
      <c r="AA6" s="40">
        <f t="shared" si="0"/>
        <v>2</v>
      </c>
      <c r="AB6" s="40">
        <v>10</v>
      </c>
      <c r="AC6" s="40">
        <f t="shared" si="1"/>
        <v>500</v>
      </c>
      <c r="AD6" s="40">
        <v>1</v>
      </c>
      <c r="AE6" s="40" t="s">
        <v>1683</v>
      </c>
      <c r="AF6" s="40" t="s">
        <v>1395</v>
      </c>
      <c r="AG6" s="40" t="s">
        <v>1560</v>
      </c>
      <c r="AH6" s="40" t="s">
        <v>1579</v>
      </c>
    </row>
    <row r="7" spans="1:34" x14ac:dyDescent="0.3">
      <c r="A7" s="40" t="s">
        <v>1682</v>
      </c>
      <c r="B7" s="40">
        <v>1</v>
      </c>
      <c r="C7" s="40">
        <v>0</v>
      </c>
      <c r="D7" s="40">
        <v>0</v>
      </c>
      <c r="E7" s="40">
        <v>1</v>
      </c>
      <c r="F7" s="40">
        <v>0</v>
      </c>
      <c r="G7" s="40">
        <v>0</v>
      </c>
      <c r="H7" s="40">
        <v>0</v>
      </c>
      <c r="I7" s="40">
        <v>1</v>
      </c>
      <c r="J7" s="40">
        <v>1</v>
      </c>
      <c r="K7" s="40">
        <v>0</v>
      </c>
      <c r="L7" s="40">
        <v>1</v>
      </c>
      <c r="M7" s="40">
        <v>1</v>
      </c>
      <c r="N7" s="40">
        <v>0</v>
      </c>
      <c r="O7" s="40">
        <v>0</v>
      </c>
      <c r="P7" s="40">
        <v>0</v>
      </c>
      <c r="Q7" s="40">
        <v>0</v>
      </c>
      <c r="R7" s="40">
        <v>0</v>
      </c>
      <c r="S7" s="40">
        <v>0</v>
      </c>
      <c r="T7" s="40">
        <v>0</v>
      </c>
      <c r="U7" s="40">
        <v>0</v>
      </c>
      <c r="V7" s="40">
        <v>1</v>
      </c>
      <c r="W7" s="40">
        <v>0</v>
      </c>
      <c r="X7" s="40">
        <v>1</v>
      </c>
      <c r="Y7" s="40">
        <v>0</v>
      </c>
      <c r="Z7" s="40">
        <v>1</v>
      </c>
      <c r="AA7" s="40">
        <f t="shared" si="0"/>
        <v>8</v>
      </c>
      <c r="AB7" s="40">
        <v>10</v>
      </c>
      <c r="AC7" s="40">
        <f t="shared" si="1"/>
        <v>500</v>
      </c>
      <c r="AD7" s="40">
        <v>1</v>
      </c>
      <c r="AE7" s="40" t="s">
        <v>1444</v>
      </c>
      <c r="AF7" s="40" t="s">
        <v>1419</v>
      </c>
      <c r="AG7" s="40" t="s">
        <v>1363</v>
      </c>
      <c r="AH7" s="40" t="s">
        <v>1624</v>
      </c>
    </row>
    <row r="8" spans="1:34" x14ac:dyDescent="0.3">
      <c r="A8" s="40" t="s">
        <v>1681</v>
      </c>
      <c r="B8" s="40">
        <v>1</v>
      </c>
      <c r="C8" s="40">
        <v>0</v>
      </c>
      <c r="D8" s="40">
        <v>0</v>
      </c>
      <c r="E8" s="40">
        <v>0</v>
      </c>
      <c r="F8" s="40">
        <v>0</v>
      </c>
      <c r="G8" s="40">
        <v>1</v>
      </c>
      <c r="H8" s="40">
        <v>0</v>
      </c>
      <c r="I8" s="40">
        <v>0</v>
      </c>
      <c r="J8" s="40">
        <v>0</v>
      </c>
      <c r="K8" s="40">
        <v>1</v>
      </c>
      <c r="L8" s="40">
        <v>0</v>
      </c>
      <c r="M8" s="40">
        <v>0</v>
      </c>
      <c r="N8" s="40">
        <v>0</v>
      </c>
      <c r="O8" s="40">
        <v>0</v>
      </c>
      <c r="P8" s="40">
        <v>0</v>
      </c>
      <c r="Q8" s="40">
        <v>0</v>
      </c>
      <c r="R8" s="40">
        <v>0</v>
      </c>
      <c r="S8" s="40">
        <v>1</v>
      </c>
      <c r="T8" s="40">
        <v>0</v>
      </c>
      <c r="U8" s="40">
        <v>0</v>
      </c>
      <c r="V8" s="40">
        <v>0</v>
      </c>
      <c r="W8" s="40">
        <v>0</v>
      </c>
      <c r="X8" s="40">
        <v>0</v>
      </c>
      <c r="Y8" s="40">
        <v>0</v>
      </c>
      <c r="Z8" s="40">
        <v>0</v>
      </c>
      <c r="AA8" s="40">
        <f t="shared" si="0"/>
        <v>3</v>
      </c>
      <c r="AB8" s="40">
        <v>9</v>
      </c>
      <c r="AC8" s="40">
        <f t="shared" si="1"/>
        <v>450</v>
      </c>
      <c r="AD8" s="40">
        <v>2</v>
      </c>
      <c r="AE8" s="40" t="s">
        <v>1355</v>
      </c>
      <c r="AF8" s="40" t="s">
        <v>1459</v>
      </c>
      <c r="AG8" s="40" t="s">
        <v>1668</v>
      </c>
      <c r="AH8" s="40" t="s">
        <v>1675</v>
      </c>
    </row>
    <row r="9" spans="1:34" x14ac:dyDescent="0.3">
      <c r="A9" s="40" t="s">
        <v>1680</v>
      </c>
      <c r="B9" s="40">
        <v>1</v>
      </c>
      <c r="C9" s="40">
        <v>0</v>
      </c>
      <c r="D9" s="40">
        <v>1</v>
      </c>
      <c r="E9" s="40">
        <v>0</v>
      </c>
      <c r="F9" s="40">
        <v>0</v>
      </c>
      <c r="G9" s="40">
        <v>0</v>
      </c>
      <c r="H9" s="40">
        <v>0</v>
      </c>
      <c r="I9" s="40">
        <v>0</v>
      </c>
      <c r="J9" s="40">
        <v>0</v>
      </c>
      <c r="K9" s="40">
        <v>1</v>
      </c>
      <c r="L9" s="40">
        <v>0</v>
      </c>
      <c r="M9" s="40">
        <v>0</v>
      </c>
      <c r="N9" s="40">
        <v>0</v>
      </c>
      <c r="O9" s="40">
        <v>0</v>
      </c>
      <c r="P9" s="40">
        <v>0</v>
      </c>
      <c r="Q9" s="40">
        <v>0</v>
      </c>
      <c r="R9" s="40">
        <v>0</v>
      </c>
      <c r="S9" s="40">
        <v>1</v>
      </c>
      <c r="T9" s="40">
        <v>0</v>
      </c>
      <c r="U9" s="40">
        <v>0</v>
      </c>
      <c r="V9" s="40">
        <v>0</v>
      </c>
      <c r="W9" s="40">
        <v>0</v>
      </c>
      <c r="X9" s="40">
        <v>0</v>
      </c>
      <c r="Y9" s="40">
        <v>0</v>
      </c>
      <c r="Z9" s="40">
        <v>0</v>
      </c>
      <c r="AA9" s="40">
        <f t="shared" si="0"/>
        <v>3</v>
      </c>
      <c r="AB9" s="40">
        <v>9</v>
      </c>
      <c r="AC9" s="40">
        <f t="shared" si="1"/>
        <v>450</v>
      </c>
      <c r="AD9" s="40">
        <v>2</v>
      </c>
      <c r="AE9" s="40" t="s">
        <v>1615</v>
      </c>
      <c r="AF9" s="40" t="s">
        <v>1356</v>
      </c>
      <c r="AG9" s="40" t="s">
        <v>1582</v>
      </c>
      <c r="AH9" s="40" t="s">
        <v>1524</v>
      </c>
    </row>
    <row r="10" spans="1:34" x14ac:dyDescent="0.3">
      <c r="A10" s="40" t="s">
        <v>1679</v>
      </c>
      <c r="B10" s="40">
        <v>1</v>
      </c>
      <c r="C10" s="40">
        <v>0</v>
      </c>
      <c r="D10" s="40">
        <v>0</v>
      </c>
      <c r="E10" s="40">
        <v>0</v>
      </c>
      <c r="F10" s="40">
        <v>0</v>
      </c>
      <c r="G10" s="40">
        <v>0</v>
      </c>
      <c r="H10" s="40">
        <v>0</v>
      </c>
      <c r="I10" s="40">
        <v>0</v>
      </c>
      <c r="J10" s="40">
        <v>0</v>
      </c>
      <c r="K10" s="40">
        <v>0</v>
      </c>
      <c r="L10" s="40">
        <v>0</v>
      </c>
      <c r="M10" s="40">
        <v>0</v>
      </c>
      <c r="N10" s="40">
        <v>1</v>
      </c>
      <c r="O10" s="40">
        <v>0</v>
      </c>
      <c r="P10" s="40">
        <v>0</v>
      </c>
      <c r="Q10" s="40">
        <v>0</v>
      </c>
      <c r="R10" s="40">
        <v>0</v>
      </c>
      <c r="S10" s="40">
        <v>0</v>
      </c>
      <c r="T10" s="40">
        <v>0</v>
      </c>
      <c r="U10" s="40">
        <v>1</v>
      </c>
      <c r="V10" s="40">
        <v>0</v>
      </c>
      <c r="W10" s="40">
        <v>0</v>
      </c>
      <c r="X10" s="40">
        <v>0</v>
      </c>
      <c r="Y10" s="40">
        <v>0</v>
      </c>
      <c r="Z10" s="40">
        <v>0</v>
      </c>
      <c r="AA10" s="40">
        <f t="shared" si="0"/>
        <v>2</v>
      </c>
      <c r="AB10" s="40">
        <v>8</v>
      </c>
      <c r="AC10" s="40">
        <f t="shared" si="1"/>
        <v>400</v>
      </c>
      <c r="AD10" s="40">
        <v>3</v>
      </c>
      <c r="AE10" s="40" t="s">
        <v>1406</v>
      </c>
      <c r="AF10" s="40" t="s">
        <v>1678</v>
      </c>
      <c r="AG10" s="40" t="s">
        <v>1580</v>
      </c>
      <c r="AH10" s="40" t="s">
        <v>1663</v>
      </c>
    </row>
    <row r="11" spans="1:34" x14ac:dyDescent="0.3">
      <c r="A11" s="40" t="s">
        <v>1677</v>
      </c>
      <c r="B11" s="40">
        <v>1</v>
      </c>
      <c r="C11" s="40">
        <v>0</v>
      </c>
      <c r="D11" s="40">
        <v>0</v>
      </c>
      <c r="E11" s="40">
        <v>0</v>
      </c>
      <c r="F11" s="40">
        <v>0</v>
      </c>
      <c r="G11" s="40">
        <v>1</v>
      </c>
      <c r="H11" s="40">
        <v>0</v>
      </c>
      <c r="I11" s="40">
        <v>0</v>
      </c>
      <c r="J11" s="40">
        <v>0</v>
      </c>
      <c r="K11" s="40">
        <v>0</v>
      </c>
      <c r="L11" s="40">
        <v>0</v>
      </c>
      <c r="M11" s="40">
        <v>0</v>
      </c>
      <c r="N11" s="40">
        <v>0</v>
      </c>
      <c r="O11" s="40">
        <v>0</v>
      </c>
      <c r="P11" s="40">
        <v>0</v>
      </c>
      <c r="Q11" s="40">
        <v>0</v>
      </c>
      <c r="R11" s="40">
        <v>0</v>
      </c>
      <c r="S11" s="40">
        <v>0</v>
      </c>
      <c r="T11" s="40">
        <v>1</v>
      </c>
      <c r="U11" s="40">
        <v>1</v>
      </c>
      <c r="V11" s="40">
        <v>0</v>
      </c>
      <c r="W11" s="40">
        <v>0</v>
      </c>
      <c r="X11" s="40">
        <v>0</v>
      </c>
      <c r="Y11" s="40">
        <v>0</v>
      </c>
      <c r="Z11" s="40">
        <v>0</v>
      </c>
      <c r="AA11" s="40">
        <f t="shared" si="0"/>
        <v>3</v>
      </c>
      <c r="AB11" s="40">
        <v>8</v>
      </c>
      <c r="AC11" s="40">
        <f t="shared" si="1"/>
        <v>400</v>
      </c>
      <c r="AD11" s="40">
        <v>3</v>
      </c>
      <c r="AE11" s="40" t="s">
        <v>1621</v>
      </c>
      <c r="AF11" s="40" t="s">
        <v>1456</v>
      </c>
      <c r="AG11" s="40" t="s">
        <v>1416</v>
      </c>
      <c r="AH11" s="40" t="s">
        <v>1582</v>
      </c>
    </row>
    <row r="12" spans="1:34" x14ac:dyDescent="0.3">
      <c r="A12" s="40" t="s">
        <v>1676</v>
      </c>
      <c r="B12" s="40">
        <v>1</v>
      </c>
      <c r="C12" s="40">
        <v>0</v>
      </c>
      <c r="D12" s="40">
        <v>0</v>
      </c>
      <c r="E12" s="40">
        <v>0</v>
      </c>
      <c r="F12" s="40">
        <v>0</v>
      </c>
      <c r="G12" s="40">
        <v>0</v>
      </c>
      <c r="H12" s="40">
        <v>0</v>
      </c>
      <c r="I12" s="40">
        <v>0</v>
      </c>
      <c r="J12" s="40">
        <v>0</v>
      </c>
      <c r="K12" s="40">
        <v>0</v>
      </c>
      <c r="L12" s="40">
        <v>0</v>
      </c>
      <c r="M12" s="40">
        <v>0</v>
      </c>
      <c r="N12" s="40">
        <v>0</v>
      </c>
      <c r="O12" s="40">
        <v>1</v>
      </c>
      <c r="P12" s="40">
        <v>0</v>
      </c>
      <c r="Q12" s="40">
        <v>0</v>
      </c>
      <c r="R12" s="40">
        <v>0</v>
      </c>
      <c r="S12" s="40">
        <v>0</v>
      </c>
      <c r="T12" s="40">
        <v>0</v>
      </c>
      <c r="U12" s="40">
        <v>0</v>
      </c>
      <c r="V12" s="40">
        <v>1</v>
      </c>
      <c r="W12" s="40">
        <v>0</v>
      </c>
      <c r="X12" s="40">
        <v>0</v>
      </c>
      <c r="Y12" s="40">
        <v>0</v>
      </c>
      <c r="Z12" s="40">
        <v>0</v>
      </c>
      <c r="AA12" s="40">
        <f t="shared" si="0"/>
        <v>2</v>
      </c>
      <c r="AB12" s="40">
        <v>8</v>
      </c>
      <c r="AC12" s="40">
        <f t="shared" si="1"/>
        <v>400</v>
      </c>
      <c r="AD12" s="40">
        <v>3</v>
      </c>
      <c r="AE12" s="40" t="s">
        <v>1492</v>
      </c>
      <c r="AF12" s="40" t="s">
        <v>1406</v>
      </c>
      <c r="AG12" s="40" t="s">
        <v>1675</v>
      </c>
      <c r="AH12" s="40" t="s">
        <v>1496</v>
      </c>
    </row>
    <row r="13" spans="1:34" x14ac:dyDescent="0.3">
      <c r="A13" s="40" t="s">
        <v>1674</v>
      </c>
      <c r="B13" s="40">
        <v>1</v>
      </c>
      <c r="C13" s="40">
        <v>0</v>
      </c>
      <c r="D13" s="40">
        <v>1</v>
      </c>
      <c r="E13" s="40">
        <v>0</v>
      </c>
      <c r="F13" s="40">
        <v>0</v>
      </c>
      <c r="G13" s="40">
        <v>0</v>
      </c>
      <c r="H13" s="40">
        <v>0</v>
      </c>
      <c r="I13" s="40">
        <v>0</v>
      </c>
      <c r="J13" s="40">
        <v>0</v>
      </c>
      <c r="K13" s="40">
        <v>0</v>
      </c>
      <c r="L13" s="40">
        <v>0</v>
      </c>
      <c r="M13" s="40">
        <v>1</v>
      </c>
      <c r="N13" s="40">
        <v>0</v>
      </c>
      <c r="O13" s="40">
        <v>1</v>
      </c>
      <c r="P13" s="40">
        <v>0</v>
      </c>
      <c r="Q13" s="40">
        <v>0</v>
      </c>
      <c r="R13" s="40">
        <v>0</v>
      </c>
      <c r="S13" s="40">
        <v>1</v>
      </c>
      <c r="T13" s="40">
        <v>0</v>
      </c>
      <c r="U13" s="40">
        <v>0</v>
      </c>
      <c r="V13" s="40">
        <v>0</v>
      </c>
      <c r="W13" s="40">
        <v>1</v>
      </c>
      <c r="X13" s="40">
        <v>0</v>
      </c>
      <c r="Y13" s="40">
        <v>1</v>
      </c>
      <c r="Z13" s="40">
        <v>0</v>
      </c>
      <c r="AA13" s="40">
        <f t="shared" si="0"/>
        <v>6</v>
      </c>
      <c r="AB13" s="40">
        <v>8</v>
      </c>
      <c r="AC13" s="40">
        <f t="shared" si="1"/>
        <v>400</v>
      </c>
      <c r="AD13" s="40">
        <v>3</v>
      </c>
      <c r="AE13" s="40" t="s">
        <v>1628</v>
      </c>
      <c r="AF13" s="40" t="s">
        <v>1598</v>
      </c>
      <c r="AG13" s="40" t="s">
        <v>1447</v>
      </c>
      <c r="AH13" s="40" t="s">
        <v>1363</v>
      </c>
    </row>
    <row r="14" spans="1:34" x14ac:dyDescent="0.3">
      <c r="A14" s="40" t="s">
        <v>1673</v>
      </c>
      <c r="B14" s="40">
        <v>1</v>
      </c>
      <c r="C14" s="40">
        <v>0</v>
      </c>
      <c r="D14" s="40">
        <v>1</v>
      </c>
      <c r="E14" s="40">
        <v>0</v>
      </c>
      <c r="F14" s="40">
        <v>0</v>
      </c>
      <c r="G14" s="40">
        <v>0</v>
      </c>
      <c r="H14" s="40">
        <v>1</v>
      </c>
      <c r="I14" s="40">
        <v>0</v>
      </c>
      <c r="J14" s="40">
        <v>0</v>
      </c>
      <c r="K14" s="40">
        <v>0</v>
      </c>
      <c r="L14" s="40">
        <v>0</v>
      </c>
      <c r="M14" s="40">
        <v>0</v>
      </c>
      <c r="N14" s="40">
        <v>0</v>
      </c>
      <c r="O14" s="40">
        <v>0</v>
      </c>
      <c r="P14" s="40">
        <v>0</v>
      </c>
      <c r="Q14" s="40">
        <v>0</v>
      </c>
      <c r="R14" s="40">
        <v>0</v>
      </c>
      <c r="S14" s="40">
        <v>1</v>
      </c>
      <c r="T14" s="40">
        <v>0</v>
      </c>
      <c r="U14" s="40">
        <v>0</v>
      </c>
      <c r="V14" s="40">
        <v>0</v>
      </c>
      <c r="W14" s="40">
        <v>0</v>
      </c>
      <c r="X14" s="40">
        <v>0</v>
      </c>
      <c r="Y14" s="40">
        <v>0</v>
      </c>
      <c r="Z14" s="40">
        <v>0</v>
      </c>
      <c r="AA14" s="40">
        <f t="shared" si="0"/>
        <v>3</v>
      </c>
      <c r="AB14" s="40">
        <v>8</v>
      </c>
      <c r="AC14" s="40">
        <f t="shared" si="1"/>
        <v>400</v>
      </c>
      <c r="AD14" s="40">
        <v>3</v>
      </c>
      <c r="AE14" s="40" t="s">
        <v>1524</v>
      </c>
      <c r="AF14" s="40" t="s">
        <v>1416</v>
      </c>
      <c r="AG14" s="40" t="s">
        <v>1450</v>
      </c>
      <c r="AH14" s="40" t="s">
        <v>1523</v>
      </c>
    </row>
    <row r="15" spans="1:34" x14ac:dyDescent="0.3">
      <c r="A15" s="40" t="s">
        <v>1672</v>
      </c>
      <c r="B15" s="40">
        <v>1</v>
      </c>
      <c r="C15" s="40">
        <v>1</v>
      </c>
      <c r="D15" s="40">
        <v>0</v>
      </c>
      <c r="E15" s="40">
        <v>0</v>
      </c>
      <c r="F15" s="40">
        <v>0</v>
      </c>
      <c r="G15" s="40">
        <v>0</v>
      </c>
      <c r="H15" s="40">
        <v>0</v>
      </c>
      <c r="I15" s="40">
        <v>0</v>
      </c>
      <c r="J15" s="40">
        <v>0</v>
      </c>
      <c r="K15" s="40">
        <v>0</v>
      </c>
      <c r="L15" s="40">
        <v>0</v>
      </c>
      <c r="M15" s="40">
        <v>0</v>
      </c>
      <c r="N15" s="40">
        <v>1</v>
      </c>
      <c r="O15" s="40">
        <v>0</v>
      </c>
      <c r="P15" s="40">
        <v>0</v>
      </c>
      <c r="Q15" s="40">
        <v>0</v>
      </c>
      <c r="R15" s="40">
        <v>0</v>
      </c>
      <c r="S15" s="40">
        <v>1</v>
      </c>
      <c r="T15" s="40">
        <v>0</v>
      </c>
      <c r="U15" s="40">
        <v>0</v>
      </c>
      <c r="V15" s="40">
        <v>0</v>
      </c>
      <c r="W15" s="40">
        <v>0</v>
      </c>
      <c r="X15" s="40">
        <v>0</v>
      </c>
      <c r="Y15" s="40">
        <v>0</v>
      </c>
      <c r="Z15" s="40">
        <v>0</v>
      </c>
      <c r="AA15" s="40">
        <f t="shared" si="0"/>
        <v>3</v>
      </c>
      <c r="AB15" s="40">
        <v>8</v>
      </c>
      <c r="AC15" s="40">
        <f t="shared" si="1"/>
        <v>400</v>
      </c>
      <c r="AD15" s="40">
        <v>3</v>
      </c>
      <c r="AE15" s="40" t="s">
        <v>1378</v>
      </c>
      <c r="AF15" s="40" t="s">
        <v>1671</v>
      </c>
      <c r="AG15" s="40" t="s">
        <v>1670</v>
      </c>
      <c r="AH15" s="40" t="s">
        <v>1495</v>
      </c>
    </row>
    <row r="16" spans="1:34" x14ac:dyDescent="0.3">
      <c r="A16" s="40" t="s">
        <v>1669</v>
      </c>
      <c r="B16" s="40">
        <v>1</v>
      </c>
      <c r="C16" s="40">
        <v>0</v>
      </c>
      <c r="D16" s="40">
        <v>1</v>
      </c>
      <c r="E16" s="40">
        <v>0</v>
      </c>
      <c r="F16" s="40">
        <v>0</v>
      </c>
      <c r="G16" s="40">
        <v>1</v>
      </c>
      <c r="H16" s="40">
        <v>0</v>
      </c>
      <c r="I16" s="40">
        <v>0</v>
      </c>
      <c r="J16" s="40">
        <v>0</v>
      </c>
      <c r="K16" s="40">
        <v>0</v>
      </c>
      <c r="L16" s="40">
        <v>1</v>
      </c>
      <c r="M16" s="40">
        <v>0</v>
      </c>
      <c r="N16" s="40">
        <v>0</v>
      </c>
      <c r="O16" s="40">
        <v>0</v>
      </c>
      <c r="P16" s="40">
        <v>0</v>
      </c>
      <c r="Q16" s="40">
        <v>0</v>
      </c>
      <c r="R16" s="40">
        <v>0</v>
      </c>
      <c r="S16" s="40">
        <v>0</v>
      </c>
      <c r="T16" s="40">
        <v>0</v>
      </c>
      <c r="U16" s="40">
        <v>0</v>
      </c>
      <c r="V16" s="40">
        <v>0</v>
      </c>
      <c r="W16" s="40">
        <v>0</v>
      </c>
      <c r="X16" s="40">
        <v>1</v>
      </c>
      <c r="Y16" s="40">
        <v>0</v>
      </c>
      <c r="Z16" s="40">
        <v>0</v>
      </c>
      <c r="AA16" s="40">
        <f t="shared" si="0"/>
        <v>4</v>
      </c>
      <c r="AB16" s="40">
        <v>8</v>
      </c>
      <c r="AC16" s="40">
        <f t="shared" si="1"/>
        <v>400</v>
      </c>
      <c r="AD16" s="40">
        <v>3</v>
      </c>
      <c r="AE16" s="40" t="s">
        <v>1489</v>
      </c>
      <c r="AF16" s="40" t="s">
        <v>1668</v>
      </c>
      <c r="AG16" s="40" t="s">
        <v>1376</v>
      </c>
      <c r="AH16" s="40" t="s">
        <v>1470</v>
      </c>
    </row>
    <row r="17" spans="1:34" x14ac:dyDescent="0.3">
      <c r="A17" s="40" t="s">
        <v>1667</v>
      </c>
      <c r="B17" s="40">
        <v>1</v>
      </c>
      <c r="C17" s="40">
        <v>0</v>
      </c>
      <c r="D17" s="40">
        <v>1</v>
      </c>
      <c r="E17" s="40">
        <v>0</v>
      </c>
      <c r="F17" s="40">
        <v>0</v>
      </c>
      <c r="G17" s="40">
        <v>0</v>
      </c>
      <c r="H17" s="40">
        <v>0</v>
      </c>
      <c r="I17" s="40">
        <v>0</v>
      </c>
      <c r="J17" s="40">
        <v>0</v>
      </c>
      <c r="K17" s="40">
        <v>0</v>
      </c>
      <c r="L17" s="40">
        <v>0</v>
      </c>
      <c r="M17" s="40">
        <v>1</v>
      </c>
      <c r="N17" s="40">
        <v>0</v>
      </c>
      <c r="O17" s="40">
        <v>0</v>
      </c>
      <c r="P17" s="40">
        <v>0</v>
      </c>
      <c r="Q17" s="40">
        <v>0</v>
      </c>
      <c r="R17" s="40">
        <v>0</v>
      </c>
      <c r="S17" s="40">
        <v>0</v>
      </c>
      <c r="T17" s="40">
        <v>0</v>
      </c>
      <c r="U17" s="40">
        <v>0</v>
      </c>
      <c r="V17" s="40">
        <v>0</v>
      </c>
      <c r="W17" s="40">
        <v>0</v>
      </c>
      <c r="X17" s="40">
        <v>0</v>
      </c>
      <c r="Y17" s="40">
        <v>0</v>
      </c>
      <c r="Z17" s="40">
        <v>1</v>
      </c>
      <c r="AA17" s="40">
        <f t="shared" si="0"/>
        <v>3</v>
      </c>
      <c r="AB17" s="40">
        <v>7</v>
      </c>
      <c r="AC17" s="40">
        <f t="shared" si="1"/>
        <v>350</v>
      </c>
      <c r="AD17" s="40">
        <v>4</v>
      </c>
      <c r="AE17" s="40" t="s">
        <v>1491</v>
      </c>
      <c r="AF17" s="40" t="s">
        <v>1481</v>
      </c>
      <c r="AG17" s="40" t="s">
        <v>1618</v>
      </c>
      <c r="AH17" s="40" t="s">
        <v>1660</v>
      </c>
    </row>
    <row r="18" spans="1:34" x14ac:dyDescent="0.3">
      <c r="A18" s="40" t="s">
        <v>1666</v>
      </c>
      <c r="B18" s="40">
        <v>1</v>
      </c>
      <c r="C18" s="40">
        <v>0</v>
      </c>
      <c r="D18" s="40">
        <v>1</v>
      </c>
      <c r="E18" s="40">
        <v>0</v>
      </c>
      <c r="F18" s="40">
        <v>0</v>
      </c>
      <c r="G18" s="40">
        <v>0</v>
      </c>
      <c r="H18" s="40">
        <v>0</v>
      </c>
      <c r="I18" s="40">
        <v>0</v>
      </c>
      <c r="J18" s="40">
        <v>0</v>
      </c>
      <c r="K18" s="40">
        <v>0</v>
      </c>
      <c r="L18" s="40">
        <v>0</v>
      </c>
      <c r="M18" s="40">
        <v>1</v>
      </c>
      <c r="N18" s="40">
        <v>1</v>
      </c>
      <c r="O18" s="40">
        <v>0</v>
      </c>
      <c r="P18" s="40">
        <v>0</v>
      </c>
      <c r="Q18" s="40">
        <v>0</v>
      </c>
      <c r="R18" s="40">
        <v>0</v>
      </c>
      <c r="S18" s="40">
        <v>1</v>
      </c>
      <c r="T18" s="40">
        <v>0</v>
      </c>
      <c r="U18" s="40">
        <v>0</v>
      </c>
      <c r="V18" s="40">
        <v>0</v>
      </c>
      <c r="W18" s="40">
        <v>1</v>
      </c>
      <c r="X18" s="40">
        <v>0</v>
      </c>
      <c r="Y18" s="40">
        <v>0</v>
      </c>
      <c r="Z18" s="40">
        <v>0</v>
      </c>
      <c r="AA18" s="40">
        <f t="shared" si="0"/>
        <v>5</v>
      </c>
      <c r="AB18" s="40">
        <v>7</v>
      </c>
      <c r="AC18" s="40">
        <f t="shared" si="1"/>
        <v>350</v>
      </c>
      <c r="AD18" s="40">
        <v>4</v>
      </c>
      <c r="AE18" s="40" t="s">
        <v>1419</v>
      </c>
      <c r="AF18" s="40" t="s">
        <v>1524</v>
      </c>
      <c r="AG18" s="40" t="s">
        <v>1560</v>
      </c>
      <c r="AH18" s="40" t="s">
        <v>1506</v>
      </c>
    </row>
    <row r="19" spans="1:34" x14ac:dyDescent="0.3">
      <c r="A19" s="40" t="s">
        <v>1665</v>
      </c>
      <c r="B19" s="40">
        <v>1</v>
      </c>
      <c r="C19" s="40">
        <v>0</v>
      </c>
      <c r="D19" s="40">
        <v>0</v>
      </c>
      <c r="E19" s="40">
        <v>0</v>
      </c>
      <c r="F19" s="40">
        <v>0</v>
      </c>
      <c r="G19" s="40">
        <v>0</v>
      </c>
      <c r="H19" s="40">
        <v>0</v>
      </c>
      <c r="I19" s="40">
        <v>0</v>
      </c>
      <c r="J19" s="40">
        <v>0</v>
      </c>
      <c r="K19" s="40">
        <v>0</v>
      </c>
      <c r="L19" s="40">
        <v>0</v>
      </c>
      <c r="M19" s="40">
        <v>0</v>
      </c>
      <c r="N19" s="40">
        <v>0</v>
      </c>
      <c r="O19" s="40">
        <v>1</v>
      </c>
      <c r="P19" s="40">
        <v>1</v>
      </c>
      <c r="Q19" s="40">
        <v>1</v>
      </c>
      <c r="R19" s="40">
        <v>1</v>
      </c>
      <c r="S19" s="40">
        <v>1</v>
      </c>
      <c r="T19" s="40">
        <v>0</v>
      </c>
      <c r="U19" s="40">
        <v>0</v>
      </c>
      <c r="V19" s="40">
        <v>0</v>
      </c>
      <c r="W19" s="40">
        <v>0</v>
      </c>
      <c r="X19" s="40">
        <v>0</v>
      </c>
      <c r="Y19" s="40">
        <v>0</v>
      </c>
      <c r="Z19" s="40">
        <v>0</v>
      </c>
      <c r="AA19" s="40">
        <f t="shared" si="0"/>
        <v>5</v>
      </c>
      <c r="AB19" s="40">
        <v>7</v>
      </c>
      <c r="AC19" s="40">
        <f t="shared" si="1"/>
        <v>350</v>
      </c>
      <c r="AD19" s="40">
        <v>4</v>
      </c>
      <c r="AE19" s="40" t="s">
        <v>1410</v>
      </c>
      <c r="AF19" s="40" t="s">
        <v>1664</v>
      </c>
      <c r="AG19" s="40" t="s">
        <v>1663</v>
      </c>
      <c r="AH19" s="40" t="s">
        <v>1364</v>
      </c>
    </row>
    <row r="20" spans="1:34" x14ac:dyDescent="0.3">
      <c r="A20" s="40" t="s">
        <v>1662</v>
      </c>
      <c r="B20" s="40">
        <v>1</v>
      </c>
      <c r="C20" s="40">
        <v>0</v>
      </c>
      <c r="D20" s="40">
        <v>1</v>
      </c>
      <c r="E20" s="40">
        <v>0</v>
      </c>
      <c r="F20" s="40">
        <v>0</v>
      </c>
      <c r="G20" s="40">
        <v>0</v>
      </c>
      <c r="H20" s="40">
        <v>1</v>
      </c>
      <c r="I20" s="40">
        <v>0</v>
      </c>
      <c r="J20" s="40">
        <v>0</v>
      </c>
      <c r="K20" s="40">
        <v>0</v>
      </c>
      <c r="L20" s="40">
        <v>0</v>
      </c>
      <c r="M20" s="40">
        <v>0</v>
      </c>
      <c r="N20" s="40">
        <v>0</v>
      </c>
      <c r="O20" s="40">
        <v>0</v>
      </c>
      <c r="P20" s="40">
        <v>0</v>
      </c>
      <c r="Q20" s="40">
        <v>1</v>
      </c>
      <c r="R20" s="40">
        <v>1</v>
      </c>
      <c r="S20" s="40">
        <v>1</v>
      </c>
      <c r="T20" s="40">
        <v>0</v>
      </c>
      <c r="U20" s="40">
        <v>0</v>
      </c>
      <c r="V20" s="40">
        <v>0</v>
      </c>
      <c r="W20" s="40">
        <v>1</v>
      </c>
      <c r="X20" s="40">
        <v>0</v>
      </c>
      <c r="Y20" s="40">
        <v>0</v>
      </c>
      <c r="Z20" s="40">
        <v>0</v>
      </c>
      <c r="AA20" s="40">
        <f t="shared" si="0"/>
        <v>6</v>
      </c>
      <c r="AB20" s="40">
        <v>7</v>
      </c>
      <c r="AC20" s="40">
        <f t="shared" si="1"/>
        <v>350</v>
      </c>
      <c r="AD20" s="40">
        <v>4</v>
      </c>
      <c r="AE20" s="40" t="s">
        <v>1451</v>
      </c>
      <c r="AF20" s="40" t="s">
        <v>1541</v>
      </c>
      <c r="AG20" s="40" t="s">
        <v>1372</v>
      </c>
      <c r="AH20" s="40" t="s">
        <v>1363</v>
      </c>
    </row>
    <row r="21" spans="1:34" x14ac:dyDescent="0.3">
      <c r="A21" s="40" t="s">
        <v>1661</v>
      </c>
      <c r="B21" s="40">
        <v>1</v>
      </c>
      <c r="C21" s="40">
        <v>1</v>
      </c>
      <c r="D21" s="40">
        <v>0</v>
      </c>
      <c r="E21" s="40">
        <v>0</v>
      </c>
      <c r="F21" s="40">
        <v>0</v>
      </c>
      <c r="G21" s="40">
        <v>0</v>
      </c>
      <c r="H21" s="40">
        <v>1</v>
      </c>
      <c r="I21" s="40">
        <v>0</v>
      </c>
      <c r="J21" s="40">
        <v>1</v>
      </c>
      <c r="K21" s="40">
        <v>0</v>
      </c>
      <c r="L21" s="40">
        <v>0</v>
      </c>
      <c r="M21" s="40">
        <v>0</v>
      </c>
      <c r="N21" s="40">
        <v>0</v>
      </c>
      <c r="O21" s="40">
        <v>0</v>
      </c>
      <c r="P21" s="40">
        <v>0</v>
      </c>
      <c r="Q21" s="40">
        <v>1</v>
      </c>
      <c r="R21" s="40">
        <v>1</v>
      </c>
      <c r="S21" s="40">
        <v>1</v>
      </c>
      <c r="T21" s="40">
        <v>0</v>
      </c>
      <c r="U21" s="40">
        <v>0</v>
      </c>
      <c r="V21" s="40">
        <v>0</v>
      </c>
      <c r="W21" s="40">
        <v>1</v>
      </c>
      <c r="X21" s="40">
        <v>0</v>
      </c>
      <c r="Y21" s="40">
        <v>0</v>
      </c>
      <c r="Z21" s="40">
        <v>0</v>
      </c>
      <c r="AA21" s="40">
        <f t="shared" si="0"/>
        <v>7</v>
      </c>
      <c r="AB21" s="40">
        <v>7</v>
      </c>
      <c r="AC21" s="40">
        <f t="shared" si="1"/>
        <v>350</v>
      </c>
      <c r="AD21" s="40">
        <v>4</v>
      </c>
      <c r="AE21" s="40" t="s">
        <v>1496</v>
      </c>
      <c r="AF21" s="40" t="s">
        <v>1451</v>
      </c>
      <c r="AG21" s="40" t="s">
        <v>1580</v>
      </c>
      <c r="AH21" s="40" t="s">
        <v>1660</v>
      </c>
    </row>
    <row r="22" spans="1:34" x14ac:dyDescent="0.3">
      <c r="A22" s="40" t="s">
        <v>1659</v>
      </c>
      <c r="B22" s="40">
        <v>1</v>
      </c>
      <c r="C22" s="40">
        <v>0</v>
      </c>
      <c r="D22" s="40">
        <v>1</v>
      </c>
      <c r="E22" s="40">
        <v>0</v>
      </c>
      <c r="F22" s="40">
        <v>0</v>
      </c>
      <c r="G22" s="40">
        <v>0</v>
      </c>
      <c r="H22" s="40">
        <v>0</v>
      </c>
      <c r="I22" s="40">
        <v>0</v>
      </c>
      <c r="J22" s="40">
        <v>0</v>
      </c>
      <c r="K22" s="40">
        <v>0</v>
      </c>
      <c r="L22" s="40">
        <v>0</v>
      </c>
      <c r="M22" s="40">
        <v>0</v>
      </c>
      <c r="N22" s="40">
        <v>0</v>
      </c>
      <c r="O22" s="40">
        <v>0</v>
      </c>
      <c r="P22" s="40">
        <v>0</v>
      </c>
      <c r="Q22" s="40">
        <v>0</v>
      </c>
      <c r="R22" s="40">
        <v>0</v>
      </c>
      <c r="S22" s="40">
        <v>0</v>
      </c>
      <c r="T22" s="40">
        <v>0</v>
      </c>
      <c r="U22" s="40">
        <v>0</v>
      </c>
      <c r="V22" s="40">
        <v>0</v>
      </c>
      <c r="W22" s="40">
        <v>0</v>
      </c>
      <c r="X22" s="40">
        <v>0</v>
      </c>
      <c r="Y22" s="40">
        <v>0</v>
      </c>
      <c r="Z22" s="40">
        <v>1</v>
      </c>
      <c r="AA22" s="40">
        <f t="shared" si="0"/>
        <v>2</v>
      </c>
      <c r="AB22" s="40">
        <v>6</v>
      </c>
      <c r="AC22" s="40">
        <f t="shared" si="1"/>
        <v>300</v>
      </c>
      <c r="AD22" s="40">
        <v>5</v>
      </c>
      <c r="AE22" s="40" t="s">
        <v>1439</v>
      </c>
      <c r="AF22" s="40" t="s">
        <v>1658</v>
      </c>
      <c r="AG22" s="40" t="s">
        <v>1378</v>
      </c>
      <c r="AH22" s="40" t="s">
        <v>1447</v>
      </c>
    </row>
    <row r="23" spans="1:34" x14ac:dyDescent="0.3">
      <c r="A23" s="40" t="s">
        <v>1657</v>
      </c>
      <c r="B23" s="40">
        <v>1</v>
      </c>
      <c r="C23" s="40">
        <v>0</v>
      </c>
      <c r="D23" s="40">
        <v>1</v>
      </c>
      <c r="E23" s="40">
        <v>0</v>
      </c>
      <c r="F23" s="40">
        <v>0</v>
      </c>
      <c r="G23" s="40">
        <v>0</v>
      </c>
      <c r="H23" s="40">
        <v>0</v>
      </c>
      <c r="I23" s="40">
        <v>0</v>
      </c>
      <c r="J23" s="40">
        <v>0</v>
      </c>
      <c r="K23" s="40">
        <v>0</v>
      </c>
      <c r="L23" s="40">
        <v>0</v>
      </c>
      <c r="M23" s="40">
        <v>0</v>
      </c>
      <c r="N23" s="40">
        <v>0</v>
      </c>
      <c r="O23" s="40">
        <v>0</v>
      </c>
      <c r="P23" s="40">
        <v>0</v>
      </c>
      <c r="Q23" s="40">
        <v>0</v>
      </c>
      <c r="R23" s="40">
        <v>0</v>
      </c>
      <c r="S23" s="40">
        <v>0</v>
      </c>
      <c r="T23" s="40">
        <v>0</v>
      </c>
      <c r="U23" s="40">
        <v>0</v>
      </c>
      <c r="V23" s="40">
        <v>0</v>
      </c>
      <c r="W23" s="40">
        <v>0</v>
      </c>
      <c r="X23" s="40">
        <v>1</v>
      </c>
      <c r="Y23" s="40">
        <v>0</v>
      </c>
      <c r="Z23" s="40">
        <v>1</v>
      </c>
      <c r="AA23" s="40">
        <f t="shared" si="0"/>
        <v>3</v>
      </c>
      <c r="AB23" s="40">
        <v>6</v>
      </c>
      <c r="AC23" s="40">
        <f t="shared" si="1"/>
        <v>300</v>
      </c>
      <c r="AD23" s="40">
        <v>5</v>
      </c>
      <c r="AE23" s="40" t="s">
        <v>1577</v>
      </c>
      <c r="AF23" s="40" t="s">
        <v>1624</v>
      </c>
      <c r="AG23" s="40" t="s">
        <v>1582</v>
      </c>
      <c r="AH23" s="40" t="s">
        <v>1451</v>
      </c>
    </row>
    <row r="24" spans="1:34" x14ac:dyDescent="0.3">
      <c r="A24" s="40" t="s">
        <v>1656</v>
      </c>
      <c r="B24" s="40">
        <v>1</v>
      </c>
      <c r="C24" s="40">
        <v>0</v>
      </c>
      <c r="D24" s="40">
        <v>0</v>
      </c>
      <c r="E24" s="40">
        <v>0</v>
      </c>
      <c r="F24" s="40">
        <v>1</v>
      </c>
      <c r="G24" s="40">
        <v>0</v>
      </c>
      <c r="H24" s="40">
        <v>0</v>
      </c>
      <c r="I24" s="40">
        <v>0</v>
      </c>
      <c r="J24" s="40">
        <v>0</v>
      </c>
      <c r="K24" s="40">
        <v>0</v>
      </c>
      <c r="L24" s="40">
        <v>0</v>
      </c>
      <c r="M24" s="40">
        <v>0</v>
      </c>
      <c r="N24" s="40">
        <v>0</v>
      </c>
      <c r="O24" s="40">
        <v>0</v>
      </c>
      <c r="P24" s="40">
        <v>0</v>
      </c>
      <c r="Q24" s="40">
        <v>0</v>
      </c>
      <c r="R24" s="40">
        <v>0</v>
      </c>
      <c r="S24" s="40">
        <v>0</v>
      </c>
      <c r="T24" s="40">
        <v>1</v>
      </c>
      <c r="U24" s="40">
        <v>0</v>
      </c>
      <c r="V24" s="40">
        <v>0</v>
      </c>
      <c r="W24" s="40">
        <v>0</v>
      </c>
      <c r="X24" s="40">
        <v>0</v>
      </c>
      <c r="Y24" s="40">
        <v>0</v>
      </c>
      <c r="Z24" s="40">
        <v>0</v>
      </c>
      <c r="AA24" s="40">
        <f t="shared" si="0"/>
        <v>2</v>
      </c>
      <c r="AB24" s="40">
        <v>6</v>
      </c>
      <c r="AC24" s="40">
        <f t="shared" si="1"/>
        <v>300</v>
      </c>
      <c r="AD24" s="40">
        <v>5</v>
      </c>
      <c r="AE24" s="40" t="s">
        <v>1489</v>
      </c>
      <c r="AF24" s="40" t="s">
        <v>1483</v>
      </c>
      <c r="AG24" s="40" t="s">
        <v>1654</v>
      </c>
      <c r="AH24" s="40" t="s">
        <v>1425</v>
      </c>
    </row>
    <row r="25" spans="1:34" x14ac:dyDescent="0.3">
      <c r="A25" s="40" t="s">
        <v>1655</v>
      </c>
      <c r="B25" s="40">
        <v>1</v>
      </c>
      <c r="C25" s="40">
        <v>0</v>
      </c>
      <c r="D25" s="40">
        <v>0</v>
      </c>
      <c r="E25" s="40">
        <v>0</v>
      </c>
      <c r="F25" s="40">
        <v>1</v>
      </c>
      <c r="G25" s="40">
        <v>0</v>
      </c>
      <c r="H25" s="40">
        <v>0</v>
      </c>
      <c r="I25" s="40">
        <v>0</v>
      </c>
      <c r="J25" s="40">
        <v>0</v>
      </c>
      <c r="K25" s="40">
        <v>0</v>
      </c>
      <c r="L25" s="40">
        <v>0</v>
      </c>
      <c r="M25" s="40">
        <v>0</v>
      </c>
      <c r="N25" s="40">
        <v>0</v>
      </c>
      <c r="O25" s="40">
        <v>0</v>
      </c>
      <c r="P25" s="40">
        <v>0</v>
      </c>
      <c r="Q25" s="40">
        <v>0</v>
      </c>
      <c r="R25" s="40">
        <v>0</v>
      </c>
      <c r="S25" s="40">
        <v>0</v>
      </c>
      <c r="T25" s="40">
        <v>1</v>
      </c>
      <c r="U25" s="40">
        <v>1</v>
      </c>
      <c r="V25" s="40">
        <v>0</v>
      </c>
      <c r="W25" s="40">
        <v>0</v>
      </c>
      <c r="X25" s="40">
        <v>0</v>
      </c>
      <c r="Y25" s="40">
        <v>0</v>
      </c>
      <c r="Z25" s="40">
        <v>0</v>
      </c>
      <c r="AA25" s="40">
        <f t="shared" si="0"/>
        <v>3</v>
      </c>
      <c r="AB25" s="40">
        <v>6</v>
      </c>
      <c r="AC25" s="40">
        <f t="shared" si="1"/>
        <v>300</v>
      </c>
      <c r="AD25" s="40">
        <v>5</v>
      </c>
      <c r="AE25" s="40" t="s">
        <v>1473</v>
      </c>
      <c r="AF25" s="40" t="s">
        <v>1406</v>
      </c>
      <c r="AG25" s="40" t="s">
        <v>1569</v>
      </c>
      <c r="AH25" s="40" t="s">
        <v>1654</v>
      </c>
    </row>
    <row r="26" spans="1:34" x14ac:dyDescent="0.3">
      <c r="A26" s="40" t="s">
        <v>1653</v>
      </c>
      <c r="B26" s="40">
        <v>1</v>
      </c>
      <c r="C26" s="40">
        <v>0</v>
      </c>
      <c r="D26" s="40">
        <v>0</v>
      </c>
      <c r="E26" s="40">
        <v>0</v>
      </c>
      <c r="F26" s="40">
        <v>0</v>
      </c>
      <c r="G26" s="40">
        <v>0</v>
      </c>
      <c r="H26" s="40">
        <v>1</v>
      </c>
      <c r="I26" s="40">
        <v>0</v>
      </c>
      <c r="J26" s="40">
        <v>0</v>
      </c>
      <c r="K26" s="40">
        <v>0</v>
      </c>
      <c r="L26" s="40">
        <v>0</v>
      </c>
      <c r="M26" s="40">
        <v>0</v>
      </c>
      <c r="N26" s="40">
        <v>0</v>
      </c>
      <c r="O26" s="40">
        <v>1</v>
      </c>
      <c r="P26" s="40">
        <v>0</v>
      </c>
      <c r="Q26" s="40">
        <v>0</v>
      </c>
      <c r="R26" s="40">
        <v>0</v>
      </c>
      <c r="S26" s="40">
        <v>1</v>
      </c>
      <c r="T26" s="40">
        <v>0</v>
      </c>
      <c r="U26" s="40">
        <v>0</v>
      </c>
      <c r="V26" s="40">
        <v>0</v>
      </c>
      <c r="W26" s="40">
        <v>1</v>
      </c>
      <c r="X26" s="40">
        <v>0</v>
      </c>
      <c r="Y26" s="40">
        <v>0</v>
      </c>
      <c r="Z26" s="40">
        <v>0</v>
      </c>
      <c r="AA26" s="40">
        <f t="shared" si="0"/>
        <v>4</v>
      </c>
      <c r="AB26" s="40">
        <v>6</v>
      </c>
      <c r="AC26" s="40">
        <f t="shared" si="1"/>
        <v>300</v>
      </c>
      <c r="AD26" s="40">
        <v>5</v>
      </c>
      <c r="AE26" s="40" t="s">
        <v>1406</v>
      </c>
      <c r="AF26" s="40" t="s">
        <v>1556</v>
      </c>
      <c r="AG26" s="40" t="s">
        <v>1505</v>
      </c>
      <c r="AH26" s="40" t="s">
        <v>1652</v>
      </c>
    </row>
    <row r="27" spans="1:34" x14ac:dyDescent="0.3">
      <c r="A27" s="40" t="s">
        <v>1651</v>
      </c>
      <c r="B27" s="40">
        <v>1</v>
      </c>
      <c r="C27" s="40">
        <v>0</v>
      </c>
      <c r="D27" s="40">
        <v>0</v>
      </c>
      <c r="E27" s="40">
        <v>0</v>
      </c>
      <c r="F27" s="40">
        <v>1</v>
      </c>
      <c r="G27" s="40">
        <v>0</v>
      </c>
      <c r="H27" s="40">
        <v>0</v>
      </c>
      <c r="I27" s="40">
        <v>0</v>
      </c>
      <c r="J27" s="40">
        <v>0</v>
      </c>
      <c r="K27" s="40">
        <v>0</v>
      </c>
      <c r="L27" s="40">
        <v>0</v>
      </c>
      <c r="M27" s="40">
        <v>0</v>
      </c>
      <c r="N27" s="40">
        <v>0</v>
      </c>
      <c r="O27" s="40">
        <v>1</v>
      </c>
      <c r="P27" s="40">
        <v>0</v>
      </c>
      <c r="Q27" s="40">
        <v>0</v>
      </c>
      <c r="R27" s="40">
        <v>0</v>
      </c>
      <c r="S27" s="40">
        <v>0</v>
      </c>
      <c r="T27" s="40">
        <v>1</v>
      </c>
      <c r="U27" s="40">
        <v>1</v>
      </c>
      <c r="V27" s="40">
        <v>0</v>
      </c>
      <c r="W27" s="40">
        <v>0</v>
      </c>
      <c r="X27" s="40">
        <v>0</v>
      </c>
      <c r="Y27" s="40">
        <v>0</v>
      </c>
      <c r="Z27" s="40">
        <v>0</v>
      </c>
      <c r="AA27" s="40">
        <f t="shared" si="0"/>
        <v>4</v>
      </c>
      <c r="AB27" s="40">
        <v>6</v>
      </c>
      <c r="AC27" s="40">
        <f t="shared" si="1"/>
        <v>300</v>
      </c>
      <c r="AD27" s="40">
        <v>5</v>
      </c>
      <c r="AE27" s="40" t="s">
        <v>1472</v>
      </c>
      <c r="AF27" s="40" t="s">
        <v>1579</v>
      </c>
      <c r="AG27" s="40" t="s">
        <v>1368</v>
      </c>
      <c r="AH27" s="40" t="s">
        <v>1628</v>
      </c>
    </row>
    <row r="28" spans="1:34" x14ac:dyDescent="0.3">
      <c r="A28" s="40" t="s">
        <v>1650</v>
      </c>
      <c r="B28" s="40">
        <v>1</v>
      </c>
      <c r="C28" s="40">
        <v>0</v>
      </c>
      <c r="D28" s="40">
        <v>0</v>
      </c>
      <c r="E28" s="40">
        <v>0</v>
      </c>
      <c r="F28" s="40">
        <v>0</v>
      </c>
      <c r="G28" s="40">
        <v>0</v>
      </c>
      <c r="H28" s="40">
        <v>0</v>
      </c>
      <c r="I28" s="40">
        <v>0</v>
      </c>
      <c r="J28" s="40">
        <v>0</v>
      </c>
      <c r="K28" s="40">
        <v>0</v>
      </c>
      <c r="L28" s="40">
        <v>0</v>
      </c>
      <c r="M28" s="40">
        <v>0</v>
      </c>
      <c r="N28" s="40">
        <v>1</v>
      </c>
      <c r="O28" s="40">
        <v>0</v>
      </c>
      <c r="P28" s="40">
        <v>0</v>
      </c>
      <c r="Q28" s="40">
        <v>1</v>
      </c>
      <c r="R28" s="40">
        <v>1</v>
      </c>
      <c r="S28" s="40">
        <v>1</v>
      </c>
      <c r="T28" s="40">
        <v>0</v>
      </c>
      <c r="U28" s="40">
        <v>0</v>
      </c>
      <c r="V28" s="40">
        <v>0</v>
      </c>
      <c r="W28" s="40">
        <v>0</v>
      </c>
      <c r="X28" s="40">
        <v>0</v>
      </c>
      <c r="Y28" s="40">
        <v>0</v>
      </c>
      <c r="Z28" s="40">
        <v>0</v>
      </c>
      <c r="AA28" s="40">
        <f t="shared" si="0"/>
        <v>4</v>
      </c>
      <c r="AB28" s="40">
        <v>6</v>
      </c>
      <c r="AC28" s="40">
        <f t="shared" si="1"/>
        <v>300</v>
      </c>
      <c r="AD28" s="40">
        <v>5</v>
      </c>
      <c r="AE28" s="40" t="s">
        <v>1467</v>
      </c>
      <c r="AF28" s="40" t="s">
        <v>1450</v>
      </c>
      <c r="AG28" s="40" t="s">
        <v>1483</v>
      </c>
      <c r="AH28" s="40" t="s">
        <v>1470</v>
      </c>
    </row>
    <row r="29" spans="1:34" x14ac:dyDescent="0.3">
      <c r="A29" s="40" t="s">
        <v>1649</v>
      </c>
      <c r="B29" s="40">
        <v>1</v>
      </c>
      <c r="C29" s="40">
        <v>0</v>
      </c>
      <c r="D29" s="40">
        <v>1</v>
      </c>
      <c r="E29" s="40">
        <v>0</v>
      </c>
      <c r="F29" s="40">
        <v>0</v>
      </c>
      <c r="G29" s="40">
        <v>0</v>
      </c>
      <c r="H29" s="40">
        <v>0</v>
      </c>
      <c r="I29" s="40">
        <v>0</v>
      </c>
      <c r="J29" s="40">
        <v>0</v>
      </c>
      <c r="K29" s="40">
        <v>0</v>
      </c>
      <c r="L29" s="40">
        <v>0</v>
      </c>
      <c r="M29" s="40">
        <v>0</v>
      </c>
      <c r="N29" s="40">
        <v>1</v>
      </c>
      <c r="O29" s="40">
        <v>0</v>
      </c>
      <c r="P29" s="40">
        <v>0</v>
      </c>
      <c r="Q29" s="40">
        <v>0</v>
      </c>
      <c r="R29" s="40">
        <v>0</v>
      </c>
      <c r="S29" s="40">
        <v>0</v>
      </c>
      <c r="T29" s="40">
        <v>0</v>
      </c>
      <c r="U29" s="40">
        <v>0</v>
      </c>
      <c r="V29" s="40">
        <v>0</v>
      </c>
      <c r="W29" s="40">
        <v>1</v>
      </c>
      <c r="X29" s="40">
        <v>0</v>
      </c>
      <c r="Y29" s="40">
        <v>0</v>
      </c>
      <c r="Z29" s="40">
        <v>1</v>
      </c>
      <c r="AA29" s="40">
        <f t="shared" si="0"/>
        <v>4</v>
      </c>
      <c r="AB29" s="40">
        <v>6</v>
      </c>
      <c r="AC29" s="40">
        <f t="shared" si="1"/>
        <v>300</v>
      </c>
      <c r="AD29" s="40">
        <v>5</v>
      </c>
      <c r="AE29" s="40" t="s">
        <v>1489</v>
      </c>
      <c r="AF29" s="40" t="s">
        <v>1603</v>
      </c>
      <c r="AG29" s="40" t="s">
        <v>1406</v>
      </c>
      <c r="AH29" s="40" t="s">
        <v>1368</v>
      </c>
    </row>
    <row r="30" spans="1:34" x14ac:dyDescent="0.3">
      <c r="A30" s="40" t="s">
        <v>1648</v>
      </c>
      <c r="B30" s="40">
        <v>1</v>
      </c>
      <c r="C30" s="40">
        <v>1</v>
      </c>
      <c r="D30" s="40">
        <v>1</v>
      </c>
      <c r="E30" s="40">
        <v>0</v>
      </c>
      <c r="F30" s="40">
        <v>0</v>
      </c>
      <c r="G30" s="40">
        <v>0</v>
      </c>
      <c r="H30" s="40">
        <v>0</v>
      </c>
      <c r="I30" s="40">
        <v>0</v>
      </c>
      <c r="J30" s="40">
        <v>0</v>
      </c>
      <c r="K30" s="40">
        <v>0</v>
      </c>
      <c r="L30" s="40">
        <v>0</v>
      </c>
      <c r="M30" s="40">
        <v>0</v>
      </c>
      <c r="N30" s="40">
        <v>0</v>
      </c>
      <c r="O30" s="40">
        <v>1</v>
      </c>
      <c r="P30" s="40">
        <v>1</v>
      </c>
      <c r="Q30" s="40">
        <v>0</v>
      </c>
      <c r="R30" s="40">
        <v>0</v>
      </c>
      <c r="S30" s="40">
        <v>1</v>
      </c>
      <c r="T30" s="40">
        <v>0</v>
      </c>
      <c r="U30" s="40">
        <v>1</v>
      </c>
      <c r="V30" s="40">
        <v>0</v>
      </c>
      <c r="W30" s="40">
        <v>0</v>
      </c>
      <c r="X30" s="40">
        <v>0</v>
      </c>
      <c r="Y30" s="40">
        <v>0</v>
      </c>
      <c r="Z30" s="40">
        <v>0</v>
      </c>
      <c r="AA30" s="40">
        <f t="shared" si="0"/>
        <v>6</v>
      </c>
      <c r="AB30" s="40">
        <v>6</v>
      </c>
      <c r="AC30" s="40">
        <f t="shared" si="1"/>
        <v>300</v>
      </c>
      <c r="AD30" s="40">
        <v>5</v>
      </c>
      <c r="AE30" s="40" t="s">
        <v>1549</v>
      </c>
      <c r="AF30" s="40" t="s">
        <v>1628</v>
      </c>
      <c r="AG30" s="40" t="s">
        <v>1647</v>
      </c>
      <c r="AH30" s="40" t="s">
        <v>1569</v>
      </c>
    </row>
    <row r="31" spans="1:34" x14ac:dyDescent="0.3">
      <c r="A31" s="40" t="s">
        <v>1646</v>
      </c>
      <c r="B31" s="40">
        <v>1</v>
      </c>
      <c r="C31" s="40">
        <v>0</v>
      </c>
      <c r="D31" s="40">
        <v>1</v>
      </c>
      <c r="E31" s="40">
        <v>0</v>
      </c>
      <c r="F31" s="40">
        <v>0</v>
      </c>
      <c r="G31" s="40">
        <v>0</v>
      </c>
      <c r="H31" s="40">
        <v>0</v>
      </c>
      <c r="I31" s="40">
        <v>0</v>
      </c>
      <c r="J31" s="40">
        <v>0</v>
      </c>
      <c r="K31" s="40">
        <v>0</v>
      </c>
      <c r="L31" s="40">
        <v>0</v>
      </c>
      <c r="M31" s="40">
        <v>0</v>
      </c>
      <c r="N31" s="40">
        <v>0</v>
      </c>
      <c r="O31" s="40">
        <v>0</v>
      </c>
      <c r="P31" s="40">
        <v>0</v>
      </c>
      <c r="Q31" s="40">
        <v>0</v>
      </c>
      <c r="R31" s="40">
        <v>0</v>
      </c>
      <c r="S31" s="40">
        <v>0</v>
      </c>
      <c r="T31" s="40">
        <v>0</v>
      </c>
      <c r="U31" s="40">
        <v>0</v>
      </c>
      <c r="V31" s="40">
        <v>0</v>
      </c>
      <c r="W31" s="40">
        <v>0</v>
      </c>
      <c r="X31" s="40">
        <v>0</v>
      </c>
      <c r="Y31" s="40">
        <v>0</v>
      </c>
      <c r="Z31" s="40">
        <v>0</v>
      </c>
      <c r="AA31" s="40">
        <f t="shared" si="0"/>
        <v>1</v>
      </c>
      <c r="AB31" s="40">
        <v>5</v>
      </c>
      <c r="AC31" s="40">
        <f t="shared" si="1"/>
        <v>250</v>
      </c>
      <c r="AD31" s="40">
        <v>6</v>
      </c>
      <c r="AE31" s="40" t="s">
        <v>1373</v>
      </c>
      <c r="AF31" s="40" t="s">
        <v>1487</v>
      </c>
      <c r="AG31" s="40" t="s">
        <v>1556</v>
      </c>
      <c r="AH31" s="40" t="s">
        <v>1477</v>
      </c>
    </row>
    <row r="32" spans="1:34" x14ac:dyDescent="0.3">
      <c r="A32" s="40" t="s">
        <v>1645</v>
      </c>
      <c r="B32" s="40">
        <v>1</v>
      </c>
      <c r="C32" s="40">
        <v>1</v>
      </c>
      <c r="D32" s="40">
        <v>0</v>
      </c>
      <c r="E32" s="40">
        <v>0</v>
      </c>
      <c r="F32" s="40">
        <v>0</v>
      </c>
      <c r="G32" s="40">
        <v>0</v>
      </c>
      <c r="H32" s="40">
        <v>1</v>
      </c>
      <c r="I32" s="40">
        <v>0</v>
      </c>
      <c r="J32" s="40">
        <v>0</v>
      </c>
      <c r="K32" s="40">
        <v>0</v>
      </c>
      <c r="L32" s="40">
        <v>0</v>
      </c>
      <c r="M32" s="40">
        <v>0</v>
      </c>
      <c r="N32" s="40">
        <v>0</v>
      </c>
      <c r="O32" s="40">
        <v>0</v>
      </c>
      <c r="P32" s="40">
        <v>0</v>
      </c>
      <c r="Q32" s="40">
        <v>0</v>
      </c>
      <c r="R32" s="40">
        <v>0</v>
      </c>
      <c r="S32" s="40">
        <v>1</v>
      </c>
      <c r="T32" s="40">
        <v>0</v>
      </c>
      <c r="U32" s="40">
        <v>0</v>
      </c>
      <c r="V32" s="40">
        <v>0</v>
      </c>
      <c r="W32" s="40">
        <v>0</v>
      </c>
      <c r="X32" s="40">
        <v>0</v>
      </c>
      <c r="Y32" s="40">
        <v>0</v>
      </c>
      <c r="Z32" s="40">
        <v>0</v>
      </c>
      <c r="AA32" s="40">
        <f t="shared" si="0"/>
        <v>3</v>
      </c>
      <c r="AB32" s="40">
        <v>5</v>
      </c>
      <c r="AC32" s="40">
        <f t="shared" si="1"/>
        <v>250</v>
      </c>
      <c r="AD32" s="40">
        <v>6</v>
      </c>
      <c r="AE32" s="40" t="s">
        <v>1538</v>
      </c>
      <c r="AF32" s="40" t="s">
        <v>1549</v>
      </c>
      <c r="AG32" s="40" t="s">
        <v>1628</v>
      </c>
      <c r="AH32" s="40" t="s">
        <v>1556</v>
      </c>
    </row>
    <row r="33" spans="1:34" x14ac:dyDescent="0.3">
      <c r="A33" s="40" t="s">
        <v>1644</v>
      </c>
      <c r="B33" s="40">
        <v>1</v>
      </c>
      <c r="C33" s="40">
        <v>0</v>
      </c>
      <c r="D33" s="40">
        <v>1</v>
      </c>
      <c r="E33" s="40">
        <v>0</v>
      </c>
      <c r="F33" s="40">
        <v>0</v>
      </c>
      <c r="G33" s="40">
        <v>0</v>
      </c>
      <c r="H33" s="40">
        <v>0</v>
      </c>
      <c r="I33" s="40">
        <v>0</v>
      </c>
      <c r="J33" s="40">
        <v>0</v>
      </c>
      <c r="K33" s="40">
        <v>0</v>
      </c>
      <c r="L33" s="40">
        <v>0</v>
      </c>
      <c r="M33" s="40">
        <v>1</v>
      </c>
      <c r="N33" s="40">
        <v>1</v>
      </c>
      <c r="O33" s="40">
        <v>0</v>
      </c>
      <c r="P33" s="40">
        <v>0</v>
      </c>
      <c r="Q33" s="40">
        <v>0</v>
      </c>
      <c r="R33" s="40">
        <v>0</v>
      </c>
      <c r="S33" s="40">
        <v>0</v>
      </c>
      <c r="T33" s="40">
        <v>0</v>
      </c>
      <c r="U33" s="40">
        <v>0</v>
      </c>
      <c r="V33" s="40">
        <v>0</v>
      </c>
      <c r="W33" s="40">
        <v>0</v>
      </c>
      <c r="X33" s="40">
        <v>1</v>
      </c>
      <c r="Y33" s="40">
        <v>0</v>
      </c>
      <c r="Z33" s="40">
        <v>0</v>
      </c>
      <c r="AA33" s="40">
        <f t="shared" si="0"/>
        <v>4</v>
      </c>
      <c r="AB33" s="40">
        <v>5</v>
      </c>
      <c r="AC33" s="40">
        <f t="shared" si="1"/>
        <v>250</v>
      </c>
      <c r="AD33" s="40">
        <v>6</v>
      </c>
      <c r="AE33" s="40" t="s">
        <v>1447</v>
      </c>
      <c r="AF33" s="40" t="s">
        <v>1582</v>
      </c>
      <c r="AG33" s="40" t="s">
        <v>1580</v>
      </c>
      <c r="AH33" s="40" t="s">
        <v>1364</v>
      </c>
    </row>
    <row r="34" spans="1:34" x14ac:dyDescent="0.3">
      <c r="A34" s="40" t="s">
        <v>1643</v>
      </c>
      <c r="B34" s="40">
        <v>1</v>
      </c>
      <c r="C34" s="40">
        <v>0</v>
      </c>
      <c r="D34" s="40">
        <v>1</v>
      </c>
      <c r="E34" s="40">
        <v>0</v>
      </c>
      <c r="F34" s="40">
        <v>0</v>
      </c>
      <c r="G34" s="40">
        <v>0</v>
      </c>
      <c r="H34" s="40">
        <v>0</v>
      </c>
      <c r="I34" s="40">
        <v>0</v>
      </c>
      <c r="J34" s="40">
        <v>0</v>
      </c>
      <c r="K34" s="40">
        <v>0</v>
      </c>
      <c r="L34" s="40">
        <v>0</v>
      </c>
      <c r="M34" s="40">
        <v>1</v>
      </c>
      <c r="N34" s="40">
        <v>1</v>
      </c>
      <c r="O34" s="40">
        <v>0</v>
      </c>
      <c r="P34" s="40">
        <v>0</v>
      </c>
      <c r="Q34" s="40">
        <v>0</v>
      </c>
      <c r="R34" s="40">
        <v>0</v>
      </c>
      <c r="S34" s="40">
        <v>1</v>
      </c>
      <c r="T34" s="40">
        <v>0</v>
      </c>
      <c r="U34" s="40">
        <v>0</v>
      </c>
      <c r="V34" s="40">
        <v>0</v>
      </c>
      <c r="W34" s="40">
        <v>0</v>
      </c>
      <c r="X34" s="40">
        <v>0</v>
      </c>
      <c r="Y34" s="40">
        <v>0</v>
      </c>
      <c r="Z34" s="40">
        <v>0</v>
      </c>
      <c r="AA34" s="40">
        <f t="shared" si="0"/>
        <v>4</v>
      </c>
      <c r="AB34" s="40">
        <v>5</v>
      </c>
      <c r="AC34" s="40">
        <f t="shared" si="1"/>
        <v>250</v>
      </c>
      <c r="AD34" s="40">
        <v>6</v>
      </c>
      <c r="AE34" s="40" t="s">
        <v>1515</v>
      </c>
      <c r="AF34" s="40" t="s">
        <v>1642</v>
      </c>
      <c r="AG34" s="40" t="s">
        <v>1621</v>
      </c>
      <c r="AH34" s="40" t="s">
        <v>1376</v>
      </c>
    </row>
    <row r="35" spans="1:34" x14ac:dyDescent="0.3">
      <c r="A35" s="40" t="s">
        <v>1641</v>
      </c>
      <c r="B35" s="40">
        <v>1</v>
      </c>
      <c r="C35" s="40">
        <v>0</v>
      </c>
      <c r="D35" s="40">
        <v>1</v>
      </c>
      <c r="E35" s="40">
        <v>0</v>
      </c>
      <c r="F35" s="40">
        <v>0</v>
      </c>
      <c r="G35" s="40">
        <v>0</v>
      </c>
      <c r="H35" s="40">
        <v>1</v>
      </c>
      <c r="I35" s="40">
        <v>0</v>
      </c>
      <c r="J35" s="40">
        <v>0</v>
      </c>
      <c r="K35" s="40">
        <v>0</v>
      </c>
      <c r="L35" s="40">
        <v>0</v>
      </c>
      <c r="M35" s="40">
        <v>0</v>
      </c>
      <c r="N35" s="40">
        <v>0</v>
      </c>
      <c r="O35" s="40">
        <v>1</v>
      </c>
      <c r="P35" s="40">
        <v>0</v>
      </c>
      <c r="Q35" s="40">
        <v>0</v>
      </c>
      <c r="R35" s="40">
        <v>0</v>
      </c>
      <c r="S35" s="40">
        <v>0</v>
      </c>
      <c r="T35" s="40">
        <v>0</v>
      </c>
      <c r="U35" s="40">
        <v>0</v>
      </c>
      <c r="V35" s="40">
        <v>0</v>
      </c>
      <c r="W35" s="40">
        <v>0</v>
      </c>
      <c r="X35" s="40">
        <v>0</v>
      </c>
      <c r="Y35" s="40">
        <v>0</v>
      </c>
      <c r="Z35" s="40">
        <v>1</v>
      </c>
      <c r="AA35" s="40">
        <f t="shared" ref="AA35:AA66" si="2">SUM(C35:Z35)</f>
        <v>4</v>
      </c>
      <c r="AB35" s="40">
        <v>5</v>
      </c>
      <c r="AC35" s="40">
        <f t="shared" ref="AC35:AC66" si="3">AB35*$AC$2</f>
        <v>250</v>
      </c>
      <c r="AD35" s="40">
        <v>6</v>
      </c>
      <c r="AE35" s="40" t="s">
        <v>1473</v>
      </c>
      <c r="AF35" s="40" t="s">
        <v>1540</v>
      </c>
      <c r="AG35" s="40" t="s">
        <v>1534</v>
      </c>
      <c r="AH35" s="40" t="s">
        <v>1453</v>
      </c>
    </row>
    <row r="36" spans="1:34" x14ac:dyDescent="0.3">
      <c r="A36" s="40" t="s">
        <v>1640</v>
      </c>
      <c r="B36" s="40">
        <v>1</v>
      </c>
      <c r="C36" s="40">
        <v>0</v>
      </c>
      <c r="D36" s="40">
        <v>1</v>
      </c>
      <c r="E36" s="40">
        <v>0</v>
      </c>
      <c r="F36" s="40">
        <v>0</v>
      </c>
      <c r="G36" s="40">
        <v>0</v>
      </c>
      <c r="H36" s="40">
        <v>0</v>
      </c>
      <c r="I36" s="40">
        <v>0</v>
      </c>
      <c r="J36" s="40">
        <v>0</v>
      </c>
      <c r="K36" s="40">
        <v>0</v>
      </c>
      <c r="L36" s="40">
        <v>0</v>
      </c>
      <c r="M36" s="40">
        <v>0</v>
      </c>
      <c r="N36" s="40">
        <v>0</v>
      </c>
      <c r="O36" s="40">
        <v>0</v>
      </c>
      <c r="P36" s="40">
        <v>0</v>
      </c>
      <c r="Q36" s="40">
        <v>0</v>
      </c>
      <c r="R36" s="40">
        <v>0</v>
      </c>
      <c r="S36" s="40">
        <v>0</v>
      </c>
      <c r="T36" s="40">
        <v>0</v>
      </c>
      <c r="U36" s="40">
        <v>0</v>
      </c>
      <c r="V36" s="40">
        <v>0</v>
      </c>
      <c r="W36" s="40">
        <v>0</v>
      </c>
      <c r="X36" s="40">
        <v>0</v>
      </c>
      <c r="Y36" s="40">
        <v>0</v>
      </c>
      <c r="Z36" s="40">
        <v>0</v>
      </c>
      <c r="AA36" s="40">
        <f t="shared" si="2"/>
        <v>1</v>
      </c>
      <c r="AB36" s="40">
        <v>4</v>
      </c>
      <c r="AC36" s="40">
        <f t="shared" si="3"/>
        <v>200</v>
      </c>
      <c r="AD36" s="40">
        <v>7</v>
      </c>
      <c r="AE36" s="40" t="s">
        <v>1410</v>
      </c>
      <c r="AF36" s="40" t="s">
        <v>1472</v>
      </c>
      <c r="AG36" s="40" t="s">
        <v>1530</v>
      </c>
      <c r="AH36" s="40" t="s">
        <v>1614</v>
      </c>
    </row>
    <row r="37" spans="1:34" x14ac:dyDescent="0.3">
      <c r="A37" s="40" t="s">
        <v>1639</v>
      </c>
      <c r="B37" s="40">
        <v>1</v>
      </c>
      <c r="C37" s="40">
        <v>0</v>
      </c>
      <c r="D37" s="40">
        <v>1</v>
      </c>
      <c r="E37" s="40">
        <v>0</v>
      </c>
      <c r="F37" s="40">
        <v>0</v>
      </c>
      <c r="G37" s="40">
        <v>0</v>
      </c>
      <c r="H37" s="40">
        <v>0</v>
      </c>
      <c r="I37" s="40">
        <v>0</v>
      </c>
      <c r="J37" s="40">
        <v>0</v>
      </c>
      <c r="K37" s="40">
        <v>0</v>
      </c>
      <c r="L37" s="40">
        <v>0</v>
      </c>
      <c r="M37" s="40">
        <v>0</v>
      </c>
      <c r="N37" s="40">
        <v>0</v>
      </c>
      <c r="O37" s="40">
        <v>0</v>
      </c>
      <c r="P37" s="40">
        <v>0</v>
      </c>
      <c r="Q37" s="40">
        <v>0</v>
      </c>
      <c r="R37" s="40">
        <v>0</v>
      </c>
      <c r="S37" s="40">
        <v>0</v>
      </c>
      <c r="T37" s="40">
        <v>0</v>
      </c>
      <c r="U37" s="40">
        <v>0</v>
      </c>
      <c r="V37" s="40">
        <v>0</v>
      </c>
      <c r="W37" s="40">
        <v>0</v>
      </c>
      <c r="X37" s="40">
        <v>0</v>
      </c>
      <c r="Y37" s="40">
        <v>0</v>
      </c>
      <c r="Z37" s="40">
        <v>1</v>
      </c>
      <c r="AA37" s="40">
        <f t="shared" si="2"/>
        <v>2</v>
      </c>
      <c r="AB37" s="40">
        <v>4</v>
      </c>
      <c r="AC37" s="40">
        <f t="shared" si="3"/>
        <v>200</v>
      </c>
      <c r="AD37" s="40">
        <v>7</v>
      </c>
      <c r="AE37" s="40" t="s">
        <v>1561</v>
      </c>
      <c r="AF37" s="40" t="s">
        <v>1376</v>
      </c>
      <c r="AG37" s="40" t="s">
        <v>1378</v>
      </c>
      <c r="AH37" s="40" t="s">
        <v>1593</v>
      </c>
    </row>
    <row r="38" spans="1:34" x14ac:dyDescent="0.3">
      <c r="A38" s="40" t="s">
        <v>1638</v>
      </c>
      <c r="B38" s="40">
        <v>1</v>
      </c>
      <c r="C38" s="40">
        <v>0</v>
      </c>
      <c r="D38" s="40">
        <v>0</v>
      </c>
      <c r="E38" s="40">
        <v>0</v>
      </c>
      <c r="F38" s="40">
        <v>0</v>
      </c>
      <c r="G38" s="40">
        <v>0</v>
      </c>
      <c r="H38" s="40">
        <v>1</v>
      </c>
      <c r="I38" s="40">
        <v>0</v>
      </c>
      <c r="J38" s="40">
        <v>0</v>
      </c>
      <c r="K38" s="40">
        <v>0</v>
      </c>
      <c r="L38" s="40">
        <v>0</v>
      </c>
      <c r="M38" s="40">
        <v>0</v>
      </c>
      <c r="N38" s="40">
        <v>0</v>
      </c>
      <c r="O38" s="40">
        <v>0</v>
      </c>
      <c r="P38" s="40">
        <v>0</v>
      </c>
      <c r="Q38" s="40">
        <v>1</v>
      </c>
      <c r="R38" s="40">
        <v>1</v>
      </c>
      <c r="S38" s="40">
        <v>1</v>
      </c>
      <c r="T38" s="40">
        <v>0</v>
      </c>
      <c r="U38" s="40">
        <v>0</v>
      </c>
      <c r="V38" s="40">
        <v>0</v>
      </c>
      <c r="W38" s="40">
        <v>0</v>
      </c>
      <c r="X38" s="40">
        <v>0</v>
      </c>
      <c r="Y38" s="40">
        <v>0</v>
      </c>
      <c r="Z38" s="40">
        <v>0</v>
      </c>
      <c r="AA38" s="40">
        <f t="shared" si="2"/>
        <v>4</v>
      </c>
      <c r="AB38" s="40">
        <v>4</v>
      </c>
      <c r="AC38" s="40">
        <f t="shared" si="3"/>
        <v>200</v>
      </c>
      <c r="AD38" s="40">
        <v>7</v>
      </c>
      <c r="AE38" s="40" t="s">
        <v>1523</v>
      </c>
      <c r="AF38" s="40" t="s">
        <v>1637</v>
      </c>
      <c r="AG38" s="40" t="s">
        <v>1416</v>
      </c>
      <c r="AH38" s="40" t="s">
        <v>1355</v>
      </c>
    </row>
    <row r="39" spans="1:34" x14ac:dyDescent="0.3">
      <c r="A39" s="40" t="s">
        <v>1636</v>
      </c>
      <c r="B39" s="40">
        <v>1</v>
      </c>
      <c r="C39" s="40">
        <v>0</v>
      </c>
      <c r="D39" s="40">
        <v>0</v>
      </c>
      <c r="E39" s="40">
        <v>0</v>
      </c>
      <c r="F39" s="40">
        <v>0</v>
      </c>
      <c r="G39" s="40">
        <v>1</v>
      </c>
      <c r="H39" s="40">
        <v>0</v>
      </c>
      <c r="I39" s="40">
        <v>0</v>
      </c>
      <c r="J39" s="40">
        <v>0</v>
      </c>
      <c r="K39" s="40">
        <v>0</v>
      </c>
      <c r="L39" s="40">
        <v>0</v>
      </c>
      <c r="M39" s="40">
        <v>0</v>
      </c>
      <c r="N39" s="40">
        <v>0</v>
      </c>
      <c r="O39" s="40">
        <v>0</v>
      </c>
      <c r="P39" s="40">
        <v>0</v>
      </c>
      <c r="Q39" s="40">
        <v>1</v>
      </c>
      <c r="R39" s="40">
        <v>1</v>
      </c>
      <c r="S39" s="40">
        <v>0</v>
      </c>
      <c r="T39" s="40">
        <v>0</v>
      </c>
      <c r="U39" s="40">
        <v>0</v>
      </c>
      <c r="V39" s="40">
        <v>0</v>
      </c>
      <c r="W39" s="40">
        <v>0</v>
      </c>
      <c r="X39" s="40">
        <v>0</v>
      </c>
      <c r="Y39" s="40">
        <v>0</v>
      </c>
      <c r="Z39" s="40">
        <v>0</v>
      </c>
      <c r="AA39" s="40">
        <f t="shared" si="2"/>
        <v>3</v>
      </c>
      <c r="AB39" s="40">
        <v>4</v>
      </c>
      <c r="AC39" s="40">
        <f t="shared" si="3"/>
        <v>200</v>
      </c>
      <c r="AD39" s="40">
        <v>7</v>
      </c>
      <c r="AE39" s="40" t="s">
        <v>1491</v>
      </c>
      <c r="AF39" s="40" t="s">
        <v>1478</v>
      </c>
      <c r="AG39" s="40" t="s">
        <v>1580</v>
      </c>
      <c r="AH39" s="40" t="s">
        <v>1530</v>
      </c>
    </row>
    <row r="40" spans="1:34" x14ac:dyDescent="0.3">
      <c r="A40" s="40" t="s">
        <v>1635</v>
      </c>
      <c r="B40" s="40">
        <v>1</v>
      </c>
      <c r="C40" s="40">
        <v>0</v>
      </c>
      <c r="D40" s="40">
        <v>0</v>
      </c>
      <c r="E40" s="40">
        <v>0</v>
      </c>
      <c r="F40" s="40">
        <v>1</v>
      </c>
      <c r="G40" s="40">
        <v>0</v>
      </c>
      <c r="H40" s="40">
        <v>0</v>
      </c>
      <c r="I40" s="40">
        <v>0</v>
      </c>
      <c r="J40" s="40">
        <v>0</v>
      </c>
      <c r="K40" s="40">
        <v>0</v>
      </c>
      <c r="L40" s="40">
        <v>0</v>
      </c>
      <c r="M40" s="40">
        <v>0</v>
      </c>
      <c r="N40" s="40">
        <v>0</v>
      </c>
      <c r="O40" s="40">
        <v>0</v>
      </c>
      <c r="P40" s="40">
        <v>1</v>
      </c>
      <c r="Q40" s="40">
        <v>0</v>
      </c>
      <c r="R40" s="40">
        <v>0</v>
      </c>
      <c r="S40" s="40">
        <v>0</v>
      </c>
      <c r="T40" s="40">
        <v>1</v>
      </c>
      <c r="U40" s="40">
        <v>1</v>
      </c>
      <c r="V40" s="40">
        <v>1</v>
      </c>
      <c r="W40" s="40">
        <v>0</v>
      </c>
      <c r="X40" s="40">
        <v>0</v>
      </c>
      <c r="Y40" s="40">
        <v>0</v>
      </c>
      <c r="Z40" s="40">
        <v>0</v>
      </c>
      <c r="AA40" s="40">
        <f t="shared" si="2"/>
        <v>5</v>
      </c>
      <c r="AB40" s="40">
        <v>4</v>
      </c>
      <c r="AC40" s="40">
        <f t="shared" si="3"/>
        <v>200</v>
      </c>
      <c r="AD40" s="40">
        <v>7</v>
      </c>
      <c r="AE40" s="40" t="s">
        <v>1523</v>
      </c>
      <c r="AF40" s="40" t="s">
        <v>1446</v>
      </c>
      <c r="AG40" s="40" t="s">
        <v>1378</v>
      </c>
      <c r="AH40" s="40" t="s">
        <v>1453</v>
      </c>
    </row>
    <row r="41" spans="1:34" x14ac:dyDescent="0.3">
      <c r="A41" s="40" t="s">
        <v>1634</v>
      </c>
      <c r="B41" s="40">
        <v>1</v>
      </c>
      <c r="C41" s="40">
        <v>0</v>
      </c>
      <c r="D41" s="40">
        <v>1</v>
      </c>
      <c r="E41" s="40">
        <v>0</v>
      </c>
      <c r="F41" s="40">
        <v>0</v>
      </c>
      <c r="G41" s="40">
        <v>0</v>
      </c>
      <c r="H41" s="40">
        <v>1</v>
      </c>
      <c r="I41" s="40">
        <v>0</v>
      </c>
      <c r="J41" s="40">
        <v>0</v>
      </c>
      <c r="K41" s="40">
        <v>0</v>
      </c>
      <c r="L41" s="40">
        <v>0</v>
      </c>
      <c r="M41" s="40">
        <v>1</v>
      </c>
      <c r="N41" s="40">
        <v>0</v>
      </c>
      <c r="O41" s="40">
        <v>1</v>
      </c>
      <c r="P41" s="40">
        <v>0</v>
      </c>
      <c r="Q41" s="40">
        <v>0</v>
      </c>
      <c r="R41" s="40">
        <v>0</v>
      </c>
      <c r="S41" s="40">
        <v>0</v>
      </c>
      <c r="T41" s="40">
        <v>0</v>
      </c>
      <c r="U41" s="40">
        <v>0</v>
      </c>
      <c r="V41" s="40">
        <v>0</v>
      </c>
      <c r="W41" s="40">
        <v>1</v>
      </c>
      <c r="X41" s="40">
        <v>0</v>
      </c>
      <c r="Y41" s="40">
        <v>0</v>
      </c>
      <c r="Z41" s="40">
        <v>0</v>
      </c>
      <c r="AA41" s="40">
        <f t="shared" si="2"/>
        <v>5</v>
      </c>
      <c r="AB41" s="40">
        <v>4</v>
      </c>
      <c r="AC41" s="40">
        <f t="shared" si="3"/>
        <v>200</v>
      </c>
      <c r="AD41" s="40">
        <v>7</v>
      </c>
      <c r="AE41" s="40" t="s">
        <v>1549</v>
      </c>
      <c r="AF41" s="40" t="s">
        <v>1633</v>
      </c>
      <c r="AG41" s="40" t="s">
        <v>1569</v>
      </c>
      <c r="AH41" s="40" t="s">
        <v>1495</v>
      </c>
    </row>
    <row r="42" spans="1:34" x14ac:dyDescent="0.3">
      <c r="A42" s="40" t="s">
        <v>1632</v>
      </c>
      <c r="B42" s="40">
        <v>1</v>
      </c>
      <c r="C42" s="40">
        <v>1</v>
      </c>
      <c r="D42" s="40">
        <v>0</v>
      </c>
      <c r="E42" s="40">
        <v>0</v>
      </c>
      <c r="F42" s="40">
        <v>1</v>
      </c>
      <c r="G42" s="40">
        <v>0</v>
      </c>
      <c r="H42" s="40">
        <v>0</v>
      </c>
      <c r="I42" s="40">
        <v>0</v>
      </c>
      <c r="J42" s="40">
        <v>0</v>
      </c>
      <c r="K42" s="40">
        <v>0</v>
      </c>
      <c r="L42" s="40">
        <v>0</v>
      </c>
      <c r="M42" s="40">
        <v>0</v>
      </c>
      <c r="N42" s="40">
        <v>0</v>
      </c>
      <c r="O42" s="40">
        <v>1</v>
      </c>
      <c r="P42" s="40">
        <v>0</v>
      </c>
      <c r="Q42" s="40">
        <v>0</v>
      </c>
      <c r="R42" s="40">
        <v>0</v>
      </c>
      <c r="S42" s="40">
        <v>0</v>
      </c>
      <c r="T42" s="40">
        <v>0</v>
      </c>
      <c r="U42" s="40">
        <v>1</v>
      </c>
      <c r="V42" s="40">
        <v>0</v>
      </c>
      <c r="W42" s="40">
        <v>1</v>
      </c>
      <c r="X42" s="40">
        <v>0</v>
      </c>
      <c r="Y42" s="40">
        <v>0</v>
      </c>
      <c r="Z42" s="40">
        <v>0</v>
      </c>
      <c r="AA42" s="40">
        <f t="shared" si="2"/>
        <v>5</v>
      </c>
      <c r="AB42" s="40">
        <v>4</v>
      </c>
      <c r="AC42" s="40">
        <f t="shared" si="3"/>
        <v>200</v>
      </c>
      <c r="AD42" s="40">
        <v>7</v>
      </c>
      <c r="AE42" s="40" t="s">
        <v>1439</v>
      </c>
      <c r="AF42" s="40" t="s">
        <v>1372</v>
      </c>
      <c r="AG42" s="40" t="s">
        <v>1538</v>
      </c>
      <c r="AH42" s="40" t="s">
        <v>1557</v>
      </c>
    </row>
    <row r="43" spans="1:34" x14ac:dyDescent="0.3">
      <c r="A43" s="40" t="s">
        <v>1631</v>
      </c>
      <c r="B43" s="40">
        <v>1</v>
      </c>
      <c r="C43" s="40">
        <v>0</v>
      </c>
      <c r="D43" s="40">
        <v>0</v>
      </c>
      <c r="E43" s="40">
        <v>0</v>
      </c>
      <c r="F43" s="40">
        <v>1</v>
      </c>
      <c r="G43" s="40">
        <v>0</v>
      </c>
      <c r="H43" s="40">
        <v>1</v>
      </c>
      <c r="I43" s="40">
        <v>0</v>
      </c>
      <c r="J43" s="40">
        <v>0</v>
      </c>
      <c r="K43" s="40">
        <v>0</v>
      </c>
      <c r="L43" s="40">
        <v>0</v>
      </c>
      <c r="M43" s="40">
        <v>0</v>
      </c>
      <c r="N43" s="40">
        <v>0</v>
      </c>
      <c r="O43" s="40">
        <v>0</v>
      </c>
      <c r="P43" s="40">
        <v>0</v>
      </c>
      <c r="Q43" s="40">
        <v>1</v>
      </c>
      <c r="R43" s="40">
        <v>1</v>
      </c>
      <c r="S43" s="40">
        <v>0</v>
      </c>
      <c r="T43" s="40">
        <v>0</v>
      </c>
      <c r="U43" s="40">
        <v>0</v>
      </c>
      <c r="V43" s="40">
        <v>0</v>
      </c>
      <c r="W43" s="40">
        <v>0</v>
      </c>
      <c r="X43" s="40">
        <v>0</v>
      </c>
      <c r="Y43" s="40">
        <v>0</v>
      </c>
      <c r="Z43" s="40">
        <v>0</v>
      </c>
      <c r="AA43" s="40">
        <f t="shared" si="2"/>
        <v>4</v>
      </c>
      <c r="AB43" s="40">
        <v>4</v>
      </c>
      <c r="AC43" s="40">
        <f t="shared" si="3"/>
        <v>200</v>
      </c>
      <c r="AD43" s="40">
        <v>7</v>
      </c>
      <c r="AE43" s="40" t="s">
        <v>1446</v>
      </c>
      <c r="AF43" s="40" t="s">
        <v>1561</v>
      </c>
      <c r="AG43" s="40" t="s">
        <v>1569</v>
      </c>
      <c r="AH43" s="40" t="s">
        <v>1596</v>
      </c>
    </row>
    <row r="44" spans="1:34" x14ac:dyDescent="0.3">
      <c r="A44" s="40" t="s">
        <v>1630</v>
      </c>
      <c r="B44" s="40">
        <v>1</v>
      </c>
      <c r="C44" s="40">
        <v>0</v>
      </c>
      <c r="D44" s="40">
        <v>1</v>
      </c>
      <c r="E44" s="40">
        <v>0</v>
      </c>
      <c r="F44" s="40">
        <v>0</v>
      </c>
      <c r="G44" s="40">
        <v>0</v>
      </c>
      <c r="H44" s="40">
        <v>1</v>
      </c>
      <c r="I44" s="40">
        <v>0</v>
      </c>
      <c r="J44" s="40">
        <v>0</v>
      </c>
      <c r="K44" s="40">
        <v>0</v>
      </c>
      <c r="L44" s="40">
        <v>0</v>
      </c>
      <c r="M44" s="40">
        <v>1</v>
      </c>
      <c r="N44" s="40">
        <v>0</v>
      </c>
      <c r="O44" s="40">
        <v>0</v>
      </c>
      <c r="P44" s="40">
        <v>0</v>
      </c>
      <c r="Q44" s="40">
        <v>1</v>
      </c>
      <c r="R44" s="40">
        <v>1</v>
      </c>
      <c r="S44" s="40">
        <v>0</v>
      </c>
      <c r="T44" s="40">
        <v>0</v>
      </c>
      <c r="U44" s="40">
        <v>0</v>
      </c>
      <c r="V44" s="40">
        <v>0</v>
      </c>
      <c r="W44" s="40">
        <v>0</v>
      </c>
      <c r="X44" s="40">
        <v>1</v>
      </c>
      <c r="Y44" s="40">
        <v>0</v>
      </c>
      <c r="Z44" s="40">
        <v>1</v>
      </c>
      <c r="AA44" s="40">
        <f t="shared" si="2"/>
        <v>7</v>
      </c>
      <c r="AB44" s="40">
        <v>4</v>
      </c>
      <c r="AC44" s="40">
        <f t="shared" si="3"/>
        <v>200</v>
      </c>
      <c r="AD44" s="40">
        <v>7</v>
      </c>
      <c r="AE44" s="40" t="s">
        <v>1524</v>
      </c>
      <c r="AF44" s="40" t="s">
        <v>1473</v>
      </c>
      <c r="AG44" s="40" t="s">
        <v>1441</v>
      </c>
      <c r="AH44" s="40" t="s">
        <v>1497</v>
      </c>
    </row>
    <row r="45" spans="1:34" x14ac:dyDescent="0.3">
      <c r="A45" s="40" t="s">
        <v>1629</v>
      </c>
      <c r="B45" s="40">
        <v>1</v>
      </c>
      <c r="C45" s="40">
        <v>0</v>
      </c>
      <c r="D45" s="40">
        <v>1</v>
      </c>
      <c r="E45" s="40">
        <v>0</v>
      </c>
      <c r="F45" s="40">
        <v>0</v>
      </c>
      <c r="G45" s="40">
        <v>0</v>
      </c>
      <c r="H45" s="40">
        <v>1</v>
      </c>
      <c r="I45" s="40">
        <v>0</v>
      </c>
      <c r="J45" s="40">
        <v>0</v>
      </c>
      <c r="K45" s="40">
        <v>0</v>
      </c>
      <c r="L45" s="40">
        <v>0</v>
      </c>
      <c r="M45" s="40">
        <v>0</v>
      </c>
      <c r="N45" s="40">
        <v>0</v>
      </c>
      <c r="O45" s="40">
        <v>0</v>
      </c>
      <c r="P45" s="40">
        <v>1</v>
      </c>
      <c r="Q45" s="40">
        <v>0</v>
      </c>
      <c r="R45" s="40">
        <v>0</v>
      </c>
      <c r="S45" s="40">
        <v>0</v>
      </c>
      <c r="T45" s="40">
        <v>0</v>
      </c>
      <c r="U45" s="40">
        <v>0</v>
      </c>
      <c r="V45" s="40">
        <v>0</v>
      </c>
      <c r="W45" s="40">
        <v>1</v>
      </c>
      <c r="X45" s="40">
        <v>0</v>
      </c>
      <c r="Y45" s="40">
        <v>0</v>
      </c>
      <c r="Z45" s="40">
        <v>0</v>
      </c>
      <c r="AA45" s="40">
        <f t="shared" si="2"/>
        <v>4</v>
      </c>
      <c r="AB45" s="40">
        <v>4</v>
      </c>
      <c r="AC45" s="40">
        <f t="shared" si="3"/>
        <v>200</v>
      </c>
      <c r="AD45" s="40">
        <v>7</v>
      </c>
      <c r="AE45" s="40" t="s">
        <v>1406</v>
      </c>
      <c r="AF45" s="40" t="s">
        <v>1628</v>
      </c>
      <c r="AG45" s="40" t="s">
        <v>1489</v>
      </c>
      <c r="AH45" s="40" t="s">
        <v>1569</v>
      </c>
    </row>
    <row r="46" spans="1:34" x14ac:dyDescent="0.3">
      <c r="A46" s="40" t="s">
        <v>1627</v>
      </c>
      <c r="B46" s="40">
        <v>1</v>
      </c>
      <c r="C46" s="40">
        <v>0</v>
      </c>
      <c r="D46" s="40">
        <v>0</v>
      </c>
      <c r="E46" s="40">
        <v>1</v>
      </c>
      <c r="F46" s="40">
        <v>0</v>
      </c>
      <c r="G46" s="40">
        <v>0</v>
      </c>
      <c r="H46" s="40">
        <v>1</v>
      </c>
      <c r="I46" s="40">
        <v>0</v>
      </c>
      <c r="J46" s="40">
        <v>0</v>
      </c>
      <c r="K46" s="40">
        <v>1</v>
      </c>
      <c r="L46" s="40">
        <v>1</v>
      </c>
      <c r="M46" s="40">
        <v>1</v>
      </c>
      <c r="N46" s="40">
        <v>0</v>
      </c>
      <c r="O46" s="40">
        <v>0</v>
      </c>
      <c r="P46" s="40">
        <v>0</v>
      </c>
      <c r="Q46" s="40">
        <v>1</v>
      </c>
      <c r="R46" s="40">
        <v>1</v>
      </c>
      <c r="S46" s="40">
        <v>0</v>
      </c>
      <c r="T46" s="40">
        <v>0</v>
      </c>
      <c r="U46" s="40">
        <v>0</v>
      </c>
      <c r="V46" s="40">
        <v>0</v>
      </c>
      <c r="W46" s="40">
        <v>0</v>
      </c>
      <c r="X46" s="40">
        <v>1</v>
      </c>
      <c r="Y46" s="40">
        <v>0</v>
      </c>
      <c r="Z46" s="40">
        <v>1</v>
      </c>
      <c r="AA46" s="40">
        <f t="shared" si="2"/>
        <v>9</v>
      </c>
      <c r="AB46" s="40">
        <v>4</v>
      </c>
      <c r="AC46" s="40">
        <f t="shared" si="3"/>
        <v>200</v>
      </c>
      <c r="AD46" s="40">
        <v>7</v>
      </c>
      <c r="AE46" s="40" t="s">
        <v>1541</v>
      </c>
      <c r="AF46" s="40" t="s">
        <v>1467</v>
      </c>
      <c r="AG46" s="40" t="s">
        <v>1577</v>
      </c>
      <c r="AH46" s="40" t="s">
        <v>1528</v>
      </c>
    </row>
    <row r="47" spans="1:34" x14ac:dyDescent="0.3">
      <c r="A47" s="40" t="s">
        <v>1626</v>
      </c>
      <c r="B47" s="40">
        <v>1</v>
      </c>
      <c r="C47" s="40">
        <v>1</v>
      </c>
      <c r="D47" s="40">
        <v>0</v>
      </c>
      <c r="E47" s="40">
        <v>0</v>
      </c>
      <c r="F47" s="40">
        <v>0</v>
      </c>
      <c r="G47" s="40">
        <v>0</v>
      </c>
      <c r="H47" s="40">
        <v>0</v>
      </c>
      <c r="I47" s="40">
        <v>0</v>
      </c>
      <c r="J47" s="40">
        <v>0</v>
      </c>
      <c r="K47" s="40">
        <v>0</v>
      </c>
      <c r="L47" s="40">
        <v>0</v>
      </c>
      <c r="M47" s="40">
        <v>0</v>
      </c>
      <c r="N47" s="40">
        <v>0</v>
      </c>
      <c r="O47" s="40">
        <v>0</v>
      </c>
      <c r="P47" s="40">
        <v>0</v>
      </c>
      <c r="Q47" s="40">
        <v>1</v>
      </c>
      <c r="R47" s="40">
        <v>1</v>
      </c>
      <c r="S47" s="40">
        <v>0</v>
      </c>
      <c r="T47" s="40">
        <v>0</v>
      </c>
      <c r="U47" s="40">
        <v>0</v>
      </c>
      <c r="V47" s="40">
        <v>0</v>
      </c>
      <c r="W47" s="40">
        <v>0</v>
      </c>
      <c r="X47" s="40">
        <v>0</v>
      </c>
      <c r="Y47" s="40">
        <v>1</v>
      </c>
      <c r="Z47" s="40">
        <v>0</v>
      </c>
      <c r="AA47" s="40">
        <f t="shared" si="2"/>
        <v>4</v>
      </c>
      <c r="AB47" s="40">
        <v>3</v>
      </c>
      <c r="AC47" s="40">
        <f t="shared" si="3"/>
        <v>150</v>
      </c>
      <c r="AD47" s="40">
        <v>8</v>
      </c>
      <c r="AE47" s="40" t="s">
        <v>1494</v>
      </c>
      <c r="AF47" s="40" t="s">
        <v>1474</v>
      </c>
      <c r="AG47" s="40" t="s">
        <v>1406</v>
      </c>
      <c r="AH47" s="40" t="s">
        <v>1538</v>
      </c>
    </row>
    <row r="48" spans="1:34" x14ac:dyDescent="0.3">
      <c r="A48" s="40" t="s">
        <v>1625</v>
      </c>
      <c r="B48" s="40">
        <v>1</v>
      </c>
      <c r="C48" s="40">
        <v>0</v>
      </c>
      <c r="D48" s="40">
        <v>1</v>
      </c>
      <c r="E48" s="40">
        <v>0</v>
      </c>
      <c r="F48" s="40">
        <v>0</v>
      </c>
      <c r="G48" s="40">
        <v>0</v>
      </c>
      <c r="H48" s="40">
        <v>0</v>
      </c>
      <c r="I48" s="40">
        <v>0</v>
      </c>
      <c r="J48" s="40">
        <v>0</v>
      </c>
      <c r="K48" s="40">
        <v>0</v>
      </c>
      <c r="L48" s="40">
        <v>0</v>
      </c>
      <c r="M48" s="40">
        <v>1</v>
      </c>
      <c r="N48" s="40">
        <v>1</v>
      </c>
      <c r="O48" s="40">
        <v>0</v>
      </c>
      <c r="P48" s="40">
        <v>0</v>
      </c>
      <c r="Q48" s="40">
        <v>0</v>
      </c>
      <c r="R48" s="40">
        <v>0</v>
      </c>
      <c r="S48" s="40">
        <v>1</v>
      </c>
      <c r="T48" s="40">
        <v>0</v>
      </c>
      <c r="U48" s="40">
        <v>0</v>
      </c>
      <c r="V48" s="40">
        <v>0</v>
      </c>
      <c r="W48" s="40">
        <v>0</v>
      </c>
      <c r="X48" s="40">
        <v>0</v>
      </c>
      <c r="Y48" s="40">
        <v>1</v>
      </c>
      <c r="Z48" s="40">
        <v>0</v>
      </c>
      <c r="AA48" s="40">
        <f t="shared" si="2"/>
        <v>5</v>
      </c>
      <c r="AB48" s="40">
        <v>3</v>
      </c>
      <c r="AC48" s="40">
        <f t="shared" si="3"/>
        <v>150</v>
      </c>
      <c r="AD48" s="40">
        <v>8</v>
      </c>
      <c r="AE48" s="40" t="s">
        <v>1439</v>
      </c>
      <c r="AF48" s="40" t="s">
        <v>1569</v>
      </c>
      <c r="AG48" s="40" t="s">
        <v>1562</v>
      </c>
      <c r="AH48" s="40" t="s">
        <v>1624</v>
      </c>
    </row>
    <row r="49" spans="1:34" x14ac:dyDescent="0.3">
      <c r="A49" s="40" t="s">
        <v>1623</v>
      </c>
      <c r="B49" s="40">
        <v>1</v>
      </c>
      <c r="C49" s="40">
        <v>1</v>
      </c>
      <c r="D49" s="40">
        <v>0</v>
      </c>
      <c r="E49" s="40">
        <v>0</v>
      </c>
      <c r="F49" s="40">
        <v>0</v>
      </c>
      <c r="G49" s="40">
        <v>0</v>
      </c>
      <c r="H49" s="40">
        <v>1</v>
      </c>
      <c r="I49" s="40">
        <v>0</v>
      </c>
      <c r="J49" s="40">
        <v>0</v>
      </c>
      <c r="K49" s="40">
        <v>0</v>
      </c>
      <c r="L49" s="40">
        <v>0</v>
      </c>
      <c r="M49" s="40">
        <v>0</v>
      </c>
      <c r="N49" s="40">
        <v>0</v>
      </c>
      <c r="O49" s="40">
        <v>1</v>
      </c>
      <c r="P49" s="40">
        <v>0</v>
      </c>
      <c r="Q49" s="40">
        <v>0</v>
      </c>
      <c r="R49" s="40">
        <v>0</v>
      </c>
      <c r="S49" s="40">
        <v>0</v>
      </c>
      <c r="T49" s="40">
        <v>0</v>
      </c>
      <c r="U49" s="40">
        <v>0</v>
      </c>
      <c r="V49" s="40">
        <v>0</v>
      </c>
      <c r="W49" s="40">
        <v>0</v>
      </c>
      <c r="X49" s="40">
        <v>0</v>
      </c>
      <c r="Y49" s="40">
        <v>1</v>
      </c>
      <c r="Z49" s="40">
        <v>0</v>
      </c>
      <c r="AA49" s="40">
        <f t="shared" si="2"/>
        <v>4</v>
      </c>
      <c r="AB49" s="40">
        <v>3</v>
      </c>
      <c r="AC49" s="40">
        <f t="shared" si="3"/>
        <v>150</v>
      </c>
      <c r="AD49" s="40">
        <v>8</v>
      </c>
      <c r="AE49" s="40" t="s">
        <v>1558</v>
      </c>
      <c r="AF49" s="40" t="s">
        <v>1515</v>
      </c>
      <c r="AG49" s="40" t="s">
        <v>1378</v>
      </c>
      <c r="AH49" s="40" t="s">
        <v>1540</v>
      </c>
    </row>
    <row r="50" spans="1:34" x14ac:dyDescent="0.3">
      <c r="A50" s="40" t="s">
        <v>1622</v>
      </c>
      <c r="B50" s="40">
        <v>1</v>
      </c>
      <c r="C50" s="40">
        <v>0</v>
      </c>
      <c r="D50" s="40">
        <v>0</v>
      </c>
      <c r="E50" s="40">
        <v>0</v>
      </c>
      <c r="F50" s="40">
        <v>0</v>
      </c>
      <c r="G50" s="40">
        <v>0</v>
      </c>
      <c r="H50" s="40">
        <v>0</v>
      </c>
      <c r="I50" s="40">
        <v>0</v>
      </c>
      <c r="J50" s="40">
        <v>0</v>
      </c>
      <c r="K50" s="40">
        <v>0</v>
      </c>
      <c r="L50" s="40">
        <v>0</v>
      </c>
      <c r="M50" s="40">
        <v>0</v>
      </c>
      <c r="N50" s="40">
        <v>1</v>
      </c>
      <c r="O50" s="40">
        <v>1</v>
      </c>
      <c r="P50" s="40">
        <v>0</v>
      </c>
      <c r="Q50" s="40">
        <v>1</v>
      </c>
      <c r="R50" s="40">
        <v>1</v>
      </c>
      <c r="S50" s="40">
        <v>1</v>
      </c>
      <c r="T50" s="40">
        <v>0</v>
      </c>
      <c r="U50" s="40">
        <v>0</v>
      </c>
      <c r="V50" s="40">
        <v>0</v>
      </c>
      <c r="W50" s="40">
        <v>0</v>
      </c>
      <c r="X50" s="40">
        <v>0</v>
      </c>
      <c r="Y50" s="40">
        <v>1</v>
      </c>
      <c r="Z50" s="40">
        <v>0</v>
      </c>
      <c r="AA50" s="40">
        <f t="shared" si="2"/>
        <v>6</v>
      </c>
      <c r="AB50" s="40">
        <v>3</v>
      </c>
      <c r="AC50" s="40">
        <f t="shared" si="3"/>
        <v>150</v>
      </c>
      <c r="AD50" s="40">
        <v>8</v>
      </c>
      <c r="AE50" s="40" t="s">
        <v>1450</v>
      </c>
      <c r="AF50" s="40" t="s">
        <v>1526</v>
      </c>
      <c r="AG50" s="40" t="s">
        <v>1621</v>
      </c>
      <c r="AH50" s="40" t="s">
        <v>1353</v>
      </c>
    </row>
    <row r="51" spans="1:34" x14ac:dyDescent="0.3">
      <c r="A51" s="40" t="s">
        <v>1620</v>
      </c>
      <c r="B51" s="40">
        <v>1</v>
      </c>
      <c r="C51" s="40">
        <v>1</v>
      </c>
      <c r="D51" s="40">
        <v>1</v>
      </c>
      <c r="E51" s="40">
        <v>0</v>
      </c>
      <c r="F51" s="40">
        <v>0</v>
      </c>
      <c r="G51" s="40">
        <v>0</v>
      </c>
      <c r="H51" s="40">
        <v>1</v>
      </c>
      <c r="I51" s="40">
        <v>0</v>
      </c>
      <c r="J51" s="40">
        <v>0</v>
      </c>
      <c r="K51" s="40">
        <v>0</v>
      </c>
      <c r="L51" s="40">
        <v>0</v>
      </c>
      <c r="M51" s="40">
        <v>0</v>
      </c>
      <c r="N51" s="40">
        <v>0</v>
      </c>
      <c r="O51" s="40">
        <v>0</v>
      </c>
      <c r="P51" s="40">
        <v>0</v>
      </c>
      <c r="Q51" s="40">
        <v>0</v>
      </c>
      <c r="R51" s="40">
        <v>0</v>
      </c>
      <c r="S51" s="40">
        <v>0</v>
      </c>
      <c r="T51" s="40">
        <v>0</v>
      </c>
      <c r="U51" s="40">
        <v>0</v>
      </c>
      <c r="V51" s="40">
        <v>0</v>
      </c>
      <c r="W51" s="40">
        <v>0</v>
      </c>
      <c r="X51" s="40">
        <v>0</v>
      </c>
      <c r="Y51" s="40">
        <v>0</v>
      </c>
      <c r="Z51" s="40">
        <v>0</v>
      </c>
      <c r="AA51" s="40">
        <f t="shared" si="2"/>
        <v>3</v>
      </c>
      <c r="AB51" s="40">
        <v>3</v>
      </c>
      <c r="AC51" s="40">
        <f t="shared" si="3"/>
        <v>150</v>
      </c>
      <c r="AD51" s="40">
        <v>8</v>
      </c>
      <c r="AE51" s="40" t="s">
        <v>1478</v>
      </c>
      <c r="AF51" s="40" t="s">
        <v>1549</v>
      </c>
      <c r="AG51" s="40" t="s">
        <v>1373</v>
      </c>
      <c r="AH51" s="40" t="s">
        <v>1455</v>
      </c>
    </row>
    <row r="52" spans="1:34" x14ac:dyDescent="0.3">
      <c r="A52" s="40" t="s">
        <v>1619</v>
      </c>
      <c r="B52" s="40">
        <v>1</v>
      </c>
      <c r="C52" s="40">
        <v>1</v>
      </c>
      <c r="D52" s="40">
        <v>0</v>
      </c>
      <c r="E52" s="40">
        <v>0</v>
      </c>
      <c r="F52" s="40">
        <v>0</v>
      </c>
      <c r="G52" s="40">
        <v>0</v>
      </c>
      <c r="H52" s="40">
        <v>1</v>
      </c>
      <c r="I52" s="40">
        <v>0</v>
      </c>
      <c r="J52" s="40">
        <v>0</v>
      </c>
      <c r="K52" s="40">
        <v>0</v>
      </c>
      <c r="L52" s="40">
        <v>0</v>
      </c>
      <c r="M52" s="40">
        <v>0</v>
      </c>
      <c r="N52" s="40">
        <v>0</v>
      </c>
      <c r="O52" s="40">
        <v>0</v>
      </c>
      <c r="P52" s="40">
        <v>0</v>
      </c>
      <c r="Q52" s="40">
        <v>1</v>
      </c>
      <c r="R52" s="40">
        <v>1</v>
      </c>
      <c r="S52" s="40">
        <v>1</v>
      </c>
      <c r="T52" s="40">
        <v>0</v>
      </c>
      <c r="U52" s="40">
        <v>0</v>
      </c>
      <c r="V52" s="40">
        <v>0</v>
      </c>
      <c r="W52" s="40">
        <v>0</v>
      </c>
      <c r="X52" s="40">
        <v>0</v>
      </c>
      <c r="Y52" s="40">
        <v>0</v>
      </c>
      <c r="Z52" s="40">
        <v>0</v>
      </c>
      <c r="AA52" s="40">
        <f t="shared" si="2"/>
        <v>5</v>
      </c>
      <c r="AB52" s="40">
        <v>3</v>
      </c>
      <c r="AC52" s="40">
        <f t="shared" si="3"/>
        <v>150</v>
      </c>
      <c r="AD52" s="40">
        <v>8</v>
      </c>
      <c r="AE52" s="40" t="s">
        <v>1460</v>
      </c>
      <c r="AF52" s="40" t="s">
        <v>1618</v>
      </c>
      <c r="AG52" s="40" t="s">
        <v>1456</v>
      </c>
      <c r="AH52" s="40" t="s">
        <v>1438</v>
      </c>
    </row>
    <row r="53" spans="1:34" x14ac:dyDescent="0.3">
      <c r="A53" s="40" t="s">
        <v>1617</v>
      </c>
      <c r="B53" s="40">
        <v>1</v>
      </c>
      <c r="C53" s="40">
        <v>1</v>
      </c>
      <c r="D53" s="40">
        <v>0</v>
      </c>
      <c r="E53" s="40">
        <v>0</v>
      </c>
      <c r="F53" s="40">
        <v>0</v>
      </c>
      <c r="G53" s="40">
        <v>0</v>
      </c>
      <c r="H53" s="40">
        <v>1</v>
      </c>
      <c r="I53" s="40">
        <v>0</v>
      </c>
      <c r="J53" s="40">
        <v>0</v>
      </c>
      <c r="K53" s="40">
        <v>0</v>
      </c>
      <c r="L53" s="40">
        <v>0</v>
      </c>
      <c r="M53" s="40">
        <v>1</v>
      </c>
      <c r="N53" s="40">
        <v>0</v>
      </c>
      <c r="O53" s="40">
        <v>0</v>
      </c>
      <c r="P53" s="40">
        <v>0</v>
      </c>
      <c r="Q53" s="40">
        <v>1</v>
      </c>
      <c r="R53" s="40">
        <v>1</v>
      </c>
      <c r="S53" s="40">
        <v>0</v>
      </c>
      <c r="T53" s="40">
        <v>0</v>
      </c>
      <c r="U53" s="40">
        <v>0</v>
      </c>
      <c r="V53" s="40">
        <v>0</v>
      </c>
      <c r="W53" s="40">
        <v>0</v>
      </c>
      <c r="X53" s="40">
        <v>0</v>
      </c>
      <c r="Y53" s="40">
        <v>0</v>
      </c>
      <c r="Z53" s="40">
        <v>0</v>
      </c>
      <c r="AA53" s="40">
        <f t="shared" si="2"/>
        <v>5</v>
      </c>
      <c r="AB53" s="40">
        <v>3</v>
      </c>
      <c r="AC53" s="40">
        <f t="shared" si="3"/>
        <v>150</v>
      </c>
      <c r="AD53" s="40">
        <v>8</v>
      </c>
      <c r="AE53" s="40" t="s">
        <v>1569</v>
      </c>
      <c r="AF53" s="40" t="s">
        <v>1363</v>
      </c>
      <c r="AG53" s="40" t="s">
        <v>1384</v>
      </c>
      <c r="AH53" s="40" t="s">
        <v>1406</v>
      </c>
    </row>
    <row r="54" spans="1:34" x14ac:dyDescent="0.3">
      <c r="A54" s="40" t="s">
        <v>1616</v>
      </c>
      <c r="B54" s="40">
        <v>1</v>
      </c>
      <c r="C54" s="40">
        <v>1</v>
      </c>
      <c r="D54" s="40">
        <v>1</v>
      </c>
      <c r="E54" s="40">
        <v>0</v>
      </c>
      <c r="F54" s="40">
        <v>0</v>
      </c>
      <c r="G54" s="40">
        <v>0</v>
      </c>
      <c r="H54" s="40">
        <v>1</v>
      </c>
      <c r="I54" s="40">
        <v>0</v>
      </c>
      <c r="J54" s="40">
        <v>0</v>
      </c>
      <c r="K54" s="40">
        <v>0</v>
      </c>
      <c r="L54" s="40">
        <v>0</v>
      </c>
      <c r="M54" s="40">
        <v>0</v>
      </c>
      <c r="N54" s="40">
        <v>0</v>
      </c>
      <c r="O54" s="40">
        <v>0</v>
      </c>
      <c r="P54" s="40">
        <v>0</v>
      </c>
      <c r="Q54" s="40">
        <v>1</v>
      </c>
      <c r="R54" s="40">
        <v>1</v>
      </c>
      <c r="S54" s="40">
        <v>0</v>
      </c>
      <c r="T54" s="40">
        <v>0</v>
      </c>
      <c r="U54" s="40">
        <v>0</v>
      </c>
      <c r="V54" s="40">
        <v>1</v>
      </c>
      <c r="W54" s="40">
        <v>0</v>
      </c>
      <c r="X54" s="40">
        <v>0</v>
      </c>
      <c r="Y54" s="40">
        <v>0</v>
      </c>
      <c r="Z54" s="40">
        <v>0</v>
      </c>
      <c r="AA54" s="40">
        <f t="shared" si="2"/>
        <v>6</v>
      </c>
      <c r="AB54" s="40">
        <v>3</v>
      </c>
      <c r="AC54" s="40">
        <f t="shared" si="3"/>
        <v>150</v>
      </c>
      <c r="AD54" s="40">
        <v>8</v>
      </c>
      <c r="AE54" s="40" t="s">
        <v>1615</v>
      </c>
      <c r="AF54" s="40" t="s">
        <v>1494</v>
      </c>
      <c r="AG54" s="40" t="s">
        <v>1614</v>
      </c>
      <c r="AH54" s="40" t="s">
        <v>1474</v>
      </c>
    </row>
    <row r="55" spans="1:34" x14ac:dyDescent="0.3">
      <c r="A55" s="40" t="s">
        <v>1613</v>
      </c>
      <c r="B55" s="40">
        <v>1</v>
      </c>
      <c r="C55" s="40">
        <v>1</v>
      </c>
      <c r="D55" s="40">
        <v>1</v>
      </c>
      <c r="E55" s="40">
        <v>0</v>
      </c>
      <c r="F55" s="40">
        <v>0</v>
      </c>
      <c r="G55" s="40">
        <v>0</v>
      </c>
      <c r="H55" s="40">
        <v>1</v>
      </c>
      <c r="I55" s="40">
        <v>0</v>
      </c>
      <c r="J55" s="40">
        <v>0</v>
      </c>
      <c r="K55" s="40">
        <v>0</v>
      </c>
      <c r="L55" s="40">
        <v>0</v>
      </c>
      <c r="M55" s="40">
        <v>0</v>
      </c>
      <c r="N55" s="40">
        <v>0</v>
      </c>
      <c r="O55" s="40">
        <v>0</v>
      </c>
      <c r="P55" s="40">
        <v>0</v>
      </c>
      <c r="Q55" s="40">
        <v>1</v>
      </c>
      <c r="R55" s="40">
        <v>0</v>
      </c>
      <c r="S55" s="40">
        <v>1</v>
      </c>
      <c r="T55" s="40">
        <v>0</v>
      </c>
      <c r="U55" s="40">
        <v>0</v>
      </c>
      <c r="V55" s="40">
        <v>0</v>
      </c>
      <c r="W55" s="40">
        <v>0</v>
      </c>
      <c r="X55" s="40">
        <v>0</v>
      </c>
      <c r="Y55" s="40">
        <v>0</v>
      </c>
      <c r="Z55" s="40">
        <v>0</v>
      </c>
      <c r="AA55" s="40">
        <f t="shared" si="2"/>
        <v>5</v>
      </c>
      <c r="AB55" s="40">
        <v>3</v>
      </c>
      <c r="AC55" s="40">
        <f t="shared" si="3"/>
        <v>150</v>
      </c>
      <c r="AD55" s="40">
        <v>8</v>
      </c>
      <c r="AE55" s="40" t="s">
        <v>1518</v>
      </c>
      <c r="AF55" s="40" t="s">
        <v>1384</v>
      </c>
      <c r="AG55" s="40" t="s">
        <v>1451</v>
      </c>
      <c r="AH55" s="40" t="s">
        <v>1557</v>
      </c>
    </row>
    <row r="56" spans="1:34" x14ac:dyDescent="0.3">
      <c r="A56" s="40" t="s">
        <v>1612</v>
      </c>
      <c r="B56" s="40">
        <v>1</v>
      </c>
      <c r="C56" s="40">
        <v>1</v>
      </c>
      <c r="D56" s="40">
        <v>1</v>
      </c>
      <c r="E56" s="40">
        <v>0</v>
      </c>
      <c r="F56" s="40">
        <v>0</v>
      </c>
      <c r="G56" s="40">
        <v>1</v>
      </c>
      <c r="H56" s="40">
        <v>1</v>
      </c>
      <c r="I56" s="40">
        <v>0</v>
      </c>
      <c r="J56" s="40">
        <v>0</v>
      </c>
      <c r="K56" s="40">
        <v>0</v>
      </c>
      <c r="L56" s="40">
        <v>0</v>
      </c>
      <c r="M56" s="40">
        <v>0</v>
      </c>
      <c r="N56" s="40">
        <v>0</v>
      </c>
      <c r="O56" s="40">
        <v>0</v>
      </c>
      <c r="P56" s="40">
        <v>0</v>
      </c>
      <c r="Q56" s="40">
        <v>1</v>
      </c>
      <c r="R56" s="40">
        <v>1</v>
      </c>
      <c r="S56" s="40">
        <v>0</v>
      </c>
      <c r="T56" s="40">
        <v>0</v>
      </c>
      <c r="U56" s="40">
        <v>0</v>
      </c>
      <c r="V56" s="40">
        <v>0</v>
      </c>
      <c r="W56" s="40">
        <v>1</v>
      </c>
      <c r="X56" s="40">
        <v>0</v>
      </c>
      <c r="Y56" s="40">
        <v>0</v>
      </c>
      <c r="Z56" s="40">
        <v>0</v>
      </c>
      <c r="AA56" s="40">
        <f t="shared" si="2"/>
        <v>7</v>
      </c>
      <c r="AB56" s="40">
        <v>3</v>
      </c>
      <c r="AC56" s="40">
        <f t="shared" si="3"/>
        <v>150</v>
      </c>
      <c r="AD56" s="40">
        <v>8</v>
      </c>
      <c r="AE56" s="40" t="s">
        <v>1593</v>
      </c>
      <c r="AF56" s="40" t="s">
        <v>1494</v>
      </c>
      <c r="AG56" s="40" t="s">
        <v>1480</v>
      </c>
      <c r="AH56" s="40" t="s">
        <v>1513</v>
      </c>
    </row>
    <row r="57" spans="1:34" x14ac:dyDescent="0.3">
      <c r="A57" s="40" t="s">
        <v>1611</v>
      </c>
      <c r="B57" s="40">
        <v>1</v>
      </c>
      <c r="C57" s="40">
        <v>0</v>
      </c>
      <c r="D57" s="40">
        <v>1</v>
      </c>
      <c r="E57" s="40">
        <v>0</v>
      </c>
      <c r="F57" s="40">
        <v>0</v>
      </c>
      <c r="G57" s="40">
        <v>0</v>
      </c>
      <c r="H57" s="40">
        <v>0</v>
      </c>
      <c r="I57" s="40">
        <v>0</v>
      </c>
      <c r="J57" s="40">
        <v>0</v>
      </c>
      <c r="K57" s="40">
        <v>0</v>
      </c>
      <c r="L57" s="40">
        <v>0</v>
      </c>
      <c r="M57" s="40">
        <v>1</v>
      </c>
      <c r="N57" s="40">
        <v>0</v>
      </c>
      <c r="O57" s="40">
        <v>0</v>
      </c>
      <c r="P57" s="40">
        <v>0</v>
      </c>
      <c r="Q57" s="40">
        <v>0</v>
      </c>
      <c r="R57" s="40">
        <v>0</v>
      </c>
      <c r="S57" s="40">
        <v>0</v>
      </c>
      <c r="T57" s="40">
        <v>0</v>
      </c>
      <c r="U57" s="40">
        <v>0</v>
      </c>
      <c r="V57" s="40">
        <v>0</v>
      </c>
      <c r="W57" s="40">
        <v>1</v>
      </c>
      <c r="X57" s="40">
        <v>0</v>
      </c>
      <c r="Y57" s="40">
        <v>0</v>
      </c>
      <c r="Z57" s="40">
        <v>0</v>
      </c>
      <c r="AA57" s="40">
        <f t="shared" si="2"/>
        <v>3</v>
      </c>
      <c r="AB57" s="40">
        <v>2</v>
      </c>
      <c r="AC57" s="40">
        <f t="shared" si="3"/>
        <v>100</v>
      </c>
      <c r="AD57" s="40">
        <v>9</v>
      </c>
      <c r="AE57" s="40" t="s">
        <v>1513</v>
      </c>
      <c r="AF57" s="40" t="s">
        <v>1395</v>
      </c>
      <c r="AG57" s="40" t="s">
        <v>1406</v>
      </c>
      <c r="AH57" s="40" t="s">
        <v>1569</v>
      </c>
    </row>
    <row r="58" spans="1:34" x14ac:dyDescent="0.3">
      <c r="A58" s="40" t="s">
        <v>1610</v>
      </c>
      <c r="B58" s="40">
        <v>1</v>
      </c>
      <c r="C58" s="40">
        <v>0</v>
      </c>
      <c r="D58" s="40">
        <v>1</v>
      </c>
      <c r="E58" s="40">
        <v>0</v>
      </c>
      <c r="F58" s="40">
        <v>0</v>
      </c>
      <c r="G58" s="40">
        <v>0</v>
      </c>
      <c r="H58" s="40">
        <v>0</v>
      </c>
      <c r="I58" s="40">
        <v>0</v>
      </c>
      <c r="J58" s="40">
        <v>0</v>
      </c>
      <c r="K58" s="40">
        <v>0</v>
      </c>
      <c r="L58" s="40">
        <v>0</v>
      </c>
      <c r="M58" s="40">
        <v>1</v>
      </c>
      <c r="N58" s="40">
        <v>0</v>
      </c>
      <c r="O58" s="40">
        <v>1</v>
      </c>
      <c r="P58" s="40">
        <v>0</v>
      </c>
      <c r="Q58" s="40">
        <v>0</v>
      </c>
      <c r="R58" s="40">
        <v>0</v>
      </c>
      <c r="S58" s="40">
        <v>0</v>
      </c>
      <c r="T58" s="40">
        <v>0</v>
      </c>
      <c r="U58" s="40">
        <v>0</v>
      </c>
      <c r="V58" s="40">
        <v>0</v>
      </c>
      <c r="W58" s="40">
        <v>1</v>
      </c>
      <c r="X58" s="40">
        <v>0</v>
      </c>
      <c r="Y58" s="40">
        <v>0</v>
      </c>
      <c r="Z58" s="40">
        <v>0</v>
      </c>
      <c r="AA58" s="40">
        <f t="shared" si="2"/>
        <v>4</v>
      </c>
      <c r="AB58" s="40">
        <v>2</v>
      </c>
      <c r="AC58" s="40">
        <f t="shared" si="3"/>
        <v>100</v>
      </c>
      <c r="AD58" s="40">
        <v>9</v>
      </c>
      <c r="AE58" s="40" t="s">
        <v>1562</v>
      </c>
      <c r="AF58" s="40" t="s">
        <v>1478</v>
      </c>
      <c r="AG58" s="40" t="s">
        <v>1557</v>
      </c>
      <c r="AH58" s="40" t="s">
        <v>1363</v>
      </c>
    </row>
    <row r="59" spans="1:34" x14ac:dyDescent="0.3">
      <c r="A59" s="40" t="s">
        <v>1609</v>
      </c>
      <c r="B59" s="40">
        <v>1</v>
      </c>
      <c r="C59" s="40">
        <v>0</v>
      </c>
      <c r="D59" s="40">
        <v>0</v>
      </c>
      <c r="E59" s="40">
        <v>0</v>
      </c>
      <c r="F59" s="40">
        <v>0</v>
      </c>
      <c r="G59" s="40">
        <v>0</v>
      </c>
      <c r="H59" s="40">
        <v>0</v>
      </c>
      <c r="I59" s="40">
        <v>0</v>
      </c>
      <c r="J59" s="40">
        <v>1</v>
      </c>
      <c r="K59" s="40">
        <v>0</v>
      </c>
      <c r="L59" s="40">
        <v>0</v>
      </c>
      <c r="M59" s="40">
        <v>0</v>
      </c>
      <c r="N59" s="40">
        <v>1</v>
      </c>
      <c r="O59" s="40">
        <v>0</v>
      </c>
      <c r="P59" s="40">
        <v>0</v>
      </c>
      <c r="Q59" s="40">
        <v>0</v>
      </c>
      <c r="R59" s="40">
        <v>0</v>
      </c>
      <c r="S59" s="40">
        <v>0</v>
      </c>
      <c r="T59" s="40">
        <v>0</v>
      </c>
      <c r="U59" s="40">
        <v>0</v>
      </c>
      <c r="V59" s="40">
        <v>0</v>
      </c>
      <c r="W59" s="40">
        <v>0</v>
      </c>
      <c r="X59" s="40">
        <v>0</v>
      </c>
      <c r="Y59" s="40">
        <v>1</v>
      </c>
      <c r="Z59" s="40">
        <v>0</v>
      </c>
      <c r="AA59" s="40">
        <f t="shared" si="2"/>
        <v>3</v>
      </c>
      <c r="AB59" s="40">
        <v>2</v>
      </c>
      <c r="AC59" s="40">
        <f t="shared" si="3"/>
        <v>100</v>
      </c>
      <c r="AD59" s="40">
        <v>9</v>
      </c>
      <c r="AE59" s="40" t="s">
        <v>1569</v>
      </c>
      <c r="AF59" s="40" t="s">
        <v>1528</v>
      </c>
      <c r="AG59" s="40" t="s">
        <v>1428</v>
      </c>
      <c r="AH59" s="40" t="s">
        <v>1453</v>
      </c>
    </row>
    <row r="60" spans="1:34" x14ac:dyDescent="0.3">
      <c r="A60" s="40" t="s">
        <v>1608</v>
      </c>
      <c r="B60" s="40">
        <v>1</v>
      </c>
      <c r="C60" s="40">
        <v>0</v>
      </c>
      <c r="D60" s="40">
        <v>0</v>
      </c>
      <c r="E60" s="40">
        <v>0</v>
      </c>
      <c r="F60" s="40">
        <v>0</v>
      </c>
      <c r="G60" s="40">
        <v>0</v>
      </c>
      <c r="H60" s="40">
        <v>1</v>
      </c>
      <c r="I60" s="40">
        <v>0</v>
      </c>
      <c r="J60" s="40">
        <v>0</v>
      </c>
      <c r="K60" s="40">
        <v>0</v>
      </c>
      <c r="L60" s="40">
        <v>0</v>
      </c>
      <c r="M60" s="40">
        <v>0</v>
      </c>
      <c r="N60" s="40">
        <v>0</v>
      </c>
      <c r="O60" s="40">
        <v>0</v>
      </c>
      <c r="P60" s="40">
        <v>0</v>
      </c>
      <c r="Q60" s="40">
        <v>1</v>
      </c>
      <c r="R60" s="40">
        <v>1</v>
      </c>
      <c r="S60" s="40">
        <v>1</v>
      </c>
      <c r="T60" s="40">
        <v>0</v>
      </c>
      <c r="U60" s="40">
        <v>0</v>
      </c>
      <c r="V60" s="40">
        <v>0</v>
      </c>
      <c r="W60" s="40">
        <v>1</v>
      </c>
      <c r="X60" s="40">
        <v>0</v>
      </c>
      <c r="Y60" s="40">
        <v>0</v>
      </c>
      <c r="Z60" s="40">
        <v>0</v>
      </c>
      <c r="AA60" s="40">
        <f t="shared" si="2"/>
        <v>5</v>
      </c>
      <c r="AB60" s="40">
        <v>2</v>
      </c>
      <c r="AC60" s="40">
        <f t="shared" si="3"/>
        <v>100</v>
      </c>
      <c r="AD60" s="40">
        <v>9</v>
      </c>
      <c r="AE60" s="40" t="s">
        <v>1456</v>
      </c>
      <c r="AF60" s="40" t="s">
        <v>1580</v>
      </c>
      <c r="AG60" s="40" t="s">
        <v>1478</v>
      </c>
      <c r="AH60" s="40" t="s">
        <v>1480</v>
      </c>
    </row>
    <row r="61" spans="1:34" x14ac:dyDescent="0.3">
      <c r="A61" s="40" t="s">
        <v>1607</v>
      </c>
      <c r="B61" s="40">
        <v>1</v>
      </c>
      <c r="C61" s="40">
        <v>0</v>
      </c>
      <c r="D61" s="40">
        <v>1</v>
      </c>
      <c r="E61" s="40">
        <v>0</v>
      </c>
      <c r="F61" s="40">
        <v>1</v>
      </c>
      <c r="G61" s="40">
        <v>0</v>
      </c>
      <c r="H61" s="40">
        <v>1</v>
      </c>
      <c r="I61" s="40">
        <v>0</v>
      </c>
      <c r="J61" s="40">
        <v>0</v>
      </c>
      <c r="K61" s="40">
        <v>0</v>
      </c>
      <c r="L61" s="40">
        <v>0</v>
      </c>
      <c r="M61" s="40">
        <v>0</v>
      </c>
      <c r="N61" s="40">
        <v>0</v>
      </c>
      <c r="O61" s="40">
        <v>0</v>
      </c>
      <c r="P61" s="40">
        <v>1</v>
      </c>
      <c r="Q61" s="40">
        <v>0</v>
      </c>
      <c r="R61" s="40">
        <v>0</v>
      </c>
      <c r="S61" s="40">
        <v>1</v>
      </c>
      <c r="T61" s="40">
        <v>0</v>
      </c>
      <c r="U61" s="40">
        <v>0</v>
      </c>
      <c r="V61" s="40">
        <v>0</v>
      </c>
      <c r="W61" s="40">
        <v>0</v>
      </c>
      <c r="X61" s="40">
        <v>0</v>
      </c>
      <c r="Y61" s="40">
        <v>0</v>
      </c>
      <c r="Z61" s="40">
        <v>0</v>
      </c>
      <c r="AA61" s="40">
        <f t="shared" si="2"/>
        <v>5</v>
      </c>
      <c r="AB61" s="40">
        <v>2</v>
      </c>
      <c r="AC61" s="40">
        <f t="shared" si="3"/>
        <v>100</v>
      </c>
      <c r="AD61" s="40">
        <v>9</v>
      </c>
      <c r="AE61" s="40" t="s">
        <v>1569</v>
      </c>
      <c r="AF61" s="40" t="s">
        <v>1561</v>
      </c>
      <c r="AG61" s="40" t="s">
        <v>1354</v>
      </c>
      <c r="AH61" s="40" t="s">
        <v>1455</v>
      </c>
    </row>
    <row r="62" spans="1:34" x14ac:dyDescent="0.3">
      <c r="A62" s="40" t="s">
        <v>1606</v>
      </c>
      <c r="B62" s="40">
        <v>1</v>
      </c>
      <c r="C62" s="40">
        <v>1</v>
      </c>
      <c r="D62" s="40">
        <v>1</v>
      </c>
      <c r="E62" s="40">
        <v>0</v>
      </c>
      <c r="F62" s="40">
        <v>0</v>
      </c>
      <c r="G62" s="40">
        <v>0</v>
      </c>
      <c r="H62" s="40">
        <v>0</v>
      </c>
      <c r="I62" s="40">
        <v>0</v>
      </c>
      <c r="J62" s="40">
        <v>0</v>
      </c>
      <c r="K62" s="40">
        <v>0</v>
      </c>
      <c r="L62" s="40">
        <v>0</v>
      </c>
      <c r="M62" s="40">
        <v>0</v>
      </c>
      <c r="N62" s="40">
        <v>1</v>
      </c>
      <c r="O62" s="40">
        <v>0</v>
      </c>
      <c r="P62" s="40">
        <v>0</v>
      </c>
      <c r="Q62" s="40">
        <v>0</v>
      </c>
      <c r="R62" s="40">
        <v>0</v>
      </c>
      <c r="S62" s="40">
        <v>1</v>
      </c>
      <c r="T62" s="40">
        <v>0</v>
      </c>
      <c r="U62" s="40">
        <v>0</v>
      </c>
      <c r="V62" s="40">
        <v>0</v>
      </c>
      <c r="W62" s="40">
        <v>0</v>
      </c>
      <c r="X62" s="40">
        <v>0</v>
      </c>
      <c r="Y62" s="40">
        <v>0</v>
      </c>
      <c r="Z62" s="40">
        <v>0</v>
      </c>
      <c r="AA62" s="40">
        <f t="shared" si="2"/>
        <v>4</v>
      </c>
      <c r="AB62" s="40">
        <v>1</v>
      </c>
      <c r="AC62" s="40">
        <f t="shared" si="3"/>
        <v>50</v>
      </c>
      <c r="AD62" s="40">
        <v>10</v>
      </c>
      <c r="AE62" s="40" t="s">
        <v>1456</v>
      </c>
      <c r="AF62" s="40" t="s">
        <v>1605</v>
      </c>
      <c r="AG62" s="40" t="s">
        <v>1474</v>
      </c>
      <c r="AH62" s="40" t="s">
        <v>1425</v>
      </c>
    </row>
    <row r="63" spans="1:34" x14ac:dyDescent="0.3">
      <c r="A63" s="40" t="s">
        <v>1604</v>
      </c>
      <c r="B63" s="40">
        <v>1</v>
      </c>
      <c r="C63" s="40">
        <v>0</v>
      </c>
      <c r="D63" s="40">
        <v>0</v>
      </c>
      <c r="E63" s="40">
        <v>1</v>
      </c>
      <c r="F63" s="40">
        <v>0</v>
      </c>
      <c r="G63" s="40">
        <v>0</v>
      </c>
      <c r="H63" s="40">
        <v>1</v>
      </c>
      <c r="I63" s="40">
        <v>0</v>
      </c>
      <c r="J63" s="40">
        <v>0</v>
      </c>
      <c r="K63" s="40">
        <v>0</v>
      </c>
      <c r="L63" s="40">
        <v>0</v>
      </c>
      <c r="M63" s="40">
        <v>0</v>
      </c>
      <c r="N63" s="40">
        <v>0</v>
      </c>
      <c r="O63" s="40">
        <v>0</v>
      </c>
      <c r="P63" s="40">
        <v>0</v>
      </c>
      <c r="Q63" s="40">
        <v>1</v>
      </c>
      <c r="R63" s="40">
        <v>1</v>
      </c>
      <c r="S63" s="40">
        <v>1</v>
      </c>
      <c r="T63" s="40">
        <v>0</v>
      </c>
      <c r="U63" s="40">
        <v>0</v>
      </c>
      <c r="V63" s="40">
        <v>0</v>
      </c>
      <c r="W63" s="40">
        <v>0</v>
      </c>
      <c r="X63" s="40">
        <v>0</v>
      </c>
      <c r="Y63" s="40">
        <v>0</v>
      </c>
      <c r="Z63" s="40">
        <v>0</v>
      </c>
      <c r="AA63" s="40">
        <f t="shared" si="2"/>
        <v>5</v>
      </c>
      <c r="AB63" s="40">
        <v>1</v>
      </c>
      <c r="AC63" s="40">
        <f t="shared" si="3"/>
        <v>50</v>
      </c>
      <c r="AD63" s="40">
        <v>10</v>
      </c>
      <c r="AE63" s="40" t="s">
        <v>1478</v>
      </c>
      <c r="AF63" s="40" t="s">
        <v>1499</v>
      </c>
      <c r="AG63" s="40" t="s">
        <v>1603</v>
      </c>
      <c r="AH63" s="40" t="s">
        <v>1586</v>
      </c>
    </row>
    <row r="64" spans="1:34" x14ac:dyDescent="0.3">
      <c r="A64" s="40" t="s">
        <v>1602</v>
      </c>
      <c r="B64" s="40">
        <v>1</v>
      </c>
      <c r="C64" s="40">
        <v>0</v>
      </c>
      <c r="D64" s="40">
        <v>1</v>
      </c>
      <c r="E64" s="40">
        <v>0</v>
      </c>
      <c r="F64" s="40">
        <v>0</v>
      </c>
      <c r="G64" s="40">
        <v>1</v>
      </c>
      <c r="H64" s="40">
        <v>0</v>
      </c>
      <c r="I64" s="40">
        <v>0</v>
      </c>
      <c r="J64" s="40">
        <v>0</v>
      </c>
      <c r="K64" s="40">
        <v>0</v>
      </c>
      <c r="L64" s="40">
        <v>0</v>
      </c>
      <c r="M64" s="40">
        <v>1</v>
      </c>
      <c r="N64" s="40">
        <v>0</v>
      </c>
      <c r="O64" s="40">
        <v>1</v>
      </c>
      <c r="P64" s="40">
        <v>1</v>
      </c>
      <c r="Q64" s="40">
        <v>0</v>
      </c>
      <c r="R64" s="40">
        <v>0</v>
      </c>
      <c r="S64" s="40">
        <v>0</v>
      </c>
      <c r="T64" s="40">
        <v>1</v>
      </c>
      <c r="U64" s="40">
        <v>1</v>
      </c>
      <c r="V64" s="40">
        <v>0</v>
      </c>
      <c r="W64" s="40">
        <v>0</v>
      </c>
      <c r="X64" s="40">
        <v>0</v>
      </c>
      <c r="Y64" s="40">
        <v>0</v>
      </c>
      <c r="Z64" s="40">
        <v>0</v>
      </c>
      <c r="AA64" s="40">
        <f t="shared" si="2"/>
        <v>7</v>
      </c>
      <c r="AB64" s="40">
        <v>1</v>
      </c>
      <c r="AC64" s="40">
        <f t="shared" si="3"/>
        <v>50</v>
      </c>
      <c r="AD64" s="40">
        <v>10</v>
      </c>
      <c r="AE64" s="40" t="s">
        <v>1593</v>
      </c>
      <c r="AF64" s="40" t="s">
        <v>1456</v>
      </c>
      <c r="AG64" s="40" t="s">
        <v>1580</v>
      </c>
      <c r="AH64" s="40" t="s">
        <v>1476</v>
      </c>
    </row>
    <row r="65" spans="1:34" x14ac:dyDescent="0.3">
      <c r="A65" s="40" t="s">
        <v>1601</v>
      </c>
      <c r="B65" s="40">
        <v>1</v>
      </c>
      <c r="C65" s="40">
        <v>0</v>
      </c>
      <c r="D65" s="40">
        <v>1</v>
      </c>
      <c r="E65" s="40">
        <v>0</v>
      </c>
      <c r="F65" s="40">
        <v>1</v>
      </c>
      <c r="G65" s="40">
        <v>0</v>
      </c>
      <c r="H65" s="40">
        <v>1</v>
      </c>
      <c r="I65" s="40">
        <v>0</v>
      </c>
      <c r="J65" s="40">
        <v>0</v>
      </c>
      <c r="K65" s="40">
        <v>0</v>
      </c>
      <c r="L65" s="40">
        <v>0</v>
      </c>
      <c r="M65" s="40">
        <v>0</v>
      </c>
      <c r="N65" s="40">
        <v>0</v>
      </c>
      <c r="O65" s="40">
        <v>0</v>
      </c>
      <c r="P65" s="40">
        <v>0</v>
      </c>
      <c r="Q65" s="40">
        <v>1</v>
      </c>
      <c r="R65" s="40">
        <v>1</v>
      </c>
      <c r="S65" s="40">
        <v>1</v>
      </c>
      <c r="T65" s="40">
        <v>0</v>
      </c>
      <c r="U65" s="40">
        <v>0</v>
      </c>
      <c r="V65" s="40">
        <v>0</v>
      </c>
      <c r="W65" s="40">
        <v>0</v>
      </c>
      <c r="X65" s="40">
        <v>0</v>
      </c>
      <c r="Y65" s="40">
        <v>0</v>
      </c>
      <c r="Z65" s="40">
        <v>0</v>
      </c>
      <c r="AA65" s="40">
        <f t="shared" si="2"/>
        <v>6</v>
      </c>
      <c r="AB65" s="40">
        <v>1</v>
      </c>
      <c r="AC65" s="40">
        <f t="shared" si="3"/>
        <v>50</v>
      </c>
      <c r="AD65" s="40">
        <v>10</v>
      </c>
      <c r="AE65" s="40" t="s">
        <v>1478</v>
      </c>
      <c r="AF65" s="40" t="s">
        <v>1467</v>
      </c>
      <c r="AG65" s="40" t="s">
        <v>1385</v>
      </c>
      <c r="AH65" s="40" t="s">
        <v>1586</v>
      </c>
    </row>
    <row r="66" spans="1:34" x14ac:dyDescent="0.3">
      <c r="A66" s="40" t="s">
        <v>1600</v>
      </c>
      <c r="B66" s="40">
        <v>1</v>
      </c>
      <c r="C66" s="40">
        <v>0</v>
      </c>
      <c r="D66" s="40">
        <v>0</v>
      </c>
      <c r="E66" s="40">
        <v>0</v>
      </c>
      <c r="F66" s="40">
        <v>1</v>
      </c>
      <c r="G66" s="40">
        <v>0</v>
      </c>
      <c r="H66" s="40">
        <v>1</v>
      </c>
      <c r="I66" s="40">
        <v>0</v>
      </c>
      <c r="J66" s="40">
        <v>0</v>
      </c>
      <c r="K66" s="40">
        <v>0</v>
      </c>
      <c r="L66" s="40">
        <v>0</v>
      </c>
      <c r="M66" s="40">
        <v>0</v>
      </c>
      <c r="N66" s="40">
        <v>0</v>
      </c>
      <c r="O66" s="40">
        <v>0</v>
      </c>
      <c r="P66" s="40">
        <v>1</v>
      </c>
      <c r="Q66" s="40">
        <v>1</v>
      </c>
      <c r="R66" s="40">
        <v>1</v>
      </c>
      <c r="S66" s="40">
        <v>1</v>
      </c>
      <c r="T66" s="40">
        <v>0</v>
      </c>
      <c r="U66" s="40">
        <v>0</v>
      </c>
      <c r="V66" s="40">
        <v>0</v>
      </c>
      <c r="W66" s="40">
        <v>0</v>
      </c>
      <c r="X66" s="40">
        <v>0</v>
      </c>
      <c r="Y66" s="40">
        <v>0</v>
      </c>
      <c r="Z66" s="40">
        <v>0</v>
      </c>
      <c r="AA66" s="40">
        <f t="shared" si="2"/>
        <v>6</v>
      </c>
      <c r="AB66" s="40">
        <v>1</v>
      </c>
      <c r="AC66" s="40">
        <f t="shared" si="3"/>
        <v>50</v>
      </c>
      <c r="AD66" s="40">
        <v>10</v>
      </c>
      <c r="AE66" s="40" t="s">
        <v>1577</v>
      </c>
      <c r="AF66" s="40" t="s">
        <v>1554</v>
      </c>
      <c r="AG66" s="40" t="s">
        <v>1599</v>
      </c>
      <c r="AH66" s="40" t="s">
        <v>1598</v>
      </c>
    </row>
    <row r="67" spans="1:34" x14ac:dyDescent="0.3">
      <c r="A67" s="40" t="s">
        <v>1597</v>
      </c>
      <c r="B67" s="40">
        <v>1</v>
      </c>
      <c r="C67" s="40">
        <v>0</v>
      </c>
      <c r="D67" s="40">
        <v>0</v>
      </c>
      <c r="E67" s="40">
        <v>0</v>
      </c>
      <c r="F67" s="40">
        <v>0</v>
      </c>
      <c r="G67" s="40">
        <v>0</v>
      </c>
      <c r="H67" s="40">
        <v>0</v>
      </c>
      <c r="I67" s="40">
        <v>0</v>
      </c>
      <c r="J67" s="40">
        <v>1</v>
      </c>
      <c r="K67" s="40">
        <v>0</v>
      </c>
      <c r="L67" s="40">
        <v>0</v>
      </c>
      <c r="M67" s="40">
        <v>0</v>
      </c>
      <c r="N67" s="40">
        <v>1</v>
      </c>
      <c r="O67" s="40">
        <v>1</v>
      </c>
      <c r="P67" s="40">
        <v>1</v>
      </c>
      <c r="Q67" s="40">
        <v>1</v>
      </c>
      <c r="R67" s="40">
        <v>1</v>
      </c>
      <c r="S67" s="40">
        <v>0</v>
      </c>
      <c r="T67" s="40">
        <v>0</v>
      </c>
      <c r="U67" s="40">
        <v>0</v>
      </c>
      <c r="V67" s="40">
        <v>0</v>
      </c>
      <c r="W67" s="40">
        <v>1</v>
      </c>
      <c r="X67" s="40">
        <v>0</v>
      </c>
      <c r="Y67" s="40">
        <v>0</v>
      </c>
      <c r="Z67" s="40">
        <v>0</v>
      </c>
      <c r="AA67" s="40">
        <f t="shared" ref="AA67:AA98" si="4">SUM(C67:Z67)</f>
        <v>7</v>
      </c>
      <c r="AB67" s="40">
        <v>1</v>
      </c>
      <c r="AC67" s="40">
        <f t="shared" ref="AC67:AC98" si="5">AB67*$AC$2</f>
        <v>50</v>
      </c>
      <c r="AD67" s="40">
        <v>10</v>
      </c>
      <c r="AE67" s="40" t="s">
        <v>1577</v>
      </c>
      <c r="AF67" s="40" t="s">
        <v>1508</v>
      </c>
      <c r="AG67" s="40" t="s">
        <v>1596</v>
      </c>
      <c r="AH67" s="40" t="s">
        <v>1393</v>
      </c>
    </row>
    <row r="68" spans="1:34" x14ac:dyDescent="0.3">
      <c r="A68" s="40" t="s">
        <v>1595</v>
      </c>
      <c r="B68" s="40">
        <v>1</v>
      </c>
      <c r="C68" s="40">
        <v>0</v>
      </c>
      <c r="D68" s="40">
        <v>0</v>
      </c>
      <c r="E68" s="40">
        <v>1</v>
      </c>
      <c r="F68" s="40">
        <v>0</v>
      </c>
      <c r="G68" s="40">
        <v>1</v>
      </c>
      <c r="H68" s="40">
        <v>0</v>
      </c>
      <c r="I68" s="40">
        <v>0</v>
      </c>
      <c r="J68" s="40">
        <v>0</v>
      </c>
      <c r="K68" s="40">
        <v>1</v>
      </c>
      <c r="L68" s="40">
        <v>1</v>
      </c>
      <c r="M68" s="40">
        <v>1</v>
      </c>
      <c r="N68" s="40">
        <v>1</v>
      </c>
      <c r="O68" s="40">
        <v>0</v>
      </c>
      <c r="P68" s="40">
        <v>0</v>
      </c>
      <c r="Q68" s="40">
        <v>0</v>
      </c>
      <c r="R68" s="40">
        <v>0</v>
      </c>
      <c r="S68" s="40">
        <v>0</v>
      </c>
      <c r="T68" s="40">
        <v>0</v>
      </c>
      <c r="U68" s="40">
        <v>0</v>
      </c>
      <c r="V68" s="40">
        <v>0</v>
      </c>
      <c r="W68" s="40">
        <v>0</v>
      </c>
      <c r="X68" s="40">
        <v>1</v>
      </c>
      <c r="Y68" s="40">
        <v>0</v>
      </c>
      <c r="Z68" s="40">
        <v>1</v>
      </c>
      <c r="AA68" s="40">
        <f t="shared" si="4"/>
        <v>8</v>
      </c>
      <c r="AB68" s="40">
        <v>7</v>
      </c>
      <c r="AC68" s="40">
        <f t="shared" si="5"/>
        <v>350</v>
      </c>
      <c r="AD68" s="40">
        <v>4</v>
      </c>
      <c r="AE68" s="40" t="s">
        <v>1451</v>
      </c>
      <c r="AF68" s="40" t="s">
        <v>1586</v>
      </c>
      <c r="AG68" s="40" t="s">
        <v>1548</v>
      </c>
    </row>
    <row r="69" spans="1:34" x14ac:dyDescent="0.3">
      <c r="A69" s="40" t="s">
        <v>1594</v>
      </c>
      <c r="B69" s="40">
        <v>1</v>
      </c>
      <c r="C69" s="40">
        <v>0</v>
      </c>
      <c r="D69" s="40">
        <v>0</v>
      </c>
      <c r="E69" s="40">
        <v>1</v>
      </c>
      <c r="F69" s="40">
        <v>0</v>
      </c>
      <c r="G69" s="40">
        <v>1</v>
      </c>
      <c r="H69" s="40">
        <v>0</v>
      </c>
      <c r="I69" s="40">
        <v>0</v>
      </c>
      <c r="J69" s="40">
        <v>0</v>
      </c>
      <c r="K69" s="40">
        <v>1</v>
      </c>
      <c r="L69" s="40">
        <v>1</v>
      </c>
      <c r="M69" s="40">
        <v>1</v>
      </c>
      <c r="N69" s="40">
        <v>0</v>
      </c>
      <c r="O69" s="40">
        <v>0</v>
      </c>
      <c r="P69" s="40">
        <v>0</v>
      </c>
      <c r="Q69" s="40">
        <v>0</v>
      </c>
      <c r="R69" s="40">
        <v>0</v>
      </c>
      <c r="S69" s="40">
        <v>0</v>
      </c>
      <c r="T69" s="40">
        <v>0</v>
      </c>
      <c r="U69" s="40">
        <v>0</v>
      </c>
      <c r="V69" s="40">
        <v>0</v>
      </c>
      <c r="W69" s="40">
        <v>0</v>
      </c>
      <c r="X69" s="40">
        <v>1</v>
      </c>
      <c r="Y69" s="40">
        <v>0</v>
      </c>
      <c r="Z69" s="40">
        <v>1</v>
      </c>
      <c r="AA69" s="40">
        <f t="shared" si="4"/>
        <v>7</v>
      </c>
      <c r="AB69" s="40">
        <v>7</v>
      </c>
      <c r="AC69" s="40">
        <f t="shared" si="5"/>
        <v>350</v>
      </c>
      <c r="AD69" s="40">
        <v>4</v>
      </c>
      <c r="AE69" s="40" t="s">
        <v>1439</v>
      </c>
      <c r="AF69" s="40" t="s">
        <v>1593</v>
      </c>
      <c r="AG69" s="40" t="s">
        <v>1584</v>
      </c>
      <c r="AH69" s="40" t="s">
        <v>1460</v>
      </c>
    </row>
    <row r="70" spans="1:34" x14ac:dyDescent="0.3">
      <c r="A70" s="40" t="s">
        <v>1592</v>
      </c>
      <c r="B70" s="40">
        <v>1</v>
      </c>
      <c r="C70" s="40">
        <v>0</v>
      </c>
      <c r="D70" s="40">
        <v>0</v>
      </c>
      <c r="E70" s="40">
        <v>0</v>
      </c>
      <c r="F70" s="40">
        <v>1</v>
      </c>
      <c r="G70" s="40">
        <v>0</v>
      </c>
      <c r="H70" s="40">
        <v>1</v>
      </c>
      <c r="I70" s="40">
        <v>0</v>
      </c>
      <c r="J70" s="40">
        <v>0</v>
      </c>
      <c r="K70" s="40">
        <v>0</v>
      </c>
      <c r="L70" s="40">
        <v>0</v>
      </c>
      <c r="M70" s="40">
        <v>0</v>
      </c>
      <c r="N70" s="40">
        <v>1</v>
      </c>
      <c r="O70" s="40">
        <v>0</v>
      </c>
      <c r="P70" s="40">
        <v>1</v>
      </c>
      <c r="Q70" s="40">
        <v>1</v>
      </c>
      <c r="R70" s="40">
        <v>1</v>
      </c>
      <c r="S70" s="40">
        <v>0</v>
      </c>
      <c r="T70" s="40">
        <v>0</v>
      </c>
      <c r="U70" s="40">
        <v>0</v>
      </c>
      <c r="V70" s="40">
        <v>0</v>
      </c>
      <c r="W70" s="40">
        <v>1</v>
      </c>
      <c r="X70" s="40">
        <v>0</v>
      </c>
      <c r="Y70" s="40">
        <v>0</v>
      </c>
      <c r="Z70" s="40">
        <v>0</v>
      </c>
      <c r="AA70" s="40">
        <f t="shared" si="4"/>
        <v>7</v>
      </c>
      <c r="AB70" s="40">
        <v>1</v>
      </c>
      <c r="AC70" s="40">
        <f t="shared" si="5"/>
        <v>50</v>
      </c>
      <c r="AD70" s="40">
        <v>10</v>
      </c>
      <c r="AE70" s="40" t="s">
        <v>1474</v>
      </c>
      <c r="AF70" s="40" t="s">
        <v>1478</v>
      </c>
      <c r="AG70" s="40" t="s">
        <v>1406</v>
      </c>
    </row>
    <row r="71" spans="1:34" x14ac:dyDescent="0.3">
      <c r="A71" s="40" t="s">
        <v>1591</v>
      </c>
      <c r="B71" s="40">
        <v>1</v>
      </c>
      <c r="C71" s="40">
        <v>0</v>
      </c>
      <c r="D71" s="40">
        <v>0</v>
      </c>
      <c r="E71" s="40">
        <v>0</v>
      </c>
      <c r="F71" s="40">
        <v>1</v>
      </c>
      <c r="G71" s="40">
        <v>0</v>
      </c>
      <c r="H71" s="40">
        <v>1</v>
      </c>
      <c r="I71" s="40">
        <v>0</v>
      </c>
      <c r="J71" s="40">
        <v>0</v>
      </c>
      <c r="K71" s="40">
        <v>1</v>
      </c>
      <c r="L71" s="40">
        <v>0</v>
      </c>
      <c r="M71" s="40">
        <v>0</v>
      </c>
      <c r="N71" s="40">
        <v>1</v>
      </c>
      <c r="O71" s="40">
        <v>1</v>
      </c>
      <c r="P71" s="40">
        <v>0</v>
      </c>
      <c r="Q71" s="40">
        <v>0</v>
      </c>
      <c r="R71" s="40">
        <v>0</v>
      </c>
      <c r="S71" s="40">
        <v>0</v>
      </c>
      <c r="T71" s="40">
        <v>0</v>
      </c>
      <c r="U71" s="40">
        <v>0</v>
      </c>
      <c r="V71" s="40">
        <v>0</v>
      </c>
      <c r="W71" s="40">
        <v>0</v>
      </c>
      <c r="X71" s="40">
        <v>0</v>
      </c>
      <c r="Y71" s="40">
        <v>0</v>
      </c>
      <c r="Z71" s="40">
        <v>0</v>
      </c>
      <c r="AA71" s="40">
        <f t="shared" si="4"/>
        <v>5</v>
      </c>
      <c r="AB71" s="40">
        <v>1</v>
      </c>
      <c r="AC71" s="40">
        <f t="shared" si="5"/>
        <v>50</v>
      </c>
      <c r="AD71" s="40">
        <v>10</v>
      </c>
      <c r="AE71" s="40" t="s">
        <v>1393</v>
      </c>
      <c r="AF71" s="40" t="s">
        <v>1384</v>
      </c>
      <c r="AG71" s="40" t="s">
        <v>1480</v>
      </c>
    </row>
    <row r="72" spans="1:34" x14ac:dyDescent="0.3">
      <c r="A72" s="40" t="s">
        <v>1590</v>
      </c>
      <c r="B72" s="40">
        <v>1</v>
      </c>
      <c r="C72" s="40">
        <v>1</v>
      </c>
      <c r="D72" s="40">
        <v>1</v>
      </c>
      <c r="E72" s="40">
        <v>0</v>
      </c>
      <c r="F72" s="40">
        <v>0</v>
      </c>
      <c r="G72" s="40">
        <v>0</v>
      </c>
      <c r="H72" s="40">
        <v>1</v>
      </c>
      <c r="I72" s="40">
        <v>0</v>
      </c>
      <c r="J72" s="40">
        <v>0</v>
      </c>
      <c r="K72" s="40">
        <v>0</v>
      </c>
      <c r="L72" s="40">
        <v>0</v>
      </c>
      <c r="M72" s="40">
        <v>0</v>
      </c>
      <c r="N72" s="40">
        <v>0</v>
      </c>
      <c r="O72" s="40">
        <v>1</v>
      </c>
      <c r="P72" s="40">
        <v>0</v>
      </c>
      <c r="Q72" s="40">
        <v>1</v>
      </c>
      <c r="R72" s="40">
        <v>0</v>
      </c>
      <c r="S72" s="40">
        <v>0</v>
      </c>
      <c r="T72" s="40">
        <v>0</v>
      </c>
      <c r="U72" s="40">
        <v>0</v>
      </c>
      <c r="V72" s="40">
        <v>0</v>
      </c>
      <c r="W72" s="40">
        <v>0</v>
      </c>
      <c r="X72" s="40">
        <v>0</v>
      </c>
      <c r="Y72" s="40">
        <v>0</v>
      </c>
      <c r="Z72" s="40">
        <v>0</v>
      </c>
      <c r="AA72" s="40">
        <f t="shared" si="4"/>
        <v>5</v>
      </c>
      <c r="AB72" s="40">
        <v>1</v>
      </c>
      <c r="AC72" s="40">
        <f t="shared" si="5"/>
        <v>50</v>
      </c>
      <c r="AD72" s="40">
        <v>10</v>
      </c>
      <c r="AE72" s="40" t="s">
        <v>1586</v>
      </c>
      <c r="AF72" s="40" t="s">
        <v>1557</v>
      </c>
      <c r="AG72" s="40" t="s">
        <v>1500</v>
      </c>
    </row>
    <row r="73" spans="1:34" x14ac:dyDescent="0.3">
      <c r="A73" s="40" t="s">
        <v>1589</v>
      </c>
      <c r="B73" s="40">
        <v>1</v>
      </c>
      <c r="C73" s="40">
        <v>0</v>
      </c>
      <c r="D73" s="40">
        <v>0</v>
      </c>
      <c r="E73" s="40">
        <v>0</v>
      </c>
      <c r="F73" s="40">
        <v>1</v>
      </c>
      <c r="G73" s="40">
        <v>0</v>
      </c>
      <c r="H73" s="40">
        <v>0</v>
      </c>
      <c r="I73" s="40">
        <v>0</v>
      </c>
      <c r="J73" s="40">
        <v>0</v>
      </c>
      <c r="K73" s="40">
        <v>0</v>
      </c>
      <c r="L73" s="40">
        <v>0</v>
      </c>
      <c r="M73" s="40">
        <v>0</v>
      </c>
      <c r="N73" s="40">
        <v>0</v>
      </c>
      <c r="O73" s="40">
        <v>1</v>
      </c>
      <c r="P73" s="40">
        <v>0</v>
      </c>
      <c r="Q73" s="40">
        <v>1</v>
      </c>
      <c r="R73" s="40">
        <v>1</v>
      </c>
      <c r="S73" s="40">
        <v>0</v>
      </c>
      <c r="T73" s="40">
        <v>0</v>
      </c>
      <c r="U73" s="40">
        <v>0</v>
      </c>
      <c r="V73" s="40">
        <v>0</v>
      </c>
      <c r="W73" s="40">
        <v>1</v>
      </c>
      <c r="X73" s="40">
        <v>0</v>
      </c>
      <c r="Y73" s="40">
        <v>0</v>
      </c>
      <c r="Z73" s="40">
        <v>0</v>
      </c>
      <c r="AA73" s="40">
        <f t="shared" si="4"/>
        <v>5</v>
      </c>
      <c r="AB73" s="40">
        <v>4</v>
      </c>
      <c r="AC73" s="40">
        <f t="shared" si="5"/>
        <v>200</v>
      </c>
      <c r="AD73" s="40">
        <v>7</v>
      </c>
      <c r="AE73" s="40" t="s">
        <v>1434</v>
      </c>
      <c r="AF73" s="40" t="s">
        <v>1494</v>
      </c>
    </row>
    <row r="74" spans="1:34" x14ac:dyDescent="0.3">
      <c r="A74" s="40" t="s">
        <v>1588</v>
      </c>
      <c r="B74" s="40">
        <v>1</v>
      </c>
      <c r="C74" s="40">
        <v>1</v>
      </c>
      <c r="D74" s="40">
        <v>0</v>
      </c>
      <c r="E74" s="40">
        <v>0</v>
      </c>
      <c r="F74" s="40">
        <v>0</v>
      </c>
      <c r="G74" s="40">
        <v>0</v>
      </c>
      <c r="H74" s="40">
        <v>0</v>
      </c>
      <c r="I74" s="40">
        <v>0</v>
      </c>
      <c r="J74" s="40">
        <v>0</v>
      </c>
      <c r="K74" s="40">
        <v>0</v>
      </c>
      <c r="L74" s="40">
        <v>0</v>
      </c>
      <c r="M74" s="40">
        <v>1</v>
      </c>
      <c r="N74" s="40">
        <v>0</v>
      </c>
      <c r="O74" s="40">
        <v>0</v>
      </c>
      <c r="P74" s="40">
        <v>0</v>
      </c>
      <c r="Q74" s="40">
        <v>0</v>
      </c>
      <c r="R74" s="40">
        <v>0</v>
      </c>
      <c r="S74" s="40">
        <v>0</v>
      </c>
      <c r="T74" s="40">
        <v>0</v>
      </c>
      <c r="U74" s="40">
        <v>0</v>
      </c>
      <c r="V74" s="40">
        <v>0</v>
      </c>
      <c r="W74" s="40">
        <v>0</v>
      </c>
      <c r="X74" s="40">
        <v>0</v>
      </c>
      <c r="Y74" s="40">
        <v>0</v>
      </c>
      <c r="Z74" s="40">
        <v>0</v>
      </c>
      <c r="AA74" s="40">
        <f t="shared" si="4"/>
        <v>2</v>
      </c>
      <c r="AB74" s="40">
        <v>7</v>
      </c>
      <c r="AC74" s="40">
        <f t="shared" si="5"/>
        <v>350</v>
      </c>
      <c r="AD74" s="40">
        <v>4</v>
      </c>
      <c r="AE74" s="40" t="s">
        <v>1459</v>
      </c>
      <c r="AF74" s="40" t="s">
        <v>1486</v>
      </c>
      <c r="AG74" s="40" t="s">
        <v>1548</v>
      </c>
    </row>
    <row r="75" spans="1:34" x14ac:dyDescent="0.3">
      <c r="A75" s="40" t="s">
        <v>1587</v>
      </c>
      <c r="B75" s="40">
        <v>1</v>
      </c>
      <c r="C75" s="40">
        <v>0</v>
      </c>
      <c r="D75" s="40">
        <v>0</v>
      </c>
      <c r="E75" s="40">
        <v>0</v>
      </c>
      <c r="F75" s="40">
        <v>0</v>
      </c>
      <c r="G75" s="40">
        <v>0</v>
      </c>
      <c r="H75" s="40">
        <v>0</v>
      </c>
      <c r="I75" s="40">
        <v>0</v>
      </c>
      <c r="J75" s="40">
        <v>1</v>
      </c>
      <c r="K75" s="40">
        <v>1</v>
      </c>
      <c r="L75" s="40">
        <v>0</v>
      </c>
      <c r="M75" s="40">
        <v>0</v>
      </c>
      <c r="N75" s="40">
        <v>1</v>
      </c>
      <c r="O75" s="40">
        <v>0</v>
      </c>
      <c r="P75" s="40">
        <v>0</v>
      </c>
      <c r="Q75" s="40">
        <v>0</v>
      </c>
      <c r="R75" s="40">
        <v>0</v>
      </c>
      <c r="S75" s="40">
        <v>0</v>
      </c>
      <c r="T75" s="40">
        <v>0</v>
      </c>
      <c r="U75" s="40">
        <v>0</v>
      </c>
      <c r="V75" s="40">
        <v>0</v>
      </c>
      <c r="W75" s="40">
        <v>0</v>
      </c>
      <c r="X75" s="40">
        <v>0</v>
      </c>
      <c r="Y75" s="40">
        <v>0</v>
      </c>
      <c r="Z75" s="40">
        <v>0</v>
      </c>
      <c r="AA75" s="40">
        <f t="shared" si="4"/>
        <v>3</v>
      </c>
      <c r="AB75" s="40">
        <v>5</v>
      </c>
      <c r="AC75" s="40">
        <f t="shared" si="5"/>
        <v>250</v>
      </c>
      <c r="AD75" s="40">
        <v>6</v>
      </c>
      <c r="AE75" s="40" t="s">
        <v>1441</v>
      </c>
      <c r="AF75" s="40" t="s">
        <v>1569</v>
      </c>
      <c r="AG75" s="40" t="s">
        <v>1586</v>
      </c>
    </row>
    <row r="76" spans="1:34" x14ac:dyDescent="0.3">
      <c r="A76" s="40" t="s">
        <v>1585</v>
      </c>
      <c r="B76" s="40">
        <v>1</v>
      </c>
      <c r="C76" s="40">
        <v>1</v>
      </c>
      <c r="D76" s="40">
        <v>0</v>
      </c>
      <c r="E76" s="40">
        <v>0</v>
      </c>
      <c r="F76" s="40">
        <v>0</v>
      </c>
      <c r="G76" s="40">
        <v>0</v>
      </c>
      <c r="H76" s="40">
        <v>0</v>
      </c>
      <c r="I76" s="40">
        <v>0</v>
      </c>
      <c r="J76" s="40">
        <v>1</v>
      </c>
      <c r="K76" s="40">
        <v>0</v>
      </c>
      <c r="L76" s="40">
        <v>0</v>
      </c>
      <c r="M76" s="40">
        <v>0</v>
      </c>
      <c r="N76" s="40">
        <v>0</v>
      </c>
      <c r="O76" s="40">
        <v>0</v>
      </c>
      <c r="P76" s="40">
        <v>0</v>
      </c>
      <c r="Q76" s="40">
        <v>1</v>
      </c>
      <c r="R76" s="40">
        <v>0</v>
      </c>
      <c r="S76" s="40">
        <v>0</v>
      </c>
      <c r="T76" s="40">
        <v>0</v>
      </c>
      <c r="U76" s="40">
        <v>0</v>
      </c>
      <c r="V76" s="40">
        <v>0</v>
      </c>
      <c r="W76" s="40">
        <v>1</v>
      </c>
      <c r="X76" s="40">
        <v>1</v>
      </c>
      <c r="Y76" s="40">
        <v>0</v>
      </c>
      <c r="Z76" s="40">
        <v>0</v>
      </c>
      <c r="AA76" s="40">
        <f t="shared" si="4"/>
        <v>5</v>
      </c>
      <c r="AB76" s="40">
        <v>8</v>
      </c>
      <c r="AC76" s="40">
        <f t="shared" si="5"/>
        <v>400</v>
      </c>
      <c r="AD76" s="40">
        <v>3</v>
      </c>
      <c r="AE76" s="40" t="s">
        <v>1584</v>
      </c>
      <c r="AF76" s="40" t="s">
        <v>1425</v>
      </c>
      <c r="AG76" s="40" t="s">
        <v>1408</v>
      </c>
      <c r="AH76" s="40" t="s">
        <v>1574</v>
      </c>
    </row>
    <row r="77" spans="1:34" x14ac:dyDescent="0.3">
      <c r="A77" s="40" t="s">
        <v>1583</v>
      </c>
      <c r="B77" s="40">
        <v>1</v>
      </c>
      <c r="C77" s="40">
        <v>0</v>
      </c>
      <c r="D77" s="40">
        <v>1</v>
      </c>
      <c r="E77" s="40">
        <v>0</v>
      </c>
      <c r="F77" s="40">
        <v>1</v>
      </c>
      <c r="G77" s="40">
        <v>1</v>
      </c>
      <c r="H77" s="40">
        <v>1</v>
      </c>
      <c r="I77" s="40">
        <v>0</v>
      </c>
      <c r="J77" s="40">
        <v>0</v>
      </c>
      <c r="K77" s="40">
        <v>1</v>
      </c>
      <c r="L77" s="40">
        <v>0</v>
      </c>
      <c r="M77" s="40">
        <v>0</v>
      </c>
      <c r="N77" s="40">
        <v>1</v>
      </c>
      <c r="O77" s="40">
        <v>1</v>
      </c>
      <c r="P77" s="40">
        <v>1</v>
      </c>
      <c r="Q77" s="40">
        <v>1</v>
      </c>
      <c r="R77" s="40">
        <v>1</v>
      </c>
      <c r="S77" s="40">
        <v>0</v>
      </c>
      <c r="T77" s="40">
        <v>0</v>
      </c>
      <c r="U77" s="40">
        <v>0</v>
      </c>
      <c r="V77" s="40">
        <v>0</v>
      </c>
      <c r="W77" s="40">
        <v>0</v>
      </c>
      <c r="X77" s="40">
        <v>0</v>
      </c>
      <c r="Y77" s="40">
        <v>0</v>
      </c>
      <c r="Z77" s="40">
        <v>0</v>
      </c>
      <c r="AA77" s="40">
        <f t="shared" si="4"/>
        <v>10</v>
      </c>
      <c r="AB77" s="40">
        <v>1</v>
      </c>
      <c r="AC77" s="40">
        <f t="shared" si="5"/>
        <v>50</v>
      </c>
      <c r="AD77" s="40">
        <v>10</v>
      </c>
      <c r="AE77" s="40" t="s">
        <v>1364</v>
      </c>
      <c r="AF77" s="40" t="s">
        <v>1480</v>
      </c>
      <c r="AG77" s="40" t="s">
        <v>1582</v>
      </c>
      <c r="AH77" s="40" t="s">
        <v>1492</v>
      </c>
    </row>
    <row r="78" spans="1:34" x14ac:dyDescent="0.3">
      <c r="A78" s="40" t="s">
        <v>1581</v>
      </c>
      <c r="B78" s="40">
        <v>1</v>
      </c>
      <c r="C78" s="40">
        <v>1</v>
      </c>
      <c r="D78" s="40">
        <v>0</v>
      </c>
      <c r="E78" s="40">
        <v>0</v>
      </c>
      <c r="F78" s="40">
        <v>1</v>
      </c>
      <c r="G78" s="40">
        <v>0</v>
      </c>
      <c r="H78" s="40">
        <v>1</v>
      </c>
      <c r="I78" s="40">
        <v>0</v>
      </c>
      <c r="J78" s="40">
        <v>0</v>
      </c>
      <c r="K78" s="40">
        <v>0</v>
      </c>
      <c r="L78" s="40">
        <v>0</v>
      </c>
      <c r="M78" s="40">
        <v>1</v>
      </c>
      <c r="N78" s="40">
        <v>0</v>
      </c>
      <c r="O78" s="40">
        <v>1</v>
      </c>
      <c r="P78" s="40">
        <v>0</v>
      </c>
      <c r="Q78" s="40">
        <v>1</v>
      </c>
      <c r="R78" s="40">
        <v>1</v>
      </c>
      <c r="S78" s="40">
        <v>0</v>
      </c>
      <c r="T78" s="40">
        <v>0</v>
      </c>
      <c r="U78" s="40">
        <v>0</v>
      </c>
      <c r="V78" s="40">
        <v>0</v>
      </c>
      <c r="W78" s="40">
        <v>1</v>
      </c>
      <c r="X78" s="40">
        <v>0</v>
      </c>
      <c r="Y78" s="40">
        <v>0</v>
      </c>
      <c r="Z78" s="40">
        <v>0</v>
      </c>
      <c r="AA78" s="40">
        <f t="shared" si="4"/>
        <v>8</v>
      </c>
      <c r="AB78" s="40">
        <v>4</v>
      </c>
      <c r="AC78" s="40">
        <f t="shared" si="5"/>
        <v>200</v>
      </c>
      <c r="AD78" s="40">
        <f t="shared" ref="AD78:AD109" si="6">11-AB78</f>
        <v>7</v>
      </c>
      <c r="AE78" s="40" t="s">
        <v>1580</v>
      </c>
      <c r="AF78" s="40" t="s">
        <v>1467</v>
      </c>
      <c r="AG78" s="40" t="s">
        <v>1579</v>
      </c>
      <c r="AH78" s="40" t="s">
        <v>1443</v>
      </c>
    </row>
    <row r="79" spans="1:34" x14ac:dyDescent="0.3">
      <c r="A79" s="40" t="s">
        <v>1578</v>
      </c>
      <c r="B79" s="40">
        <v>1</v>
      </c>
      <c r="C79" s="40">
        <v>0</v>
      </c>
      <c r="D79" s="40">
        <v>1</v>
      </c>
      <c r="E79" s="40">
        <v>0</v>
      </c>
      <c r="F79" s="40">
        <v>0</v>
      </c>
      <c r="G79" s="40">
        <v>1</v>
      </c>
      <c r="H79" s="40">
        <v>0</v>
      </c>
      <c r="I79" s="40">
        <v>0</v>
      </c>
      <c r="J79" s="40">
        <v>0</v>
      </c>
      <c r="K79" s="40">
        <v>0</v>
      </c>
      <c r="L79" s="40">
        <v>0</v>
      </c>
      <c r="M79" s="40">
        <v>0</v>
      </c>
      <c r="N79" s="40">
        <v>0</v>
      </c>
      <c r="O79" s="40">
        <v>0</v>
      </c>
      <c r="P79" s="40">
        <v>0</v>
      </c>
      <c r="Q79" s="40">
        <v>0</v>
      </c>
      <c r="R79" s="40">
        <v>0</v>
      </c>
      <c r="S79" s="40">
        <v>0</v>
      </c>
      <c r="T79" s="40">
        <v>0</v>
      </c>
      <c r="U79" s="40">
        <v>0</v>
      </c>
      <c r="V79" s="40">
        <v>0</v>
      </c>
      <c r="W79" s="40">
        <v>0</v>
      </c>
      <c r="X79" s="40">
        <v>0</v>
      </c>
      <c r="Y79" s="40">
        <v>0</v>
      </c>
      <c r="Z79" s="40">
        <v>0</v>
      </c>
      <c r="AA79" s="40">
        <f t="shared" si="4"/>
        <v>2</v>
      </c>
      <c r="AB79" s="40">
        <v>5</v>
      </c>
      <c r="AC79" s="40">
        <f t="shared" si="5"/>
        <v>250</v>
      </c>
      <c r="AD79" s="40">
        <f t="shared" si="6"/>
        <v>6</v>
      </c>
      <c r="AE79" s="40" t="s">
        <v>1406</v>
      </c>
      <c r="AF79" s="40" t="s">
        <v>1577</v>
      </c>
      <c r="AG79" s="40" t="s">
        <v>1576</v>
      </c>
      <c r="AH79" s="40" t="s">
        <v>1424</v>
      </c>
    </row>
    <row r="80" spans="1:34" x14ac:dyDescent="0.3">
      <c r="A80" s="40" t="s">
        <v>1575</v>
      </c>
      <c r="B80" s="40">
        <v>1</v>
      </c>
      <c r="C80" s="40">
        <v>0</v>
      </c>
      <c r="D80" s="40">
        <v>0</v>
      </c>
      <c r="E80" s="40">
        <v>1</v>
      </c>
      <c r="F80" s="40">
        <v>0</v>
      </c>
      <c r="G80" s="40">
        <v>1</v>
      </c>
      <c r="H80" s="40">
        <v>0</v>
      </c>
      <c r="I80" s="40">
        <v>0</v>
      </c>
      <c r="J80" s="40">
        <v>1</v>
      </c>
      <c r="K80" s="40">
        <v>0</v>
      </c>
      <c r="L80" s="40">
        <v>0</v>
      </c>
      <c r="M80" s="40">
        <v>0</v>
      </c>
      <c r="N80" s="40">
        <v>0</v>
      </c>
      <c r="O80" s="40">
        <v>0</v>
      </c>
      <c r="P80" s="40">
        <v>0</v>
      </c>
      <c r="Q80" s="40">
        <v>0</v>
      </c>
      <c r="R80" s="40">
        <v>0</v>
      </c>
      <c r="S80" s="40">
        <v>0</v>
      </c>
      <c r="T80" s="40">
        <v>0</v>
      </c>
      <c r="U80" s="40">
        <v>0</v>
      </c>
      <c r="V80" s="40">
        <v>0</v>
      </c>
      <c r="W80" s="40">
        <v>0</v>
      </c>
      <c r="X80" s="40">
        <v>1</v>
      </c>
      <c r="Y80" s="40">
        <v>1</v>
      </c>
      <c r="Z80" s="40">
        <v>0</v>
      </c>
      <c r="AA80" s="40">
        <f t="shared" si="4"/>
        <v>5</v>
      </c>
      <c r="AB80" s="40">
        <v>10</v>
      </c>
      <c r="AC80" s="40">
        <f t="shared" si="5"/>
        <v>500</v>
      </c>
      <c r="AD80" s="40">
        <f t="shared" si="6"/>
        <v>1</v>
      </c>
      <c r="AE80" s="40" t="s">
        <v>1574</v>
      </c>
      <c r="AF80" s="40" t="s">
        <v>1503</v>
      </c>
      <c r="AG80" s="40" t="s">
        <v>1359</v>
      </c>
      <c r="AH80" s="40" t="s">
        <v>1573</v>
      </c>
    </row>
    <row r="81" spans="1:34" x14ac:dyDescent="0.3">
      <c r="A81" s="40" t="s">
        <v>1572</v>
      </c>
      <c r="B81" s="40">
        <v>1</v>
      </c>
      <c r="C81" s="40">
        <v>0</v>
      </c>
      <c r="D81" s="40">
        <v>0</v>
      </c>
      <c r="E81" s="40">
        <v>0</v>
      </c>
      <c r="F81" s="40">
        <v>0</v>
      </c>
      <c r="G81" s="40">
        <v>0</v>
      </c>
      <c r="H81" s="40">
        <v>1</v>
      </c>
      <c r="I81" s="40">
        <v>0</v>
      </c>
      <c r="J81" s="40">
        <v>0</v>
      </c>
      <c r="K81" s="40">
        <v>0</v>
      </c>
      <c r="L81" s="40">
        <v>0</v>
      </c>
      <c r="M81" s="40">
        <v>0</v>
      </c>
      <c r="N81" s="40">
        <v>1</v>
      </c>
      <c r="O81" s="40">
        <v>1</v>
      </c>
      <c r="P81" s="40">
        <v>1</v>
      </c>
      <c r="Q81" s="40">
        <v>1</v>
      </c>
      <c r="R81" s="40">
        <v>1</v>
      </c>
      <c r="S81" s="40">
        <v>0</v>
      </c>
      <c r="T81" s="40">
        <v>0</v>
      </c>
      <c r="U81" s="40">
        <v>0</v>
      </c>
      <c r="V81" s="40">
        <v>0</v>
      </c>
      <c r="W81" s="40">
        <v>0</v>
      </c>
      <c r="X81" s="40">
        <v>0</v>
      </c>
      <c r="Y81" s="40">
        <v>1</v>
      </c>
      <c r="Z81" s="40">
        <v>0</v>
      </c>
      <c r="AA81" s="40">
        <f t="shared" si="4"/>
        <v>7</v>
      </c>
      <c r="AB81" s="40">
        <v>2</v>
      </c>
      <c r="AC81" s="40">
        <f t="shared" si="5"/>
        <v>100</v>
      </c>
      <c r="AD81" s="40">
        <f t="shared" si="6"/>
        <v>9</v>
      </c>
      <c r="AE81" s="40" t="s">
        <v>1571</v>
      </c>
      <c r="AF81" s="40" t="s">
        <v>1570</v>
      </c>
      <c r="AG81" s="40" t="s">
        <v>1569</v>
      </c>
      <c r="AH81" s="40" t="s">
        <v>1568</v>
      </c>
    </row>
    <row r="82" spans="1:34" x14ac:dyDescent="0.3">
      <c r="A82" s="40" t="s">
        <v>1567</v>
      </c>
      <c r="B82" s="40">
        <v>1</v>
      </c>
      <c r="C82" s="40">
        <v>0</v>
      </c>
      <c r="D82" s="40">
        <v>0</v>
      </c>
      <c r="E82" s="40">
        <v>0</v>
      </c>
      <c r="F82" s="40">
        <v>1</v>
      </c>
      <c r="G82" s="40">
        <v>0</v>
      </c>
      <c r="H82" s="40">
        <v>0</v>
      </c>
      <c r="I82" s="40">
        <v>0</v>
      </c>
      <c r="J82" s="40">
        <v>0</v>
      </c>
      <c r="K82" s="40">
        <v>0</v>
      </c>
      <c r="L82" s="40">
        <v>0</v>
      </c>
      <c r="M82" s="40">
        <v>1</v>
      </c>
      <c r="N82" s="40">
        <v>1</v>
      </c>
      <c r="O82" s="40">
        <v>0</v>
      </c>
      <c r="P82" s="40">
        <v>1</v>
      </c>
      <c r="Q82" s="40">
        <v>1</v>
      </c>
      <c r="R82" s="40">
        <v>1</v>
      </c>
      <c r="S82" s="40">
        <v>0</v>
      </c>
      <c r="T82" s="40">
        <v>0</v>
      </c>
      <c r="U82" s="40">
        <v>0</v>
      </c>
      <c r="V82" s="40">
        <v>0</v>
      </c>
      <c r="W82" s="40">
        <v>0</v>
      </c>
      <c r="X82" s="40">
        <v>0</v>
      </c>
      <c r="Y82" s="40">
        <v>1</v>
      </c>
      <c r="Z82" s="40">
        <v>0</v>
      </c>
      <c r="AA82" s="40">
        <f t="shared" si="4"/>
        <v>7</v>
      </c>
      <c r="AB82" s="40">
        <v>4</v>
      </c>
      <c r="AC82" s="40">
        <f t="shared" si="5"/>
        <v>200</v>
      </c>
      <c r="AD82" s="40">
        <f t="shared" si="6"/>
        <v>7</v>
      </c>
      <c r="AE82" s="40" t="s">
        <v>1566</v>
      </c>
      <c r="AF82" s="40" t="s">
        <v>1436</v>
      </c>
      <c r="AG82" s="40" t="s">
        <v>1467</v>
      </c>
      <c r="AH82" s="40" t="s">
        <v>1502</v>
      </c>
    </row>
    <row r="83" spans="1:34" x14ac:dyDescent="0.3">
      <c r="A83" s="40" t="s">
        <v>1565</v>
      </c>
      <c r="B83" s="40">
        <v>1</v>
      </c>
      <c r="C83" s="40">
        <v>1</v>
      </c>
      <c r="D83" s="40">
        <v>0</v>
      </c>
      <c r="E83" s="40">
        <v>0</v>
      </c>
      <c r="F83" s="40">
        <v>0</v>
      </c>
      <c r="G83" s="40">
        <v>0</v>
      </c>
      <c r="H83" s="40">
        <v>1</v>
      </c>
      <c r="I83" s="40">
        <v>0</v>
      </c>
      <c r="J83" s="40">
        <v>0</v>
      </c>
      <c r="K83" s="40">
        <v>0</v>
      </c>
      <c r="L83" s="40">
        <v>0</v>
      </c>
      <c r="M83" s="40">
        <v>0</v>
      </c>
      <c r="N83" s="40">
        <v>0</v>
      </c>
      <c r="O83" s="40">
        <v>0</v>
      </c>
      <c r="P83" s="40">
        <v>0</v>
      </c>
      <c r="Q83" s="40">
        <v>0</v>
      </c>
      <c r="R83" s="40">
        <v>0</v>
      </c>
      <c r="S83" s="40">
        <v>0</v>
      </c>
      <c r="T83" s="40">
        <v>0</v>
      </c>
      <c r="U83" s="40">
        <v>0</v>
      </c>
      <c r="V83" s="40">
        <v>0</v>
      </c>
      <c r="W83" s="40">
        <v>0</v>
      </c>
      <c r="X83" s="40">
        <v>0</v>
      </c>
      <c r="Y83" s="40">
        <v>1</v>
      </c>
      <c r="Z83" s="40">
        <v>0</v>
      </c>
      <c r="AA83" s="40">
        <f t="shared" si="4"/>
        <v>3</v>
      </c>
      <c r="AB83" s="40">
        <v>2</v>
      </c>
      <c r="AC83" s="40">
        <f t="shared" si="5"/>
        <v>100</v>
      </c>
      <c r="AD83" s="40">
        <f t="shared" si="6"/>
        <v>9</v>
      </c>
      <c r="AE83" s="40" t="s">
        <v>1536</v>
      </c>
      <c r="AF83" s="40" t="s">
        <v>1373</v>
      </c>
      <c r="AG83" s="40" t="s">
        <v>1564</v>
      </c>
      <c r="AH83" s="40" t="s">
        <v>1502</v>
      </c>
    </row>
    <row r="84" spans="1:34" x14ac:dyDescent="0.3">
      <c r="A84" s="40" t="s">
        <v>1563</v>
      </c>
      <c r="B84" s="40">
        <v>1</v>
      </c>
      <c r="C84" s="40">
        <v>0</v>
      </c>
      <c r="D84" s="40">
        <v>0</v>
      </c>
      <c r="E84" s="40">
        <v>0</v>
      </c>
      <c r="F84" s="40">
        <v>1</v>
      </c>
      <c r="G84" s="40">
        <v>0</v>
      </c>
      <c r="H84" s="40">
        <v>1</v>
      </c>
      <c r="I84" s="40">
        <v>0</v>
      </c>
      <c r="J84" s="40">
        <v>0</v>
      </c>
      <c r="K84" s="40">
        <v>0</v>
      </c>
      <c r="L84" s="40">
        <v>0</v>
      </c>
      <c r="M84" s="40">
        <v>0</v>
      </c>
      <c r="N84" s="40">
        <v>0</v>
      </c>
      <c r="O84" s="40">
        <v>1</v>
      </c>
      <c r="P84" s="40">
        <v>1</v>
      </c>
      <c r="Q84" s="40">
        <v>1</v>
      </c>
      <c r="R84" s="40">
        <v>1</v>
      </c>
      <c r="S84" s="40">
        <v>0</v>
      </c>
      <c r="T84" s="40">
        <v>0</v>
      </c>
      <c r="U84" s="40">
        <v>0</v>
      </c>
      <c r="V84" s="40">
        <v>0</v>
      </c>
      <c r="W84" s="40">
        <v>0</v>
      </c>
      <c r="X84" s="40">
        <v>0</v>
      </c>
      <c r="Y84" s="40">
        <v>0</v>
      </c>
      <c r="Z84" s="40">
        <v>0</v>
      </c>
      <c r="AA84" s="40">
        <f t="shared" si="4"/>
        <v>6</v>
      </c>
      <c r="AB84" s="40">
        <v>3</v>
      </c>
      <c r="AC84" s="40">
        <f t="shared" si="5"/>
        <v>150</v>
      </c>
      <c r="AD84" s="40">
        <f t="shared" si="6"/>
        <v>8</v>
      </c>
      <c r="AE84" s="40" t="s">
        <v>1562</v>
      </c>
      <c r="AF84" s="40" t="s">
        <v>1399</v>
      </c>
      <c r="AG84" s="40" t="s">
        <v>1561</v>
      </c>
      <c r="AH84" s="40" t="s">
        <v>1560</v>
      </c>
    </row>
    <row r="85" spans="1:34" x14ac:dyDescent="0.3">
      <c r="A85" s="40" t="s">
        <v>1559</v>
      </c>
      <c r="B85" s="40">
        <v>1</v>
      </c>
      <c r="C85" s="40">
        <v>1</v>
      </c>
      <c r="D85" s="40">
        <v>1</v>
      </c>
      <c r="E85" s="40">
        <v>0</v>
      </c>
      <c r="F85" s="40">
        <v>0</v>
      </c>
      <c r="G85" s="40">
        <v>0</v>
      </c>
      <c r="H85" s="40">
        <v>0</v>
      </c>
      <c r="I85" s="40">
        <v>0</v>
      </c>
      <c r="J85" s="40">
        <v>0</v>
      </c>
      <c r="K85" s="40">
        <v>0</v>
      </c>
      <c r="L85" s="40">
        <v>0</v>
      </c>
      <c r="M85" s="40">
        <v>1</v>
      </c>
      <c r="N85" s="40">
        <v>0</v>
      </c>
      <c r="O85" s="40">
        <v>0</v>
      </c>
      <c r="P85" s="40">
        <v>0</v>
      </c>
      <c r="Q85" s="40">
        <v>0</v>
      </c>
      <c r="R85" s="40">
        <v>0</v>
      </c>
      <c r="S85" s="40">
        <v>1</v>
      </c>
      <c r="T85" s="40">
        <v>0</v>
      </c>
      <c r="U85" s="40">
        <v>0</v>
      </c>
      <c r="V85" s="40">
        <v>0</v>
      </c>
      <c r="W85" s="40">
        <v>1</v>
      </c>
      <c r="X85" s="40">
        <v>0</v>
      </c>
      <c r="Y85" s="40">
        <v>0</v>
      </c>
      <c r="Z85" s="40">
        <v>0</v>
      </c>
      <c r="AA85" s="40">
        <f t="shared" si="4"/>
        <v>5</v>
      </c>
      <c r="AB85" s="40">
        <v>6</v>
      </c>
      <c r="AC85" s="40">
        <f t="shared" si="5"/>
        <v>300</v>
      </c>
      <c r="AD85" s="40">
        <f t="shared" si="6"/>
        <v>5</v>
      </c>
      <c r="AE85" s="40" t="s">
        <v>1558</v>
      </c>
      <c r="AF85" s="40" t="s">
        <v>1557</v>
      </c>
      <c r="AG85" s="40" t="s">
        <v>1556</v>
      </c>
      <c r="AH85" s="40" t="s">
        <v>1363</v>
      </c>
    </row>
    <row r="86" spans="1:34" x14ac:dyDescent="0.3">
      <c r="A86" s="40" t="s">
        <v>1555</v>
      </c>
      <c r="B86" s="40">
        <v>1</v>
      </c>
      <c r="C86" s="40">
        <v>0</v>
      </c>
      <c r="D86" s="40">
        <v>1</v>
      </c>
      <c r="E86" s="40">
        <v>0</v>
      </c>
      <c r="F86" s="40">
        <v>0</v>
      </c>
      <c r="G86" s="40">
        <v>0</v>
      </c>
      <c r="H86" s="40">
        <v>0</v>
      </c>
      <c r="I86" s="40">
        <v>0</v>
      </c>
      <c r="J86" s="40">
        <v>0</v>
      </c>
      <c r="K86" s="40">
        <v>1</v>
      </c>
      <c r="L86" s="40">
        <v>0</v>
      </c>
      <c r="M86" s="40">
        <v>1</v>
      </c>
      <c r="N86" s="40">
        <v>0</v>
      </c>
      <c r="O86" s="40">
        <v>0</v>
      </c>
      <c r="P86" s="40">
        <v>0</v>
      </c>
      <c r="Q86" s="40">
        <v>0</v>
      </c>
      <c r="R86" s="40">
        <v>0</v>
      </c>
      <c r="S86" s="40">
        <v>0</v>
      </c>
      <c r="T86" s="40">
        <v>0</v>
      </c>
      <c r="U86" s="40">
        <v>0</v>
      </c>
      <c r="V86" s="40">
        <v>0</v>
      </c>
      <c r="W86" s="40">
        <v>0</v>
      </c>
      <c r="X86" s="40">
        <v>0</v>
      </c>
      <c r="Y86" s="40">
        <v>1</v>
      </c>
      <c r="Z86" s="40">
        <v>0</v>
      </c>
      <c r="AA86" s="40">
        <f t="shared" si="4"/>
        <v>4</v>
      </c>
      <c r="AB86" s="40">
        <v>6</v>
      </c>
      <c r="AC86" s="40">
        <f t="shared" si="5"/>
        <v>300</v>
      </c>
      <c r="AD86" s="40">
        <f t="shared" si="6"/>
        <v>5</v>
      </c>
      <c r="AE86" s="40" t="s">
        <v>1451</v>
      </c>
      <c r="AF86" s="40" t="s">
        <v>1441</v>
      </c>
      <c r="AG86" s="40" t="s">
        <v>1536</v>
      </c>
      <c r="AH86" s="40" t="s">
        <v>1554</v>
      </c>
    </row>
    <row r="87" spans="1:34" x14ac:dyDescent="0.3">
      <c r="A87" s="40" t="s">
        <v>1553</v>
      </c>
      <c r="B87" s="40">
        <v>1</v>
      </c>
      <c r="C87" s="40">
        <v>1</v>
      </c>
      <c r="D87" s="40">
        <v>1</v>
      </c>
      <c r="E87" s="40">
        <v>0</v>
      </c>
      <c r="F87" s="40">
        <v>0</v>
      </c>
      <c r="G87" s="40">
        <v>0</v>
      </c>
      <c r="H87" s="40">
        <v>0</v>
      </c>
      <c r="I87" s="40">
        <v>0</v>
      </c>
      <c r="J87" s="40">
        <v>0</v>
      </c>
      <c r="K87" s="40">
        <v>0</v>
      </c>
      <c r="L87" s="40">
        <v>0</v>
      </c>
      <c r="M87" s="40">
        <v>0</v>
      </c>
      <c r="N87" s="40">
        <v>0</v>
      </c>
      <c r="O87" s="40">
        <v>0</v>
      </c>
      <c r="P87" s="40">
        <v>0</v>
      </c>
      <c r="Q87" s="40">
        <v>0</v>
      </c>
      <c r="R87" s="40">
        <v>0</v>
      </c>
      <c r="S87" s="40">
        <v>1</v>
      </c>
      <c r="T87" s="40">
        <v>0</v>
      </c>
      <c r="U87" s="40">
        <v>0</v>
      </c>
      <c r="V87" s="40">
        <v>0</v>
      </c>
      <c r="W87" s="40">
        <v>0</v>
      </c>
      <c r="X87" s="40">
        <v>0</v>
      </c>
      <c r="Y87" s="40">
        <v>0</v>
      </c>
      <c r="Z87" s="40">
        <v>0</v>
      </c>
      <c r="AA87" s="40">
        <f t="shared" si="4"/>
        <v>3</v>
      </c>
      <c r="AB87" s="40">
        <v>6</v>
      </c>
      <c r="AC87" s="40">
        <f t="shared" si="5"/>
        <v>300</v>
      </c>
      <c r="AD87" s="40">
        <f t="shared" si="6"/>
        <v>5</v>
      </c>
      <c r="AE87" s="40" t="s">
        <v>1552</v>
      </c>
      <c r="AF87" s="40" t="s">
        <v>1551</v>
      </c>
      <c r="AG87" s="40" t="s">
        <v>1363</v>
      </c>
      <c r="AH87" s="40" t="s">
        <v>1494</v>
      </c>
    </row>
    <row r="88" spans="1:34" x14ac:dyDescent="0.3">
      <c r="A88" s="40" t="s">
        <v>1550</v>
      </c>
      <c r="B88" s="40">
        <v>1</v>
      </c>
      <c r="C88" s="40">
        <v>0</v>
      </c>
      <c r="D88" s="40">
        <v>0</v>
      </c>
      <c r="E88" s="40">
        <v>0</v>
      </c>
      <c r="F88" s="40">
        <v>0</v>
      </c>
      <c r="G88" s="40">
        <v>0</v>
      </c>
      <c r="H88" s="40">
        <v>0</v>
      </c>
      <c r="I88" s="40">
        <v>0</v>
      </c>
      <c r="J88" s="40">
        <v>0</v>
      </c>
      <c r="K88" s="40">
        <v>0</v>
      </c>
      <c r="L88" s="40">
        <v>0</v>
      </c>
      <c r="M88" s="40">
        <v>0</v>
      </c>
      <c r="N88" s="40">
        <v>0</v>
      </c>
      <c r="O88" s="40">
        <v>0</v>
      </c>
      <c r="P88" s="40">
        <v>0</v>
      </c>
      <c r="Q88" s="40">
        <v>1</v>
      </c>
      <c r="R88" s="40">
        <v>1</v>
      </c>
      <c r="S88" s="40">
        <v>1</v>
      </c>
      <c r="T88" s="40">
        <v>0</v>
      </c>
      <c r="U88" s="40">
        <v>0</v>
      </c>
      <c r="V88" s="40">
        <v>0</v>
      </c>
      <c r="W88" s="40">
        <v>0</v>
      </c>
      <c r="X88" s="40">
        <v>0</v>
      </c>
      <c r="Y88" s="40">
        <v>0</v>
      </c>
      <c r="Z88" s="40">
        <v>0</v>
      </c>
      <c r="AA88" s="40">
        <f t="shared" si="4"/>
        <v>3</v>
      </c>
      <c r="AB88" s="40">
        <v>4</v>
      </c>
      <c r="AC88" s="40">
        <f t="shared" si="5"/>
        <v>200</v>
      </c>
      <c r="AD88" s="40">
        <f t="shared" si="6"/>
        <v>7</v>
      </c>
      <c r="AE88" s="40" t="s">
        <v>1549</v>
      </c>
      <c r="AF88" s="40" t="s">
        <v>1548</v>
      </c>
      <c r="AG88" s="40" t="s">
        <v>1508</v>
      </c>
      <c r="AH88" s="40" t="s">
        <v>1393</v>
      </c>
    </row>
    <row r="89" spans="1:34" x14ac:dyDescent="0.3">
      <c r="A89" s="40" t="s">
        <v>1547</v>
      </c>
      <c r="B89" s="40">
        <v>1</v>
      </c>
      <c r="C89" s="40">
        <v>0</v>
      </c>
      <c r="D89" s="40">
        <v>0</v>
      </c>
      <c r="E89" s="40">
        <v>0</v>
      </c>
      <c r="F89" s="40">
        <v>0</v>
      </c>
      <c r="G89" s="40">
        <v>0</v>
      </c>
      <c r="H89" s="40">
        <v>0</v>
      </c>
      <c r="I89" s="40">
        <v>0</v>
      </c>
      <c r="J89" s="40">
        <v>0</v>
      </c>
      <c r="K89" s="40">
        <v>0</v>
      </c>
      <c r="L89" s="40">
        <v>0</v>
      </c>
      <c r="M89" s="40">
        <v>0</v>
      </c>
      <c r="N89" s="40">
        <v>0</v>
      </c>
      <c r="O89" s="40">
        <v>0</v>
      </c>
      <c r="P89" s="40">
        <v>0</v>
      </c>
      <c r="Q89" s="40">
        <v>1</v>
      </c>
      <c r="R89" s="40">
        <v>0</v>
      </c>
      <c r="S89" s="40">
        <v>0</v>
      </c>
      <c r="T89" s="40">
        <v>0</v>
      </c>
      <c r="U89" s="40">
        <v>0</v>
      </c>
      <c r="V89" s="40">
        <v>0</v>
      </c>
      <c r="W89" s="40">
        <v>0</v>
      </c>
      <c r="X89" s="40">
        <v>0</v>
      </c>
      <c r="Y89" s="40">
        <v>0</v>
      </c>
      <c r="Z89" s="40">
        <v>0</v>
      </c>
      <c r="AA89" s="40">
        <f t="shared" si="4"/>
        <v>1</v>
      </c>
      <c r="AB89" s="40">
        <v>6</v>
      </c>
      <c r="AC89" s="40">
        <f t="shared" si="5"/>
        <v>300</v>
      </c>
      <c r="AD89" s="40">
        <f t="shared" si="6"/>
        <v>5</v>
      </c>
      <c r="AE89" s="40" t="s">
        <v>1546</v>
      </c>
      <c r="AF89" s="40" t="s">
        <v>1399</v>
      </c>
      <c r="AG89" s="40" t="s">
        <v>1545</v>
      </c>
      <c r="AH89" s="40" t="s">
        <v>1544</v>
      </c>
    </row>
    <row r="90" spans="1:34" x14ac:dyDescent="0.3">
      <c r="A90" s="40" t="s">
        <v>1543</v>
      </c>
      <c r="B90" s="40">
        <v>1</v>
      </c>
      <c r="C90" s="40">
        <v>0</v>
      </c>
      <c r="D90" s="40">
        <v>0</v>
      </c>
      <c r="E90" s="40">
        <v>0</v>
      </c>
      <c r="F90" s="40">
        <v>0</v>
      </c>
      <c r="G90" s="40">
        <v>0</v>
      </c>
      <c r="H90" s="40">
        <v>0</v>
      </c>
      <c r="I90" s="40">
        <v>0</v>
      </c>
      <c r="J90" s="40">
        <v>0</v>
      </c>
      <c r="K90" s="40">
        <v>0</v>
      </c>
      <c r="L90" s="40">
        <v>0</v>
      </c>
      <c r="M90" s="40">
        <v>0</v>
      </c>
      <c r="N90" s="40">
        <v>0</v>
      </c>
      <c r="O90" s="40">
        <v>0</v>
      </c>
      <c r="P90" s="40">
        <v>0</v>
      </c>
      <c r="Q90" s="40">
        <v>1</v>
      </c>
      <c r="R90" s="40">
        <v>1</v>
      </c>
      <c r="S90" s="40">
        <v>0</v>
      </c>
      <c r="T90" s="40">
        <v>0</v>
      </c>
      <c r="U90" s="40">
        <v>0</v>
      </c>
      <c r="V90" s="40">
        <v>0</v>
      </c>
      <c r="W90" s="40">
        <v>0</v>
      </c>
      <c r="X90" s="40">
        <v>0</v>
      </c>
      <c r="Y90" s="40">
        <v>0</v>
      </c>
      <c r="Z90" s="40">
        <v>0</v>
      </c>
      <c r="AA90" s="40">
        <f t="shared" si="4"/>
        <v>2</v>
      </c>
      <c r="AB90" s="40">
        <v>3</v>
      </c>
      <c r="AC90" s="40">
        <f t="shared" si="5"/>
        <v>150</v>
      </c>
      <c r="AD90" s="40">
        <f t="shared" si="6"/>
        <v>8</v>
      </c>
      <c r="AE90" s="40" t="s">
        <v>1410</v>
      </c>
      <c r="AF90" s="40" t="s">
        <v>1478</v>
      </c>
      <c r="AG90" s="40" t="s">
        <v>1455</v>
      </c>
      <c r="AH90" s="40" t="s">
        <v>1530</v>
      </c>
    </row>
    <row r="91" spans="1:34" x14ac:dyDescent="0.3">
      <c r="A91" s="40" t="s">
        <v>1542</v>
      </c>
      <c r="B91" s="40">
        <v>1</v>
      </c>
      <c r="C91" s="40">
        <v>0</v>
      </c>
      <c r="D91" s="40">
        <v>0</v>
      </c>
      <c r="E91" s="40">
        <v>0</v>
      </c>
      <c r="F91" s="40">
        <v>0</v>
      </c>
      <c r="G91" s="40">
        <v>0</v>
      </c>
      <c r="H91" s="40">
        <v>0</v>
      </c>
      <c r="I91" s="40">
        <v>0</v>
      </c>
      <c r="J91" s="40">
        <v>0</v>
      </c>
      <c r="K91" s="40">
        <v>0</v>
      </c>
      <c r="L91" s="40">
        <v>0</v>
      </c>
      <c r="M91" s="40">
        <v>0</v>
      </c>
      <c r="N91" s="40">
        <v>1</v>
      </c>
      <c r="O91" s="40">
        <v>0</v>
      </c>
      <c r="P91" s="40">
        <v>0</v>
      </c>
      <c r="Q91" s="40">
        <v>0</v>
      </c>
      <c r="R91" s="40">
        <v>0</v>
      </c>
      <c r="S91" s="40">
        <v>0</v>
      </c>
      <c r="T91" s="40">
        <v>0</v>
      </c>
      <c r="U91" s="40">
        <v>0</v>
      </c>
      <c r="V91" s="40">
        <v>1</v>
      </c>
      <c r="W91" s="40">
        <v>0</v>
      </c>
      <c r="X91" s="40">
        <v>0</v>
      </c>
      <c r="Y91" s="40">
        <v>0</v>
      </c>
      <c r="Z91" s="40">
        <v>0</v>
      </c>
      <c r="AA91" s="40">
        <f t="shared" si="4"/>
        <v>2</v>
      </c>
      <c r="AB91" s="40">
        <v>2</v>
      </c>
      <c r="AC91" s="40">
        <f t="shared" si="5"/>
        <v>100</v>
      </c>
      <c r="AD91" s="40">
        <f t="shared" si="6"/>
        <v>9</v>
      </c>
      <c r="AE91" s="40" t="s">
        <v>1515</v>
      </c>
      <c r="AF91" s="40" t="s">
        <v>1367</v>
      </c>
      <c r="AG91" s="40" t="s">
        <v>1541</v>
      </c>
      <c r="AH91" s="40" t="s">
        <v>1540</v>
      </c>
    </row>
    <row r="92" spans="1:34" x14ac:dyDescent="0.3">
      <c r="A92" s="40" t="s">
        <v>1539</v>
      </c>
      <c r="B92" s="40">
        <v>1</v>
      </c>
      <c r="C92" s="40">
        <v>0</v>
      </c>
      <c r="D92" s="40">
        <v>0</v>
      </c>
      <c r="E92" s="40">
        <v>0</v>
      </c>
      <c r="F92" s="40">
        <v>0</v>
      </c>
      <c r="G92" s="40">
        <v>1</v>
      </c>
      <c r="H92" s="40">
        <v>0</v>
      </c>
      <c r="I92" s="40">
        <v>0</v>
      </c>
      <c r="J92" s="40">
        <v>0</v>
      </c>
      <c r="K92" s="40">
        <v>0</v>
      </c>
      <c r="L92" s="40">
        <v>0</v>
      </c>
      <c r="M92" s="40">
        <v>0</v>
      </c>
      <c r="N92" s="40">
        <v>0</v>
      </c>
      <c r="O92" s="40">
        <v>0</v>
      </c>
      <c r="P92" s="40">
        <v>0</v>
      </c>
      <c r="Q92" s="40">
        <v>0</v>
      </c>
      <c r="R92" s="40">
        <v>0</v>
      </c>
      <c r="S92" s="40">
        <v>1</v>
      </c>
      <c r="T92" s="40">
        <v>0</v>
      </c>
      <c r="U92" s="40">
        <v>0</v>
      </c>
      <c r="V92" s="40">
        <v>0</v>
      </c>
      <c r="W92" s="40">
        <v>1</v>
      </c>
      <c r="X92" s="40">
        <v>0</v>
      </c>
      <c r="Y92" s="40">
        <v>0</v>
      </c>
      <c r="Z92" s="40">
        <v>0</v>
      </c>
      <c r="AA92" s="40">
        <f t="shared" si="4"/>
        <v>3</v>
      </c>
      <c r="AB92" s="40">
        <v>7</v>
      </c>
      <c r="AC92" s="40">
        <f t="shared" si="5"/>
        <v>350</v>
      </c>
      <c r="AD92" s="40">
        <f t="shared" si="6"/>
        <v>4</v>
      </c>
      <c r="AE92" s="40" t="s">
        <v>1458</v>
      </c>
      <c r="AF92" s="40" t="s">
        <v>1410</v>
      </c>
      <c r="AG92" s="40" t="s">
        <v>1464</v>
      </c>
      <c r="AH92" s="40" t="s">
        <v>1538</v>
      </c>
    </row>
    <row r="93" spans="1:34" x14ac:dyDescent="0.3">
      <c r="A93" s="40" t="s">
        <v>1537</v>
      </c>
      <c r="B93" s="40">
        <v>1</v>
      </c>
      <c r="C93" s="40">
        <v>1</v>
      </c>
      <c r="D93" s="40">
        <v>1</v>
      </c>
      <c r="E93" s="40">
        <v>0</v>
      </c>
      <c r="F93" s="40">
        <v>0</v>
      </c>
      <c r="G93" s="40">
        <v>0</v>
      </c>
      <c r="H93" s="40">
        <v>0</v>
      </c>
      <c r="I93" s="40">
        <v>0</v>
      </c>
      <c r="J93" s="40">
        <v>0</v>
      </c>
      <c r="K93" s="40">
        <v>0</v>
      </c>
      <c r="L93" s="40">
        <v>0</v>
      </c>
      <c r="M93" s="40">
        <v>0</v>
      </c>
      <c r="N93" s="40">
        <v>0</v>
      </c>
      <c r="O93" s="40">
        <v>0</v>
      </c>
      <c r="P93" s="40">
        <v>0</v>
      </c>
      <c r="Q93" s="40">
        <v>0</v>
      </c>
      <c r="R93" s="40">
        <v>0</v>
      </c>
      <c r="S93" s="40">
        <v>0</v>
      </c>
      <c r="T93" s="40">
        <v>0</v>
      </c>
      <c r="U93" s="40">
        <v>0</v>
      </c>
      <c r="V93" s="40">
        <v>0</v>
      </c>
      <c r="W93" s="40">
        <v>0</v>
      </c>
      <c r="X93" s="40">
        <v>0</v>
      </c>
      <c r="Y93" s="40">
        <v>0</v>
      </c>
      <c r="Z93" s="40">
        <v>0</v>
      </c>
      <c r="AA93" s="40">
        <f t="shared" si="4"/>
        <v>2</v>
      </c>
      <c r="AB93" s="40">
        <v>3</v>
      </c>
      <c r="AC93" s="40">
        <f t="shared" si="5"/>
        <v>150</v>
      </c>
      <c r="AD93" s="40">
        <f t="shared" si="6"/>
        <v>8</v>
      </c>
      <c r="AE93" s="40" t="s">
        <v>1449</v>
      </c>
      <c r="AF93" s="40" t="s">
        <v>1380</v>
      </c>
      <c r="AG93" s="40" t="s">
        <v>1536</v>
      </c>
      <c r="AH93" s="40" t="s">
        <v>1492</v>
      </c>
    </row>
    <row r="94" spans="1:34" x14ac:dyDescent="0.3">
      <c r="A94" s="40" t="s">
        <v>1535</v>
      </c>
      <c r="B94" s="40">
        <v>1</v>
      </c>
      <c r="C94" s="40">
        <v>0</v>
      </c>
      <c r="D94" s="40">
        <v>0</v>
      </c>
      <c r="E94" s="40">
        <v>0</v>
      </c>
      <c r="F94" s="40">
        <v>0</v>
      </c>
      <c r="G94" s="40">
        <v>0</v>
      </c>
      <c r="H94" s="40">
        <v>1</v>
      </c>
      <c r="I94" s="40">
        <v>0</v>
      </c>
      <c r="J94" s="40">
        <v>0</v>
      </c>
      <c r="K94" s="40">
        <v>0</v>
      </c>
      <c r="L94" s="40">
        <v>0</v>
      </c>
      <c r="M94" s="40">
        <v>0</v>
      </c>
      <c r="N94" s="40">
        <v>0</v>
      </c>
      <c r="O94" s="40">
        <v>0</v>
      </c>
      <c r="P94" s="40">
        <v>0</v>
      </c>
      <c r="Q94" s="40">
        <v>0</v>
      </c>
      <c r="R94" s="40">
        <v>0</v>
      </c>
      <c r="S94" s="40">
        <v>0</v>
      </c>
      <c r="T94" s="40">
        <v>0</v>
      </c>
      <c r="U94" s="40">
        <v>0</v>
      </c>
      <c r="V94" s="40">
        <v>0</v>
      </c>
      <c r="W94" s="40">
        <v>0</v>
      </c>
      <c r="X94" s="40">
        <v>0</v>
      </c>
      <c r="Y94" s="40">
        <v>0</v>
      </c>
      <c r="Z94" s="40">
        <v>0</v>
      </c>
      <c r="AA94" s="40">
        <f t="shared" si="4"/>
        <v>1</v>
      </c>
      <c r="AB94" s="40">
        <v>6</v>
      </c>
      <c r="AC94" s="40">
        <f t="shared" si="5"/>
        <v>300</v>
      </c>
      <c r="AD94" s="40">
        <f t="shared" si="6"/>
        <v>5</v>
      </c>
      <c r="AE94" s="40" t="s">
        <v>1359</v>
      </c>
      <c r="AF94" s="40" t="s">
        <v>1446</v>
      </c>
      <c r="AG94" s="40" t="s">
        <v>1534</v>
      </c>
      <c r="AH94" s="40" t="s">
        <v>1467</v>
      </c>
    </row>
    <row r="95" spans="1:34" x14ac:dyDescent="0.3">
      <c r="A95" s="40" t="s">
        <v>1533</v>
      </c>
      <c r="B95" s="40">
        <v>1</v>
      </c>
      <c r="C95" s="40">
        <v>0</v>
      </c>
      <c r="D95" s="40">
        <v>0</v>
      </c>
      <c r="E95" s="40">
        <v>0</v>
      </c>
      <c r="F95" s="40">
        <v>0</v>
      </c>
      <c r="G95" s="40">
        <v>0</v>
      </c>
      <c r="H95" s="40">
        <v>1</v>
      </c>
      <c r="I95" s="40">
        <v>0</v>
      </c>
      <c r="J95" s="40">
        <v>0</v>
      </c>
      <c r="K95" s="40">
        <v>0</v>
      </c>
      <c r="L95" s="40">
        <v>0</v>
      </c>
      <c r="M95" s="40">
        <v>0</v>
      </c>
      <c r="N95" s="40">
        <v>0</v>
      </c>
      <c r="O95" s="40">
        <v>0</v>
      </c>
      <c r="P95" s="40">
        <v>0</v>
      </c>
      <c r="Q95" s="40">
        <v>0</v>
      </c>
      <c r="R95" s="40">
        <v>0</v>
      </c>
      <c r="S95" s="40">
        <v>0</v>
      </c>
      <c r="T95" s="40">
        <v>0</v>
      </c>
      <c r="U95" s="40">
        <v>0</v>
      </c>
      <c r="V95" s="40">
        <v>0</v>
      </c>
      <c r="W95" s="40">
        <v>0</v>
      </c>
      <c r="X95" s="40">
        <v>0</v>
      </c>
      <c r="Y95" s="40">
        <v>1</v>
      </c>
      <c r="Z95" s="40">
        <v>0</v>
      </c>
      <c r="AA95" s="40">
        <f t="shared" si="4"/>
        <v>2</v>
      </c>
      <c r="AB95" s="40">
        <v>7</v>
      </c>
      <c r="AC95" s="40">
        <f t="shared" si="5"/>
        <v>350</v>
      </c>
      <c r="AD95" s="40">
        <f t="shared" si="6"/>
        <v>4</v>
      </c>
      <c r="AE95" s="40" t="s">
        <v>1469</v>
      </c>
      <c r="AF95" s="40" t="s">
        <v>1532</v>
      </c>
      <c r="AG95" s="40" t="s">
        <v>1420</v>
      </c>
      <c r="AH95" s="40" t="s">
        <v>1516</v>
      </c>
    </row>
    <row r="96" spans="1:34" x14ac:dyDescent="0.3">
      <c r="A96" s="40" t="s">
        <v>1531</v>
      </c>
      <c r="B96" s="40">
        <v>1</v>
      </c>
      <c r="C96" s="40">
        <v>0</v>
      </c>
      <c r="D96" s="40">
        <v>0</v>
      </c>
      <c r="E96" s="40">
        <v>0</v>
      </c>
      <c r="F96" s="40">
        <v>0</v>
      </c>
      <c r="G96" s="40">
        <v>0</v>
      </c>
      <c r="H96" s="40">
        <v>0</v>
      </c>
      <c r="I96" s="40">
        <v>1</v>
      </c>
      <c r="J96" s="40">
        <v>0</v>
      </c>
      <c r="K96" s="40">
        <v>0</v>
      </c>
      <c r="L96" s="40">
        <v>0</v>
      </c>
      <c r="M96" s="40">
        <v>0</v>
      </c>
      <c r="N96" s="40">
        <v>0</v>
      </c>
      <c r="O96" s="40">
        <v>0</v>
      </c>
      <c r="P96" s="40">
        <v>0</v>
      </c>
      <c r="Q96" s="40">
        <v>0</v>
      </c>
      <c r="R96" s="40">
        <v>0</v>
      </c>
      <c r="S96" s="40">
        <v>0</v>
      </c>
      <c r="T96" s="40">
        <v>0</v>
      </c>
      <c r="U96" s="40">
        <v>0</v>
      </c>
      <c r="V96" s="40">
        <v>0</v>
      </c>
      <c r="W96" s="40">
        <v>0</v>
      </c>
      <c r="X96" s="40">
        <v>0</v>
      </c>
      <c r="Y96" s="40">
        <v>1</v>
      </c>
      <c r="Z96" s="40">
        <v>0</v>
      </c>
      <c r="AA96" s="40">
        <f t="shared" si="4"/>
        <v>2</v>
      </c>
      <c r="AB96" s="40">
        <v>8</v>
      </c>
      <c r="AC96" s="40">
        <f t="shared" si="5"/>
        <v>400</v>
      </c>
      <c r="AD96" s="40">
        <f t="shared" si="6"/>
        <v>3</v>
      </c>
      <c r="AE96" s="40" t="s">
        <v>1378</v>
      </c>
      <c r="AF96" s="40" t="s">
        <v>1530</v>
      </c>
      <c r="AG96" s="40" t="s">
        <v>1470</v>
      </c>
      <c r="AH96" s="40" t="s">
        <v>1408</v>
      </c>
    </row>
    <row r="97" spans="1:34" x14ac:dyDescent="0.3">
      <c r="A97" s="40" t="s">
        <v>1529</v>
      </c>
      <c r="B97" s="40">
        <v>1</v>
      </c>
      <c r="C97" s="40">
        <v>0</v>
      </c>
      <c r="D97" s="40">
        <v>0</v>
      </c>
      <c r="E97" s="40">
        <v>0</v>
      </c>
      <c r="F97" s="40">
        <v>0</v>
      </c>
      <c r="G97" s="40">
        <v>0</v>
      </c>
      <c r="H97" s="40">
        <v>0</v>
      </c>
      <c r="I97" s="40">
        <v>0</v>
      </c>
      <c r="J97" s="40">
        <v>1</v>
      </c>
      <c r="K97" s="40">
        <v>0</v>
      </c>
      <c r="L97" s="40">
        <v>0</v>
      </c>
      <c r="M97" s="40">
        <v>0</v>
      </c>
      <c r="N97" s="40">
        <v>0</v>
      </c>
      <c r="O97" s="40">
        <v>0</v>
      </c>
      <c r="P97" s="40">
        <v>0</v>
      </c>
      <c r="Q97" s="40">
        <v>0</v>
      </c>
      <c r="R97" s="40">
        <v>0</v>
      </c>
      <c r="S97" s="40">
        <v>0</v>
      </c>
      <c r="T97" s="40">
        <v>0</v>
      </c>
      <c r="U97" s="40">
        <v>0</v>
      </c>
      <c r="V97" s="40">
        <v>0</v>
      </c>
      <c r="W97" s="40">
        <v>0</v>
      </c>
      <c r="X97" s="40">
        <v>0</v>
      </c>
      <c r="Y97" s="40">
        <v>1</v>
      </c>
      <c r="Z97" s="40">
        <v>0</v>
      </c>
      <c r="AA97" s="40">
        <f t="shared" si="4"/>
        <v>2</v>
      </c>
      <c r="AB97" s="40">
        <v>7</v>
      </c>
      <c r="AC97" s="40">
        <f t="shared" si="5"/>
        <v>350</v>
      </c>
      <c r="AD97" s="40">
        <f t="shared" si="6"/>
        <v>4</v>
      </c>
      <c r="AE97" s="40" t="s">
        <v>1462</v>
      </c>
      <c r="AF97" s="40" t="s">
        <v>1528</v>
      </c>
      <c r="AG97" s="40" t="s">
        <v>1527</v>
      </c>
      <c r="AH97" s="40" t="s">
        <v>1526</v>
      </c>
    </row>
    <row r="98" spans="1:34" x14ac:dyDescent="0.3">
      <c r="A98" s="40" t="s">
        <v>1525</v>
      </c>
      <c r="B98" s="40">
        <v>1</v>
      </c>
      <c r="C98" s="40">
        <v>0</v>
      </c>
      <c r="D98" s="40">
        <v>0</v>
      </c>
      <c r="E98" s="40">
        <v>0</v>
      </c>
      <c r="F98" s="40">
        <v>1</v>
      </c>
      <c r="G98" s="40">
        <v>0</v>
      </c>
      <c r="H98" s="40">
        <v>0</v>
      </c>
      <c r="I98" s="40">
        <v>0</v>
      </c>
      <c r="J98" s="40">
        <v>0</v>
      </c>
      <c r="K98" s="40">
        <v>1</v>
      </c>
      <c r="L98" s="40">
        <v>1</v>
      </c>
      <c r="M98" s="40">
        <v>1</v>
      </c>
      <c r="N98" s="40">
        <v>1</v>
      </c>
      <c r="O98" s="40">
        <v>0</v>
      </c>
      <c r="P98" s="40">
        <v>0</v>
      </c>
      <c r="Q98" s="40">
        <v>0</v>
      </c>
      <c r="R98" s="40">
        <v>0</v>
      </c>
      <c r="S98" s="40">
        <v>0</v>
      </c>
      <c r="T98" s="40">
        <v>0</v>
      </c>
      <c r="U98" s="40">
        <v>0</v>
      </c>
      <c r="V98" s="40">
        <v>0</v>
      </c>
      <c r="W98" s="40">
        <v>0</v>
      </c>
      <c r="X98" s="40">
        <v>0</v>
      </c>
      <c r="Y98" s="40">
        <v>0</v>
      </c>
      <c r="Z98" s="40">
        <v>1</v>
      </c>
      <c r="AA98" s="40">
        <f t="shared" si="4"/>
        <v>6</v>
      </c>
      <c r="AB98" s="40">
        <v>3</v>
      </c>
      <c r="AC98" s="40">
        <f t="shared" si="5"/>
        <v>150</v>
      </c>
      <c r="AD98" s="40">
        <f t="shared" si="6"/>
        <v>8</v>
      </c>
      <c r="AE98" s="40" t="s">
        <v>1524</v>
      </c>
      <c r="AF98" s="40" t="s">
        <v>1472</v>
      </c>
      <c r="AG98" s="40" t="s">
        <v>1386</v>
      </c>
      <c r="AH98" s="40" t="s">
        <v>1523</v>
      </c>
    </row>
    <row r="99" spans="1:34" x14ac:dyDescent="0.3">
      <c r="A99" s="40" t="s">
        <v>1522</v>
      </c>
      <c r="B99" s="40">
        <v>1</v>
      </c>
      <c r="C99" s="40">
        <v>0</v>
      </c>
      <c r="D99" s="40">
        <v>0</v>
      </c>
      <c r="E99" s="40">
        <v>0</v>
      </c>
      <c r="F99" s="40">
        <v>1</v>
      </c>
      <c r="G99" s="40">
        <v>0</v>
      </c>
      <c r="H99" s="40">
        <v>0</v>
      </c>
      <c r="I99" s="40">
        <v>0</v>
      </c>
      <c r="J99" s="40">
        <v>0</v>
      </c>
      <c r="K99" s="40">
        <v>0</v>
      </c>
      <c r="L99" s="40">
        <v>0</v>
      </c>
      <c r="M99" s="40">
        <v>0</v>
      </c>
      <c r="N99" s="40">
        <v>0</v>
      </c>
      <c r="O99" s="40">
        <v>1</v>
      </c>
      <c r="P99" s="40">
        <v>0</v>
      </c>
      <c r="Q99" s="40">
        <v>0</v>
      </c>
      <c r="R99" s="40">
        <v>0</v>
      </c>
      <c r="S99" s="40">
        <v>0</v>
      </c>
      <c r="T99" s="40">
        <v>1</v>
      </c>
      <c r="U99" s="40">
        <v>1</v>
      </c>
      <c r="V99" s="40">
        <v>0</v>
      </c>
      <c r="W99" s="40">
        <v>0</v>
      </c>
      <c r="X99" s="40">
        <v>0</v>
      </c>
      <c r="Y99" s="40">
        <v>0</v>
      </c>
      <c r="Z99" s="40">
        <v>0</v>
      </c>
      <c r="AA99" s="40">
        <f t="shared" ref="AA99:AA130" si="7">SUM(C99:Z99)</f>
        <v>4</v>
      </c>
      <c r="AB99" s="40">
        <v>1</v>
      </c>
      <c r="AC99" s="40">
        <f t="shared" ref="AC99:AC130" si="8">AB99*$AC$2</f>
        <v>50</v>
      </c>
      <c r="AD99" s="40">
        <f t="shared" si="6"/>
        <v>10</v>
      </c>
      <c r="AE99" s="40" t="s">
        <v>1521</v>
      </c>
      <c r="AF99" s="40" t="s">
        <v>1492</v>
      </c>
      <c r="AG99" s="40" t="s">
        <v>1520</v>
      </c>
      <c r="AH99" s="40" t="s">
        <v>1367</v>
      </c>
    </row>
    <row r="100" spans="1:34" x14ac:dyDescent="0.3">
      <c r="A100" s="40" t="s">
        <v>1519</v>
      </c>
      <c r="B100" s="40">
        <v>1</v>
      </c>
      <c r="C100" s="40">
        <v>0</v>
      </c>
      <c r="D100" s="40">
        <v>0</v>
      </c>
      <c r="E100" s="40">
        <v>0</v>
      </c>
      <c r="F100" s="40">
        <v>1</v>
      </c>
      <c r="G100" s="40">
        <v>0</v>
      </c>
      <c r="H100" s="40">
        <v>0</v>
      </c>
      <c r="I100" s="40">
        <v>0</v>
      </c>
      <c r="J100" s="40">
        <v>0</v>
      </c>
      <c r="K100" s="40">
        <v>0</v>
      </c>
      <c r="L100" s="40">
        <v>0</v>
      </c>
      <c r="M100" s="40">
        <v>0</v>
      </c>
      <c r="N100" s="40">
        <v>0</v>
      </c>
      <c r="O100" s="40">
        <v>1</v>
      </c>
      <c r="P100" s="40">
        <v>0</v>
      </c>
      <c r="Q100" s="40">
        <v>0</v>
      </c>
      <c r="R100" s="40">
        <v>0</v>
      </c>
      <c r="S100" s="40">
        <v>0</v>
      </c>
      <c r="T100" s="40">
        <v>0</v>
      </c>
      <c r="U100" s="40">
        <v>1</v>
      </c>
      <c r="V100" s="40">
        <v>0</v>
      </c>
      <c r="W100" s="40">
        <v>0</v>
      </c>
      <c r="X100" s="40">
        <v>0</v>
      </c>
      <c r="Y100" s="40">
        <v>0</v>
      </c>
      <c r="Z100" s="40">
        <v>0</v>
      </c>
      <c r="AA100" s="40">
        <f t="shared" si="7"/>
        <v>3</v>
      </c>
      <c r="AB100" s="40">
        <v>3</v>
      </c>
      <c r="AC100" s="40">
        <f t="shared" si="8"/>
        <v>150</v>
      </c>
      <c r="AD100" s="40">
        <f t="shared" si="6"/>
        <v>8</v>
      </c>
      <c r="AE100" s="40" t="s">
        <v>1483</v>
      </c>
      <c r="AF100" s="40" t="s">
        <v>1373</v>
      </c>
      <c r="AG100" s="40" t="s">
        <v>1518</v>
      </c>
      <c r="AH100" s="40" t="s">
        <v>1502</v>
      </c>
    </row>
    <row r="101" spans="1:34" x14ac:dyDescent="0.3">
      <c r="A101" s="40" t="s">
        <v>1517</v>
      </c>
      <c r="B101" s="40">
        <v>1</v>
      </c>
      <c r="C101" s="40">
        <v>0</v>
      </c>
      <c r="D101" s="40">
        <v>0</v>
      </c>
      <c r="E101" s="40">
        <v>0</v>
      </c>
      <c r="F101" s="40">
        <v>1</v>
      </c>
      <c r="G101" s="40">
        <v>0</v>
      </c>
      <c r="H101" s="40">
        <v>0</v>
      </c>
      <c r="I101" s="40">
        <v>0</v>
      </c>
      <c r="J101" s="40">
        <v>0</v>
      </c>
      <c r="K101" s="40">
        <v>0</v>
      </c>
      <c r="L101" s="40">
        <v>0</v>
      </c>
      <c r="M101" s="40">
        <v>0</v>
      </c>
      <c r="N101" s="40">
        <v>0</v>
      </c>
      <c r="O101" s="40">
        <v>1</v>
      </c>
      <c r="P101" s="40">
        <v>0</v>
      </c>
      <c r="Q101" s="40">
        <v>0</v>
      </c>
      <c r="R101" s="40">
        <v>0</v>
      </c>
      <c r="S101" s="40">
        <v>0</v>
      </c>
      <c r="T101" s="40">
        <v>1</v>
      </c>
      <c r="U101" s="40">
        <v>1</v>
      </c>
      <c r="V101" s="40">
        <v>0</v>
      </c>
      <c r="W101" s="40">
        <v>0</v>
      </c>
      <c r="X101" s="40">
        <v>0</v>
      </c>
      <c r="Y101" s="40">
        <v>0</v>
      </c>
      <c r="Z101" s="40">
        <v>0</v>
      </c>
      <c r="AA101" s="40">
        <f t="shared" si="7"/>
        <v>4</v>
      </c>
      <c r="AB101" s="40">
        <v>5</v>
      </c>
      <c r="AC101" s="40">
        <f t="shared" si="8"/>
        <v>250</v>
      </c>
      <c r="AD101" s="40">
        <f t="shared" si="6"/>
        <v>6</v>
      </c>
      <c r="AE101" s="40" t="s">
        <v>1484</v>
      </c>
      <c r="AF101" s="40" t="s">
        <v>1473</v>
      </c>
      <c r="AG101" s="40" t="s">
        <v>1516</v>
      </c>
      <c r="AH101" s="40" t="s">
        <v>1515</v>
      </c>
    </row>
    <row r="102" spans="1:34" x14ac:dyDescent="0.3">
      <c r="A102" s="40" t="s">
        <v>1514</v>
      </c>
      <c r="B102" s="40">
        <v>1</v>
      </c>
      <c r="C102" s="40">
        <v>0</v>
      </c>
      <c r="D102" s="40">
        <v>0</v>
      </c>
      <c r="E102" s="40">
        <v>0</v>
      </c>
      <c r="F102" s="40">
        <v>1</v>
      </c>
      <c r="G102" s="40">
        <v>0</v>
      </c>
      <c r="H102" s="40">
        <v>0</v>
      </c>
      <c r="I102" s="40">
        <v>0</v>
      </c>
      <c r="J102" s="40">
        <v>0</v>
      </c>
      <c r="K102" s="40">
        <v>0</v>
      </c>
      <c r="L102" s="40">
        <v>0</v>
      </c>
      <c r="M102" s="40">
        <v>1</v>
      </c>
      <c r="N102" s="40">
        <v>0</v>
      </c>
      <c r="O102" s="40">
        <v>1</v>
      </c>
      <c r="P102" s="40">
        <v>0</v>
      </c>
      <c r="Q102" s="40">
        <v>0</v>
      </c>
      <c r="R102" s="40">
        <v>0</v>
      </c>
      <c r="S102" s="40">
        <v>0</v>
      </c>
      <c r="T102" s="40">
        <v>1</v>
      </c>
      <c r="U102" s="40">
        <v>1</v>
      </c>
      <c r="V102" s="40">
        <v>0</v>
      </c>
      <c r="W102" s="40">
        <v>1</v>
      </c>
      <c r="X102" s="40">
        <v>0</v>
      </c>
      <c r="Y102" s="40">
        <v>0</v>
      </c>
      <c r="Z102" s="40">
        <v>0</v>
      </c>
      <c r="AA102" s="40">
        <f t="shared" si="7"/>
        <v>6</v>
      </c>
      <c r="AB102" s="40">
        <v>6</v>
      </c>
      <c r="AC102" s="40">
        <f t="shared" si="8"/>
        <v>300</v>
      </c>
      <c r="AD102" s="40">
        <f t="shared" si="6"/>
        <v>5</v>
      </c>
      <c r="AE102" s="40" t="s">
        <v>1513</v>
      </c>
      <c r="AF102" s="40" t="s">
        <v>1391</v>
      </c>
      <c r="AG102" s="40" t="s">
        <v>1512</v>
      </c>
      <c r="AH102" s="40" t="s">
        <v>1511</v>
      </c>
    </row>
    <row r="103" spans="1:34" x14ac:dyDescent="0.3">
      <c r="A103" s="40" t="s">
        <v>1510</v>
      </c>
      <c r="B103" s="40">
        <v>1</v>
      </c>
      <c r="C103" s="40">
        <v>0</v>
      </c>
      <c r="D103" s="40">
        <v>0</v>
      </c>
      <c r="E103" s="40">
        <v>0</v>
      </c>
      <c r="F103" s="40">
        <v>0</v>
      </c>
      <c r="G103" s="40">
        <v>1</v>
      </c>
      <c r="H103" s="40">
        <v>1</v>
      </c>
      <c r="I103" s="40">
        <v>0</v>
      </c>
      <c r="J103" s="40">
        <v>0</v>
      </c>
      <c r="K103" s="40">
        <v>0</v>
      </c>
      <c r="L103" s="40">
        <v>0</v>
      </c>
      <c r="M103" s="40">
        <v>1</v>
      </c>
      <c r="N103" s="40">
        <v>1</v>
      </c>
      <c r="O103" s="40">
        <v>1</v>
      </c>
      <c r="P103" s="40">
        <v>0</v>
      </c>
      <c r="Q103" s="40">
        <v>0</v>
      </c>
      <c r="R103" s="40">
        <v>0</v>
      </c>
      <c r="S103" s="40">
        <v>0</v>
      </c>
      <c r="T103" s="40">
        <v>0</v>
      </c>
      <c r="U103" s="40">
        <v>0</v>
      </c>
      <c r="V103" s="40">
        <v>0</v>
      </c>
      <c r="W103" s="40">
        <v>1</v>
      </c>
      <c r="X103" s="40">
        <v>0</v>
      </c>
      <c r="Y103" s="40">
        <v>1</v>
      </c>
      <c r="Z103" s="40">
        <v>0</v>
      </c>
      <c r="AA103" s="40">
        <f t="shared" si="7"/>
        <v>7</v>
      </c>
      <c r="AB103" s="40">
        <v>1</v>
      </c>
      <c r="AC103" s="40">
        <f t="shared" si="8"/>
        <v>50</v>
      </c>
      <c r="AD103" s="40">
        <f t="shared" si="6"/>
        <v>10</v>
      </c>
      <c r="AE103" s="40" t="s">
        <v>1509</v>
      </c>
      <c r="AF103" s="40" t="s">
        <v>1364</v>
      </c>
      <c r="AG103" s="40" t="s">
        <v>1508</v>
      </c>
      <c r="AH103" s="40" t="s">
        <v>1443</v>
      </c>
    </row>
    <row r="104" spans="1:34" x14ac:dyDescent="0.3">
      <c r="A104" s="40" t="s">
        <v>1507</v>
      </c>
      <c r="B104" s="40">
        <v>1</v>
      </c>
      <c r="C104" s="40">
        <v>1</v>
      </c>
      <c r="D104" s="40">
        <v>1</v>
      </c>
      <c r="E104" s="40">
        <v>0</v>
      </c>
      <c r="F104" s="40">
        <v>0</v>
      </c>
      <c r="G104" s="40">
        <v>0</v>
      </c>
      <c r="H104" s="40">
        <v>0</v>
      </c>
      <c r="I104" s="40">
        <v>0</v>
      </c>
      <c r="J104" s="40">
        <v>0</v>
      </c>
      <c r="K104" s="40">
        <v>0</v>
      </c>
      <c r="L104" s="40">
        <v>0</v>
      </c>
      <c r="M104" s="40">
        <v>1</v>
      </c>
      <c r="N104" s="40">
        <v>0</v>
      </c>
      <c r="O104" s="40">
        <v>0</v>
      </c>
      <c r="P104" s="40">
        <v>0</v>
      </c>
      <c r="Q104" s="40">
        <v>0</v>
      </c>
      <c r="R104" s="40">
        <v>0</v>
      </c>
      <c r="S104" s="40">
        <v>0</v>
      </c>
      <c r="T104" s="40">
        <v>0</v>
      </c>
      <c r="U104" s="40">
        <v>0</v>
      </c>
      <c r="V104" s="40">
        <v>0</v>
      </c>
      <c r="W104" s="40">
        <v>1</v>
      </c>
      <c r="X104" s="40">
        <v>0</v>
      </c>
      <c r="Y104" s="40">
        <v>0</v>
      </c>
      <c r="Z104" s="40">
        <v>0</v>
      </c>
      <c r="AA104" s="40">
        <f t="shared" si="7"/>
        <v>4</v>
      </c>
      <c r="AB104" s="40">
        <v>3</v>
      </c>
      <c r="AC104" s="40">
        <f t="shared" si="8"/>
        <v>150</v>
      </c>
      <c r="AD104" s="40">
        <f t="shared" si="6"/>
        <v>8</v>
      </c>
      <c r="AE104" s="40" t="s">
        <v>1499</v>
      </c>
      <c r="AF104" s="40" t="s">
        <v>1506</v>
      </c>
      <c r="AG104" s="40" t="s">
        <v>1424</v>
      </c>
      <c r="AH104" s="40" t="s">
        <v>1505</v>
      </c>
    </row>
    <row r="105" spans="1:34" x14ac:dyDescent="0.3">
      <c r="A105" s="40" t="s">
        <v>1504</v>
      </c>
      <c r="B105" s="40">
        <v>1</v>
      </c>
      <c r="C105" s="40">
        <v>1</v>
      </c>
      <c r="D105" s="40">
        <v>1</v>
      </c>
      <c r="E105" s="40">
        <v>0</v>
      </c>
      <c r="F105" s="40">
        <v>0</v>
      </c>
      <c r="G105" s="40">
        <v>0</v>
      </c>
      <c r="H105" s="40">
        <v>0</v>
      </c>
      <c r="I105" s="40">
        <v>0</v>
      </c>
      <c r="J105" s="40">
        <v>0</v>
      </c>
      <c r="K105" s="40">
        <v>0</v>
      </c>
      <c r="L105" s="40">
        <v>0</v>
      </c>
      <c r="M105" s="40">
        <v>1</v>
      </c>
      <c r="N105" s="40">
        <v>0</v>
      </c>
      <c r="O105" s="40">
        <v>0</v>
      </c>
      <c r="P105" s="40">
        <v>0</v>
      </c>
      <c r="Q105" s="40">
        <v>0</v>
      </c>
      <c r="R105" s="40">
        <v>0</v>
      </c>
      <c r="S105" s="40">
        <v>0</v>
      </c>
      <c r="T105" s="40">
        <v>0</v>
      </c>
      <c r="U105" s="40">
        <v>0</v>
      </c>
      <c r="V105" s="40">
        <v>0</v>
      </c>
      <c r="W105" s="40">
        <v>1</v>
      </c>
      <c r="X105" s="40">
        <v>0</v>
      </c>
      <c r="Y105" s="40">
        <v>0</v>
      </c>
      <c r="Z105" s="40">
        <v>0</v>
      </c>
      <c r="AA105" s="40">
        <f t="shared" si="7"/>
        <v>4</v>
      </c>
      <c r="AB105" s="40">
        <v>2</v>
      </c>
      <c r="AC105" s="40">
        <f t="shared" si="8"/>
        <v>100</v>
      </c>
      <c r="AD105" s="40">
        <f t="shared" si="6"/>
        <v>9</v>
      </c>
      <c r="AE105" s="40" t="s">
        <v>1474</v>
      </c>
      <c r="AF105" s="40" t="s">
        <v>1503</v>
      </c>
      <c r="AG105" s="40" t="s">
        <v>1502</v>
      </c>
      <c r="AH105" s="40" t="s">
        <v>1384</v>
      </c>
    </row>
    <row r="106" spans="1:34" x14ac:dyDescent="0.3">
      <c r="A106" s="40" t="s">
        <v>1501</v>
      </c>
      <c r="B106" s="40">
        <v>1</v>
      </c>
      <c r="C106" s="40">
        <v>1</v>
      </c>
      <c r="D106" s="40">
        <v>1</v>
      </c>
      <c r="E106" s="40">
        <v>0</v>
      </c>
      <c r="F106" s="40">
        <v>0</v>
      </c>
      <c r="G106" s="40">
        <v>0</v>
      </c>
      <c r="H106" s="40">
        <v>0</v>
      </c>
      <c r="I106" s="40">
        <v>0</v>
      </c>
      <c r="J106" s="40">
        <v>0</v>
      </c>
      <c r="K106" s="40">
        <v>0</v>
      </c>
      <c r="L106" s="40">
        <v>0</v>
      </c>
      <c r="M106" s="40">
        <v>1</v>
      </c>
      <c r="N106" s="40">
        <v>0</v>
      </c>
      <c r="O106" s="40">
        <v>0</v>
      </c>
      <c r="P106" s="40">
        <v>0</v>
      </c>
      <c r="Q106" s="40">
        <v>0</v>
      </c>
      <c r="R106" s="40">
        <v>0</v>
      </c>
      <c r="S106" s="40">
        <v>0</v>
      </c>
      <c r="T106" s="40">
        <v>0</v>
      </c>
      <c r="U106" s="40">
        <v>0</v>
      </c>
      <c r="V106" s="40">
        <v>0</v>
      </c>
      <c r="W106" s="40">
        <v>1</v>
      </c>
      <c r="X106" s="40">
        <v>0</v>
      </c>
      <c r="Y106" s="40">
        <v>0</v>
      </c>
      <c r="Z106" s="40">
        <v>0</v>
      </c>
      <c r="AA106" s="40">
        <f t="shared" si="7"/>
        <v>4</v>
      </c>
      <c r="AB106" s="40">
        <v>3</v>
      </c>
      <c r="AC106" s="40">
        <f t="shared" si="8"/>
        <v>150</v>
      </c>
      <c r="AD106" s="40">
        <f t="shared" si="6"/>
        <v>8</v>
      </c>
      <c r="AE106" s="40" t="s">
        <v>1500</v>
      </c>
      <c r="AF106" s="40" t="s">
        <v>1491</v>
      </c>
      <c r="AG106" s="40" t="s">
        <v>1499</v>
      </c>
      <c r="AH106" s="40" t="s">
        <v>1478</v>
      </c>
    </row>
    <row r="107" spans="1:34" x14ac:dyDescent="0.3">
      <c r="A107" s="40" t="s">
        <v>1498</v>
      </c>
      <c r="B107" s="40">
        <v>1</v>
      </c>
      <c r="C107" s="40">
        <v>1</v>
      </c>
      <c r="D107" s="40">
        <v>1</v>
      </c>
      <c r="E107" s="40">
        <v>0</v>
      </c>
      <c r="F107" s="40">
        <v>0</v>
      </c>
      <c r="G107" s="40">
        <v>0</v>
      </c>
      <c r="H107" s="40">
        <v>0</v>
      </c>
      <c r="I107" s="40">
        <v>0</v>
      </c>
      <c r="J107" s="40">
        <v>0</v>
      </c>
      <c r="K107" s="40">
        <v>0</v>
      </c>
      <c r="L107" s="40">
        <v>0</v>
      </c>
      <c r="M107" s="40">
        <v>1</v>
      </c>
      <c r="N107" s="40">
        <v>0</v>
      </c>
      <c r="O107" s="40">
        <v>0</v>
      </c>
      <c r="P107" s="40">
        <v>0</v>
      </c>
      <c r="Q107" s="40">
        <v>0</v>
      </c>
      <c r="R107" s="40">
        <v>0</v>
      </c>
      <c r="S107" s="40">
        <v>0</v>
      </c>
      <c r="T107" s="40">
        <v>0</v>
      </c>
      <c r="U107" s="40">
        <v>0</v>
      </c>
      <c r="V107" s="40">
        <v>0</v>
      </c>
      <c r="W107" s="40">
        <v>1</v>
      </c>
      <c r="X107" s="40">
        <v>0</v>
      </c>
      <c r="Y107" s="40">
        <v>0</v>
      </c>
      <c r="Z107" s="40">
        <v>0</v>
      </c>
      <c r="AA107" s="40">
        <f t="shared" si="7"/>
        <v>4</v>
      </c>
      <c r="AB107" s="40">
        <v>10</v>
      </c>
      <c r="AC107" s="40">
        <f t="shared" si="8"/>
        <v>500</v>
      </c>
      <c r="AD107" s="40">
        <f t="shared" si="6"/>
        <v>1</v>
      </c>
      <c r="AE107" s="40" t="s">
        <v>1497</v>
      </c>
      <c r="AF107" s="40" t="s">
        <v>1496</v>
      </c>
      <c r="AG107" s="40" t="s">
        <v>1495</v>
      </c>
      <c r="AH107" s="40" t="s">
        <v>1494</v>
      </c>
    </row>
    <row r="108" spans="1:34" x14ac:dyDescent="0.3">
      <c r="A108" s="40" t="s">
        <v>1493</v>
      </c>
      <c r="B108" s="40">
        <v>1</v>
      </c>
      <c r="C108" s="40">
        <v>0</v>
      </c>
      <c r="D108" s="40">
        <v>1</v>
      </c>
      <c r="E108" s="40">
        <v>0</v>
      </c>
      <c r="F108" s="40">
        <v>0</v>
      </c>
      <c r="G108" s="40">
        <v>0</v>
      </c>
      <c r="H108" s="40">
        <v>0</v>
      </c>
      <c r="I108" s="40">
        <v>0</v>
      </c>
      <c r="J108" s="40">
        <v>0</v>
      </c>
      <c r="K108" s="40">
        <v>0</v>
      </c>
      <c r="L108" s="40">
        <v>0</v>
      </c>
      <c r="M108" s="40">
        <v>0</v>
      </c>
      <c r="N108" s="40">
        <v>0</v>
      </c>
      <c r="O108" s="40">
        <v>0</v>
      </c>
      <c r="P108" s="40">
        <v>0</v>
      </c>
      <c r="Q108" s="40">
        <v>0</v>
      </c>
      <c r="R108" s="40">
        <v>0</v>
      </c>
      <c r="S108" s="40">
        <v>0</v>
      </c>
      <c r="T108" s="40">
        <v>0</v>
      </c>
      <c r="U108" s="40">
        <v>0</v>
      </c>
      <c r="V108" s="40">
        <v>0</v>
      </c>
      <c r="W108" s="40">
        <v>0</v>
      </c>
      <c r="X108" s="40">
        <v>0</v>
      </c>
      <c r="Y108" s="40">
        <v>0</v>
      </c>
      <c r="Z108" s="40">
        <v>0</v>
      </c>
      <c r="AA108" s="40">
        <f t="shared" si="7"/>
        <v>1</v>
      </c>
      <c r="AB108" s="40">
        <v>10</v>
      </c>
      <c r="AC108" s="40">
        <f t="shared" si="8"/>
        <v>500</v>
      </c>
      <c r="AD108" s="40">
        <f t="shared" si="6"/>
        <v>1</v>
      </c>
      <c r="AE108" s="40" t="s">
        <v>1456</v>
      </c>
      <c r="AF108" s="40" t="s">
        <v>1492</v>
      </c>
      <c r="AG108" s="40" t="s">
        <v>1491</v>
      </c>
      <c r="AH108" s="40" t="s">
        <v>1406</v>
      </c>
    </row>
    <row r="109" spans="1:34" x14ac:dyDescent="0.3">
      <c r="A109" s="40" t="s">
        <v>1490</v>
      </c>
      <c r="B109" s="40">
        <v>1</v>
      </c>
      <c r="C109" s="40">
        <v>0</v>
      </c>
      <c r="D109" s="40">
        <v>0</v>
      </c>
      <c r="E109" s="40">
        <v>0</v>
      </c>
      <c r="F109" s="40">
        <v>1</v>
      </c>
      <c r="G109" s="40">
        <v>1</v>
      </c>
      <c r="H109" s="40">
        <v>0</v>
      </c>
      <c r="I109" s="40">
        <v>0</v>
      </c>
      <c r="J109" s="40">
        <v>0</v>
      </c>
      <c r="K109" s="40">
        <v>0</v>
      </c>
      <c r="L109" s="40">
        <v>0</v>
      </c>
      <c r="M109" s="40">
        <v>0</v>
      </c>
      <c r="N109" s="40">
        <v>0</v>
      </c>
      <c r="O109" s="40">
        <v>1</v>
      </c>
      <c r="P109" s="40">
        <v>0</v>
      </c>
      <c r="Q109" s="40">
        <v>0</v>
      </c>
      <c r="R109" s="40">
        <v>0</v>
      </c>
      <c r="S109" s="40">
        <v>0</v>
      </c>
      <c r="T109" s="40">
        <v>0</v>
      </c>
      <c r="U109" s="40">
        <v>1</v>
      </c>
      <c r="V109" s="40">
        <v>0</v>
      </c>
      <c r="W109" s="40">
        <v>0</v>
      </c>
      <c r="X109" s="40">
        <v>0</v>
      </c>
      <c r="Y109" s="40">
        <v>0</v>
      </c>
      <c r="Z109" s="40">
        <v>0</v>
      </c>
      <c r="AA109" s="40">
        <f t="shared" si="7"/>
        <v>4</v>
      </c>
      <c r="AB109" s="40">
        <v>3</v>
      </c>
      <c r="AC109" s="40">
        <f t="shared" si="8"/>
        <v>150</v>
      </c>
      <c r="AD109" s="40">
        <f t="shared" si="6"/>
        <v>8</v>
      </c>
      <c r="AE109" s="40" t="s">
        <v>1489</v>
      </c>
      <c r="AF109" s="40" t="s">
        <v>1488</v>
      </c>
      <c r="AG109" s="40" t="s">
        <v>1487</v>
      </c>
      <c r="AH109" s="40" t="s">
        <v>1486</v>
      </c>
    </row>
    <row r="110" spans="1:34" x14ac:dyDescent="0.3">
      <c r="A110" s="40" t="s">
        <v>1485</v>
      </c>
      <c r="B110" s="40">
        <v>1</v>
      </c>
      <c r="C110" s="40">
        <v>0</v>
      </c>
      <c r="D110" s="40">
        <v>0</v>
      </c>
      <c r="E110" s="40">
        <v>1</v>
      </c>
      <c r="F110" s="40">
        <v>0</v>
      </c>
      <c r="G110" s="40">
        <v>0</v>
      </c>
      <c r="H110" s="40">
        <v>0</v>
      </c>
      <c r="I110" s="40">
        <v>0</v>
      </c>
      <c r="J110" s="40">
        <v>1</v>
      </c>
      <c r="K110" s="40">
        <v>1</v>
      </c>
      <c r="L110" s="40">
        <v>1</v>
      </c>
      <c r="M110" s="40">
        <v>1</v>
      </c>
      <c r="N110" s="40">
        <v>0</v>
      </c>
      <c r="O110" s="40">
        <v>0</v>
      </c>
      <c r="P110" s="40">
        <v>0</v>
      </c>
      <c r="Q110" s="40">
        <v>0</v>
      </c>
      <c r="R110" s="40">
        <v>0</v>
      </c>
      <c r="S110" s="40">
        <v>0</v>
      </c>
      <c r="T110" s="40">
        <v>0</v>
      </c>
      <c r="U110" s="40">
        <v>0</v>
      </c>
      <c r="V110" s="40">
        <v>1</v>
      </c>
      <c r="W110" s="40">
        <v>0</v>
      </c>
      <c r="X110" s="40">
        <v>1</v>
      </c>
      <c r="Y110" s="40">
        <v>0</v>
      </c>
      <c r="Z110" s="40">
        <v>1</v>
      </c>
      <c r="AA110" s="40">
        <f t="shared" si="7"/>
        <v>8</v>
      </c>
      <c r="AB110" s="40">
        <v>10</v>
      </c>
      <c r="AC110" s="40">
        <f t="shared" si="8"/>
        <v>500</v>
      </c>
      <c r="AD110" s="40">
        <f t="shared" ref="AD110:AD141" si="9">11-AB110</f>
        <v>1</v>
      </c>
      <c r="AE110" s="40" t="s">
        <v>1408</v>
      </c>
      <c r="AF110" s="40" t="s">
        <v>1470</v>
      </c>
      <c r="AG110" s="40" t="s">
        <v>1484</v>
      </c>
      <c r="AH110" s="40" t="s">
        <v>1483</v>
      </c>
    </row>
    <row r="111" spans="1:34" x14ac:dyDescent="0.3">
      <c r="A111" s="40" t="s">
        <v>1482</v>
      </c>
      <c r="B111" s="40">
        <v>1</v>
      </c>
      <c r="C111" s="40">
        <v>0</v>
      </c>
      <c r="D111" s="40">
        <v>0</v>
      </c>
      <c r="E111" s="40">
        <v>0</v>
      </c>
      <c r="F111" s="40">
        <v>0</v>
      </c>
      <c r="G111" s="40">
        <v>0</v>
      </c>
      <c r="H111" s="40">
        <v>0</v>
      </c>
      <c r="I111" s="40">
        <v>1</v>
      </c>
      <c r="J111" s="40">
        <v>1</v>
      </c>
      <c r="K111" s="40">
        <v>0</v>
      </c>
      <c r="L111" s="40">
        <v>0</v>
      </c>
      <c r="M111" s="40">
        <v>0</v>
      </c>
      <c r="N111" s="40">
        <v>0</v>
      </c>
      <c r="O111" s="40">
        <v>0</v>
      </c>
      <c r="P111" s="40">
        <v>0</v>
      </c>
      <c r="Q111" s="40">
        <v>0</v>
      </c>
      <c r="R111" s="40">
        <v>0</v>
      </c>
      <c r="S111" s="40">
        <v>0</v>
      </c>
      <c r="T111" s="40">
        <v>0</v>
      </c>
      <c r="U111" s="40">
        <v>0</v>
      </c>
      <c r="V111" s="40">
        <v>1</v>
      </c>
      <c r="W111" s="40">
        <v>0</v>
      </c>
      <c r="X111" s="40">
        <v>0</v>
      </c>
      <c r="Y111" s="40">
        <v>0</v>
      </c>
      <c r="Z111" s="40">
        <v>0</v>
      </c>
      <c r="AA111" s="40">
        <f t="shared" si="7"/>
        <v>3</v>
      </c>
      <c r="AB111" s="40">
        <v>6</v>
      </c>
      <c r="AC111" s="40">
        <f t="shared" si="8"/>
        <v>300</v>
      </c>
      <c r="AD111" s="40">
        <f t="shared" si="9"/>
        <v>5</v>
      </c>
      <c r="AE111" s="40" t="s">
        <v>1481</v>
      </c>
      <c r="AF111" s="40" t="s">
        <v>1480</v>
      </c>
      <c r="AG111" s="40" t="s">
        <v>1477</v>
      </c>
      <c r="AH111" s="40" t="s">
        <v>1443</v>
      </c>
    </row>
    <row r="112" spans="1:34" x14ac:dyDescent="0.3">
      <c r="A112" s="40" t="s">
        <v>1479</v>
      </c>
      <c r="B112" s="40">
        <v>1</v>
      </c>
      <c r="C112" s="40">
        <v>0</v>
      </c>
      <c r="D112" s="40">
        <v>0</v>
      </c>
      <c r="E112" s="40">
        <v>0</v>
      </c>
      <c r="F112" s="40">
        <v>1</v>
      </c>
      <c r="G112" s="40">
        <v>0</v>
      </c>
      <c r="H112" s="40">
        <v>0</v>
      </c>
      <c r="I112" s="40">
        <v>0</v>
      </c>
      <c r="J112" s="40">
        <v>0</v>
      </c>
      <c r="K112" s="40">
        <v>0</v>
      </c>
      <c r="L112" s="40">
        <v>0</v>
      </c>
      <c r="M112" s="40">
        <v>0</v>
      </c>
      <c r="N112" s="40">
        <v>0</v>
      </c>
      <c r="O112" s="40">
        <v>0</v>
      </c>
      <c r="P112" s="40">
        <v>0</v>
      </c>
      <c r="Q112" s="40">
        <v>0</v>
      </c>
      <c r="R112" s="40">
        <v>0</v>
      </c>
      <c r="S112" s="40">
        <v>0</v>
      </c>
      <c r="T112" s="40">
        <v>1</v>
      </c>
      <c r="U112" s="40">
        <v>0</v>
      </c>
      <c r="V112" s="40">
        <v>0</v>
      </c>
      <c r="W112" s="40">
        <v>0</v>
      </c>
      <c r="X112" s="40">
        <v>0</v>
      </c>
      <c r="Y112" s="40">
        <v>0</v>
      </c>
      <c r="Z112" s="40">
        <v>0</v>
      </c>
      <c r="AA112" s="40">
        <f t="shared" si="7"/>
        <v>2</v>
      </c>
      <c r="AB112" s="40">
        <v>10</v>
      </c>
      <c r="AC112" s="40">
        <f t="shared" si="8"/>
        <v>500</v>
      </c>
      <c r="AD112" s="40">
        <f t="shared" si="9"/>
        <v>1</v>
      </c>
      <c r="AE112" s="40" t="s">
        <v>1462</v>
      </c>
      <c r="AF112" s="40" t="s">
        <v>1478</v>
      </c>
      <c r="AG112" s="40" t="s">
        <v>1477</v>
      </c>
      <c r="AH112" s="40" t="s">
        <v>1476</v>
      </c>
    </row>
    <row r="113" spans="1:34" x14ac:dyDescent="0.3">
      <c r="A113" s="40" t="s">
        <v>1475</v>
      </c>
      <c r="B113" s="40">
        <v>1</v>
      </c>
      <c r="C113" s="40">
        <v>0</v>
      </c>
      <c r="D113" s="40">
        <v>0</v>
      </c>
      <c r="E113" s="40">
        <v>0</v>
      </c>
      <c r="F113" s="40">
        <v>0</v>
      </c>
      <c r="G113" s="40">
        <v>0</v>
      </c>
      <c r="H113" s="40">
        <v>1</v>
      </c>
      <c r="I113" s="40">
        <v>0</v>
      </c>
      <c r="J113" s="40">
        <v>0</v>
      </c>
      <c r="K113" s="40">
        <v>0</v>
      </c>
      <c r="L113" s="40">
        <v>0</v>
      </c>
      <c r="M113" s="40">
        <v>0</v>
      </c>
      <c r="N113" s="40">
        <v>0</v>
      </c>
      <c r="O113" s="40">
        <v>1</v>
      </c>
      <c r="P113" s="40">
        <v>0</v>
      </c>
      <c r="Q113" s="40">
        <v>1</v>
      </c>
      <c r="R113" s="40">
        <v>0</v>
      </c>
      <c r="S113" s="40">
        <v>1</v>
      </c>
      <c r="T113" s="40">
        <v>0</v>
      </c>
      <c r="U113" s="40">
        <v>0</v>
      </c>
      <c r="V113" s="40">
        <v>0</v>
      </c>
      <c r="W113" s="40">
        <v>0</v>
      </c>
      <c r="X113" s="40">
        <v>0</v>
      </c>
      <c r="Y113" s="40">
        <v>0</v>
      </c>
      <c r="Z113" s="40">
        <v>0</v>
      </c>
      <c r="AA113" s="40">
        <f t="shared" si="7"/>
        <v>4</v>
      </c>
      <c r="AB113" s="40">
        <v>2</v>
      </c>
      <c r="AC113" s="40">
        <f t="shared" si="8"/>
        <v>100</v>
      </c>
      <c r="AD113" s="40">
        <f t="shared" si="9"/>
        <v>9</v>
      </c>
      <c r="AE113" s="40" t="s">
        <v>1474</v>
      </c>
      <c r="AF113" s="40" t="s">
        <v>1473</v>
      </c>
      <c r="AG113" s="40" t="s">
        <v>1472</v>
      </c>
      <c r="AH113" s="40" t="s">
        <v>1447</v>
      </c>
    </row>
    <row r="114" spans="1:34" x14ac:dyDescent="0.3">
      <c r="A114" s="40" t="s">
        <v>1471</v>
      </c>
      <c r="B114" s="40">
        <v>1</v>
      </c>
      <c r="C114" s="40">
        <v>1</v>
      </c>
      <c r="D114" s="40">
        <v>0</v>
      </c>
      <c r="E114" s="40">
        <v>0</v>
      </c>
      <c r="F114" s="40">
        <v>0</v>
      </c>
      <c r="G114" s="40">
        <v>0</v>
      </c>
      <c r="H114" s="40">
        <v>0</v>
      </c>
      <c r="I114" s="40">
        <v>0</v>
      </c>
      <c r="J114" s="40">
        <v>0</v>
      </c>
      <c r="K114" s="40">
        <v>0</v>
      </c>
      <c r="L114" s="40">
        <v>0</v>
      </c>
      <c r="M114" s="40">
        <v>0</v>
      </c>
      <c r="N114" s="40">
        <v>0</v>
      </c>
      <c r="O114" s="40">
        <v>0</v>
      </c>
      <c r="P114" s="40">
        <v>0</v>
      </c>
      <c r="Q114" s="40">
        <v>0</v>
      </c>
      <c r="R114" s="40">
        <v>0</v>
      </c>
      <c r="S114" s="40">
        <v>1</v>
      </c>
      <c r="T114" s="40">
        <v>0</v>
      </c>
      <c r="U114" s="40">
        <v>0</v>
      </c>
      <c r="V114" s="40">
        <v>0</v>
      </c>
      <c r="W114" s="40">
        <v>0</v>
      </c>
      <c r="X114" s="40">
        <v>0</v>
      </c>
      <c r="Y114" s="40">
        <v>0</v>
      </c>
      <c r="Z114" s="40">
        <v>0</v>
      </c>
      <c r="AA114" s="40">
        <f t="shared" si="7"/>
        <v>2</v>
      </c>
      <c r="AB114" s="40">
        <v>1</v>
      </c>
      <c r="AC114" s="40">
        <f t="shared" si="8"/>
        <v>50</v>
      </c>
      <c r="AD114" s="40">
        <f t="shared" si="9"/>
        <v>10</v>
      </c>
      <c r="AE114" s="40" t="s">
        <v>1470</v>
      </c>
      <c r="AF114" s="40" t="s">
        <v>1469</v>
      </c>
      <c r="AG114" s="40" t="s">
        <v>1468</v>
      </c>
      <c r="AH114" s="40" t="s">
        <v>1467</v>
      </c>
    </row>
    <row r="115" spans="1:34" x14ac:dyDescent="0.3">
      <c r="A115" s="40" t="s">
        <v>1466</v>
      </c>
      <c r="B115" s="40">
        <v>1</v>
      </c>
      <c r="C115" s="40">
        <v>1</v>
      </c>
      <c r="D115" s="40">
        <v>0</v>
      </c>
      <c r="E115" s="40">
        <v>0</v>
      </c>
      <c r="F115" s="40">
        <v>0</v>
      </c>
      <c r="G115" s="40">
        <v>0</v>
      </c>
      <c r="H115" s="40">
        <v>0</v>
      </c>
      <c r="I115" s="40">
        <v>0</v>
      </c>
      <c r="J115" s="40">
        <v>0</v>
      </c>
      <c r="K115" s="40">
        <v>0</v>
      </c>
      <c r="L115" s="40">
        <v>0</v>
      </c>
      <c r="M115" s="40">
        <v>0</v>
      </c>
      <c r="N115" s="40">
        <v>0</v>
      </c>
      <c r="O115" s="40">
        <v>0</v>
      </c>
      <c r="P115" s="40">
        <v>1</v>
      </c>
      <c r="Q115" s="40">
        <v>1</v>
      </c>
      <c r="R115" s="40">
        <v>1</v>
      </c>
      <c r="S115" s="40">
        <v>0</v>
      </c>
      <c r="T115" s="40">
        <v>1</v>
      </c>
      <c r="U115" s="40">
        <v>1</v>
      </c>
      <c r="V115" s="40">
        <v>0</v>
      </c>
      <c r="W115" s="40">
        <v>0</v>
      </c>
      <c r="X115" s="40">
        <v>0</v>
      </c>
      <c r="Y115" s="40">
        <v>0</v>
      </c>
      <c r="Z115" s="40">
        <v>0</v>
      </c>
      <c r="AA115" s="40">
        <f t="shared" si="7"/>
        <v>6</v>
      </c>
      <c r="AB115" s="40">
        <v>5</v>
      </c>
      <c r="AC115" s="40">
        <f t="shared" si="8"/>
        <v>250</v>
      </c>
      <c r="AD115" s="40">
        <f t="shared" si="9"/>
        <v>6</v>
      </c>
      <c r="AE115" s="40" t="s">
        <v>1425</v>
      </c>
      <c r="AF115" s="40" t="s">
        <v>1364</v>
      </c>
      <c r="AG115" s="40" t="s">
        <v>1465</v>
      </c>
      <c r="AH115" s="40" t="s">
        <v>1464</v>
      </c>
    </row>
    <row r="116" spans="1:34" x14ac:dyDescent="0.3">
      <c r="A116" s="40" t="s">
        <v>1463</v>
      </c>
      <c r="B116" s="40">
        <v>1</v>
      </c>
      <c r="C116" s="40">
        <v>0</v>
      </c>
      <c r="D116" s="40">
        <v>0</v>
      </c>
      <c r="E116" s="40">
        <v>0</v>
      </c>
      <c r="F116" s="40">
        <v>0</v>
      </c>
      <c r="G116" s="40">
        <v>0</v>
      </c>
      <c r="H116" s="40">
        <v>0</v>
      </c>
      <c r="I116" s="40">
        <v>0</v>
      </c>
      <c r="J116" s="40">
        <v>0</v>
      </c>
      <c r="K116" s="40">
        <v>0</v>
      </c>
      <c r="L116" s="40">
        <v>0</v>
      </c>
      <c r="M116" s="40">
        <v>1</v>
      </c>
      <c r="N116" s="40">
        <v>1</v>
      </c>
      <c r="O116" s="40">
        <v>0</v>
      </c>
      <c r="P116" s="40">
        <v>0</v>
      </c>
      <c r="Q116" s="40">
        <v>0</v>
      </c>
      <c r="R116" s="40">
        <v>0</v>
      </c>
      <c r="S116" s="40">
        <v>0</v>
      </c>
      <c r="T116" s="40">
        <v>0</v>
      </c>
      <c r="U116" s="40">
        <v>0</v>
      </c>
      <c r="V116" s="40">
        <v>0</v>
      </c>
      <c r="W116" s="40">
        <v>1</v>
      </c>
      <c r="X116" s="40">
        <v>0</v>
      </c>
      <c r="Y116" s="40">
        <v>0</v>
      </c>
      <c r="Z116" s="40">
        <v>0</v>
      </c>
      <c r="AA116" s="40">
        <f t="shared" si="7"/>
        <v>3</v>
      </c>
      <c r="AB116" s="40">
        <v>4</v>
      </c>
      <c r="AC116" s="40">
        <f t="shared" si="8"/>
        <v>200</v>
      </c>
      <c r="AD116" s="40">
        <f t="shared" si="9"/>
        <v>7</v>
      </c>
      <c r="AE116" s="40" t="s">
        <v>1399</v>
      </c>
      <c r="AF116" s="40" t="s">
        <v>1373</v>
      </c>
      <c r="AG116" s="40" t="s">
        <v>1462</v>
      </c>
      <c r="AH116" s="40" t="s">
        <v>1385</v>
      </c>
    </row>
    <row r="117" spans="1:34" x14ac:dyDescent="0.3">
      <c r="A117" s="40" t="s">
        <v>1461</v>
      </c>
      <c r="B117" s="40">
        <v>1</v>
      </c>
      <c r="C117" s="40">
        <v>0</v>
      </c>
      <c r="D117" s="40">
        <v>0</v>
      </c>
      <c r="E117" s="40">
        <v>0</v>
      </c>
      <c r="F117" s="40">
        <v>0</v>
      </c>
      <c r="G117" s="40">
        <v>0</v>
      </c>
      <c r="H117" s="40">
        <v>0</v>
      </c>
      <c r="I117" s="40">
        <v>0</v>
      </c>
      <c r="J117" s="40">
        <v>0</v>
      </c>
      <c r="K117" s="40">
        <v>0</v>
      </c>
      <c r="L117" s="40">
        <v>0</v>
      </c>
      <c r="M117" s="40">
        <v>0</v>
      </c>
      <c r="N117" s="40">
        <v>0</v>
      </c>
      <c r="O117" s="40">
        <v>0</v>
      </c>
      <c r="P117" s="40">
        <v>1</v>
      </c>
      <c r="Q117" s="40">
        <v>1</v>
      </c>
      <c r="R117" s="40">
        <v>1</v>
      </c>
      <c r="S117" s="40">
        <v>0</v>
      </c>
      <c r="T117" s="40">
        <v>0</v>
      </c>
      <c r="U117" s="40">
        <v>0</v>
      </c>
      <c r="V117" s="40">
        <v>0</v>
      </c>
      <c r="W117" s="40">
        <v>1</v>
      </c>
      <c r="X117" s="40">
        <v>0</v>
      </c>
      <c r="Y117" s="40">
        <v>0</v>
      </c>
      <c r="Z117" s="40">
        <v>0</v>
      </c>
      <c r="AA117" s="40">
        <f t="shared" si="7"/>
        <v>4</v>
      </c>
      <c r="AB117" s="40">
        <v>7</v>
      </c>
      <c r="AC117" s="40">
        <f t="shared" si="8"/>
        <v>350</v>
      </c>
      <c r="AD117" s="40">
        <f t="shared" si="9"/>
        <v>4</v>
      </c>
      <c r="AE117" s="40" t="s">
        <v>1460</v>
      </c>
      <c r="AF117" s="40" t="s">
        <v>1459</v>
      </c>
      <c r="AG117" s="40" t="s">
        <v>1458</v>
      </c>
      <c r="AH117" s="40" t="s">
        <v>1441</v>
      </c>
    </row>
    <row r="118" spans="1:34" x14ac:dyDescent="0.3">
      <c r="A118" s="40" t="s">
        <v>1457</v>
      </c>
      <c r="B118" s="40">
        <v>1</v>
      </c>
      <c r="C118" s="40">
        <v>0</v>
      </c>
      <c r="D118" s="40">
        <v>1</v>
      </c>
      <c r="E118" s="40">
        <v>0</v>
      </c>
      <c r="F118" s="40">
        <v>0</v>
      </c>
      <c r="G118" s="40">
        <v>0</v>
      </c>
      <c r="H118" s="40">
        <v>0</v>
      </c>
      <c r="I118" s="40">
        <v>0</v>
      </c>
      <c r="J118" s="40">
        <v>0</v>
      </c>
      <c r="K118" s="40">
        <v>0</v>
      </c>
      <c r="L118" s="40">
        <v>0</v>
      </c>
      <c r="M118" s="40">
        <v>1</v>
      </c>
      <c r="N118" s="40">
        <v>1</v>
      </c>
      <c r="O118" s="40">
        <v>0</v>
      </c>
      <c r="P118" s="40">
        <v>0</v>
      </c>
      <c r="Q118" s="40">
        <v>0</v>
      </c>
      <c r="R118" s="40">
        <v>0</v>
      </c>
      <c r="S118" s="40">
        <v>0</v>
      </c>
      <c r="T118" s="40">
        <v>1</v>
      </c>
      <c r="U118" s="40">
        <v>0</v>
      </c>
      <c r="V118" s="40">
        <v>0</v>
      </c>
      <c r="W118" s="40">
        <v>0</v>
      </c>
      <c r="X118" s="40">
        <v>0</v>
      </c>
      <c r="Y118" s="40">
        <v>0</v>
      </c>
      <c r="Z118" s="40">
        <v>1</v>
      </c>
      <c r="AA118" s="40">
        <f t="shared" si="7"/>
        <v>5</v>
      </c>
      <c r="AB118" s="40">
        <v>2</v>
      </c>
      <c r="AC118" s="40">
        <f t="shared" si="8"/>
        <v>100</v>
      </c>
      <c r="AD118" s="40">
        <f t="shared" si="9"/>
        <v>9</v>
      </c>
      <c r="AE118" s="40" t="s">
        <v>1456</v>
      </c>
      <c r="AF118" s="40" t="s">
        <v>1455</v>
      </c>
      <c r="AG118" s="40" t="s">
        <v>1454</v>
      </c>
      <c r="AH118" s="40" t="s">
        <v>1453</v>
      </c>
    </row>
    <row r="119" spans="1:34" x14ac:dyDescent="0.3">
      <c r="A119" s="40" t="s">
        <v>1452</v>
      </c>
      <c r="B119" s="40">
        <v>1</v>
      </c>
      <c r="C119" s="40">
        <v>0</v>
      </c>
      <c r="D119" s="40">
        <v>0</v>
      </c>
      <c r="E119" s="40">
        <v>0</v>
      </c>
      <c r="F119" s="40">
        <v>0</v>
      </c>
      <c r="G119" s="40">
        <v>0</v>
      </c>
      <c r="H119" s="40">
        <v>0</v>
      </c>
      <c r="I119" s="40">
        <v>0</v>
      </c>
      <c r="J119" s="40">
        <v>0</v>
      </c>
      <c r="K119" s="40">
        <v>0</v>
      </c>
      <c r="L119" s="40">
        <v>0</v>
      </c>
      <c r="M119" s="40">
        <v>0</v>
      </c>
      <c r="N119" s="40">
        <v>1</v>
      </c>
      <c r="O119" s="40">
        <v>0</v>
      </c>
      <c r="P119" s="40">
        <v>0</v>
      </c>
      <c r="Q119" s="40">
        <v>0</v>
      </c>
      <c r="R119" s="40">
        <v>0</v>
      </c>
      <c r="S119" s="40">
        <v>0</v>
      </c>
      <c r="T119" s="40">
        <v>0</v>
      </c>
      <c r="U119" s="40">
        <v>0</v>
      </c>
      <c r="V119" s="40">
        <v>0</v>
      </c>
      <c r="W119" s="40">
        <v>0</v>
      </c>
      <c r="X119" s="40">
        <v>0</v>
      </c>
      <c r="Y119" s="40">
        <v>1</v>
      </c>
      <c r="Z119" s="40">
        <v>0</v>
      </c>
      <c r="AA119" s="40">
        <f t="shared" si="7"/>
        <v>2</v>
      </c>
      <c r="AB119" s="40">
        <v>3</v>
      </c>
      <c r="AC119" s="40">
        <f t="shared" si="8"/>
        <v>150</v>
      </c>
      <c r="AD119" s="40">
        <f t="shared" si="9"/>
        <v>8</v>
      </c>
      <c r="AE119" s="40" t="s">
        <v>1451</v>
      </c>
      <c r="AF119" s="40" t="s">
        <v>1441</v>
      </c>
      <c r="AG119" s="40" t="s">
        <v>1450</v>
      </c>
      <c r="AH119" s="40" t="s">
        <v>1449</v>
      </c>
    </row>
    <row r="120" spans="1:34" x14ac:dyDescent="0.3">
      <c r="A120" s="40" t="s">
        <v>1448</v>
      </c>
      <c r="B120" s="40">
        <v>1</v>
      </c>
      <c r="C120" s="40">
        <v>1</v>
      </c>
      <c r="D120" s="40">
        <v>0</v>
      </c>
      <c r="E120" s="40">
        <v>0</v>
      </c>
      <c r="F120" s="40">
        <v>0</v>
      </c>
      <c r="G120" s="40">
        <v>0</v>
      </c>
      <c r="H120" s="40">
        <v>0</v>
      </c>
      <c r="I120" s="40">
        <v>0</v>
      </c>
      <c r="J120" s="40">
        <v>0</v>
      </c>
      <c r="K120" s="40">
        <v>1</v>
      </c>
      <c r="L120" s="40">
        <v>1</v>
      </c>
      <c r="M120" s="40">
        <v>1</v>
      </c>
      <c r="N120" s="40">
        <v>0</v>
      </c>
      <c r="O120" s="40">
        <v>0</v>
      </c>
      <c r="P120" s="40">
        <v>0</v>
      </c>
      <c r="Q120" s="40">
        <v>1</v>
      </c>
      <c r="R120" s="40">
        <v>1</v>
      </c>
      <c r="S120" s="40">
        <v>0</v>
      </c>
      <c r="T120" s="40">
        <v>0</v>
      </c>
      <c r="U120" s="40">
        <v>0</v>
      </c>
      <c r="V120" s="40">
        <v>0</v>
      </c>
      <c r="W120" s="40">
        <v>1</v>
      </c>
      <c r="X120" s="40">
        <v>0</v>
      </c>
      <c r="Y120" s="40">
        <v>1</v>
      </c>
      <c r="Z120" s="40">
        <v>0</v>
      </c>
      <c r="AA120" s="40">
        <f t="shared" si="7"/>
        <v>8</v>
      </c>
      <c r="AB120" s="40">
        <v>5</v>
      </c>
      <c r="AC120" s="40">
        <f t="shared" si="8"/>
        <v>250</v>
      </c>
      <c r="AD120" s="40">
        <f t="shared" si="9"/>
        <v>6</v>
      </c>
      <c r="AE120" s="40" t="s">
        <v>1363</v>
      </c>
      <c r="AF120" s="40" t="s">
        <v>1447</v>
      </c>
      <c r="AG120" s="40" t="s">
        <v>1363</v>
      </c>
      <c r="AH120" s="40" t="s">
        <v>1446</v>
      </c>
    </row>
    <row r="121" spans="1:34" x14ac:dyDescent="0.3">
      <c r="A121" s="40" t="s">
        <v>1445</v>
      </c>
      <c r="B121" s="40">
        <v>1</v>
      </c>
      <c r="C121" s="40">
        <v>1</v>
      </c>
      <c r="D121" s="40">
        <v>0</v>
      </c>
      <c r="E121" s="40">
        <v>0</v>
      </c>
      <c r="F121" s="40">
        <v>0</v>
      </c>
      <c r="G121" s="40">
        <v>1</v>
      </c>
      <c r="H121" s="40">
        <v>0</v>
      </c>
      <c r="I121" s="40">
        <v>0</v>
      </c>
      <c r="J121" s="40">
        <v>0</v>
      </c>
      <c r="K121" s="40">
        <v>0</v>
      </c>
      <c r="L121" s="40">
        <v>0</v>
      </c>
      <c r="M121" s="40">
        <v>0</v>
      </c>
      <c r="N121" s="40">
        <v>0</v>
      </c>
      <c r="O121" s="40">
        <v>0</v>
      </c>
      <c r="P121" s="40">
        <v>0</v>
      </c>
      <c r="Q121" s="40">
        <v>1</v>
      </c>
      <c r="R121" s="40">
        <v>1</v>
      </c>
      <c r="S121" s="40">
        <v>1</v>
      </c>
      <c r="T121" s="40">
        <v>0</v>
      </c>
      <c r="U121" s="40">
        <v>0</v>
      </c>
      <c r="V121" s="40">
        <v>0</v>
      </c>
      <c r="W121" s="40">
        <v>0</v>
      </c>
      <c r="X121" s="40">
        <v>0</v>
      </c>
      <c r="Y121" s="40">
        <v>1</v>
      </c>
      <c r="Z121" s="40">
        <v>0</v>
      </c>
      <c r="AA121" s="40">
        <f t="shared" si="7"/>
        <v>6</v>
      </c>
      <c r="AB121" s="40">
        <v>6</v>
      </c>
      <c r="AC121" s="40">
        <f t="shared" si="8"/>
        <v>300</v>
      </c>
      <c r="AD121" s="40">
        <f t="shared" si="9"/>
        <v>5</v>
      </c>
      <c r="AE121" s="40" t="s">
        <v>1444</v>
      </c>
      <c r="AF121" s="40" t="s">
        <v>1443</v>
      </c>
      <c r="AG121" s="40" t="s">
        <v>1353</v>
      </c>
      <c r="AH121" s="40" t="s">
        <v>1434</v>
      </c>
    </row>
    <row r="122" spans="1:34" x14ac:dyDescent="0.3">
      <c r="A122" s="40" t="s">
        <v>1442</v>
      </c>
      <c r="B122" s="40">
        <v>1</v>
      </c>
      <c r="C122" s="40">
        <v>1</v>
      </c>
      <c r="D122" s="40">
        <v>1</v>
      </c>
      <c r="E122" s="40">
        <v>0</v>
      </c>
      <c r="F122" s="40">
        <v>0</v>
      </c>
      <c r="G122" s="40">
        <v>0</v>
      </c>
      <c r="H122" s="40">
        <v>0</v>
      </c>
      <c r="I122" s="40">
        <v>0</v>
      </c>
      <c r="J122" s="40">
        <v>0</v>
      </c>
      <c r="K122" s="40">
        <v>0</v>
      </c>
      <c r="L122" s="40">
        <v>0</v>
      </c>
      <c r="M122" s="40">
        <v>0</v>
      </c>
      <c r="N122" s="40">
        <v>0</v>
      </c>
      <c r="O122" s="40">
        <v>0</v>
      </c>
      <c r="P122" s="40">
        <v>1</v>
      </c>
      <c r="Q122" s="40">
        <v>0</v>
      </c>
      <c r="R122" s="40">
        <v>0</v>
      </c>
      <c r="S122" s="40">
        <v>1</v>
      </c>
      <c r="T122" s="40">
        <v>0</v>
      </c>
      <c r="U122" s="40">
        <v>0</v>
      </c>
      <c r="V122" s="40">
        <v>0</v>
      </c>
      <c r="W122" s="40">
        <v>0</v>
      </c>
      <c r="X122" s="40">
        <v>0</v>
      </c>
      <c r="Y122" s="40">
        <v>0</v>
      </c>
      <c r="Z122" s="40">
        <v>0</v>
      </c>
      <c r="AA122" s="40">
        <f t="shared" si="7"/>
        <v>4</v>
      </c>
      <c r="AB122" s="40">
        <v>10</v>
      </c>
      <c r="AC122" s="40">
        <f t="shared" si="8"/>
        <v>500</v>
      </c>
      <c r="AD122" s="40">
        <f t="shared" si="9"/>
        <v>1</v>
      </c>
      <c r="AE122" s="40" t="s">
        <v>1433</v>
      </c>
      <c r="AF122" s="40" t="s">
        <v>1441</v>
      </c>
      <c r="AG122" s="40" t="s">
        <v>1397</v>
      </c>
    </row>
    <row r="123" spans="1:34" x14ac:dyDescent="0.3">
      <c r="A123" s="40" t="s">
        <v>1440</v>
      </c>
      <c r="B123" s="40">
        <v>1</v>
      </c>
      <c r="C123" s="40">
        <v>0</v>
      </c>
      <c r="D123" s="40">
        <v>0</v>
      </c>
      <c r="E123" s="40">
        <v>0</v>
      </c>
      <c r="F123" s="40">
        <v>1</v>
      </c>
      <c r="G123" s="40">
        <v>0</v>
      </c>
      <c r="H123" s="40">
        <v>0</v>
      </c>
      <c r="I123" s="40">
        <v>0</v>
      </c>
      <c r="J123" s="40">
        <v>1</v>
      </c>
      <c r="K123" s="40">
        <v>0</v>
      </c>
      <c r="L123" s="40">
        <v>0</v>
      </c>
      <c r="M123" s="40">
        <v>0</v>
      </c>
      <c r="N123" s="40">
        <v>0</v>
      </c>
      <c r="O123" s="40">
        <v>1</v>
      </c>
      <c r="P123" s="40">
        <v>0</v>
      </c>
      <c r="Q123" s="40">
        <v>0</v>
      </c>
      <c r="R123" s="40">
        <v>0</v>
      </c>
      <c r="S123" s="40">
        <v>1</v>
      </c>
      <c r="T123" s="40">
        <v>0</v>
      </c>
      <c r="U123" s="40">
        <v>0</v>
      </c>
      <c r="V123" s="40">
        <v>0</v>
      </c>
      <c r="W123" s="40">
        <v>0</v>
      </c>
      <c r="X123" s="40">
        <v>0</v>
      </c>
      <c r="Y123" s="40">
        <v>1</v>
      </c>
      <c r="Z123" s="40">
        <v>0</v>
      </c>
      <c r="AA123" s="40">
        <f t="shared" si="7"/>
        <v>5</v>
      </c>
      <c r="AB123" s="40">
        <v>5</v>
      </c>
      <c r="AC123" s="40">
        <f t="shared" si="8"/>
        <v>250</v>
      </c>
      <c r="AD123" s="40">
        <f t="shared" si="9"/>
        <v>6</v>
      </c>
      <c r="AE123" s="40" t="s">
        <v>1439</v>
      </c>
      <c r="AF123" s="40" t="s">
        <v>1438</v>
      </c>
      <c r="AG123" s="40" t="s">
        <v>1375</v>
      </c>
    </row>
    <row r="124" spans="1:34" x14ac:dyDescent="0.3">
      <c r="A124" s="40" t="s">
        <v>1437</v>
      </c>
      <c r="B124" s="40">
        <v>1</v>
      </c>
      <c r="C124" s="40">
        <v>0</v>
      </c>
      <c r="D124" s="40">
        <v>0</v>
      </c>
      <c r="E124" s="40">
        <v>0</v>
      </c>
      <c r="F124" s="40">
        <v>0</v>
      </c>
      <c r="G124" s="40">
        <v>0</v>
      </c>
      <c r="H124" s="40">
        <v>1</v>
      </c>
      <c r="I124" s="40">
        <v>0</v>
      </c>
      <c r="J124" s="40">
        <v>0</v>
      </c>
      <c r="K124" s="40">
        <v>1</v>
      </c>
      <c r="L124" s="40">
        <v>0</v>
      </c>
      <c r="M124" s="40">
        <v>0</v>
      </c>
      <c r="N124" s="40">
        <v>0</v>
      </c>
      <c r="O124" s="40">
        <v>0</v>
      </c>
      <c r="P124" s="40">
        <v>0</v>
      </c>
      <c r="Q124" s="40">
        <v>0</v>
      </c>
      <c r="R124" s="40">
        <v>0</v>
      </c>
      <c r="S124" s="40">
        <v>0</v>
      </c>
      <c r="T124" s="40">
        <v>0</v>
      </c>
      <c r="U124" s="40">
        <v>0</v>
      </c>
      <c r="V124" s="40">
        <v>0</v>
      </c>
      <c r="W124" s="40">
        <v>0</v>
      </c>
      <c r="X124" s="40">
        <v>0</v>
      </c>
      <c r="Y124" s="40">
        <v>0</v>
      </c>
      <c r="Z124" s="40">
        <v>1</v>
      </c>
      <c r="AA124" s="40">
        <f t="shared" si="7"/>
        <v>3</v>
      </c>
      <c r="AB124" s="40">
        <v>7</v>
      </c>
      <c r="AC124" s="40">
        <f t="shared" si="8"/>
        <v>350</v>
      </c>
      <c r="AD124" s="40">
        <f t="shared" si="9"/>
        <v>4</v>
      </c>
      <c r="AE124" s="40" t="s">
        <v>1397</v>
      </c>
      <c r="AF124" s="40" t="s">
        <v>1406</v>
      </c>
      <c r="AG124" s="40" t="s">
        <v>1436</v>
      </c>
    </row>
    <row r="125" spans="1:34" x14ac:dyDescent="0.3">
      <c r="A125" s="40" t="s">
        <v>1435</v>
      </c>
      <c r="B125" s="40">
        <v>1</v>
      </c>
      <c r="C125" s="40">
        <v>0</v>
      </c>
      <c r="D125" s="40">
        <v>0</v>
      </c>
      <c r="E125" s="40">
        <v>0</v>
      </c>
      <c r="F125" s="40">
        <v>0</v>
      </c>
      <c r="G125" s="40">
        <v>1</v>
      </c>
      <c r="H125" s="40">
        <v>0</v>
      </c>
      <c r="I125" s="40">
        <v>0</v>
      </c>
      <c r="J125" s="40">
        <v>0</v>
      </c>
      <c r="K125" s="40">
        <v>0</v>
      </c>
      <c r="L125" s="40">
        <v>0</v>
      </c>
      <c r="M125" s="40">
        <v>0</v>
      </c>
      <c r="N125" s="40">
        <v>0</v>
      </c>
      <c r="O125" s="40">
        <v>0</v>
      </c>
      <c r="P125" s="40">
        <v>0</v>
      </c>
      <c r="Q125" s="40">
        <v>0</v>
      </c>
      <c r="R125" s="40">
        <v>0</v>
      </c>
      <c r="S125" s="40">
        <v>0</v>
      </c>
      <c r="T125" s="40">
        <v>0</v>
      </c>
      <c r="U125" s="40">
        <v>0</v>
      </c>
      <c r="V125" s="40">
        <v>0</v>
      </c>
      <c r="W125" s="40">
        <v>0</v>
      </c>
      <c r="X125" s="40">
        <v>0</v>
      </c>
      <c r="Y125" s="40">
        <v>0</v>
      </c>
      <c r="Z125" s="40">
        <v>0</v>
      </c>
      <c r="AA125" s="40">
        <f t="shared" si="7"/>
        <v>1</v>
      </c>
      <c r="AB125" s="40">
        <v>9</v>
      </c>
      <c r="AC125" s="40">
        <f t="shared" si="8"/>
        <v>450</v>
      </c>
      <c r="AD125" s="40">
        <f t="shared" si="9"/>
        <v>2</v>
      </c>
      <c r="AE125" s="40" t="s">
        <v>1434</v>
      </c>
      <c r="AF125" s="40" t="s">
        <v>1375</v>
      </c>
      <c r="AG125" s="40" t="s">
        <v>1433</v>
      </c>
    </row>
    <row r="126" spans="1:34" x14ac:dyDescent="0.3">
      <c r="A126" s="40" t="s">
        <v>1432</v>
      </c>
      <c r="B126" s="40">
        <v>1</v>
      </c>
      <c r="C126" s="40">
        <v>0</v>
      </c>
      <c r="D126" s="40">
        <v>0</v>
      </c>
      <c r="E126" s="40">
        <v>0</v>
      </c>
      <c r="F126" s="40">
        <v>0</v>
      </c>
      <c r="G126" s="40">
        <v>0</v>
      </c>
      <c r="H126" s="40">
        <v>0</v>
      </c>
      <c r="I126" s="40">
        <v>0</v>
      </c>
      <c r="J126" s="40">
        <v>0</v>
      </c>
      <c r="K126" s="40">
        <v>0</v>
      </c>
      <c r="L126" s="40">
        <v>0</v>
      </c>
      <c r="M126" s="40">
        <v>0</v>
      </c>
      <c r="N126" s="40">
        <v>0</v>
      </c>
      <c r="O126" s="40">
        <v>0</v>
      </c>
      <c r="P126" s="40">
        <v>0</v>
      </c>
      <c r="Q126" s="40">
        <v>0</v>
      </c>
      <c r="R126" s="40">
        <v>0</v>
      </c>
      <c r="S126" s="40">
        <v>1</v>
      </c>
      <c r="T126" s="40">
        <v>0</v>
      </c>
      <c r="U126" s="40">
        <v>0</v>
      </c>
      <c r="V126" s="40">
        <v>0</v>
      </c>
      <c r="W126" s="40">
        <v>0</v>
      </c>
      <c r="X126" s="40">
        <v>0</v>
      </c>
      <c r="Y126" s="40">
        <v>0</v>
      </c>
      <c r="Z126" s="40">
        <v>0</v>
      </c>
      <c r="AA126" s="40">
        <f t="shared" si="7"/>
        <v>1</v>
      </c>
      <c r="AB126" s="40">
        <v>10</v>
      </c>
      <c r="AC126" s="40">
        <f t="shared" si="8"/>
        <v>500</v>
      </c>
      <c r="AD126" s="40">
        <f t="shared" si="9"/>
        <v>1</v>
      </c>
      <c r="AE126" s="40" t="s">
        <v>1430</v>
      </c>
      <c r="AF126" s="40" t="s">
        <v>1386</v>
      </c>
      <c r="AG126" s="40" t="s">
        <v>1419</v>
      </c>
    </row>
    <row r="127" spans="1:34" x14ac:dyDescent="0.3">
      <c r="A127" s="40" t="s">
        <v>1431</v>
      </c>
      <c r="B127" s="40">
        <v>1</v>
      </c>
      <c r="C127" s="40">
        <v>0</v>
      </c>
      <c r="D127" s="40">
        <v>0</v>
      </c>
      <c r="E127" s="40">
        <v>0</v>
      </c>
      <c r="F127" s="40">
        <v>0</v>
      </c>
      <c r="G127" s="40">
        <v>0</v>
      </c>
      <c r="H127" s="40">
        <v>1</v>
      </c>
      <c r="I127" s="40">
        <v>0</v>
      </c>
      <c r="J127" s="40">
        <v>1</v>
      </c>
      <c r="K127" s="40">
        <v>0</v>
      </c>
      <c r="L127" s="40">
        <v>0</v>
      </c>
      <c r="M127" s="40">
        <v>0</v>
      </c>
      <c r="N127" s="40">
        <v>0</v>
      </c>
      <c r="O127" s="40">
        <v>0</v>
      </c>
      <c r="P127" s="40">
        <v>1</v>
      </c>
      <c r="Q127" s="40">
        <v>0</v>
      </c>
      <c r="R127" s="40">
        <v>0</v>
      </c>
      <c r="S127" s="40">
        <v>0</v>
      </c>
      <c r="T127" s="40">
        <v>0</v>
      </c>
      <c r="U127" s="40">
        <v>0</v>
      </c>
      <c r="V127" s="40">
        <v>0</v>
      </c>
      <c r="W127" s="40">
        <v>0</v>
      </c>
      <c r="X127" s="40">
        <v>0</v>
      </c>
      <c r="Y127" s="40">
        <v>0</v>
      </c>
      <c r="Z127" s="40">
        <v>0</v>
      </c>
      <c r="AA127" s="40">
        <f t="shared" si="7"/>
        <v>3</v>
      </c>
      <c r="AB127" s="40">
        <v>6</v>
      </c>
      <c r="AC127" s="40">
        <f t="shared" si="8"/>
        <v>300</v>
      </c>
      <c r="AD127" s="40">
        <f t="shared" si="9"/>
        <v>5</v>
      </c>
      <c r="AE127" s="40" t="s">
        <v>1391</v>
      </c>
      <c r="AF127" s="40" t="s">
        <v>1430</v>
      </c>
    </row>
    <row r="128" spans="1:34" x14ac:dyDescent="0.3">
      <c r="A128" s="40" t="s">
        <v>1429</v>
      </c>
      <c r="B128" s="40">
        <v>1</v>
      </c>
      <c r="C128" s="40">
        <v>0</v>
      </c>
      <c r="D128" s="40">
        <v>0</v>
      </c>
      <c r="E128" s="40">
        <v>0</v>
      </c>
      <c r="F128" s="40">
        <v>0</v>
      </c>
      <c r="G128" s="40">
        <v>0</v>
      </c>
      <c r="H128" s="40">
        <v>1</v>
      </c>
      <c r="I128" s="40">
        <v>0</v>
      </c>
      <c r="J128" s="40">
        <v>1</v>
      </c>
      <c r="K128" s="40">
        <v>0</v>
      </c>
      <c r="L128" s="40">
        <v>0</v>
      </c>
      <c r="M128" s="40">
        <v>0</v>
      </c>
      <c r="N128" s="40">
        <v>0</v>
      </c>
      <c r="O128" s="40">
        <v>0</v>
      </c>
      <c r="P128" s="40">
        <v>1</v>
      </c>
      <c r="Q128" s="40">
        <v>0</v>
      </c>
      <c r="R128" s="40">
        <v>0</v>
      </c>
      <c r="S128" s="40">
        <v>1</v>
      </c>
      <c r="T128" s="40">
        <v>0</v>
      </c>
      <c r="U128" s="40">
        <v>0</v>
      </c>
      <c r="V128" s="40">
        <v>0</v>
      </c>
      <c r="W128" s="40">
        <v>0</v>
      </c>
      <c r="X128" s="40">
        <v>0</v>
      </c>
      <c r="Y128" s="40">
        <v>0</v>
      </c>
      <c r="Z128" s="40">
        <v>0</v>
      </c>
      <c r="AA128" s="40">
        <f t="shared" si="7"/>
        <v>4</v>
      </c>
      <c r="AB128" s="40">
        <v>8</v>
      </c>
      <c r="AC128" s="40">
        <f t="shared" si="8"/>
        <v>400</v>
      </c>
      <c r="AD128" s="40">
        <f t="shared" si="9"/>
        <v>3</v>
      </c>
      <c r="AE128" s="40" t="s">
        <v>1428</v>
      </c>
      <c r="AF128" s="40" t="s">
        <v>1424</v>
      </c>
      <c r="AG128" s="40" t="s">
        <v>1376</v>
      </c>
    </row>
    <row r="129" spans="1:34" x14ac:dyDescent="0.3">
      <c r="A129" s="40" t="s">
        <v>1427</v>
      </c>
      <c r="B129" s="40">
        <v>1</v>
      </c>
      <c r="C129" s="40">
        <v>0</v>
      </c>
      <c r="D129" s="40">
        <v>0</v>
      </c>
      <c r="E129" s="40">
        <v>1</v>
      </c>
      <c r="F129" s="40">
        <v>0</v>
      </c>
      <c r="G129" s="40">
        <v>0</v>
      </c>
      <c r="H129" s="40">
        <v>0</v>
      </c>
      <c r="I129" s="40">
        <v>0</v>
      </c>
      <c r="J129" s="40">
        <v>0</v>
      </c>
      <c r="K129" s="40">
        <v>0</v>
      </c>
      <c r="L129" s="40">
        <v>0</v>
      </c>
      <c r="M129" s="40">
        <v>0</v>
      </c>
      <c r="N129" s="40">
        <v>0</v>
      </c>
      <c r="O129" s="40">
        <v>0</v>
      </c>
      <c r="P129" s="40">
        <v>0</v>
      </c>
      <c r="Q129" s="40">
        <v>0</v>
      </c>
      <c r="R129" s="40">
        <v>0</v>
      </c>
      <c r="S129" s="40">
        <v>0</v>
      </c>
      <c r="T129" s="40">
        <v>0</v>
      </c>
      <c r="U129" s="40">
        <v>0</v>
      </c>
      <c r="V129" s="40">
        <v>0</v>
      </c>
      <c r="W129" s="40">
        <v>0</v>
      </c>
      <c r="X129" s="40">
        <v>0</v>
      </c>
      <c r="Y129" s="40">
        <v>0</v>
      </c>
      <c r="Z129" s="40">
        <v>1</v>
      </c>
      <c r="AA129" s="40">
        <f t="shared" si="7"/>
        <v>2</v>
      </c>
      <c r="AB129" s="40">
        <v>8</v>
      </c>
      <c r="AC129" s="40">
        <f t="shared" si="8"/>
        <v>400</v>
      </c>
      <c r="AD129" s="40">
        <f t="shared" si="9"/>
        <v>3</v>
      </c>
      <c r="AE129" s="40" t="s">
        <v>1370</v>
      </c>
      <c r="AF129" s="40" t="s">
        <v>1423</v>
      </c>
      <c r="AG129" s="40" t="s">
        <v>1408</v>
      </c>
      <c r="AH129" s="40" t="s">
        <v>1375</v>
      </c>
    </row>
    <row r="130" spans="1:34" x14ac:dyDescent="0.3">
      <c r="A130" s="40" t="s">
        <v>1426</v>
      </c>
      <c r="B130" s="40">
        <v>1</v>
      </c>
      <c r="C130" s="40">
        <v>1</v>
      </c>
      <c r="D130" s="40">
        <v>0</v>
      </c>
      <c r="E130" s="40">
        <v>0</v>
      </c>
      <c r="F130" s="40">
        <v>1</v>
      </c>
      <c r="G130" s="40">
        <v>1</v>
      </c>
      <c r="H130" s="40">
        <v>0</v>
      </c>
      <c r="I130" s="40">
        <v>1</v>
      </c>
      <c r="J130" s="40">
        <v>0</v>
      </c>
      <c r="K130" s="40">
        <v>0</v>
      </c>
      <c r="L130" s="40">
        <v>0</v>
      </c>
      <c r="M130" s="40">
        <v>0</v>
      </c>
      <c r="N130" s="40">
        <v>0</v>
      </c>
      <c r="O130" s="40">
        <v>0</v>
      </c>
      <c r="P130" s="40">
        <v>0</v>
      </c>
      <c r="Q130" s="40">
        <v>0</v>
      </c>
      <c r="R130" s="40">
        <v>0</v>
      </c>
      <c r="S130" s="40">
        <v>0</v>
      </c>
      <c r="T130" s="40">
        <v>0</v>
      </c>
      <c r="U130" s="40">
        <v>0</v>
      </c>
      <c r="V130" s="40">
        <v>0</v>
      </c>
      <c r="W130" s="40">
        <v>1</v>
      </c>
      <c r="X130" s="40">
        <v>0</v>
      </c>
      <c r="Y130" s="40">
        <v>0</v>
      </c>
      <c r="Z130" s="40">
        <v>0</v>
      </c>
      <c r="AA130" s="40">
        <f t="shared" si="7"/>
        <v>5</v>
      </c>
      <c r="AB130" s="40">
        <v>7</v>
      </c>
      <c r="AC130" s="40">
        <f t="shared" si="8"/>
        <v>350</v>
      </c>
      <c r="AD130" s="40">
        <f t="shared" si="9"/>
        <v>4</v>
      </c>
      <c r="AE130" s="40" t="s">
        <v>1425</v>
      </c>
      <c r="AF130" s="40" t="s">
        <v>1388</v>
      </c>
      <c r="AG130" s="40" t="s">
        <v>1424</v>
      </c>
      <c r="AH130" s="40" t="s">
        <v>1423</v>
      </c>
    </row>
    <row r="131" spans="1:34" x14ac:dyDescent="0.3">
      <c r="A131" s="40" t="s">
        <v>1422</v>
      </c>
      <c r="B131" s="40">
        <v>1</v>
      </c>
      <c r="C131" s="40">
        <v>0</v>
      </c>
      <c r="D131" s="40">
        <v>0</v>
      </c>
      <c r="E131" s="40">
        <v>0</v>
      </c>
      <c r="F131" s="40">
        <v>0</v>
      </c>
      <c r="G131" s="40">
        <v>1</v>
      </c>
      <c r="H131" s="40">
        <v>0</v>
      </c>
      <c r="I131" s="40">
        <v>0</v>
      </c>
      <c r="J131" s="40">
        <v>0</v>
      </c>
      <c r="K131" s="40">
        <v>1</v>
      </c>
      <c r="L131" s="40">
        <v>0</v>
      </c>
      <c r="M131" s="40">
        <v>1</v>
      </c>
      <c r="N131" s="40">
        <v>0</v>
      </c>
      <c r="O131" s="40">
        <v>0</v>
      </c>
      <c r="P131" s="40">
        <v>0</v>
      </c>
      <c r="Q131" s="40">
        <v>0</v>
      </c>
      <c r="R131" s="40">
        <v>0</v>
      </c>
      <c r="S131" s="40">
        <v>0</v>
      </c>
      <c r="T131" s="40">
        <v>0</v>
      </c>
      <c r="U131" s="40">
        <v>0</v>
      </c>
      <c r="V131" s="40">
        <v>0</v>
      </c>
      <c r="W131" s="40">
        <v>0</v>
      </c>
      <c r="X131" s="40">
        <v>0</v>
      </c>
      <c r="Y131" s="40">
        <v>0</v>
      </c>
      <c r="Z131" s="40">
        <v>0</v>
      </c>
      <c r="AA131" s="40">
        <f t="shared" ref="AA131:AA162" si="10">SUM(C131:Z131)</f>
        <v>3</v>
      </c>
      <c r="AB131" s="40">
        <v>8</v>
      </c>
      <c r="AC131" s="40">
        <f t="shared" ref="AC131:AC162" si="11">AB131*$AC$2</f>
        <v>400</v>
      </c>
      <c r="AD131" s="40">
        <f t="shared" si="9"/>
        <v>3</v>
      </c>
      <c r="AE131" s="40" t="s">
        <v>1417</v>
      </c>
      <c r="AF131" s="40" t="s">
        <v>1391</v>
      </c>
      <c r="AG131" s="40" t="s">
        <v>1375</v>
      </c>
    </row>
    <row r="132" spans="1:34" x14ac:dyDescent="0.3">
      <c r="A132" s="40" t="s">
        <v>1421</v>
      </c>
      <c r="B132" s="40">
        <v>1</v>
      </c>
      <c r="C132" s="40">
        <v>0</v>
      </c>
      <c r="D132" s="40">
        <v>0</v>
      </c>
      <c r="E132" s="40">
        <v>0</v>
      </c>
      <c r="F132" s="40">
        <v>1</v>
      </c>
      <c r="G132" s="40">
        <v>0</v>
      </c>
      <c r="H132" s="40">
        <v>0</v>
      </c>
      <c r="I132" s="40">
        <v>0</v>
      </c>
      <c r="J132" s="40">
        <v>0</v>
      </c>
      <c r="K132" s="40">
        <v>0</v>
      </c>
      <c r="L132" s="40">
        <v>0</v>
      </c>
      <c r="M132" s="40">
        <v>0</v>
      </c>
      <c r="N132" s="40">
        <v>0</v>
      </c>
      <c r="O132" s="40">
        <v>0</v>
      </c>
      <c r="P132" s="40">
        <v>0</v>
      </c>
      <c r="Q132" s="40">
        <v>0</v>
      </c>
      <c r="R132" s="40">
        <v>0</v>
      </c>
      <c r="S132" s="40">
        <v>1</v>
      </c>
      <c r="T132" s="40">
        <v>0</v>
      </c>
      <c r="U132" s="40">
        <v>0</v>
      </c>
      <c r="V132" s="40">
        <v>0</v>
      </c>
      <c r="W132" s="40">
        <v>0</v>
      </c>
      <c r="X132" s="40">
        <v>0</v>
      </c>
      <c r="Y132" s="40">
        <v>0</v>
      </c>
      <c r="Z132" s="40">
        <v>0</v>
      </c>
      <c r="AA132" s="40">
        <f t="shared" si="10"/>
        <v>2</v>
      </c>
      <c r="AB132" s="40">
        <v>10</v>
      </c>
      <c r="AC132" s="40">
        <f t="shared" si="11"/>
        <v>500</v>
      </c>
      <c r="AD132" s="40">
        <f t="shared" si="9"/>
        <v>1</v>
      </c>
      <c r="AE132" s="40" t="s">
        <v>1364</v>
      </c>
      <c r="AF132" s="40" t="s">
        <v>1420</v>
      </c>
      <c r="AG132" s="40" t="s">
        <v>1419</v>
      </c>
    </row>
    <row r="133" spans="1:34" x14ac:dyDescent="0.3">
      <c r="A133" s="40" t="s">
        <v>1418</v>
      </c>
      <c r="B133" s="40">
        <v>1</v>
      </c>
      <c r="C133" s="40">
        <v>0</v>
      </c>
      <c r="D133" s="40">
        <v>0</v>
      </c>
      <c r="E133" s="40">
        <v>0</v>
      </c>
      <c r="F133" s="40">
        <v>0</v>
      </c>
      <c r="G133" s="40">
        <v>0</v>
      </c>
      <c r="H133" s="40">
        <v>0</v>
      </c>
      <c r="I133" s="40">
        <v>0</v>
      </c>
      <c r="J133" s="40">
        <v>0</v>
      </c>
      <c r="K133" s="40">
        <v>0</v>
      </c>
      <c r="L133" s="40">
        <v>0</v>
      </c>
      <c r="M133" s="40">
        <v>0</v>
      </c>
      <c r="N133" s="40">
        <v>0</v>
      </c>
      <c r="O133" s="40">
        <v>0</v>
      </c>
      <c r="P133" s="40">
        <v>0</v>
      </c>
      <c r="Q133" s="40">
        <v>0</v>
      </c>
      <c r="R133" s="40">
        <v>0</v>
      </c>
      <c r="S133" s="40">
        <v>1</v>
      </c>
      <c r="T133" s="40">
        <v>0</v>
      </c>
      <c r="U133" s="40">
        <v>0</v>
      </c>
      <c r="V133" s="40">
        <v>0</v>
      </c>
      <c r="W133" s="40">
        <v>0</v>
      </c>
      <c r="X133" s="40">
        <v>0</v>
      </c>
      <c r="Y133" s="40">
        <v>0</v>
      </c>
      <c r="Z133" s="40">
        <v>0</v>
      </c>
      <c r="AA133" s="40">
        <f t="shared" si="10"/>
        <v>1</v>
      </c>
      <c r="AB133" s="40">
        <v>10</v>
      </c>
      <c r="AC133" s="40">
        <f t="shared" si="11"/>
        <v>500</v>
      </c>
      <c r="AD133" s="40">
        <f t="shared" si="9"/>
        <v>1</v>
      </c>
      <c r="AE133" s="40" t="s">
        <v>1375</v>
      </c>
      <c r="AF133" s="40" t="s">
        <v>1399</v>
      </c>
      <c r="AG133" s="40" t="s">
        <v>1417</v>
      </c>
      <c r="AH133" s="40" t="s">
        <v>1416</v>
      </c>
    </row>
    <row r="134" spans="1:34" x14ac:dyDescent="0.3">
      <c r="A134" s="40" t="s">
        <v>1415</v>
      </c>
      <c r="B134" s="40">
        <v>1</v>
      </c>
      <c r="C134" s="40">
        <v>1</v>
      </c>
      <c r="D134" s="40">
        <v>1</v>
      </c>
      <c r="E134" s="40">
        <v>0</v>
      </c>
      <c r="F134" s="40">
        <v>0</v>
      </c>
      <c r="G134" s="40">
        <v>0</v>
      </c>
      <c r="H134" s="40">
        <v>0</v>
      </c>
      <c r="I134" s="40">
        <v>0</v>
      </c>
      <c r="J134" s="40">
        <v>0</v>
      </c>
      <c r="K134" s="40">
        <v>0</v>
      </c>
      <c r="L134" s="40">
        <v>0</v>
      </c>
      <c r="M134" s="40">
        <v>0</v>
      </c>
      <c r="N134" s="40">
        <v>0</v>
      </c>
      <c r="O134" s="40">
        <v>0</v>
      </c>
      <c r="P134" s="40">
        <v>0</v>
      </c>
      <c r="Q134" s="40">
        <v>0</v>
      </c>
      <c r="R134" s="40">
        <v>0</v>
      </c>
      <c r="S134" s="40">
        <v>0</v>
      </c>
      <c r="T134" s="40">
        <v>0</v>
      </c>
      <c r="U134" s="40">
        <v>0</v>
      </c>
      <c r="V134" s="40">
        <v>0</v>
      </c>
      <c r="W134" s="40">
        <v>0</v>
      </c>
      <c r="X134" s="40">
        <v>0</v>
      </c>
      <c r="Y134" s="40">
        <v>0</v>
      </c>
      <c r="Z134" s="40">
        <v>0</v>
      </c>
      <c r="AA134" s="40">
        <f t="shared" si="10"/>
        <v>2</v>
      </c>
      <c r="AB134" s="40">
        <v>8</v>
      </c>
      <c r="AC134" s="40">
        <f t="shared" si="11"/>
        <v>400</v>
      </c>
      <c r="AD134" s="40">
        <f t="shared" si="9"/>
        <v>3</v>
      </c>
      <c r="AE134" s="40" t="s">
        <v>1414</v>
      </c>
      <c r="AF134" s="40" t="s">
        <v>1399</v>
      </c>
      <c r="AG134" s="40" t="s">
        <v>1406</v>
      </c>
    </row>
    <row r="135" spans="1:34" x14ac:dyDescent="0.3">
      <c r="A135" s="40" t="s">
        <v>1413</v>
      </c>
      <c r="B135" s="40">
        <v>1</v>
      </c>
      <c r="C135" s="40">
        <v>0</v>
      </c>
      <c r="D135" s="40">
        <v>0</v>
      </c>
      <c r="E135" s="40">
        <v>0</v>
      </c>
      <c r="F135" s="40">
        <v>0</v>
      </c>
      <c r="G135" s="40">
        <v>0</v>
      </c>
      <c r="H135" s="40">
        <v>0</v>
      </c>
      <c r="I135" s="40">
        <v>0</v>
      </c>
      <c r="J135" s="40">
        <v>0</v>
      </c>
      <c r="K135" s="40">
        <v>0</v>
      </c>
      <c r="L135" s="40">
        <v>0</v>
      </c>
      <c r="M135" s="40">
        <v>0</v>
      </c>
      <c r="N135" s="40">
        <v>0</v>
      </c>
      <c r="O135" s="40">
        <v>0</v>
      </c>
      <c r="P135" s="40">
        <v>0</v>
      </c>
      <c r="Q135" s="40">
        <v>0</v>
      </c>
      <c r="R135" s="40">
        <v>0</v>
      </c>
      <c r="S135" s="40">
        <v>1</v>
      </c>
      <c r="T135" s="40">
        <v>0</v>
      </c>
      <c r="U135" s="40">
        <v>0</v>
      </c>
      <c r="V135" s="40">
        <v>0</v>
      </c>
      <c r="W135" s="40">
        <v>0</v>
      </c>
      <c r="X135" s="40">
        <v>0</v>
      </c>
      <c r="Y135" s="40">
        <v>0</v>
      </c>
      <c r="Z135" s="40">
        <v>0</v>
      </c>
      <c r="AA135" s="40">
        <f t="shared" si="10"/>
        <v>1</v>
      </c>
      <c r="AB135" s="40">
        <v>5</v>
      </c>
      <c r="AC135" s="40">
        <f t="shared" si="11"/>
        <v>250</v>
      </c>
      <c r="AD135" s="40">
        <f t="shared" si="9"/>
        <v>6</v>
      </c>
      <c r="AE135" s="40" t="s">
        <v>1410</v>
      </c>
      <c r="AF135" s="40" t="s">
        <v>1388</v>
      </c>
      <c r="AG135" s="40" t="s">
        <v>1354</v>
      </c>
      <c r="AH135" s="40" t="s">
        <v>1375</v>
      </c>
    </row>
    <row r="136" spans="1:34" x14ac:dyDescent="0.3">
      <c r="A136" s="40" t="s">
        <v>1412</v>
      </c>
      <c r="B136" s="40">
        <v>1</v>
      </c>
      <c r="C136" s="40">
        <v>0</v>
      </c>
      <c r="D136" s="40">
        <v>0</v>
      </c>
      <c r="E136" s="40">
        <v>0</v>
      </c>
      <c r="F136" s="40">
        <v>0</v>
      </c>
      <c r="G136" s="40">
        <v>0</v>
      </c>
      <c r="H136" s="40">
        <v>0</v>
      </c>
      <c r="I136" s="40">
        <v>1</v>
      </c>
      <c r="J136" s="40">
        <v>0</v>
      </c>
      <c r="K136" s="40">
        <v>0</v>
      </c>
      <c r="L136" s="40">
        <v>0</v>
      </c>
      <c r="M136" s="40">
        <v>0</v>
      </c>
      <c r="N136" s="40">
        <v>0</v>
      </c>
      <c r="O136" s="40">
        <v>0</v>
      </c>
      <c r="P136" s="40">
        <v>0</v>
      </c>
      <c r="Q136" s="40">
        <v>0</v>
      </c>
      <c r="R136" s="40">
        <v>0</v>
      </c>
      <c r="S136" s="40">
        <v>0</v>
      </c>
      <c r="T136" s="40">
        <v>0</v>
      </c>
      <c r="U136" s="40">
        <v>0</v>
      </c>
      <c r="V136" s="40">
        <v>0</v>
      </c>
      <c r="W136" s="40">
        <v>0</v>
      </c>
      <c r="X136" s="40">
        <v>0</v>
      </c>
      <c r="Y136" s="40">
        <v>1</v>
      </c>
      <c r="Z136" s="40">
        <v>0</v>
      </c>
      <c r="AA136" s="40">
        <f t="shared" si="10"/>
        <v>2</v>
      </c>
      <c r="AB136" s="40">
        <v>6</v>
      </c>
      <c r="AC136" s="40">
        <f t="shared" si="11"/>
        <v>300</v>
      </c>
      <c r="AD136" s="40">
        <f t="shared" si="9"/>
        <v>5</v>
      </c>
      <c r="AE136" s="40" t="s">
        <v>1353</v>
      </c>
      <c r="AF136" s="40" t="s">
        <v>1375</v>
      </c>
      <c r="AG136" s="40" t="s">
        <v>1410</v>
      </c>
    </row>
    <row r="137" spans="1:34" x14ac:dyDescent="0.3">
      <c r="A137" s="40" t="s">
        <v>1411</v>
      </c>
      <c r="B137" s="40">
        <v>1</v>
      </c>
      <c r="C137" s="40">
        <v>0</v>
      </c>
      <c r="D137" s="40">
        <v>0</v>
      </c>
      <c r="E137" s="40">
        <v>0</v>
      </c>
      <c r="F137" s="40">
        <v>0</v>
      </c>
      <c r="G137" s="40">
        <v>0</v>
      </c>
      <c r="H137" s="40">
        <v>1</v>
      </c>
      <c r="I137" s="40">
        <v>0</v>
      </c>
      <c r="J137" s="40">
        <v>1</v>
      </c>
      <c r="K137" s="40">
        <v>0</v>
      </c>
      <c r="L137" s="40">
        <v>0</v>
      </c>
      <c r="M137" s="40">
        <v>0</v>
      </c>
      <c r="N137" s="40">
        <v>0</v>
      </c>
      <c r="O137" s="40">
        <v>0</v>
      </c>
      <c r="P137" s="40">
        <v>0</v>
      </c>
      <c r="Q137" s="40">
        <v>0</v>
      </c>
      <c r="R137" s="40">
        <v>0</v>
      </c>
      <c r="S137" s="40">
        <v>0</v>
      </c>
      <c r="T137" s="40">
        <v>0</v>
      </c>
      <c r="U137" s="40">
        <v>0</v>
      </c>
      <c r="V137" s="40">
        <v>0</v>
      </c>
      <c r="W137" s="40">
        <v>0</v>
      </c>
      <c r="X137" s="40">
        <v>0</v>
      </c>
      <c r="Y137" s="40">
        <v>1</v>
      </c>
      <c r="Z137" s="40">
        <v>0</v>
      </c>
      <c r="AA137" s="40">
        <f t="shared" si="10"/>
        <v>3</v>
      </c>
      <c r="AB137" s="40">
        <v>7</v>
      </c>
      <c r="AC137" s="40">
        <f t="shared" si="11"/>
        <v>350</v>
      </c>
      <c r="AD137" s="40">
        <f t="shared" si="9"/>
        <v>4</v>
      </c>
      <c r="AE137" s="40" t="s">
        <v>1410</v>
      </c>
      <c r="AF137" s="40" t="s">
        <v>1386</v>
      </c>
      <c r="AG137" s="40" t="s">
        <v>1402</v>
      </c>
    </row>
    <row r="138" spans="1:34" x14ac:dyDescent="0.3">
      <c r="A138" s="40" t="s">
        <v>1409</v>
      </c>
      <c r="B138" s="40">
        <v>1</v>
      </c>
      <c r="C138" s="40">
        <v>0</v>
      </c>
      <c r="D138" s="40">
        <v>0</v>
      </c>
      <c r="E138" s="40">
        <v>0</v>
      </c>
      <c r="F138" s="40">
        <v>0</v>
      </c>
      <c r="G138" s="40">
        <v>0</v>
      </c>
      <c r="H138" s="40">
        <v>1</v>
      </c>
      <c r="I138" s="40">
        <v>0</v>
      </c>
      <c r="J138" s="40">
        <v>0</v>
      </c>
      <c r="K138" s="40">
        <v>0</v>
      </c>
      <c r="L138" s="40">
        <v>0</v>
      </c>
      <c r="M138" s="40">
        <v>0</v>
      </c>
      <c r="N138" s="40">
        <v>0</v>
      </c>
      <c r="O138" s="40">
        <v>0</v>
      </c>
      <c r="P138" s="40">
        <v>0</v>
      </c>
      <c r="Q138" s="40">
        <v>0</v>
      </c>
      <c r="R138" s="40">
        <v>0</v>
      </c>
      <c r="S138" s="40">
        <v>0</v>
      </c>
      <c r="T138" s="40">
        <v>0</v>
      </c>
      <c r="U138" s="40">
        <v>0</v>
      </c>
      <c r="V138" s="40">
        <v>0</v>
      </c>
      <c r="W138" s="40">
        <v>0</v>
      </c>
      <c r="X138" s="40">
        <v>0</v>
      </c>
      <c r="Y138" s="40">
        <v>0</v>
      </c>
      <c r="Z138" s="40">
        <v>0</v>
      </c>
      <c r="AA138" s="40">
        <f t="shared" si="10"/>
        <v>1</v>
      </c>
      <c r="AB138" s="40">
        <v>10</v>
      </c>
      <c r="AC138" s="40">
        <f t="shared" si="11"/>
        <v>500</v>
      </c>
      <c r="AD138" s="40">
        <f t="shared" si="9"/>
        <v>1</v>
      </c>
      <c r="AE138" s="40" t="s">
        <v>1402</v>
      </c>
      <c r="AF138" s="40" t="s">
        <v>1408</v>
      </c>
      <c r="AG138" s="40" t="s">
        <v>1360</v>
      </c>
    </row>
    <row r="139" spans="1:34" x14ac:dyDescent="0.3">
      <c r="A139" s="40" t="s">
        <v>1407</v>
      </c>
      <c r="B139" s="40">
        <v>1</v>
      </c>
      <c r="C139" s="40">
        <v>1</v>
      </c>
      <c r="D139" s="40">
        <v>0</v>
      </c>
      <c r="E139" s="40">
        <v>0</v>
      </c>
      <c r="F139" s="40">
        <v>0</v>
      </c>
      <c r="G139" s="40">
        <v>1</v>
      </c>
      <c r="H139" s="40">
        <v>0</v>
      </c>
      <c r="I139" s="40">
        <v>0</v>
      </c>
      <c r="J139" s="40">
        <v>0</v>
      </c>
      <c r="K139" s="40">
        <v>0</v>
      </c>
      <c r="L139" s="40">
        <v>0</v>
      </c>
      <c r="M139" s="40">
        <v>0</v>
      </c>
      <c r="N139" s="40">
        <v>0</v>
      </c>
      <c r="O139" s="40">
        <v>0</v>
      </c>
      <c r="P139" s="40">
        <v>0</v>
      </c>
      <c r="Q139" s="40">
        <v>0</v>
      </c>
      <c r="R139" s="40">
        <v>0</v>
      </c>
      <c r="S139" s="40">
        <v>0</v>
      </c>
      <c r="T139" s="40">
        <v>0</v>
      </c>
      <c r="U139" s="40">
        <v>0</v>
      </c>
      <c r="V139" s="40">
        <v>0</v>
      </c>
      <c r="W139" s="40">
        <v>0</v>
      </c>
      <c r="X139" s="40">
        <v>0</v>
      </c>
      <c r="Y139" s="40">
        <v>0</v>
      </c>
      <c r="Z139" s="40">
        <v>0</v>
      </c>
      <c r="AA139" s="40">
        <f t="shared" si="10"/>
        <v>2</v>
      </c>
      <c r="AB139" s="40">
        <v>6</v>
      </c>
      <c r="AC139" s="40">
        <f t="shared" si="11"/>
        <v>300</v>
      </c>
      <c r="AD139" s="40">
        <f t="shared" si="9"/>
        <v>5</v>
      </c>
      <c r="AE139" s="40" t="s">
        <v>1373</v>
      </c>
      <c r="AF139" s="40" t="s">
        <v>1406</v>
      </c>
      <c r="AG139" s="40" t="s">
        <v>1402</v>
      </c>
      <c r="AH139" s="40" t="s">
        <v>1356</v>
      </c>
    </row>
    <row r="140" spans="1:34" x14ac:dyDescent="0.3">
      <c r="A140" s="40" t="s">
        <v>1405</v>
      </c>
      <c r="B140" s="40">
        <v>1</v>
      </c>
      <c r="C140" s="40">
        <v>0</v>
      </c>
      <c r="D140" s="40">
        <v>0</v>
      </c>
      <c r="E140" s="40">
        <v>1</v>
      </c>
      <c r="F140" s="40">
        <v>0</v>
      </c>
      <c r="G140" s="40">
        <v>0</v>
      </c>
      <c r="H140" s="40">
        <v>0</v>
      </c>
      <c r="I140" s="40">
        <v>0</v>
      </c>
      <c r="J140" s="40">
        <v>0</v>
      </c>
      <c r="K140" s="40">
        <v>1</v>
      </c>
      <c r="L140" s="40">
        <v>0</v>
      </c>
      <c r="M140" s="40">
        <v>0</v>
      </c>
      <c r="N140" s="40">
        <v>0</v>
      </c>
      <c r="O140" s="40">
        <v>0</v>
      </c>
      <c r="P140" s="40">
        <v>0</v>
      </c>
      <c r="Q140" s="40">
        <v>0</v>
      </c>
      <c r="R140" s="40">
        <v>0</v>
      </c>
      <c r="S140" s="40">
        <v>0</v>
      </c>
      <c r="T140" s="40">
        <v>0</v>
      </c>
      <c r="U140" s="40">
        <v>0</v>
      </c>
      <c r="V140" s="40">
        <v>0</v>
      </c>
      <c r="W140" s="40">
        <v>0</v>
      </c>
      <c r="X140" s="40">
        <v>0</v>
      </c>
      <c r="Y140" s="40">
        <v>0</v>
      </c>
      <c r="Z140" s="40">
        <v>0</v>
      </c>
      <c r="AA140" s="40">
        <f t="shared" si="10"/>
        <v>2</v>
      </c>
      <c r="AB140" s="40">
        <v>3</v>
      </c>
      <c r="AC140" s="40">
        <f t="shared" si="11"/>
        <v>150</v>
      </c>
      <c r="AD140" s="40">
        <f t="shared" si="9"/>
        <v>8</v>
      </c>
      <c r="AE140" s="40" t="s">
        <v>1367</v>
      </c>
      <c r="AF140" s="40" t="s">
        <v>1393</v>
      </c>
      <c r="AG140" s="40" t="s">
        <v>1375</v>
      </c>
    </row>
    <row r="141" spans="1:34" x14ac:dyDescent="0.3">
      <c r="A141" s="40" t="s">
        <v>1404</v>
      </c>
      <c r="B141" s="40">
        <v>1</v>
      </c>
      <c r="C141" s="40">
        <v>0</v>
      </c>
      <c r="D141" s="40">
        <v>0</v>
      </c>
      <c r="E141" s="40">
        <v>0</v>
      </c>
      <c r="F141" s="40">
        <v>0</v>
      </c>
      <c r="G141" s="40">
        <v>0</v>
      </c>
      <c r="H141" s="40">
        <v>0</v>
      </c>
      <c r="I141" s="40">
        <v>0</v>
      </c>
      <c r="J141" s="40">
        <v>0</v>
      </c>
      <c r="K141" s="40">
        <v>0</v>
      </c>
      <c r="L141" s="40">
        <v>0</v>
      </c>
      <c r="M141" s="40">
        <v>1</v>
      </c>
      <c r="N141" s="40">
        <v>1</v>
      </c>
      <c r="O141" s="40">
        <v>0</v>
      </c>
      <c r="P141" s="40">
        <v>0</v>
      </c>
      <c r="Q141" s="40">
        <v>0</v>
      </c>
      <c r="R141" s="40">
        <v>0</v>
      </c>
      <c r="S141" s="40">
        <v>0</v>
      </c>
      <c r="T141" s="40">
        <v>0</v>
      </c>
      <c r="U141" s="40">
        <v>0</v>
      </c>
      <c r="V141" s="40">
        <v>0</v>
      </c>
      <c r="W141" s="40">
        <v>1</v>
      </c>
      <c r="X141" s="40">
        <v>0</v>
      </c>
      <c r="Y141" s="40">
        <v>0</v>
      </c>
      <c r="Z141" s="40">
        <v>0</v>
      </c>
      <c r="AA141" s="40">
        <f t="shared" si="10"/>
        <v>3</v>
      </c>
      <c r="AB141" s="40">
        <v>9</v>
      </c>
      <c r="AC141" s="40">
        <f t="shared" si="11"/>
        <v>450</v>
      </c>
      <c r="AD141" s="40">
        <f t="shared" si="9"/>
        <v>2</v>
      </c>
      <c r="AE141" s="40" t="s">
        <v>1375</v>
      </c>
      <c r="AF141" s="40" t="s">
        <v>1376</v>
      </c>
      <c r="AG141" s="40" t="s">
        <v>1402</v>
      </c>
    </row>
    <row r="142" spans="1:34" x14ac:dyDescent="0.3">
      <c r="A142" s="40" t="s">
        <v>1403</v>
      </c>
      <c r="B142" s="40">
        <v>1</v>
      </c>
      <c r="C142" s="40">
        <v>0</v>
      </c>
      <c r="D142" s="40">
        <v>0</v>
      </c>
      <c r="E142" s="40">
        <v>0</v>
      </c>
      <c r="F142" s="40">
        <v>0</v>
      </c>
      <c r="G142" s="40">
        <v>0</v>
      </c>
      <c r="H142" s="40">
        <v>0</v>
      </c>
      <c r="I142" s="40">
        <v>0</v>
      </c>
      <c r="J142" s="40">
        <v>0</v>
      </c>
      <c r="K142" s="40">
        <v>0</v>
      </c>
      <c r="L142" s="40">
        <v>0</v>
      </c>
      <c r="M142" s="40">
        <v>0</v>
      </c>
      <c r="N142" s="40">
        <v>0</v>
      </c>
      <c r="O142" s="40">
        <v>0</v>
      </c>
      <c r="P142" s="40">
        <v>0</v>
      </c>
      <c r="Q142" s="40">
        <v>0</v>
      </c>
      <c r="R142" s="40">
        <v>0</v>
      </c>
      <c r="S142" s="40">
        <v>0</v>
      </c>
      <c r="T142" s="40">
        <v>0</v>
      </c>
      <c r="U142" s="40">
        <v>0</v>
      </c>
      <c r="V142" s="40">
        <v>0</v>
      </c>
      <c r="W142" s="40">
        <v>0</v>
      </c>
      <c r="X142" s="40">
        <v>1</v>
      </c>
      <c r="Y142" s="40">
        <v>0</v>
      </c>
      <c r="Z142" s="40">
        <v>1</v>
      </c>
      <c r="AA142" s="40">
        <f t="shared" si="10"/>
        <v>2</v>
      </c>
      <c r="AB142" s="40">
        <v>7</v>
      </c>
      <c r="AC142" s="40">
        <f t="shared" si="11"/>
        <v>350</v>
      </c>
      <c r="AD142" s="40">
        <f t="shared" ref="AD142:AD162" si="12">11-AB142</f>
        <v>4</v>
      </c>
      <c r="AE142" s="40" t="s">
        <v>1361</v>
      </c>
      <c r="AF142" s="40" t="s">
        <v>1402</v>
      </c>
      <c r="AG142" s="40" t="s">
        <v>1395</v>
      </c>
      <c r="AH142" s="40" t="s">
        <v>1385</v>
      </c>
    </row>
    <row r="143" spans="1:34" x14ac:dyDescent="0.3">
      <c r="A143" s="40" t="s">
        <v>1401</v>
      </c>
      <c r="B143" s="40">
        <v>1</v>
      </c>
      <c r="C143" s="40">
        <v>0</v>
      </c>
      <c r="D143" s="40">
        <v>1</v>
      </c>
      <c r="E143" s="40">
        <v>0</v>
      </c>
      <c r="F143" s="40">
        <v>0</v>
      </c>
      <c r="G143" s="40">
        <v>0</v>
      </c>
      <c r="H143" s="40">
        <v>0</v>
      </c>
      <c r="I143" s="40">
        <v>0</v>
      </c>
      <c r="J143" s="40">
        <v>0</v>
      </c>
      <c r="K143" s="40">
        <v>0</v>
      </c>
      <c r="L143" s="40">
        <v>0</v>
      </c>
      <c r="M143" s="40">
        <v>0</v>
      </c>
      <c r="N143" s="40">
        <v>0</v>
      </c>
      <c r="O143" s="40">
        <v>0</v>
      </c>
      <c r="P143" s="40">
        <v>0</v>
      </c>
      <c r="Q143" s="40">
        <v>0</v>
      </c>
      <c r="R143" s="40">
        <v>0</v>
      </c>
      <c r="S143" s="40">
        <v>0</v>
      </c>
      <c r="T143" s="40">
        <v>0</v>
      </c>
      <c r="U143" s="40">
        <v>0</v>
      </c>
      <c r="V143" s="40">
        <v>0</v>
      </c>
      <c r="W143" s="40">
        <v>0</v>
      </c>
      <c r="X143" s="40">
        <v>0</v>
      </c>
      <c r="Y143" s="40">
        <v>0</v>
      </c>
      <c r="Z143" s="40">
        <v>0</v>
      </c>
      <c r="AA143" s="40">
        <f t="shared" si="10"/>
        <v>1</v>
      </c>
      <c r="AB143" s="40">
        <v>7</v>
      </c>
      <c r="AC143" s="40">
        <f t="shared" si="11"/>
        <v>350</v>
      </c>
      <c r="AD143" s="40">
        <f t="shared" si="12"/>
        <v>4</v>
      </c>
      <c r="AE143" s="40" t="s">
        <v>1382</v>
      </c>
      <c r="AF143" s="40" t="s">
        <v>1393</v>
      </c>
      <c r="AG143" s="40" t="s">
        <v>1391</v>
      </c>
    </row>
    <row r="144" spans="1:34" x14ac:dyDescent="0.3">
      <c r="A144" s="40" t="s">
        <v>1400</v>
      </c>
      <c r="B144" s="40">
        <v>1</v>
      </c>
      <c r="C144" s="40">
        <v>0</v>
      </c>
      <c r="D144" s="40">
        <v>1</v>
      </c>
      <c r="E144" s="40">
        <v>0</v>
      </c>
      <c r="F144" s="40">
        <v>0</v>
      </c>
      <c r="G144" s="40">
        <v>0</v>
      </c>
      <c r="H144" s="40">
        <v>1</v>
      </c>
      <c r="I144" s="40">
        <v>0</v>
      </c>
      <c r="J144" s="40">
        <v>0</v>
      </c>
      <c r="K144" s="40">
        <v>0</v>
      </c>
      <c r="L144" s="40">
        <v>0</v>
      </c>
      <c r="M144" s="40">
        <v>0</v>
      </c>
      <c r="N144" s="40">
        <v>0</v>
      </c>
      <c r="O144" s="40">
        <v>0</v>
      </c>
      <c r="P144" s="40">
        <v>0</v>
      </c>
      <c r="Q144" s="40">
        <v>0</v>
      </c>
      <c r="R144" s="40">
        <v>0</v>
      </c>
      <c r="S144" s="40">
        <v>0</v>
      </c>
      <c r="T144" s="40">
        <v>0</v>
      </c>
      <c r="U144" s="40">
        <v>0</v>
      </c>
      <c r="V144" s="40">
        <v>0</v>
      </c>
      <c r="W144" s="40">
        <v>0</v>
      </c>
      <c r="X144" s="40">
        <v>0</v>
      </c>
      <c r="Y144" s="40">
        <v>0</v>
      </c>
      <c r="Z144" s="40">
        <v>0</v>
      </c>
      <c r="AA144" s="40">
        <f t="shared" si="10"/>
        <v>2</v>
      </c>
      <c r="AB144" s="40">
        <v>6</v>
      </c>
      <c r="AC144" s="40">
        <f t="shared" si="11"/>
        <v>300</v>
      </c>
      <c r="AD144" s="40">
        <f t="shared" si="12"/>
        <v>5</v>
      </c>
      <c r="AE144" s="40" t="s">
        <v>1373</v>
      </c>
      <c r="AF144" s="40" t="s">
        <v>1399</v>
      </c>
      <c r="AG144" s="40" t="s">
        <v>1386</v>
      </c>
      <c r="AH144" s="40" t="s">
        <v>1382</v>
      </c>
    </row>
    <row r="145" spans="1:34" x14ac:dyDescent="0.3">
      <c r="A145" s="40" t="s">
        <v>1398</v>
      </c>
      <c r="B145" s="40">
        <v>1</v>
      </c>
      <c r="C145" s="40">
        <v>0</v>
      </c>
      <c r="D145" s="40">
        <v>0</v>
      </c>
      <c r="E145" s="40">
        <v>0</v>
      </c>
      <c r="F145" s="40">
        <v>0</v>
      </c>
      <c r="G145" s="40">
        <v>0</v>
      </c>
      <c r="H145" s="40">
        <v>0</v>
      </c>
      <c r="I145" s="40">
        <v>0</v>
      </c>
      <c r="J145" s="40">
        <v>0</v>
      </c>
      <c r="K145" s="40">
        <v>0</v>
      </c>
      <c r="L145" s="40">
        <v>0</v>
      </c>
      <c r="M145" s="40">
        <v>1</v>
      </c>
      <c r="N145" s="40">
        <v>1</v>
      </c>
      <c r="O145" s="40">
        <v>0</v>
      </c>
      <c r="P145" s="40">
        <v>0</v>
      </c>
      <c r="Q145" s="40">
        <v>0</v>
      </c>
      <c r="R145" s="40">
        <v>0</v>
      </c>
      <c r="S145" s="40">
        <v>0</v>
      </c>
      <c r="T145" s="40">
        <v>0</v>
      </c>
      <c r="U145" s="40">
        <v>0</v>
      </c>
      <c r="V145" s="40">
        <v>0</v>
      </c>
      <c r="W145" s="40">
        <v>0</v>
      </c>
      <c r="X145" s="40">
        <v>0</v>
      </c>
      <c r="Y145" s="40">
        <v>0</v>
      </c>
      <c r="Z145" s="40">
        <v>0</v>
      </c>
      <c r="AA145" s="40">
        <f t="shared" si="10"/>
        <v>2</v>
      </c>
      <c r="AB145" s="40">
        <v>10</v>
      </c>
      <c r="AC145" s="40">
        <f t="shared" si="11"/>
        <v>500</v>
      </c>
      <c r="AD145" s="40">
        <f t="shared" si="12"/>
        <v>1</v>
      </c>
      <c r="AE145" s="40" t="s">
        <v>1368</v>
      </c>
      <c r="AF145" s="40" t="s">
        <v>1364</v>
      </c>
      <c r="AG145" s="40" t="s">
        <v>1397</v>
      </c>
    </row>
    <row r="146" spans="1:34" x14ac:dyDescent="0.3">
      <c r="A146" s="40" t="s">
        <v>1396</v>
      </c>
      <c r="B146" s="40">
        <v>1</v>
      </c>
      <c r="C146" s="40">
        <v>0</v>
      </c>
      <c r="D146" s="40">
        <v>0</v>
      </c>
      <c r="E146" s="40">
        <v>0</v>
      </c>
      <c r="F146" s="40">
        <v>0</v>
      </c>
      <c r="G146" s="40">
        <v>0</v>
      </c>
      <c r="H146" s="40">
        <v>0</v>
      </c>
      <c r="I146" s="40">
        <v>0</v>
      </c>
      <c r="J146" s="40">
        <v>0</v>
      </c>
      <c r="K146" s="40">
        <v>0</v>
      </c>
      <c r="L146" s="40">
        <v>0</v>
      </c>
      <c r="M146" s="40">
        <v>0</v>
      </c>
      <c r="N146" s="40">
        <v>0</v>
      </c>
      <c r="O146" s="40">
        <v>1</v>
      </c>
      <c r="P146" s="40">
        <v>1</v>
      </c>
      <c r="Q146" s="40">
        <v>1</v>
      </c>
      <c r="R146" s="40">
        <v>1</v>
      </c>
      <c r="S146" s="40">
        <v>1</v>
      </c>
      <c r="T146" s="40">
        <v>0</v>
      </c>
      <c r="U146" s="40">
        <v>0</v>
      </c>
      <c r="V146" s="40">
        <v>0</v>
      </c>
      <c r="W146" s="40">
        <v>0</v>
      </c>
      <c r="X146" s="40">
        <v>0</v>
      </c>
      <c r="Y146" s="40">
        <v>0</v>
      </c>
      <c r="Z146" s="40">
        <v>0</v>
      </c>
      <c r="AA146" s="40">
        <f t="shared" si="10"/>
        <v>5</v>
      </c>
      <c r="AB146" s="40">
        <v>9</v>
      </c>
      <c r="AC146" s="40">
        <f t="shared" si="11"/>
        <v>450</v>
      </c>
      <c r="AD146" s="40">
        <f t="shared" si="12"/>
        <v>2</v>
      </c>
      <c r="AE146" s="40" t="s">
        <v>1358</v>
      </c>
      <c r="AF146" s="40" t="s">
        <v>1395</v>
      </c>
      <c r="AG146" s="40" t="s">
        <v>1384</v>
      </c>
    </row>
    <row r="147" spans="1:34" x14ac:dyDescent="0.3">
      <c r="A147" s="40" t="s">
        <v>1394</v>
      </c>
      <c r="B147" s="40">
        <v>1</v>
      </c>
      <c r="C147" s="40">
        <v>0</v>
      </c>
      <c r="D147" s="40">
        <v>0</v>
      </c>
      <c r="E147" s="40">
        <v>0</v>
      </c>
      <c r="F147" s="40">
        <v>0</v>
      </c>
      <c r="G147" s="40">
        <v>0</v>
      </c>
      <c r="H147" s="40">
        <v>1</v>
      </c>
      <c r="I147" s="40">
        <v>0</v>
      </c>
      <c r="J147" s="40">
        <v>0</v>
      </c>
      <c r="K147" s="40">
        <v>0</v>
      </c>
      <c r="L147" s="40">
        <v>0</v>
      </c>
      <c r="M147" s="40">
        <v>0</v>
      </c>
      <c r="N147" s="40">
        <v>0</v>
      </c>
      <c r="O147" s="40">
        <v>0</v>
      </c>
      <c r="P147" s="40">
        <v>0</v>
      </c>
      <c r="Q147" s="40">
        <v>0</v>
      </c>
      <c r="R147" s="40">
        <v>0</v>
      </c>
      <c r="S147" s="40">
        <v>0</v>
      </c>
      <c r="T147" s="40">
        <v>0</v>
      </c>
      <c r="U147" s="40">
        <v>0</v>
      </c>
      <c r="V147" s="40">
        <v>0</v>
      </c>
      <c r="W147" s="40">
        <v>0</v>
      </c>
      <c r="X147" s="40">
        <v>0</v>
      </c>
      <c r="Y147" s="40">
        <v>0</v>
      </c>
      <c r="Z147" s="40">
        <v>0</v>
      </c>
      <c r="AA147" s="40">
        <f t="shared" si="10"/>
        <v>1</v>
      </c>
      <c r="AB147" s="40">
        <v>5</v>
      </c>
      <c r="AC147" s="40">
        <f t="shared" si="11"/>
        <v>250</v>
      </c>
      <c r="AD147" s="40">
        <f t="shared" si="12"/>
        <v>6</v>
      </c>
      <c r="AE147" s="40" t="s">
        <v>1388</v>
      </c>
      <c r="AF147" s="40" t="s">
        <v>1393</v>
      </c>
      <c r="AG147" s="40" t="s">
        <v>1375</v>
      </c>
    </row>
    <row r="148" spans="1:34" x14ac:dyDescent="0.3">
      <c r="A148" s="40" t="s">
        <v>1392</v>
      </c>
      <c r="B148" s="40">
        <v>1</v>
      </c>
      <c r="C148" s="40">
        <v>0</v>
      </c>
      <c r="D148" s="40">
        <v>0</v>
      </c>
      <c r="E148" s="40">
        <v>0</v>
      </c>
      <c r="F148" s="40">
        <v>0</v>
      </c>
      <c r="G148" s="40">
        <v>1</v>
      </c>
      <c r="H148" s="40">
        <v>0</v>
      </c>
      <c r="I148" s="40">
        <v>0</v>
      </c>
      <c r="J148" s="40">
        <v>0</v>
      </c>
      <c r="K148" s="40">
        <v>0</v>
      </c>
      <c r="L148" s="40">
        <v>0</v>
      </c>
      <c r="M148" s="40">
        <v>0</v>
      </c>
      <c r="N148" s="40">
        <v>0</v>
      </c>
      <c r="O148" s="40">
        <v>0</v>
      </c>
      <c r="P148" s="40">
        <v>0</v>
      </c>
      <c r="Q148" s="40">
        <v>0</v>
      </c>
      <c r="R148" s="40">
        <v>0</v>
      </c>
      <c r="S148" s="40">
        <v>0</v>
      </c>
      <c r="T148" s="40">
        <v>0</v>
      </c>
      <c r="U148" s="40">
        <v>0</v>
      </c>
      <c r="V148" s="40">
        <v>0</v>
      </c>
      <c r="W148" s="40">
        <v>0</v>
      </c>
      <c r="X148" s="40">
        <v>0</v>
      </c>
      <c r="Y148" s="40">
        <v>0</v>
      </c>
      <c r="Z148" s="40">
        <v>0</v>
      </c>
      <c r="AA148" s="40">
        <f t="shared" si="10"/>
        <v>1</v>
      </c>
      <c r="AB148" s="40">
        <v>6</v>
      </c>
      <c r="AC148" s="40">
        <f t="shared" si="11"/>
        <v>300</v>
      </c>
      <c r="AD148" s="40">
        <f t="shared" si="12"/>
        <v>5</v>
      </c>
      <c r="AE148" s="40" t="s">
        <v>1391</v>
      </c>
      <c r="AF148" s="40" t="s">
        <v>1353</v>
      </c>
      <c r="AG148" s="40" t="s">
        <v>1388</v>
      </c>
    </row>
    <row r="149" spans="1:34" x14ac:dyDescent="0.3">
      <c r="A149" s="40" t="s">
        <v>1390</v>
      </c>
      <c r="B149" s="40">
        <v>1</v>
      </c>
      <c r="C149" s="40">
        <v>0</v>
      </c>
      <c r="D149" s="40">
        <v>0</v>
      </c>
      <c r="E149" s="40">
        <v>0</v>
      </c>
      <c r="F149" s="40">
        <v>0</v>
      </c>
      <c r="G149" s="40">
        <v>1</v>
      </c>
      <c r="H149" s="40">
        <v>0</v>
      </c>
      <c r="I149" s="40">
        <v>0</v>
      </c>
      <c r="J149" s="40">
        <v>0</v>
      </c>
      <c r="K149" s="40">
        <v>0</v>
      </c>
      <c r="L149" s="40">
        <v>0</v>
      </c>
      <c r="M149" s="40">
        <v>0</v>
      </c>
      <c r="N149" s="40">
        <v>0</v>
      </c>
      <c r="O149" s="40">
        <v>0</v>
      </c>
      <c r="P149" s="40">
        <v>0</v>
      </c>
      <c r="Q149" s="40">
        <v>0</v>
      </c>
      <c r="R149" s="40">
        <v>0</v>
      </c>
      <c r="S149" s="40">
        <v>0</v>
      </c>
      <c r="T149" s="40">
        <v>0</v>
      </c>
      <c r="U149" s="40">
        <v>0</v>
      </c>
      <c r="V149" s="40">
        <v>0</v>
      </c>
      <c r="W149" s="40">
        <v>0</v>
      </c>
      <c r="X149" s="40">
        <v>0</v>
      </c>
      <c r="Y149" s="40">
        <v>0</v>
      </c>
      <c r="Z149" s="40">
        <v>0</v>
      </c>
      <c r="AA149" s="40">
        <f t="shared" si="10"/>
        <v>1</v>
      </c>
      <c r="AB149" s="40">
        <v>10</v>
      </c>
      <c r="AC149" s="40">
        <f t="shared" si="11"/>
        <v>500</v>
      </c>
      <c r="AD149" s="40">
        <f t="shared" si="12"/>
        <v>1</v>
      </c>
      <c r="AE149" s="40" t="s">
        <v>1378</v>
      </c>
      <c r="AF149" s="40" t="s">
        <v>1358</v>
      </c>
    </row>
    <row r="150" spans="1:34" x14ac:dyDescent="0.3">
      <c r="A150" s="40" t="s">
        <v>1389</v>
      </c>
      <c r="B150" s="40">
        <v>1</v>
      </c>
      <c r="C150" s="40">
        <v>1</v>
      </c>
      <c r="D150" s="40">
        <v>0</v>
      </c>
      <c r="E150" s="40">
        <v>1</v>
      </c>
      <c r="F150" s="40">
        <v>0</v>
      </c>
      <c r="G150" s="40">
        <v>0</v>
      </c>
      <c r="H150" s="40">
        <v>0</v>
      </c>
      <c r="I150" s="40">
        <v>0</v>
      </c>
      <c r="J150" s="40">
        <v>0</v>
      </c>
      <c r="K150" s="40">
        <v>0</v>
      </c>
      <c r="L150" s="40">
        <v>0</v>
      </c>
      <c r="M150" s="40">
        <v>0</v>
      </c>
      <c r="N150" s="40">
        <v>0</v>
      </c>
      <c r="O150" s="40">
        <v>0</v>
      </c>
      <c r="P150" s="40">
        <v>0</v>
      </c>
      <c r="Q150" s="40">
        <v>0</v>
      </c>
      <c r="R150" s="40">
        <v>0</v>
      </c>
      <c r="S150" s="40">
        <v>0</v>
      </c>
      <c r="T150" s="40">
        <v>0</v>
      </c>
      <c r="U150" s="40">
        <v>0</v>
      </c>
      <c r="V150" s="40">
        <v>0</v>
      </c>
      <c r="W150" s="40">
        <v>0</v>
      </c>
      <c r="X150" s="40">
        <v>0</v>
      </c>
      <c r="Y150" s="40">
        <v>0</v>
      </c>
      <c r="Z150" s="40">
        <v>0</v>
      </c>
      <c r="AA150" s="40">
        <f t="shared" si="10"/>
        <v>2</v>
      </c>
      <c r="AB150" s="40">
        <v>7</v>
      </c>
      <c r="AC150" s="40">
        <f t="shared" si="11"/>
        <v>350</v>
      </c>
      <c r="AD150" s="40">
        <f t="shared" si="12"/>
        <v>4</v>
      </c>
      <c r="AE150" s="40" t="s">
        <v>1378</v>
      </c>
      <c r="AF150" s="40" t="s">
        <v>1388</v>
      </c>
      <c r="AG150" s="40" t="s">
        <v>1375</v>
      </c>
    </row>
    <row r="151" spans="1:34" x14ac:dyDescent="0.3">
      <c r="A151" s="40" t="s">
        <v>1387</v>
      </c>
      <c r="B151" s="40">
        <v>1</v>
      </c>
      <c r="C151" s="40">
        <v>0</v>
      </c>
      <c r="D151" s="40">
        <v>0</v>
      </c>
      <c r="E151" s="40">
        <v>0</v>
      </c>
      <c r="F151" s="40">
        <v>1</v>
      </c>
      <c r="G151" s="40">
        <v>0</v>
      </c>
      <c r="H151" s="40">
        <v>0</v>
      </c>
      <c r="I151" s="40">
        <v>0</v>
      </c>
      <c r="J151" s="40">
        <v>0</v>
      </c>
      <c r="K151" s="40">
        <v>0</v>
      </c>
      <c r="L151" s="40">
        <v>0</v>
      </c>
      <c r="M151" s="40">
        <v>0</v>
      </c>
      <c r="N151" s="40">
        <v>0</v>
      </c>
      <c r="O151" s="40">
        <v>0</v>
      </c>
      <c r="P151" s="40">
        <v>0</v>
      </c>
      <c r="Q151" s="40">
        <v>0</v>
      </c>
      <c r="R151" s="40">
        <v>0</v>
      </c>
      <c r="S151" s="40">
        <v>0</v>
      </c>
      <c r="T151" s="40">
        <v>0</v>
      </c>
      <c r="U151" s="40">
        <v>0</v>
      </c>
      <c r="V151" s="40">
        <v>0</v>
      </c>
      <c r="W151" s="40">
        <v>0</v>
      </c>
      <c r="X151" s="40">
        <v>0</v>
      </c>
      <c r="Y151" s="40">
        <v>0</v>
      </c>
      <c r="Z151" s="40">
        <v>0</v>
      </c>
      <c r="AA151" s="40">
        <f t="shared" si="10"/>
        <v>1</v>
      </c>
      <c r="AB151" s="40">
        <v>8</v>
      </c>
      <c r="AC151" s="40">
        <f t="shared" si="11"/>
        <v>400</v>
      </c>
      <c r="AD151" s="40">
        <f t="shared" si="12"/>
        <v>3</v>
      </c>
      <c r="AE151" s="40" t="s">
        <v>1386</v>
      </c>
      <c r="AF151" s="40" t="s">
        <v>1385</v>
      </c>
      <c r="AG151" s="40" t="s">
        <v>1384</v>
      </c>
      <c r="AH151" s="40" t="s">
        <v>1358</v>
      </c>
    </row>
    <row r="152" spans="1:34" x14ac:dyDescent="0.3">
      <c r="A152" s="40" t="s">
        <v>1383</v>
      </c>
      <c r="B152" s="40">
        <v>1</v>
      </c>
      <c r="C152" s="40">
        <v>0</v>
      </c>
      <c r="D152" s="40">
        <v>0</v>
      </c>
      <c r="E152" s="40">
        <v>0</v>
      </c>
      <c r="F152" s="40">
        <v>0</v>
      </c>
      <c r="G152" s="40">
        <v>1</v>
      </c>
      <c r="H152" s="40">
        <v>0</v>
      </c>
      <c r="I152" s="40">
        <v>0</v>
      </c>
      <c r="J152" s="40">
        <v>1</v>
      </c>
      <c r="K152" s="40">
        <v>0</v>
      </c>
      <c r="L152" s="40">
        <v>0</v>
      </c>
      <c r="M152" s="40">
        <v>0</v>
      </c>
      <c r="N152" s="40">
        <v>1</v>
      </c>
      <c r="O152" s="40">
        <v>0</v>
      </c>
      <c r="P152" s="40">
        <v>0</v>
      </c>
      <c r="Q152" s="40">
        <v>0</v>
      </c>
      <c r="R152" s="40">
        <v>0</v>
      </c>
      <c r="S152" s="40">
        <v>0</v>
      </c>
      <c r="T152" s="40">
        <v>0</v>
      </c>
      <c r="U152" s="40">
        <v>0</v>
      </c>
      <c r="V152" s="40">
        <v>0</v>
      </c>
      <c r="W152" s="40">
        <v>0</v>
      </c>
      <c r="X152" s="40">
        <v>0</v>
      </c>
      <c r="Y152" s="40">
        <v>0</v>
      </c>
      <c r="Z152" s="40">
        <v>0</v>
      </c>
      <c r="AA152" s="40">
        <f t="shared" si="10"/>
        <v>3</v>
      </c>
      <c r="AB152" s="40">
        <v>8</v>
      </c>
      <c r="AC152" s="40">
        <f t="shared" si="11"/>
        <v>400</v>
      </c>
      <c r="AD152" s="40">
        <f t="shared" si="12"/>
        <v>3</v>
      </c>
      <c r="AE152" s="40" t="s">
        <v>1361</v>
      </c>
      <c r="AF152" s="40" t="s">
        <v>1359</v>
      </c>
      <c r="AG152" s="40" t="s">
        <v>1382</v>
      </c>
    </row>
    <row r="153" spans="1:34" x14ac:dyDescent="0.3">
      <c r="A153" s="40" t="s">
        <v>1381</v>
      </c>
      <c r="B153" s="40">
        <v>1</v>
      </c>
      <c r="C153" s="40">
        <v>0</v>
      </c>
      <c r="D153" s="40">
        <v>1</v>
      </c>
      <c r="E153" s="40">
        <v>0</v>
      </c>
      <c r="F153" s="40">
        <v>0</v>
      </c>
      <c r="G153" s="40">
        <v>0</v>
      </c>
      <c r="H153" s="40">
        <v>0</v>
      </c>
      <c r="I153" s="40">
        <v>0</v>
      </c>
      <c r="J153" s="40">
        <v>0</v>
      </c>
      <c r="K153" s="40">
        <v>1</v>
      </c>
      <c r="L153" s="40">
        <v>1</v>
      </c>
      <c r="M153" s="40">
        <v>0</v>
      </c>
      <c r="N153" s="40">
        <v>0</v>
      </c>
      <c r="O153" s="40">
        <v>1</v>
      </c>
      <c r="P153" s="40">
        <v>0</v>
      </c>
      <c r="Q153" s="40">
        <v>0</v>
      </c>
      <c r="R153" s="40">
        <v>0</v>
      </c>
      <c r="S153" s="40">
        <v>0</v>
      </c>
      <c r="T153" s="40">
        <v>0</v>
      </c>
      <c r="U153" s="40">
        <v>0</v>
      </c>
      <c r="V153" s="40">
        <v>0</v>
      </c>
      <c r="W153" s="40">
        <v>0</v>
      </c>
      <c r="X153" s="40">
        <v>0</v>
      </c>
      <c r="Y153" s="40">
        <v>0</v>
      </c>
      <c r="Z153" s="40">
        <v>0</v>
      </c>
      <c r="AA153" s="40">
        <f t="shared" si="10"/>
        <v>4</v>
      </c>
      <c r="AB153" s="40">
        <v>10</v>
      </c>
      <c r="AC153" s="40">
        <f t="shared" si="11"/>
        <v>500</v>
      </c>
      <c r="AD153" s="40">
        <f t="shared" si="12"/>
        <v>1</v>
      </c>
      <c r="AE153" s="40" t="s">
        <v>1365</v>
      </c>
      <c r="AF153" s="40" t="s">
        <v>1380</v>
      </c>
      <c r="AG153" s="40" t="s">
        <v>1364</v>
      </c>
      <c r="AH153" s="40" t="s">
        <v>1375</v>
      </c>
    </row>
    <row r="154" spans="1:34" x14ac:dyDescent="0.3">
      <c r="A154" s="40" t="s">
        <v>1379</v>
      </c>
      <c r="B154" s="40">
        <v>1</v>
      </c>
      <c r="C154" s="40">
        <v>0</v>
      </c>
      <c r="D154" s="40">
        <v>0</v>
      </c>
      <c r="E154" s="40">
        <v>0</v>
      </c>
      <c r="F154" s="40">
        <v>0</v>
      </c>
      <c r="G154" s="40">
        <v>0</v>
      </c>
      <c r="H154" s="40">
        <v>0</v>
      </c>
      <c r="I154" s="40">
        <v>0</v>
      </c>
      <c r="J154" s="40">
        <v>0</v>
      </c>
      <c r="K154" s="40">
        <v>0</v>
      </c>
      <c r="L154" s="40">
        <v>0</v>
      </c>
      <c r="M154" s="40">
        <v>0</v>
      </c>
      <c r="N154" s="40">
        <v>0</v>
      </c>
      <c r="O154" s="40">
        <v>0</v>
      </c>
      <c r="P154" s="40">
        <v>0</v>
      </c>
      <c r="Q154" s="40">
        <v>1</v>
      </c>
      <c r="R154" s="40">
        <v>1</v>
      </c>
      <c r="S154" s="40">
        <v>0</v>
      </c>
      <c r="T154" s="40">
        <v>0</v>
      </c>
      <c r="U154" s="40">
        <v>0</v>
      </c>
      <c r="V154" s="40">
        <v>0</v>
      </c>
      <c r="W154" s="40">
        <v>0</v>
      </c>
      <c r="X154" s="40">
        <v>0</v>
      </c>
      <c r="Y154" s="40">
        <v>0</v>
      </c>
      <c r="Z154" s="40">
        <v>0</v>
      </c>
      <c r="AA154" s="40">
        <f t="shared" si="10"/>
        <v>2</v>
      </c>
      <c r="AB154" s="40">
        <v>7</v>
      </c>
      <c r="AC154" s="40">
        <f t="shared" si="11"/>
        <v>350</v>
      </c>
      <c r="AD154" s="40">
        <f t="shared" si="12"/>
        <v>4</v>
      </c>
      <c r="AE154" s="40" t="s">
        <v>1378</v>
      </c>
      <c r="AF154" s="40" t="s">
        <v>1359</v>
      </c>
      <c r="AG154" s="40" t="s">
        <v>1370</v>
      </c>
    </row>
    <row r="155" spans="1:34" x14ac:dyDescent="0.3">
      <c r="A155" s="40" t="s">
        <v>1377</v>
      </c>
      <c r="B155" s="40">
        <v>1</v>
      </c>
      <c r="C155" s="40">
        <v>0</v>
      </c>
      <c r="D155" s="40">
        <v>1</v>
      </c>
      <c r="E155" s="40">
        <v>0</v>
      </c>
      <c r="F155" s="40">
        <v>0</v>
      </c>
      <c r="G155" s="40">
        <v>0</v>
      </c>
      <c r="H155" s="40">
        <v>0</v>
      </c>
      <c r="I155" s="40">
        <v>0</v>
      </c>
      <c r="J155" s="40">
        <v>0</v>
      </c>
      <c r="K155" s="40">
        <v>0</v>
      </c>
      <c r="L155" s="40">
        <v>0</v>
      </c>
      <c r="M155" s="40">
        <v>0</v>
      </c>
      <c r="N155" s="40">
        <v>0</v>
      </c>
      <c r="O155" s="40">
        <v>0</v>
      </c>
      <c r="P155" s="40">
        <v>0</v>
      </c>
      <c r="Q155" s="40">
        <v>0</v>
      </c>
      <c r="R155" s="40">
        <v>0</v>
      </c>
      <c r="S155" s="40">
        <v>0</v>
      </c>
      <c r="T155" s="40">
        <v>0</v>
      </c>
      <c r="U155" s="40">
        <v>0</v>
      </c>
      <c r="V155" s="40">
        <v>0</v>
      </c>
      <c r="W155" s="40">
        <v>0</v>
      </c>
      <c r="X155" s="40">
        <v>0</v>
      </c>
      <c r="Y155" s="40">
        <v>0</v>
      </c>
      <c r="Z155" s="40">
        <v>0</v>
      </c>
      <c r="AA155" s="40">
        <f t="shared" si="10"/>
        <v>1</v>
      </c>
      <c r="AB155" s="40">
        <v>9</v>
      </c>
      <c r="AC155" s="40">
        <f t="shared" si="11"/>
        <v>450</v>
      </c>
      <c r="AD155" s="40">
        <f t="shared" si="12"/>
        <v>2</v>
      </c>
      <c r="AE155" s="40" t="s">
        <v>1370</v>
      </c>
      <c r="AF155" s="40" t="s">
        <v>1367</v>
      </c>
      <c r="AG155" s="40" t="s">
        <v>1376</v>
      </c>
      <c r="AH155" s="40" t="s">
        <v>1375</v>
      </c>
    </row>
    <row r="156" spans="1:34" x14ac:dyDescent="0.3">
      <c r="A156" s="40" t="s">
        <v>1374</v>
      </c>
      <c r="B156" s="40">
        <v>1</v>
      </c>
      <c r="C156" s="40">
        <v>0</v>
      </c>
      <c r="D156" s="40">
        <v>1</v>
      </c>
      <c r="E156" s="40">
        <v>0</v>
      </c>
      <c r="F156" s="40">
        <v>0</v>
      </c>
      <c r="G156" s="40">
        <v>0</v>
      </c>
      <c r="H156" s="40">
        <v>0</v>
      </c>
      <c r="I156" s="40">
        <v>0</v>
      </c>
      <c r="J156" s="40">
        <v>0</v>
      </c>
      <c r="K156" s="40">
        <v>0</v>
      </c>
      <c r="L156" s="40">
        <v>0</v>
      </c>
      <c r="M156" s="40">
        <v>0</v>
      </c>
      <c r="N156" s="40">
        <v>0</v>
      </c>
      <c r="O156" s="40">
        <v>0</v>
      </c>
      <c r="P156" s="40">
        <v>0</v>
      </c>
      <c r="Q156" s="40">
        <v>0</v>
      </c>
      <c r="R156" s="40">
        <v>0</v>
      </c>
      <c r="S156" s="40">
        <v>0</v>
      </c>
      <c r="T156" s="40">
        <v>0</v>
      </c>
      <c r="U156" s="40">
        <v>0</v>
      </c>
      <c r="V156" s="40">
        <v>0</v>
      </c>
      <c r="W156" s="40">
        <v>0</v>
      </c>
      <c r="X156" s="40">
        <v>0</v>
      </c>
      <c r="Y156" s="40">
        <v>0</v>
      </c>
      <c r="Z156" s="40">
        <v>0</v>
      </c>
      <c r="AA156" s="40">
        <f t="shared" si="10"/>
        <v>1</v>
      </c>
      <c r="AB156" s="40">
        <v>8</v>
      </c>
      <c r="AC156" s="40">
        <f t="shared" si="11"/>
        <v>400</v>
      </c>
      <c r="AD156" s="40">
        <f t="shared" si="12"/>
        <v>3</v>
      </c>
      <c r="AE156" s="40" t="s">
        <v>1373</v>
      </c>
      <c r="AF156" s="40" t="s">
        <v>1360</v>
      </c>
      <c r="AG156" s="40" t="s">
        <v>1372</v>
      </c>
    </row>
    <row r="157" spans="1:34" x14ac:dyDescent="0.3">
      <c r="A157" s="40" t="s">
        <v>1371</v>
      </c>
      <c r="B157" s="40">
        <v>1</v>
      </c>
      <c r="C157" s="40">
        <v>0</v>
      </c>
      <c r="D157" s="40">
        <v>1</v>
      </c>
      <c r="E157" s="40">
        <v>0</v>
      </c>
      <c r="F157" s="40">
        <v>0</v>
      </c>
      <c r="G157" s="40">
        <v>0</v>
      </c>
      <c r="H157" s="40">
        <v>0</v>
      </c>
      <c r="I157" s="40">
        <v>0</v>
      </c>
      <c r="J157" s="40">
        <v>0</v>
      </c>
      <c r="K157" s="40">
        <v>0</v>
      </c>
      <c r="L157" s="40">
        <v>0</v>
      </c>
      <c r="M157" s="40">
        <v>0</v>
      </c>
      <c r="N157" s="40">
        <v>0</v>
      </c>
      <c r="O157" s="40">
        <v>0</v>
      </c>
      <c r="P157" s="40">
        <v>0</v>
      </c>
      <c r="Q157" s="40">
        <v>0</v>
      </c>
      <c r="R157" s="40">
        <v>0</v>
      </c>
      <c r="S157" s="40">
        <v>0</v>
      </c>
      <c r="T157" s="40">
        <v>0</v>
      </c>
      <c r="U157" s="40">
        <v>0</v>
      </c>
      <c r="V157" s="40">
        <v>0</v>
      </c>
      <c r="W157" s="40">
        <v>0</v>
      </c>
      <c r="X157" s="40">
        <v>0</v>
      </c>
      <c r="Y157" s="40">
        <v>0</v>
      </c>
      <c r="Z157" s="40">
        <v>0</v>
      </c>
      <c r="AA157" s="40">
        <f t="shared" si="10"/>
        <v>1</v>
      </c>
      <c r="AB157" s="40">
        <v>6</v>
      </c>
      <c r="AC157" s="40">
        <f t="shared" si="11"/>
        <v>300</v>
      </c>
      <c r="AD157" s="40">
        <f t="shared" si="12"/>
        <v>5</v>
      </c>
      <c r="AE157" s="40" t="s">
        <v>1353</v>
      </c>
      <c r="AF157" s="40" t="s">
        <v>1370</v>
      </c>
    </row>
    <row r="158" spans="1:34" x14ac:dyDescent="0.3">
      <c r="A158" s="40" t="s">
        <v>1369</v>
      </c>
      <c r="B158" s="40">
        <v>1</v>
      </c>
      <c r="C158" s="40">
        <v>0</v>
      </c>
      <c r="D158" s="40">
        <v>1</v>
      </c>
      <c r="E158" s="40">
        <v>0</v>
      </c>
      <c r="F158" s="40">
        <v>0</v>
      </c>
      <c r="G158" s="40">
        <v>0</v>
      </c>
      <c r="H158" s="40">
        <v>0</v>
      </c>
      <c r="I158" s="40">
        <v>0</v>
      </c>
      <c r="J158" s="40">
        <v>0</v>
      </c>
      <c r="K158" s="40">
        <v>0</v>
      </c>
      <c r="L158" s="40">
        <v>0</v>
      </c>
      <c r="M158" s="40">
        <v>0</v>
      </c>
      <c r="N158" s="40">
        <v>0</v>
      </c>
      <c r="O158" s="40">
        <v>0</v>
      </c>
      <c r="P158" s="40">
        <v>0</v>
      </c>
      <c r="Q158" s="40">
        <v>0</v>
      </c>
      <c r="R158" s="40">
        <v>0</v>
      </c>
      <c r="S158" s="40">
        <v>0</v>
      </c>
      <c r="T158" s="40">
        <v>0</v>
      </c>
      <c r="U158" s="40">
        <v>0</v>
      </c>
      <c r="V158" s="40">
        <v>0</v>
      </c>
      <c r="W158" s="40">
        <v>0</v>
      </c>
      <c r="X158" s="40">
        <v>0</v>
      </c>
      <c r="Y158" s="40">
        <v>0</v>
      </c>
      <c r="Z158" s="40">
        <v>0</v>
      </c>
      <c r="AA158" s="40">
        <f t="shared" si="10"/>
        <v>1</v>
      </c>
      <c r="AB158" s="40">
        <v>5</v>
      </c>
      <c r="AC158" s="40">
        <f t="shared" si="11"/>
        <v>250</v>
      </c>
      <c r="AD158" s="40">
        <f t="shared" si="12"/>
        <v>6</v>
      </c>
      <c r="AE158" s="40" t="s">
        <v>1368</v>
      </c>
      <c r="AF158" s="40" t="s">
        <v>1367</v>
      </c>
      <c r="AG158" s="40" t="s">
        <v>1365</v>
      </c>
    </row>
    <row r="159" spans="1:34" x14ac:dyDescent="0.3">
      <c r="A159" s="40" t="s">
        <v>1366</v>
      </c>
      <c r="B159" s="40">
        <v>1</v>
      </c>
      <c r="C159" s="40">
        <v>0</v>
      </c>
      <c r="D159" s="40">
        <v>1</v>
      </c>
      <c r="E159" s="40">
        <v>0</v>
      </c>
      <c r="F159" s="40">
        <v>0</v>
      </c>
      <c r="G159" s="40">
        <v>0</v>
      </c>
      <c r="H159" s="40">
        <v>0</v>
      </c>
      <c r="I159" s="40">
        <v>0</v>
      </c>
      <c r="J159" s="40">
        <v>0</v>
      </c>
      <c r="K159" s="40">
        <v>0</v>
      </c>
      <c r="L159" s="40">
        <v>0</v>
      </c>
      <c r="M159" s="40">
        <v>0</v>
      </c>
      <c r="N159" s="40">
        <v>0</v>
      </c>
      <c r="O159" s="40">
        <v>0</v>
      </c>
      <c r="P159" s="40">
        <v>0</v>
      </c>
      <c r="Q159" s="40">
        <v>0</v>
      </c>
      <c r="R159" s="40">
        <v>0</v>
      </c>
      <c r="S159" s="40">
        <v>0</v>
      </c>
      <c r="T159" s="40">
        <v>0</v>
      </c>
      <c r="U159" s="40">
        <v>0</v>
      </c>
      <c r="V159" s="40">
        <v>0</v>
      </c>
      <c r="W159" s="40">
        <v>0</v>
      </c>
      <c r="X159" s="40">
        <v>0</v>
      </c>
      <c r="Y159" s="40">
        <v>0</v>
      </c>
      <c r="Z159" s="40">
        <v>0</v>
      </c>
      <c r="AA159" s="40">
        <f t="shared" si="10"/>
        <v>1</v>
      </c>
      <c r="AB159" s="40">
        <v>6</v>
      </c>
      <c r="AC159" s="40">
        <f t="shared" si="11"/>
        <v>300</v>
      </c>
      <c r="AD159" s="40">
        <f t="shared" si="12"/>
        <v>5</v>
      </c>
      <c r="AE159" s="40" t="s">
        <v>1365</v>
      </c>
      <c r="AF159" s="40" t="s">
        <v>1364</v>
      </c>
      <c r="AG159" s="40" t="s">
        <v>1363</v>
      </c>
    </row>
    <row r="160" spans="1:34" x14ac:dyDescent="0.3">
      <c r="A160" s="40" t="s">
        <v>1362</v>
      </c>
      <c r="B160" s="40">
        <v>1</v>
      </c>
      <c r="C160" s="40">
        <v>0</v>
      </c>
      <c r="D160" s="40">
        <v>0</v>
      </c>
      <c r="E160" s="40">
        <v>0</v>
      </c>
      <c r="F160" s="40">
        <v>0</v>
      </c>
      <c r="G160" s="40">
        <v>0</v>
      </c>
      <c r="H160" s="40">
        <v>0</v>
      </c>
      <c r="I160" s="40">
        <v>0</v>
      </c>
      <c r="J160" s="40">
        <v>0</v>
      </c>
      <c r="K160" s="40">
        <v>0</v>
      </c>
      <c r="L160" s="40">
        <v>0</v>
      </c>
      <c r="M160" s="40">
        <v>0</v>
      </c>
      <c r="N160" s="40">
        <v>0</v>
      </c>
      <c r="O160" s="40">
        <v>0</v>
      </c>
      <c r="P160" s="40">
        <v>0</v>
      </c>
      <c r="Q160" s="40">
        <v>0</v>
      </c>
      <c r="R160" s="40">
        <v>0</v>
      </c>
      <c r="S160" s="40">
        <v>0</v>
      </c>
      <c r="T160" s="40">
        <v>0</v>
      </c>
      <c r="U160" s="40">
        <v>0</v>
      </c>
      <c r="V160" s="40">
        <v>1</v>
      </c>
      <c r="W160" s="40">
        <v>0</v>
      </c>
      <c r="X160" s="40">
        <v>0</v>
      </c>
      <c r="Y160" s="40">
        <v>0</v>
      </c>
      <c r="Z160" s="40">
        <v>0</v>
      </c>
      <c r="AA160" s="40">
        <f t="shared" si="10"/>
        <v>1</v>
      </c>
      <c r="AB160" s="40">
        <v>8</v>
      </c>
      <c r="AC160" s="40">
        <f t="shared" si="11"/>
        <v>400</v>
      </c>
      <c r="AD160" s="40">
        <f t="shared" si="12"/>
        <v>3</v>
      </c>
      <c r="AE160" s="40" t="s">
        <v>1361</v>
      </c>
      <c r="AF160" s="40" t="s">
        <v>1360</v>
      </c>
      <c r="AG160" s="40" t="s">
        <v>1359</v>
      </c>
      <c r="AH160" s="40" t="s">
        <v>1358</v>
      </c>
    </row>
    <row r="161" spans="1:34" x14ac:dyDescent="0.3">
      <c r="A161" s="40" t="s">
        <v>1357</v>
      </c>
      <c r="B161" s="40">
        <v>1</v>
      </c>
      <c r="C161" s="40">
        <v>0</v>
      </c>
      <c r="D161" s="40">
        <v>1</v>
      </c>
      <c r="E161" s="40">
        <v>0</v>
      </c>
      <c r="F161" s="40">
        <v>0</v>
      </c>
      <c r="G161" s="40">
        <v>0</v>
      </c>
      <c r="H161" s="40">
        <v>1</v>
      </c>
      <c r="I161" s="40">
        <v>0</v>
      </c>
      <c r="J161" s="40">
        <v>0</v>
      </c>
      <c r="K161" s="40">
        <v>0</v>
      </c>
      <c r="L161" s="40">
        <v>0</v>
      </c>
      <c r="M161" s="40">
        <v>0</v>
      </c>
      <c r="N161" s="40">
        <v>0</v>
      </c>
      <c r="O161" s="40">
        <v>0</v>
      </c>
      <c r="P161" s="40">
        <v>0</v>
      </c>
      <c r="Q161" s="40">
        <v>0</v>
      </c>
      <c r="R161" s="40">
        <v>0</v>
      </c>
      <c r="S161" s="40">
        <v>0</v>
      </c>
      <c r="T161" s="40">
        <v>0</v>
      </c>
      <c r="U161" s="40">
        <v>0</v>
      </c>
      <c r="V161" s="40">
        <v>0</v>
      </c>
      <c r="W161" s="40">
        <v>0</v>
      </c>
      <c r="X161" s="40">
        <v>0</v>
      </c>
      <c r="Y161" s="40">
        <v>1</v>
      </c>
      <c r="Z161" s="40">
        <v>0</v>
      </c>
      <c r="AA161" s="40">
        <f t="shared" si="10"/>
        <v>3</v>
      </c>
      <c r="AB161" s="40">
        <v>7</v>
      </c>
      <c r="AC161" s="40">
        <f t="shared" si="11"/>
        <v>350</v>
      </c>
      <c r="AD161" s="40">
        <f t="shared" si="12"/>
        <v>4</v>
      </c>
      <c r="AE161" s="40" t="s">
        <v>1356</v>
      </c>
      <c r="AF161" s="40" t="s">
        <v>1355</v>
      </c>
      <c r="AG161" s="40" t="s">
        <v>1354</v>
      </c>
      <c r="AH161" s="40" t="s">
        <v>1353</v>
      </c>
    </row>
    <row r="162" spans="1:34" x14ac:dyDescent="0.3">
      <c r="A162" s="40" t="s">
        <v>1352</v>
      </c>
      <c r="B162" s="40">
        <f t="shared" ref="B162:Z162" si="13">SUM(B3:B161)</f>
        <v>159</v>
      </c>
      <c r="C162" s="40">
        <f t="shared" si="13"/>
        <v>35</v>
      </c>
      <c r="D162" s="40">
        <f t="shared" si="13"/>
        <v>55</v>
      </c>
      <c r="E162" s="40">
        <f t="shared" si="13"/>
        <v>12</v>
      </c>
      <c r="F162" s="40">
        <f t="shared" si="13"/>
        <v>28</v>
      </c>
      <c r="G162" s="40">
        <f t="shared" si="13"/>
        <v>23</v>
      </c>
      <c r="H162" s="40">
        <f t="shared" si="13"/>
        <v>44</v>
      </c>
      <c r="I162" s="40">
        <f t="shared" si="13"/>
        <v>5</v>
      </c>
      <c r="J162" s="40">
        <f t="shared" si="13"/>
        <v>15</v>
      </c>
      <c r="K162" s="40">
        <f t="shared" si="13"/>
        <v>16</v>
      </c>
      <c r="L162" s="40">
        <f t="shared" si="13"/>
        <v>10</v>
      </c>
      <c r="M162" s="40">
        <f t="shared" si="13"/>
        <v>35</v>
      </c>
      <c r="N162" s="40">
        <f t="shared" si="13"/>
        <v>28</v>
      </c>
      <c r="O162" s="40">
        <f t="shared" si="13"/>
        <v>32</v>
      </c>
      <c r="P162" s="40">
        <f t="shared" si="13"/>
        <v>19</v>
      </c>
      <c r="Q162" s="40">
        <f t="shared" si="13"/>
        <v>40</v>
      </c>
      <c r="R162" s="40">
        <f t="shared" ref="R162" si="14">SUM(R3:R161)</f>
        <v>35</v>
      </c>
      <c r="S162" s="40">
        <f t="shared" si="13"/>
        <v>40</v>
      </c>
      <c r="T162" s="40">
        <f t="shared" si="13"/>
        <v>12</v>
      </c>
      <c r="U162" s="40">
        <f t="shared" si="13"/>
        <v>14</v>
      </c>
      <c r="V162" s="40">
        <f t="shared" si="13"/>
        <v>8</v>
      </c>
      <c r="W162" s="40">
        <f t="shared" si="13"/>
        <v>31</v>
      </c>
      <c r="X162" s="40">
        <f t="shared" si="13"/>
        <v>14</v>
      </c>
      <c r="Y162" s="40">
        <f t="shared" si="13"/>
        <v>22</v>
      </c>
      <c r="Z162" s="40">
        <f t="shared" si="13"/>
        <v>17</v>
      </c>
      <c r="AA162" s="40">
        <f t="shared" si="10"/>
        <v>590</v>
      </c>
      <c r="AB162" s="40">
        <v>1</v>
      </c>
      <c r="AC162" s="40">
        <f t="shared" si="11"/>
        <v>50</v>
      </c>
      <c r="AD162" s="40">
        <f t="shared" si="12"/>
        <v>10</v>
      </c>
      <c r="AE162" s="40" t="s">
        <v>1351</v>
      </c>
      <c r="AF162" s="40" t="s">
        <v>1351</v>
      </c>
      <c r="AG162" s="40" t="s">
        <v>1351</v>
      </c>
      <c r="AH162" s="40" t="s">
        <v>1351</v>
      </c>
    </row>
  </sheetData>
  <dataConsolidate/>
  <conditionalFormatting sqref="L204:AB249">
    <cfRule type="cellIs" dxfId="6" priority="1" operator="equal">
      <formula>"Gift"</formula>
    </cfRule>
  </conditionalFormatting>
  <pageMargins left="0.7" right="0.7" top="0.75" bottom="0.75" header="0.3" footer="0.3"/>
  <tableParts count="1">
    <tablePart r:id="rId1"/>
  </tableParts>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177"/>
  <sheetViews>
    <sheetView workbookViewId="0">
      <selection activeCell="E19" sqref="E19"/>
    </sheetView>
  </sheetViews>
  <sheetFormatPr baseColWidth="10" defaultColWidth="10.6640625" defaultRowHeight="14.4" x14ac:dyDescent="0.3"/>
  <cols>
    <col min="1" max="16384" width="10.6640625" style="40"/>
  </cols>
  <sheetData>
    <row r="1" spans="1:1" x14ac:dyDescent="0.3">
      <c r="A1" s="40" t="s">
        <v>1698</v>
      </c>
    </row>
    <row r="2" spans="1:1" x14ac:dyDescent="0.3">
      <c r="A2" s="43" t="s">
        <v>1628</v>
      </c>
    </row>
    <row r="3" spans="1:1" x14ac:dyDescent="0.3">
      <c r="A3" s="43" t="s">
        <v>1378</v>
      </c>
    </row>
    <row r="4" spans="1:1" x14ac:dyDescent="0.3">
      <c r="A4" s="43" t="s">
        <v>1496</v>
      </c>
    </row>
    <row r="5" spans="1:1" x14ac:dyDescent="0.3">
      <c r="A5" s="42" t="s">
        <v>1359</v>
      </c>
    </row>
    <row r="6" spans="1:1" x14ac:dyDescent="0.3">
      <c r="A6" s="43" t="s">
        <v>1472</v>
      </c>
    </row>
    <row r="7" spans="1:1" x14ac:dyDescent="0.3">
      <c r="A7" s="42" t="s">
        <v>1355</v>
      </c>
    </row>
    <row r="8" spans="1:1" x14ac:dyDescent="0.3">
      <c r="A8" s="43" t="s">
        <v>1491</v>
      </c>
    </row>
    <row r="9" spans="1:1" x14ac:dyDescent="0.3">
      <c r="A9" s="43" t="s">
        <v>1380</v>
      </c>
    </row>
    <row r="10" spans="1:1" x14ac:dyDescent="0.3">
      <c r="A10" s="42" t="s">
        <v>1489</v>
      </c>
    </row>
    <row r="11" spans="1:1" x14ac:dyDescent="0.3">
      <c r="A11" s="42" t="s">
        <v>1372</v>
      </c>
    </row>
    <row r="12" spans="1:1" x14ac:dyDescent="0.3">
      <c r="A12" s="42" t="s">
        <v>1683</v>
      </c>
    </row>
    <row r="13" spans="1:1" x14ac:dyDescent="0.3">
      <c r="A13" s="43" t="s">
        <v>1393</v>
      </c>
    </row>
    <row r="14" spans="1:1" x14ac:dyDescent="0.3">
      <c r="A14" s="42" t="s">
        <v>1586</v>
      </c>
    </row>
    <row r="15" spans="1:1" x14ac:dyDescent="0.3">
      <c r="A15" s="42" t="s">
        <v>1486</v>
      </c>
    </row>
    <row r="16" spans="1:1" x14ac:dyDescent="0.3">
      <c r="A16" s="43" t="s">
        <v>1434</v>
      </c>
    </row>
    <row r="17" spans="1:1" x14ac:dyDescent="0.3">
      <c r="A17" s="42" t="s">
        <v>1584</v>
      </c>
    </row>
    <row r="18" spans="1:1" x14ac:dyDescent="0.3">
      <c r="A18" s="43" t="s">
        <v>1532</v>
      </c>
    </row>
    <row r="19" spans="1:1" x14ac:dyDescent="0.3">
      <c r="A19" s="42" t="s">
        <v>1503</v>
      </c>
    </row>
    <row r="20" spans="1:1" x14ac:dyDescent="0.3">
      <c r="A20" s="43" t="s">
        <v>1473</v>
      </c>
    </row>
    <row r="21" spans="1:1" x14ac:dyDescent="0.3">
      <c r="A21" s="42" t="s">
        <v>1541</v>
      </c>
    </row>
    <row r="22" spans="1:1" x14ac:dyDescent="0.3">
      <c r="A22" s="43" t="s">
        <v>1663</v>
      </c>
    </row>
    <row r="23" spans="1:1" x14ac:dyDescent="0.3">
      <c r="A23" s="43" t="s">
        <v>1545</v>
      </c>
    </row>
    <row r="24" spans="1:1" x14ac:dyDescent="0.3">
      <c r="A24" s="42" t="s">
        <v>1538</v>
      </c>
    </row>
    <row r="25" spans="1:1" x14ac:dyDescent="0.3">
      <c r="A25" s="43" t="s">
        <v>1621</v>
      </c>
    </row>
    <row r="26" spans="1:1" x14ac:dyDescent="0.3">
      <c r="A26" s="43" t="s">
        <v>1615</v>
      </c>
    </row>
    <row r="27" spans="1:1" x14ac:dyDescent="0.3">
      <c r="A27" s="43" t="s">
        <v>1544</v>
      </c>
    </row>
    <row r="28" spans="1:1" x14ac:dyDescent="0.3">
      <c r="A28" s="43" t="s">
        <v>1527</v>
      </c>
    </row>
    <row r="29" spans="1:1" x14ac:dyDescent="0.3">
      <c r="A29" s="43" t="s">
        <v>1596</v>
      </c>
    </row>
    <row r="30" spans="1:1" x14ac:dyDescent="0.3">
      <c r="A30" s="43" t="s">
        <v>1534</v>
      </c>
    </row>
    <row r="31" spans="1:1" x14ac:dyDescent="0.3">
      <c r="A31" s="42" t="s">
        <v>1605</v>
      </c>
    </row>
    <row r="32" spans="1:1" x14ac:dyDescent="0.3">
      <c r="A32" s="43" t="s">
        <v>1603</v>
      </c>
    </row>
    <row r="33" spans="1:1" x14ac:dyDescent="0.3">
      <c r="A33" s="43" t="s">
        <v>1568</v>
      </c>
    </row>
    <row r="34" spans="1:1" x14ac:dyDescent="0.3">
      <c r="A34" s="43" t="s">
        <v>1520</v>
      </c>
    </row>
    <row r="35" spans="1:1" x14ac:dyDescent="0.3">
      <c r="A35" s="43" t="s">
        <v>1480</v>
      </c>
    </row>
    <row r="36" spans="1:1" x14ac:dyDescent="0.3">
      <c r="A36" s="42" t="s">
        <v>1467</v>
      </c>
    </row>
    <row r="37" spans="1:1" x14ac:dyDescent="0.3">
      <c r="A37" s="42" t="s">
        <v>1566</v>
      </c>
    </row>
    <row r="38" spans="1:1" x14ac:dyDescent="0.3">
      <c r="A38" s="43" t="s">
        <v>1425</v>
      </c>
    </row>
    <row r="39" spans="1:1" x14ac:dyDescent="0.3">
      <c r="A39" s="43" t="s">
        <v>1528</v>
      </c>
    </row>
    <row r="40" spans="1:1" x14ac:dyDescent="0.3">
      <c r="A40" s="42" t="s">
        <v>1562</v>
      </c>
    </row>
    <row r="41" spans="1:1" x14ac:dyDescent="0.3">
      <c r="A41" s="42" t="s">
        <v>1515</v>
      </c>
    </row>
    <row r="42" spans="1:1" x14ac:dyDescent="0.3">
      <c r="A42" s="42" t="s">
        <v>1460</v>
      </c>
    </row>
    <row r="43" spans="1:1" x14ac:dyDescent="0.3">
      <c r="A43" s="43" t="s">
        <v>1552</v>
      </c>
    </row>
    <row r="44" spans="1:1" x14ac:dyDescent="0.3">
      <c r="A44" s="42" t="s">
        <v>1363</v>
      </c>
    </row>
    <row r="45" spans="1:1" x14ac:dyDescent="0.3">
      <c r="A45" s="43" t="s">
        <v>1453</v>
      </c>
    </row>
    <row r="46" spans="1:1" x14ac:dyDescent="0.3">
      <c r="A46" s="42" t="s">
        <v>1505</v>
      </c>
    </row>
    <row r="47" spans="1:1" x14ac:dyDescent="0.3">
      <c r="A47" s="43" t="s">
        <v>1670</v>
      </c>
    </row>
    <row r="48" spans="1:1" x14ac:dyDescent="0.3">
      <c r="A48" s="43" t="s">
        <v>1540</v>
      </c>
    </row>
    <row r="49" spans="1:1" x14ac:dyDescent="0.3">
      <c r="A49" s="43" t="s">
        <v>1624</v>
      </c>
    </row>
    <row r="50" spans="1:1" x14ac:dyDescent="0.3">
      <c r="A50" s="42" t="s">
        <v>1580</v>
      </c>
    </row>
    <row r="51" spans="1:1" x14ac:dyDescent="0.3">
      <c r="A51" s="43" t="s">
        <v>1481</v>
      </c>
    </row>
    <row r="52" spans="1:1" x14ac:dyDescent="0.3">
      <c r="A52" s="43" t="s">
        <v>1647</v>
      </c>
    </row>
    <row r="53" spans="1:1" x14ac:dyDescent="0.3">
      <c r="A53" s="43" t="s">
        <v>1509</v>
      </c>
    </row>
    <row r="54" spans="1:1" x14ac:dyDescent="0.3">
      <c r="A54" s="43" t="s">
        <v>1569</v>
      </c>
    </row>
    <row r="55" spans="1:1" x14ac:dyDescent="0.3">
      <c r="A55" s="42" t="s">
        <v>1468</v>
      </c>
    </row>
    <row r="56" spans="1:1" x14ac:dyDescent="0.3">
      <c r="A56" s="42" t="s">
        <v>1476</v>
      </c>
    </row>
    <row r="57" spans="1:1" x14ac:dyDescent="0.3">
      <c r="A57" s="42" t="s">
        <v>1599</v>
      </c>
    </row>
    <row r="58" spans="1:1" x14ac:dyDescent="0.3">
      <c r="A58" s="42" t="s">
        <v>1424</v>
      </c>
    </row>
    <row r="59" spans="1:1" x14ac:dyDescent="0.3">
      <c r="A59" s="43" t="s">
        <v>1582</v>
      </c>
    </row>
    <row r="60" spans="1:1" x14ac:dyDescent="0.3">
      <c r="A60" s="43" t="s">
        <v>1546</v>
      </c>
    </row>
    <row r="61" spans="1:1" x14ac:dyDescent="0.3">
      <c r="A61" s="42" t="s">
        <v>1395</v>
      </c>
    </row>
    <row r="62" spans="1:1" x14ac:dyDescent="0.3">
      <c r="A62" s="43" t="s">
        <v>1633</v>
      </c>
    </row>
    <row r="63" spans="1:1" x14ac:dyDescent="0.3">
      <c r="A63" s="43" t="s">
        <v>1386</v>
      </c>
    </row>
    <row r="64" spans="1:1" x14ac:dyDescent="0.3">
      <c r="A64" s="42" t="s">
        <v>1499</v>
      </c>
    </row>
    <row r="65" spans="1:1" x14ac:dyDescent="0.3">
      <c r="A65" s="42" t="s">
        <v>1454</v>
      </c>
    </row>
    <row r="66" spans="1:1" x14ac:dyDescent="0.3">
      <c r="A66" s="43" t="s">
        <v>1444</v>
      </c>
    </row>
    <row r="67" spans="1:1" x14ac:dyDescent="0.3">
      <c r="A67" s="43" t="s">
        <v>1513</v>
      </c>
    </row>
    <row r="68" spans="1:1" x14ac:dyDescent="0.3">
      <c r="A68" s="42" t="s">
        <v>1439</v>
      </c>
    </row>
    <row r="69" spans="1:1" x14ac:dyDescent="0.3">
      <c r="A69" s="42" t="s">
        <v>1549</v>
      </c>
    </row>
    <row r="70" spans="1:1" x14ac:dyDescent="0.3">
      <c r="A70" s="42" t="s">
        <v>1451</v>
      </c>
    </row>
    <row r="71" spans="1:1" x14ac:dyDescent="0.3">
      <c r="A71" s="42" t="s">
        <v>1416</v>
      </c>
    </row>
    <row r="72" spans="1:1" x14ac:dyDescent="0.3">
      <c r="A72" s="43" t="s">
        <v>1478</v>
      </c>
    </row>
    <row r="73" spans="1:1" x14ac:dyDescent="0.3">
      <c r="A73" s="43" t="s">
        <v>1577</v>
      </c>
    </row>
    <row r="74" spans="1:1" x14ac:dyDescent="0.3">
      <c r="A74" s="42" t="s">
        <v>1483</v>
      </c>
    </row>
    <row r="75" spans="1:1" x14ac:dyDescent="0.3">
      <c r="A75" s="42" t="s">
        <v>1678</v>
      </c>
    </row>
    <row r="76" spans="1:1" x14ac:dyDescent="0.3">
      <c r="A76" s="43" t="s">
        <v>1391</v>
      </c>
    </row>
    <row r="77" spans="1:1" x14ac:dyDescent="0.3">
      <c r="A77" s="42" t="s">
        <v>1456</v>
      </c>
    </row>
    <row r="78" spans="1:1" x14ac:dyDescent="0.3">
      <c r="A78" s="42" t="s">
        <v>1524</v>
      </c>
    </row>
    <row r="79" spans="1:1" x14ac:dyDescent="0.3">
      <c r="A79" s="43" t="s">
        <v>1558</v>
      </c>
    </row>
    <row r="80" spans="1:1" x14ac:dyDescent="0.3">
      <c r="A80" s="42" t="s">
        <v>1512</v>
      </c>
    </row>
    <row r="81" spans="1:1" x14ac:dyDescent="0.3">
      <c r="A81" s="43" t="s">
        <v>1364</v>
      </c>
    </row>
    <row r="82" spans="1:1" x14ac:dyDescent="0.3">
      <c r="A82" s="42" t="s">
        <v>1523</v>
      </c>
    </row>
    <row r="83" spans="1:1" x14ac:dyDescent="0.3">
      <c r="A83" s="42" t="s">
        <v>1436</v>
      </c>
    </row>
    <row r="84" spans="1:1" x14ac:dyDescent="0.3">
      <c r="A84" s="42" t="s">
        <v>1433</v>
      </c>
    </row>
    <row r="85" spans="1:1" x14ac:dyDescent="0.3">
      <c r="A85" s="43" t="s">
        <v>1571</v>
      </c>
    </row>
    <row r="86" spans="1:1" x14ac:dyDescent="0.3">
      <c r="A86" s="43" t="s">
        <v>1449</v>
      </c>
    </row>
    <row r="87" spans="1:1" x14ac:dyDescent="0.3">
      <c r="A87" s="42" t="s">
        <v>1470</v>
      </c>
    </row>
    <row r="88" spans="1:1" x14ac:dyDescent="0.3">
      <c r="A88" s="42" t="s">
        <v>1658</v>
      </c>
    </row>
    <row r="89" spans="1:1" x14ac:dyDescent="0.3">
      <c r="A89" s="42" t="s">
        <v>1554</v>
      </c>
    </row>
    <row r="90" spans="1:1" x14ac:dyDescent="0.3">
      <c r="A90" s="42" t="s">
        <v>1430</v>
      </c>
    </row>
    <row r="91" spans="1:1" x14ac:dyDescent="0.3">
      <c r="A91" s="42" t="s">
        <v>1573</v>
      </c>
    </row>
    <row r="92" spans="1:1" x14ac:dyDescent="0.3">
      <c r="A92" s="43" t="s">
        <v>1497</v>
      </c>
    </row>
    <row r="93" spans="1:1" x14ac:dyDescent="0.3">
      <c r="A93" s="43" t="s">
        <v>1447</v>
      </c>
    </row>
    <row r="94" spans="1:1" x14ac:dyDescent="0.3">
      <c r="A94" s="43" t="s">
        <v>1664</v>
      </c>
    </row>
    <row r="95" spans="1:1" x14ac:dyDescent="0.3">
      <c r="A95" s="43" t="s">
        <v>1551</v>
      </c>
    </row>
    <row r="96" spans="1:1" x14ac:dyDescent="0.3">
      <c r="A96" s="43" t="s">
        <v>1356</v>
      </c>
    </row>
    <row r="97" spans="1:1" x14ac:dyDescent="0.3">
      <c r="A97" s="43" t="s">
        <v>1576</v>
      </c>
    </row>
    <row r="98" spans="1:1" x14ac:dyDescent="0.3">
      <c r="A98" s="43" t="s">
        <v>1579</v>
      </c>
    </row>
    <row r="99" spans="1:1" x14ac:dyDescent="0.3">
      <c r="A99" s="43" t="s">
        <v>1652</v>
      </c>
    </row>
    <row r="100" spans="1:1" x14ac:dyDescent="0.3">
      <c r="A100" s="43" t="s">
        <v>1477</v>
      </c>
    </row>
    <row r="101" spans="1:1" x14ac:dyDescent="0.3">
      <c r="A101" s="43" t="s">
        <v>1423</v>
      </c>
    </row>
    <row r="102" spans="1:1" x14ac:dyDescent="0.3">
      <c r="A102" s="43" t="s">
        <v>1469</v>
      </c>
    </row>
    <row r="103" spans="1:1" x14ac:dyDescent="0.3">
      <c r="A103" s="43" t="s">
        <v>1570</v>
      </c>
    </row>
    <row r="104" spans="1:1" x14ac:dyDescent="0.3">
      <c r="A104" s="42" t="s">
        <v>1557</v>
      </c>
    </row>
    <row r="105" spans="1:1" x14ac:dyDescent="0.3">
      <c r="A105" s="42" t="s">
        <v>1455</v>
      </c>
    </row>
    <row r="106" spans="1:1" x14ac:dyDescent="0.3">
      <c r="A106" s="42" t="s">
        <v>1593</v>
      </c>
    </row>
    <row r="107" spans="1:1" x14ac:dyDescent="0.3">
      <c r="A107" s="43" t="s">
        <v>1438</v>
      </c>
    </row>
    <row r="108" spans="1:1" x14ac:dyDescent="0.3">
      <c r="A108" s="42" t="s">
        <v>1492</v>
      </c>
    </row>
    <row r="109" spans="1:1" x14ac:dyDescent="0.3">
      <c r="A109" s="43" t="s">
        <v>1598</v>
      </c>
    </row>
    <row r="110" spans="1:1" x14ac:dyDescent="0.3">
      <c r="A110" s="43" t="s">
        <v>1354</v>
      </c>
    </row>
    <row r="111" spans="1:1" x14ac:dyDescent="0.3">
      <c r="A111" s="42" t="s">
        <v>1419</v>
      </c>
    </row>
    <row r="112" spans="1:1" x14ac:dyDescent="0.3">
      <c r="A112" s="43" t="s">
        <v>1375</v>
      </c>
    </row>
    <row r="113" spans="1:1" x14ac:dyDescent="0.3">
      <c r="A113" s="42" t="s">
        <v>1500</v>
      </c>
    </row>
    <row r="114" spans="1:1" x14ac:dyDescent="0.3">
      <c r="A114" s="43" t="s">
        <v>1502</v>
      </c>
    </row>
    <row r="115" spans="1:1" x14ac:dyDescent="0.3">
      <c r="A115" s="43" t="s">
        <v>1385</v>
      </c>
    </row>
    <row r="116" spans="1:1" x14ac:dyDescent="0.3">
      <c r="A116" s="42" t="s">
        <v>1464</v>
      </c>
    </row>
    <row r="117" spans="1:1" x14ac:dyDescent="0.3">
      <c r="A117" s="42" t="s">
        <v>1654</v>
      </c>
    </row>
    <row r="118" spans="1:1" x14ac:dyDescent="0.3">
      <c r="A118" s="42" t="s">
        <v>1637</v>
      </c>
    </row>
    <row r="119" spans="1:1" x14ac:dyDescent="0.3">
      <c r="A119" s="43" t="s">
        <v>1441</v>
      </c>
    </row>
    <row r="120" spans="1:1" x14ac:dyDescent="0.3">
      <c r="A120" s="42" t="s">
        <v>1675</v>
      </c>
    </row>
    <row r="121" spans="1:1" x14ac:dyDescent="0.3">
      <c r="A121" s="42" t="s">
        <v>1560</v>
      </c>
    </row>
    <row r="122" spans="1:1" x14ac:dyDescent="0.3">
      <c r="A122" s="43" t="s">
        <v>1660</v>
      </c>
    </row>
    <row r="123" spans="1:1" x14ac:dyDescent="0.3">
      <c r="A123" s="42" t="s">
        <v>1556</v>
      </c>
    </row>
    <row r="124" spans="1:1" x14ac:dyDescent="0.3">
      <c r="A124" s="43" t="s">
        <v>1495</v>
      </c>
    </row>
    <row r="125" spans="1:1" x14ac:dyDescent="0.3">
      <c r="A125" s="43" t="s">
        <v>1376</v>
      </c>
    </row>
    <row r="126" spans="1:1" x14ac:dyDescent="0.3">
      <c r="A126" s="42" t="s">
        <v>1614</v>
      </c>
    </row>
    <row r="127" spans="1:1" x14ac:dyDescent="0.3">
      <c r="A127" s="42" t="s">
        <v>1526</v>
      </c>
    </row>
    <row r="128" spans="1:1" x14ac:dyDescent="0.3">
      <c r="A128" s="42" t="s">
        <v>1618</v>
      </c>
    </row>
    <row r="129" spans="1:1" x14ac:dyDescent="0.3">
      <c r="A129" s="42" t="s">
        <v>1506</v>
      </c>
    </row>
    <row r="130" spans="1:1" x14ac:dyDescent="0.3">
      <c r="A130" s="42" t="s">
        <v>1408</v>
      </c>
    </row>
    <row r="131" spans="1:1" x14ac:dyDescent="0.3">
      <c r="A131" s="43" t="s">
        <v>1373</v>
      </c>
    </row>
    <row r="132" spans="1:1" x14ac:dyDescent="0.3">
      <c r="A132" s="43" t="s">
        <v>1494</v>
      </c>
    </row>
    <row r="133" spans="1:1" x14ac:dyDescent="0.3">
      <c r="A133" s="43" t="s">
        <v>1446</v>
      </c>
    </row>
    <row r="134" spans="1:1" x14ac:dyDescent="0.3">
      <c r="A134" s="43" t="s">
        <v>1368</v>
      </c>
    </row>
    <row r="135" spans="1:1" x14ac:dyDescent="0.3">
      <c r="A135" s="42" t="s">
        <v>1402</v>
      </c>
    </row>
    <row r="136" spans="1:1" x14ac:dyDescent="0.3">
      <c r="A136" s="43" t="s">
        <v>1382</v>
      </c>
    </row>
    <row r="137" spans="1:1" x14ac:dyDescent="0.3">
      <c r="A137" s="42" t="s">
        <v>1474</v>
      </c>
    </row>
    <row r="138" spans="1:1" x14ac:dyDescent="0.3">
      <c r="A138" s="42" t="s">
        <v>1530</v>
      </c>
    </row>
    <row r="139" spans="1:1" x14ac:dyDescent="0.3">
      <c r="A139" s="42" t="s">
        <v>1361</v>
      </c>
    </row>
    <row r="140" spans="1:1" x14ac:dyDescent="0.3">
      <c r="A140" s="42" t="s">
        <v>1668</v>
      </c>
    </row>
    <row r="141" spans="1:1" x14ac:dyDescent="0.3">
      <c r="A141" s="43" t="s">
        <v>1574</v>
      </c>
    </row>
    <row r="142" spans="1:1" x14ac:dyDescent="0.3">
      <c r="A142" s="42" t="s">
        <v>1367</v>
      </c>
    </row>
    <row r="143" spans="1:1" x14ac:dyDescent="0.3">
      <c r="A143" s="43" t="s">
        <v>1508</v>
      </c>
    </row>
    <row r="144" spans="1:1" x14ac:dyDescent="0.3">
      <c r="A144" s="42" t="s">
        <v>1353</v>
      </c>
    </row>
    <row r="145" spans="1:1" x14ac:dyDescent="0.3">
      <c r="A145" s="42" t="s">
        <v>1420</v>
      </c>
    </row>
    <row r="146" spans="1:1" x14ac:dyDescent="0.3">
      <c r="A146" s="43" t="s">
        <v>1417</v>
      </c>
    </row>
    <row r="147" spans="1:1" x14ac:dyDescent="0.3">
      <c r="A147" s="43" t="s">
        <v>1384</v>
      </c>
    </row>
    <row r="148" spans="1:1" x14ac:dyDescent="0.3">
      <c r="A148" s="43" t="s">
        <v>1487</v>
      </c>
    </row>
    <row r="149" spans="1:1" x14ac:dyDescent="0.3">
      <c r="A149" s="42" t="s">
        <v>1642</v>
      </c>
    </row>
    <row r="150" spans="1:1" x14ac:dyDescent="0.3">
      <c r="A150" s="43" t="s">
        <v>1410</v>
      </c>
    </row>
    <row r="151" spans="1:1" x14ac:dyDescent="0.3">
      <c r="A151" s="43" t="s">
        <v>1671</v>
      </c>
    </row>
    <row r="152" spans="1:1" x14ac:dyDescent="0.3">
      <c r="A152" s="42" t="s">
        <v>1428</v>
      </c>
    </row>
    <row r="153" spans="1:1" x14ac:dyDescent="0.3">
      <c r="A153" s="42" t="s">
        <v>1548</v>
      </c>
    </row>
    <row r="154" spans="1:1" x14ac:dyDescent="0.3">
      <c r="A154" s="43" t="s">
        <v>1488</v>
      </c>
    </row>
    <row r="155" spans="1:1" x14ac:dyDescent="0.3">
      <c r="A155" s="43" t="s">
        <v>1443</v>
      </c>
    </row>
    <row r="156" spans="1:1" x14ac:dyDescent="0.3">
      <c r="A156" s="43" t="s">
        <v>1406</v>
      </c>
    </row>
    <row r="157" spans="1:1" x14ac:dyDescent="0.3">
      <c r="A157" s="43" t="s">
        <v>1564</v>
      </c>
    </row>
    <row r="158" spans="1:1" x14ac:dyDescent="0.3">
      <c r="A158" s="43" t="s">
        <v>1516</v>
      </c>
    </row>
    <row r="159" spans="1:1" x14ac:dyDescent="0.3">
      <c r="A159" s="43" t="s">
        <v>1462</v>
      </c>
    </row>
    <row r="160" spans="1:1" x14ac:dyDescent="0.3">
      <c r="A160" s="42" t="s">
        <v>1511</v>
      </c>
    </row>
    <row r="161" spans="1:1" x14ac:dyDescent="0.3">
      <c r="A161" s="42" t="s">
        <v>1358</v>
      </c>
    </row>
    <row r="162" spans="1:1" x14ac:dyDescent="0.3">
      <c r="A162" s="43" t="s">
        <v>1561</v>
      </c>
    </row>
    <row r="163" spans="1:1" x14ac:dyDescent="0.3">
      <c r="A163" s="43" t="s">
        <v>1536</v>
      </c>
    </row>
    <row r="164" spans="1:1" x14ac:dyDescent="0.3">
      <c r="A164" s="42" t="s">
        <v>1399</v>
      </c>
    </row>
    <row r="165" spans="1:1" x14ac:dyDescent="0.3">
      <c r="A165" s="42" t="s">
        <v>1450</v>
      </c>
    </row>
    <row r="166" spans="1:1" x14ac:dyDescent="0.3">
      <c r="A166" s="43" t="s">
        <v>1518</v>
      </c>
    </row>
    <row r="167" spans="1:1" x14ac:dyDescent="0.3">
      <c r="A167" s="42" t="s">
        <v>1459</v>
      </c>
    </row>
    <row r="168" spans="1:1" x14ac:dyDescent="0.3">
      <c r="A168" s="43" t="s">
        <v>1388</v>
      </c>
    </row>
    <row r="169" spans="1:1" x14ac:dyDescent="0.3">
      <c r="A169" s="42" t="s">
        <v>1397</v>
      </c>
    </row>
    <row r="170" spans="1:1" x14ac:dyDescent="0.3">
      <c r="A170" s="43" t="s">
        <v>1365</v>
      </c>
    </row>
    <row r="171" spans="1:1" x14ac:dyDescent="0.3">
      <c r="A171" s="43" t="s">
        <v>1370</v>
      </c>
    </row>
    <row r="172" spans="1:1" x14ac:dyDescent="0.3">
      <c r="A172" s="42" t="s">
        <v>1360</v>
      </c>
    </row>
    <row r="173" spans="1:1" x14ac:dyDescent="0.3">
      <c r="A173" s="42" t="s">
        <v>1458</v>
      </c>
    </row>
    <row r="174" spans="1:1" x14ac:dyDescent="0.3">
      <c r="A174" s="43" t="s">
        <v>1521</v>
      </c>
    </row>
    <row r="175" spans="1:1" x14ac:dyDescent="0.3">
      <c r="A175" s="43" t="s">
        <v>1484</v>
      </c>
    </row>
    <row r="176" spans="1:1" x14ac:dyDescent="0.3">
      <c r="A176" s="43" t="s">
        <v>1465</v>
      </c>
    </row>
    <row r="177" spans="1:1" x14ac:dyDescent="0.3">
      <c r="A177" s="42" t="s">
        <v>1414</v>
      </c>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Y1000"/>
  <sheetViews>
    <sheetView zoomScale="90" zoomScaleNormal="90" zoomScalePageLayoutView="90" workbookViewId="0">
      <pane ySplit="1" topLeftCell="A46" activePane="bottomLeft" state="frozen"/>
      <selection activeCell="C1" sqref="C1"/>
      <selection pane="bottomLeft" activeCell="N71" sqref="N71"/>
    </sheetView>
  </sheetViews>
  <sheetFormatPr baseColWidth="10" defaultColWidth="14.33203125" defaultRowHeight="15.75" customHeight="1" x14ac:dyDescent="0.25"/>
  <cols>
    <col min="1" max="1" width="87.33203125" style="55" customWidth="1"/>
  </cols>
  <sheetData>
    <row r="1" spans="1:25" s="11" customFormat="1" ht="28.5" customHeight="1" x14ac:dyDescent="0.25">
      <c r="A1" s="52" t="s">
        <v>841</v>
      </c>
      <c r="B1" s="11" t="s">
        <v>111</v>
      </c>
      <c r="C1" s="11" t="s">
        <v>110</v>
      </c>
      <c r="D1" s="11" t="s">
        <v>109</v>
      </c>
      <c r="E1" s="11" t="s">
        <v>108</v>
      </c>
      <c r="F1" s="11" t="s">
        <v>107</v>
      </c>
      <c r="G1" s="11" t="s">
        <v>106</v>
      </c>
      <c r="H1" s="11" t="s">
        <v>105</v>
      </c>
      <c r="I1" s="11" t="s">
        <v>104</v>
      </c>
      <c r="J1" s="11" t="s">
        <v>103</v>
      </c>
      <c r="K1" s="11" t="s">
        <v>102</v>
      </c>
      <c r="L1" s="11" t="s">
        <v>101</v>
      </c>
      <c r="M1" s="11" t="s">
        <v>100</v>
      </c>
      <c r="N1" s="59" t="s">
        <v>2042</v>
      </c>
      <c r="O1" s="11" t="s">
        <v>99</v>
      </c>
      <c r="P1" s="11" t="s">
        <v>98</v>
      </c>
      <c r="Q1" s="11" t="s">
        <v>97</v>
      </c>
      <c r="R1" s="11" t="s">
        <v>96</v>
      </c>
      <c r="S1" s="11" t="s">
        <v>95</v>
      </c>
      <c r="T1" s="11" t="s">
        <v>94</v>
      </c>
      <c r="U1" s="11" t="s">
        <v>93</v>
      </c>
      <c r="V1" s="11" t="s">
        <v>92</v>
      </c>
      <c r="W1" s="11" t="s">
        <v>91</v>
      </c>
      <c r="X1" s="11" t="s">
        <v>90</v>
      </c>
      <c r="Y1" s="11" t="s">
        <v>86</v>
      </c>
    </row>
    <row r="2" spans="1:25" s="11" customFormat="1" ht="28.5" customHeight="1" x14ac:dyDescent="0.25">
      <c r="A2" s="63" t="s">
        <v>1886</v>
      </c>
      <c r="B2" s="60">
        <f>SUM(B3:B225)</f>
        <v>165</v>
      </c>
      <c r="C2" s="60">
        <f t="shared" ref="C2:Y2" si="0">SUM(C3:C225)</f>
        <v>103</v>
      </c>
      <c r="D2" s="60">
        <f t="shared" si="0"/>
        <v>116</v>
      </c>
      <c r="E2" s="60">
        <f t="shared" si="0"/>
        <v>164</v>
      </c>
      <c r="F2" s="60">
        <f t="shared" si="0"/>
        <v>189</v>
      </c>
      <c r="G2" s="60">
        <f t="shared" si="0"/>
        <v>128</v>
      </c>
      <c r="H2" s="60">
        <f t="shared" si="0"/>
        <v>70</v>
      </c>
      <c r="I2" s="60">
        <f t="shared" si="0"/>
        <v>283</v>
      </c>
      <c r="J2" s="60">
        <f t="shared" si="0"/>
        <v>36</v>
      </c>
      <c r="K2" s="60">
        <f t="shared" si="0"/>
        <v>135</v>
      </c>
      <c r="L2" s="60">
        <f t="shared" si="0"/>
        <v>228</v>
      </c>
      <c r="M2" s="60">
        <f t="shared" si="0"/>
        <v>237</v>
      </c>
      <c r="N2" s="60">
        <f t="shared" ref="N2" si="1">SUM(N3:N225)</f>
        <v>233</v>
      </c>
      <c r="O2" s="60">
        <f t="shared" si="0"/>
        <v>125</v>
      </c>
      <c r="P2" s="60">
        <f t="shared" si="0"/>
        <v>221</v>
      </c>
      <c r="Q2" s="60">
        <f t="shared" si="0"/>
        <v>103</v>
      </c>
      <c r="R2" s="60">
        <f t="shared" si="0"/>
        <v>189</v>
      </c>
      <c r="S2" s="60">
        <f t="shared" si="0"/>
        <v>210</v>
      </c>
      <c r="T2" s="60">
        <f t="shared" si="0"/>
        <v>93</v>
      </c>
      <c r="U2" s="60">
        <f t="shared" si="0"/>
        <v>208</v>
      </c>
      <c r="V2" s="60">
        <f t="shared" si="0"/>
        <v>116</v>
      </c>
      <c r="W2" s="60">
        <f t="shared" si="0"/>
        <v>71</v>
      </c>
      <c r="X2" s="60">
        <f t="shared" si="0"/>
        <v>54</v>
      </c>
      <c r="Y2" s="60">
        <f t="shared" si="0"/>
        <v>198</v>
      </c>
    </row>
    <row r="3" spans="1:25" ht="43.2" x14ac:dyDescent="0.25">
      <c r="A3" s="64" t="s">
        <v>1808</v>
      </c>
      <c r="B3" s="61">
        <v>2</v>
      </c>
      <c r="C3" s="61">
        <v>0</v>
      </c>
      <c r="D3" s="61">
        <v>0</v>
      </c>
      <c r="E3" s="61">
        <v>2</v>
      </c>
      <c r="F3" s="61">
        <v>2</v>
      </c>
      <c r="G3" s="61">
        <v>0</v>
      </c>
      <c r="H3" s="61">
        <v>0</v>
      </c>
      <c r="I3" s="61">
        <v>2</v>
      </c>
      <c r="J3" s="61">
        <v>0</v>
      </c>
      <c r="K3" s="61">
        <v>5</v>
      </c>
      <c r="L3" s="61">
        <v>2</v>
      </c>
      <c r="M3" s="61">
        <v>2</v>
      </c>
      <c r="N3" s="61">
        <v>1</v>
      </c>
      <c r="O3" s="61">
        <v>0</v>
      </c>
      <c r="P3" s="61">
        <v>2</v>
      </c>
      <c r="Q3" s="61">
        <v>0</v>
      </c>
      <c r="R3" s="61">
        <v>4</v>
      </c>
      <c r="S3" s="61">
        <v>2</v>
      </c>
      <c r="T3" s="61">
        <v>1</v>
      </c>
      <c r="U3" s="61">
        <v>4</v>
      </c>
      <c r="V3" s="61">
        <v>1</v>
      </c>
      <c r="W3" s="61">
        <v>0</v>
      </c>
      <c r="X3" s="61">
        <v>0</v>
      </c>
      <c r="Y3" s="61">
        <v>0</v>
      </c>
    </row>
    <row r="4" spans="1:25" ht="72" x14ac:dyDescent="0.25">
      <c r="A4" s="64" t="s">
        <v>1809</v>
      </c>
      <c r="B4" s="61">
        <v>2</v>
      </c>
      <c r="C4" s="61">
        <v>4</v>
      </c>
      <c r="D4" s="61">
        <v>0</v>
      </c>
      <c r="E4" s="61">
        <v>2</v>
      </c>
      <c r="F4" s="61">
        <v>2</v>
      </c>
      <c r="G4" s="61">
        <v>0</v>
      </c>
      <c r="H4" s="61">
        <v>4</v>
      </c>
      <c r="I4" s="61"/>
      <c r="J4" s="61">
        <v>0</v>
      </c>
      <c r="K4" s="61">
        <v>2</v>
      </c>
      <c r="L4" s="61">
        <v>2</v>
      </c>
      <c r="M4" s="61">
        <v>2</v>
      </c>
      <c r="N4" s="61">
        <v>1</v>
      </c>
      <c r="O4" s="61"/>
      <c r="P4" s="61">
        <v>2</v>
      </c>
      <c r="Q4" s="61">
        <v>3</v>
      </c>
      <c r="R4" s="61">
        <v>4</v>
      </c>
      <c r="S4" s="61">
        <v>2</v>
      </c>
      <c r="T4" s="61">
        <v>4</v>
      </c>
      <c r="U4" s="61">
        <v>4</v>
      </c>
      <c r="V4" s="61">
        <v>1</v>
      </c>
      <c r="W4" s="61">
        <v>0</v>
      </c>
      <c r="X4" s="61">
        <v>0</v>
      </c>
      <c r="Y4" s="61">
        <v>4</v>
      </c>
    </row>
    <row r="5" spans="1:25" ht="43.2" x14ac:dyDescent="0.25">
      <c r="A5" s="64" t="s">
        <v>1810</v>
      </c>
      <c r="B5" s="61">
        <v>2</v>
      </c>
      <c r="C5" s="61">
        <v>2</v>
      </c>
      <c r="D5" s="61">
        <v>1</v>
      </c>
      <c r="E5" s="61">
        <v>2</v>
      </c>
      <c r="F5" s="61">
        <v>2</v>
      </c>
      <c r="G5" s="61">
        <v>5</v>
      </c>
      <c r="H5" s="61">
        <v>1</v>
      </c>
      <c r="I5" s="61">
        <v>2</v>
      </c>
      <c r="J5" s="61">
        <v>0</v>
      </c>
      <c r="K5" s="61">
        <v>4</v>
      </c>
      <c r="L5" s="61">
        <v>2</v>
      </c>
      <c r="M5" s="61">
        <v>1</v>
      </c>
      <c r="N5" s="61">
        <v>1</v>
      </c>
      <c r="O5" s="61">
        <v>1</v>
      </c>
      <c r="P5" s="61">
        <v>2</v>
      </c>
      <c r="Q5" s="61">
        <v>1</v>
      </c>
      <c r="R5" s="61">
        <v>4</v>
      </c>
      <c r="S5" s="61">
        <v>1</v>
      </c>
      <c r="T5" s="61">
        <v>1</v>
      </c>
      <c r="U5" s="61">
        <v>4</v>
      </c>
      <c r="V5" s="61">
        <v>1</v>
      </c>
      <c r="W5" s="61">
        <v>0</v>
      </c>
      <c r="X5" s="61">
        <v>0</v>
      </c>
      <c r="Y5" s="61">
        <v>0</v>
      </c>
    </row>
    <row r="6" spans="1:25" ht="43.2" x14ac:dyDescent="0.25">
      <c r="A6" s="64" t="s">
        <v>1811</v>
      </c>
      <c r="B6" s="61">
        <v>2</v>
      </c>
      <c r="C6" s="61">
        <v>2</v>
      </c>
      <c r="D6" s="61">
        <v>3</v>
      </c>
      <c r="E6" s="61">
        <v>2</v>
      </c>
      <c r="F6" s="61">
        <v>2</v>
      </c>
      <c r="G6" s="61">
        <v>0</v>
      </c>
      <c r="H6" s="61">
        <v>0</v>
      </c>
      <c r="I6" s="61">
        <v>4</v>
      </c>
      <c r="J6" s="61">
        <v>0</v>
      </c>
      <c r="K6" s="61">
        <v>1</v>
      </c>
      <c r="L6" s="61">
        <v>2</v>
      </c>
      <c r="M6" s="61">
        <v>2</v>
      </c>
      <c r="N6" s="61">
        <v>2</v>
      </c>
      <c r="O6" s="61">
        <v>1</v>
      </c>
      <c r="P6" s="61">
        <v>2</v>
      </c>
      <c r="Q6" s="61">
        <v>1</v>
      </c>
      <c r="R6" s="61">
        <v>5</v>
      </c>
      <c r="S6" s="61">
        <v>2</v>
      </c>
      <c r="T6" s="61">
        <v>1</v>
      </c>
      <c r="U6" s="61">
        <v>4</v>
      </c>
      <c r="V6" s="61">
        <v>1</v>
      </c>
      <c r="W6" s="61">
        <v>0</v>
      </c>
      <c r="X6" s="61">
        <v>0</v>
      </c>
      <c r="Y6" s="61">
        <v>0</v>
      </c>
    </row>
    <row r="7" spans="1:25" ht="28.8" x14ac:dyDescent="0.25">
      <c r="A7" s="65" t="s">
        <v>1832</v>
      </c>
      <c r="B7" s="61">
        <v>3</v>
      </c>
      <c r="C7" s="61">
        <v>0</v>
      </c>
      <c r="D7" s="61">
        <v>4</v>
      </c>
      <c r="E7" s="61">
        <v>3</v>
      </c>
      <c r="F7" s="61">
        <v>3</v>
      </c>
      <c r="G7" s="61">
        <v>0</v>
      </c>
      <c r="H7" s="61">
        <v>0</v>
      </c>
      <c r="I7" s="61">
        <v>2</v>
      </c>
      <c r="J7" s="61">
        <v>0</v>
      </c>
      <c r="K7" s="61">
        <v>0</v>
      </c>
      <c r="L7" s="61">
        <v>2</v>
      </c>
      <c r="M7" s="61">
        <v>2</v>
      </c>
      <c r="N7" s="61">
        <v>1</v>
      </c>
      <c r="O7" s="61">
        <v>5</v>
      </c>
      <c r="P7" s="61">
        <v>2</v>
      </c>
      <c r="Q7" s="61">
        <v>0</v>
      </c>
      <c r="R7" s="61">
        <v>3</v>
      </c>
      <c r="S7" s="61">
        <v>2</v>
      </c>
      <c r="T7" s="61">
        <v>0</v>
      </c>
      <c r="U7" s="61">
        <v>2</v>
      </c>
      <c r="V7" s="61">
        <v>2</v>
      </c>
      <c r="W7" s="61">
        <v>0</v>
      </c>
      <c r="X7" s="61">
        <v>0</v>
      </c>
      <c r="Y7" s="61">
        <v>1</v>
      </c>
    </row>
    <row r="8" spans="1:25" ht="28.8" x14ac:dyDescent="0.25">
      <c r="A8" s="64" t="s">
        <v>1812</v>
      </c>
      <c r="B8" s="61"/>
      <c r="C8" s="61"/>
      <c r="D8" s="61"/>
      <c r="E8" s="61"/>
      <c r="F8" s="61"/>
      <c r="G8" s="61"/>
      <c r="H8" s="61"/>
      <c r="I8" s="61"/>
      <c r="J8" s="61"/>
      <c r="K8" s="61"/>
      <c r="L8" s="61"/>
      <c r="M8" s="61"/>
      <c r="N8" s="61"/>
      <c r="O8" s="61"/>
      <c r="P8" s="61"/>
      <c r="Q8" s="61"/>
      <c r="R8" s="61"/>
      <c r="S8" s="61"/>
      <c r="T8" s="61"/>
      <c r="U8" s="61"/>
      <c r="V8" s="61"/>
      <c r="W8" s="61"/>
      <c r="X8" s="61"/>
      <c r="Y8" s="61"/>
    </row>
    <row r="9" spans="1:25" ht="14.4" x14ac:dyDescent="0.25">
      <c r="A9" s="64" t="s">
        <v>1813</v>
      </c>
      <c r="B9" s="61">
        <v>3</v>
      </c>
      <c r="C9" s="61">
        <v>0</v>
      </c>
      <c r="D9" s="61">
        <v>0</v>
      </c>
      <c r="E9" s="61">
        <v>3</v>
      </c>
      <c r="F9" s="61">
        <v>3</v>
      </c>
      <c r="G9" s="61">
        <v>5</v>
      </c>
      <c r="H9" s="61">
        <v>0</v>
      </c>
      <c r="I9" s="61">
        <v>2</v>
      </c>
      <c r="J9" s="61">
        <v>0</v>
      </c>
      <c r="K9" s="61">
        <v>5</v>
      </c>
      <c r="L9" s="61">
        <v>2</v>
      </c>
      <c r="M9" s="61">
        <v>2</v>
      </c>
      <c r="N9" s="61">
        <v>9</v>
      </c>
      <c r="O9" s="61">
        <v>1</v>
      </c>
      <c r="P9" s="61">
        <v>2</v>
      </c>
      <c r="Q9" s="61">
        <v>1</v>
      </c>
      <c r="R9" s="61">
        <v>4</v>
      </c>
      <c r="S9" s="61">
        <v>3</v>
      </c>
      <c r="T9" s="61">
        <v>0</v>
      </c>
      <c r="U9" s="61">
        <v>4</v>
      </c>
      <c r="V9" s="61">
        <v>1</v>
      </c>
      <c r="W9" s="61">
        <v>0</v>
      </c>
      <c r="X9" s="61">
        <v>0</v>
      </c>
      <c r="Y9" s="61">
        <v>1</v>
      </c>
    </row>
    <row r="10" spans="1:25" ht="43.2" x14ac:dyDescent="0.25">
      <c r="A10" s="64" t="s">
        <v>1814</v>
      </c>
      <c r="B10" s="61">
        <v>3</v>
      </c>
      <c r="C10" s="61">
        <v>0</v>
      </c>
      <c r="D10" s="61">
        <v>2</v>
      </c>
      <c r="E10" s="61">
        <v>3</v>
      </c>
      <c r="F10" s="61">
        <v>3</v>
      </c>
      <c r="G10" s="61">
        <v>2</v>
      </c>
      <c r="H10" s="61">
        <v>0</v>
      </c>
      <c r="I10" s="61">
        <v>4</v>
      </c>
      <c r="J10" s="61">
        <v>0</v>
      </c>
      <c r="K10" s="61">
        <v>3</v>
      </c>
      <c r="L10" s="61">
        <v>3</v>
      </c>
      <c r="M10" s="61">
        <v>4</v>
      </c>
      <c r="N10" s="61">
        <v>5</v>
      </c>
      <c r="O10" s="61">
        <v>1</v>
      </c>
      <c r="P10" s="61">
        <v>2</v>
      </c>
      <c r="Q10" s="61">
        <v>0</v>
      </c>
      <c r="R10" s="61">
        <v>3</v>
      </c>
      <c r="S10" s="61">
        <v>3</v>
      </c>
      <c r="T10" s="61">
        <v>0</v>
      </c>
      <c r="U10" s="61">
        <v>4</v>
      </c>
      <c r="V10" s="61">
        <v>1</v>
      </c>
      <c r="W10" s="61">
        <v>0</v>
      </c>
      <c r="X10" s="61">
        <v>0</v>
      </c>
      <c r="Y10" s="61">
        <v>0</v>
      </c>
    </row>
    <row r="11" spans="1:25" ht="43.2" x14ac:dyDescent="0.25">
      <c r="A11" s="64" t="s">
        <v>1815</v>
      </c>
      <c r="B11" s="61">
        <v>3</v>
      </c>
      <c r="C11" s="61">
        <v>0</v>
      </c>
      <c r="D11" s="61">
        <v>0</v>
      </c>
      <c r="E11" s="61">
        <v>3</v>
      </c>
      <c r="F11" s="61">
        <v>3</v>
      </c>
      <c r="G11" s="61">
        <v>5</v>
      </c>
      <c r="H11" s="61">
        <v>0</v>
      </c>
      <c r="I11" s="61">
        <v>3</v>
      </c>
      <c r="J11" s="61">
        <v>0</v>
      </c>
      <c r="K11" s="61">
        <v>5</v>
      </c>
      <c r="L11" s="61">
        <v>2</v>
      </c>
      <c r="M11" s="61">
        <v>2</v>
      </c>
      <c r="N11" s="61">
        <v>6</v>
      </c>
      <c r="O11" s="61">
        <v>1</v>
      </c>
      <c r="P11" s="61">
        <v>2</v>
      </c>
      <c r="Q11" s="61">
        <v>1</v>
      </c>
      <c r="R11" s="61">
        <v>4</v>
      </c>
      <c r="S11" s="61">
        <v>2</v>
      </c>
      <c r="T11" s="61">
        <v>0</v>
      </c>
      <c r="U11" s="61">
        <v>5</v>
      </c>
      <c r="V11" s="61">
        <v>1</v>
      </c>
      <c r="W11" s="61">
        <v>0</v>
      </c>
      <c r="X11" s="61">
        <v>0</v>
      </c>
      <c r="Y11" s="61">
        <v>0</v>
      </c>
    </row>
    <row r="12" spans="1:25" ht="14.4" x14ac:dyDescent="0.25">
      <c r="A12" s="64" t="s">
        <v>1816</v>
      </c>
      <c r="B12" s="61">
        <v>1</v>
      </c>
      <c r="C12" s="61">
        <v>4</v>
      </c>
      <c r="D12" s="61">
        <v>2</v>
      </c>
      <c r="E12" s="61">
        <v>1</v>
      </c>
      <c r="F12" s="61">
        <v>3</v>
      </c>
      <c r="G12" s="61">
        <v>0</v>
      </c>
      <c r="H12" s="61">
        <v>2</v>
      </c>
      <c r="I12" s="61">
        <v>4</v>
      </c>
      <c r="J12" s="61">
        <v>1</v>
      </c>
      <c r="K12" s="61">
        <v>1</v>
      </c>
      <c r="L12" s="61">
        <v>3</v>
      </c>
      <c r="M12" s="61">
        <v>3</v>
      </c>
      <c r="N12" s="61">
        <v>5</v>
      </c>
      <c r="O12" s="61">
        <v>1</v>
      </c>
      <c r="P12" s="61">
        <v>3</v>
      </c>
      <c r="Q12" s="61">
        <v>5</v>
      </c>
      <c r="R12" s="61">
        <v>3</v>
      </c>
      <c r="S12" s="61">
        <v>3</v>
      </c>
      <c r="T12" s="61">
        <v>4</v>
      </c>
      <c r="U12" s="61">
        <v>3</v>
      </c>
      <c r="V12" s="61">
        <v>3</v>
      </c>
      <c r="W12" s="61">
        <v>0</v>
      </c>
      <c r="X12" s="61">
        <v>2</v>
      </c>
      <c r="Y12" s="61">
        <v>4</v>
      </c>
    </row>
    <row r="13" spans="1:25" ht="43.2" x14ac:dyDescent="0.25">
      <c r="A13" s="64" t="s">
        <v>1835</v>
      </c>
      <c r="B13" s="62">
        <v>2</v>
      </c>
      <c r="C13" s="62">
        <v>2</v>
      </c>
      <c r="D13" s="62">
        <v>2</v>
      </c>
      <c r="E13" s="62">
        <v>2</v>
      </c>
      <c r="F13" s="62">
        <v>4</v>
      </c>
      <c r="G13" s="62">
        <v>1</v>
      </c>
      <c r="H13" s="62">
        <v>0</v>
      </c>
      <c r="I13" s="62">
        <v>4</v>
      </c>
      <c r="J13" s="62">
        <v>0</v>
      </c>
      <c r="K13" s="62">
        <v>0</v>
      </c>
      <c r="L13" s="62">
        <v>4</v>
      </c>
      <c r="M13" s="62">
        <v>4</v>
      </c>
      <c r="N13" s="62">
        <v>3</v>
      </c>
      <c r="O13" s="62">
        <v>2</v>
      </c>
      <c r="P13" s="62">
        <v>3</v>
      </c>
      <c r="Q13" s="62">
        <v>1</v>
      </c>
      <c r="R13" s="62">
        <v>0</v>
      </c>
      <c r="S13" s="62">
        <v>3</v>
      </c>
      <c r="T13" s="62">
        <v>1</v>
      </c>
      <c r="U13" s="62">
        <v>1</v>
      </c>
      <c r="V13" s="62">
        <v>0</v>
      </c>
      <c r="W13" s="62">
        <v>1</v>
      </c>
      <c r="X13" s="62">
        <v>0</v>
      </c>
      <c r="Y13" s="62">
        <v>5</v>
      </c>
    </row>
    <row r="14" spans="1:25" ht="14.4" x14ac:dyDescent="0.25">
      <c r="A14" s="64" t="s">
        <v>1817</v>
      </c>
      <c r="B14" s="61">
        <v>4</v>
      </c>
      <c r="C14" s="61">
        <v>3</v>
      </c>
      <c r="D14" s="61">
        <v>2</v>
      </c>
      <c r="E14" s="61">
        <v>4</v>
      </c>
      <c r="F14" s="61">
        <v>4</v>
      </c>
      <c r="G14" s="61">
        <v>4</v>
      </c>
      <c r="H14" s="61">
        <v>3</v>
      </c>
      <c r="I14" s="61">
        <v>3</v>
      </c>
      <c r="J14" s="61">
        <v>0</v>
      </c>
      <c r="K14" s="61">
        <v>4</v>
      </c>
      <c r="L14" s="61">
        <v>3</v>
      </c>
      <c r="M14" s="61">
        <v>3</v>
      </c>
      <c r="N14" s="61">
        <v>1</v>
      </c>
      <c r="O14" s="61">
        <v>1</v>
      </c>
      <c r="P14" s="61">
        <v>2</v>
      </c>
      <c r="Q14" s="61">
        <v>1</v>
      </c>
      <c r="R14" s="61">
        <v>4</v>
      </c>
      <c r="S14" s="61">
        <v>2</v>
      </c>
      <c r="T14" s="61">
        <v>1</v>
      </c>
      <c r="U14" s="61">
        <v>4</v>
      </c>
      <c r="V14" s="61">
        <v>1</v>
      </c>
      <c r="W14" s="61">
        <v>0</v>
      </c>
      <c r="X14" s="61">
        <v>0</v>
      </c>
      <c r="Y14" s="61">
        <v>2</v>
      </c>
    </row>
    <row r="15" spans="1:25" ht="28.8" x14ac:dyDescent="0.25">
      <c r="A15" s="64" t="s">
        <v>1818</v>
      </c>
      <c r="B15" s="61">
        <v>0</v>
      </c>
      <c r="C15" s="61">
        <v>0</v>
      </c>
      <c r="D15" s="61">
        <v>5</v>
      </c>
      <c r="E15" s="61">
        <v>0</v>
      </c>
      <c r="F15" s="61">
        <v>2</v>
      </c>
      <c r="G15" s="61">
        <v>0</v>
      </c>
      <c r="H15" s="61">
        <v>3</v>
      </c>
      <c r="I15" s="61">
        <v>2</v>
      </c>
      <c r="J15" s="61">
        <v>0</v>
      </c>
      <c r="K15" s="61">
        <v>0</v>
      </c>
      <c r="L15" s="61">
        <v>2</v>
      </c>
      <c r="M15" s="61">
        <v>2</v>
      </c>
      <c r="N15" s="61">
        <v>9</v>
      </c>
      <c r="O15" s="61">
        <v>4</v>
      </c>
      <c r="P15" s="61">
        <v>2</v>
      </c>
      <c r="Q15" s="61">
        <v>3</v>
      </c>
      <c r="R15" s="61">
        <v>2</v>
      </c>
      <c r="S15" s="61">
        <v>2</v>
      </c>
      <c r="T15" s="61">
        <v>1</v>
      </c>
      <c r="U15" s="61">
        <v>1</v>
      </c>
      <c r="V15" s="61">
        <v>1</v>
      </c>
      <c r="W15" s="61">
        <v>2</v>
      </c>
      <c r="X15" s="61">
        <v>2</v>
      </c>
      <c r="Y15" s="61">
        <v>1</v>
      </c>
    </row>
    <row r="16" spans="1:25" ht="28.8" x14ac:dyDescent="0.25">
      <c r="A16" s="64" t="s">
        <v>1819</v>
      </c>
      <c r="B16" s="61">
        <v>0</v>
      </c>
      <c r="C16" s="61">
        <v>3</v>
      </c>
      <c r="D16" s="61">
        <v>0</v>
      </c>
      <c r="E16" s="61">
        <v>0</v>
      </c>
      <c r="F16" s="61">
        <v>3</v>
      </c>
      <c r="G16" s="61">
        <v>0</v>
      </c>
      <c r="H16" s="61">
        <v>0</v>
      </c>
      <c r="I16" s="61">
        <v>4</v>
      </c>
      <c r="J16" s="61">
        <v>0</v>
      </c>
      <c r="K16" s="61">
        <v>0</v>
      </c>
      <c r="L16" s="61">
        <v>3</v>
      </c>
      <c r="M16" s="61">
        <v>3</v>
      </c>
      <c r="N16" s="61">
        <v>2</v>
      </c>
      <c r="O16" s="61">
        <v>0</v>
      </c>
      <c r="P16" s="61">
        <v>3</v>
      </c>
      <c r="Q16" s="61">
        <v>1</v>
      </c>
      <c r="R16" s="61">
        <v>0</v>
      </c>
      <c r="S16" s="61">
        <v>1</v>
      </c>
      <c r="T16" s="61">
        <v>4</v>
      </c>
      <c r="U16" s="61">
        <v>0</v>
      </c>
      <c r="V16" s="61">
        <v>0</v>
      </c>
      <c r="W16" s="61">
        <v>0</v>
      </c>
      <c r="X16" s="61">
        <v>0</v>
      </c>
      <c r="Y16" s="61">
        <v>5</v>
      </c>
    </row>
    <row r="17" spans="1:25" ht="28.8" x14ac:dyDescent="0.25">
      <c r="A17" s="64" t="s">
        <v>1820</v>
      </c>
      <c r="B17" s="61">
        <v>0</v>
      </c>
      <c r="C17" s="61">
        <v>0</v>
      </c>
      <c r="D17" s="61">
        <v>5</v>
      </c>
      <c r="E17" s="61">
        <v>0</v>
      </c>
      <c r="F17" s="61">
        <v>0</v>
      </c>
      <c r="G17" s="61">
        <v>4</v>
      </c>
      <c r="H17" s="61">
        <v>0</v>
      </c>
      <c r="I17" s="61">
        <v>3</v>
      </c>
      <c r="J17" s="61">
        <v>0</v>
      </c>
      <c r="K17" s="61">
        <v>4</v>
      </c>
      <c r="L17" s="61">
        <v>3</v>
      </c>
      <c r="M17" s="61">
        <v>3</v>
      </c>
      <c r="N17" s="61">
        <v>13</v>
      </c>
      <c r="O17" s="61">
        <v>5</v>
      </c>
      <c r="P17" s="61">
        <v>3</v>
      </c>
      <c r="Q17" s="61">
        <v>1</v>
      </c>
      <c r="R17" s="61">
        <v>4</v>
      </c>
      <c r="S17" s="61">
        <v>3</v>
      </c>
      <c r="T17" s="61">
        <v>0</v>
      </c>
      <c r="U17" s="61">
        <v>3</v>
      </c>
      <c r="V17" s="61">
        <v>1</v>
      </c>
      <c r="W17" s="61">
        <v>1</v>
      </c>
      <c r="X17" s="61">
        <v>0</v>
      </c>
      <c r="Y17" s="61">
        <v>2</v>
      </c>
    </row>
    <row r="18" spans="1:25" ht="28.8" x14ac:dyDescent="0.25">
      <c r="A18" s="64" t="s">
        <v>1821</v>
      </c>
      <c r="B18" s="61">
        <v>1</v>
      </c>
      <c r="C18" s="61">
        <v>2</v>
      </c>
      <c r="D18" s="61">
        <v>1</v>
      </c>
      <c r="E18" s="61">
        <v>1</v>
      </c>
      <c r="F18" s="61">
        <v>1</v>
      </c>
      <c r="G18" s="61">
        <v>3</v>
      </c>
      <c r="H18" s="61">
        <v>1</v>
      </c>
      <c r="I18" s="61">
        <v>3</v>
      </c>
      <c r="J18" s="61">
        <v>1</v>
      </c>
      <c r="K18" s="61">
        <v>3</v>
      </c>
      <c r="L18" s="61">
        <v>2</v>
      </c>
      <c r="M18" s="61">
        <v>2</v>
      </c>
      <c r="N18" s="61">
        <v>5</v>
      </c>
      <c r="O18" s="61">
        <v>1</v>
      </c>
      <c r="P18" s="61">
        <v>3</v>
      </c>
      <c r="Q18" s="61">
        <v>3</v>
      </c>
      <c r="R18" s="61">
        <v>2</v>
      </c>
      <c r="S18" s="61">
        <v>2</v>
      </c>
      <c r="T18" s="61">
        <v>0</v>
      </c>
      <c r="U18" s="61">
        <v>2</v>
      </c>
      <c r="V18" s="61">
        <v>2</v>
      </c>
      <c r="W18" s="61">
        <v>1</v>
      </c>
      <c r="X18" s="61">
        <v>1</v>
      </c>
      <c r="Y18" s="61">
        <v>3</v>
      </c>
    </row>
    <row r="19" spans="1:25" ht="57.6" x14ac:dyDescent="0.25">
      <c r="A19" s="64" t="s">
        <v>1822</v>
      </c>
      <c r="B19" s="61">
        <v>0</v>
      </c>
      <c r="C19" s="61">
        <v>0</v>
      </c>
      <c r="D19" s="61">
        <v>0</v>
      </c>
      <c r="E19" s="61">
        <v>0</v>
      </c>
      <c r="F19" s="61">
        <v>0</v>
      </c>
      <c r="G19" s="61">
        <v>0</v>
      </c>
      <c r="H19" s="61">
        <v>0</v>
      </c>
      <c r="I19" s="61">
        <v>4</v>
      </c>
      <c r="J19" s="61">
        <v>0</v>
      </c>
      <c r="K19" s="61">
        <v>0</v>
      </c>
      <c r="L19" s="61">
        <v>3</v>
      </c>
      <c r="M19" s="61">
        <v>3</v>
      </c>
      <c r="N19" s="61">
        <v>1</v>
      </c>
      <c r="O19" s="61">
        <v>0</v>
      </c>
      <c r="P19" s="61">
        <v>3</v>
      </c>
      <c r="Q19" s="61">
        <v>0</v>
      </c>
      <c r="R19" s="61">
        <v>1</v>
      </c>
      <c r="S19" s="61">
        <v>2</v>
      </c>
      <c r="T19" s="61">
        <v>0</v>
      </c>
      <c r="U19" s="61">
        <v>1</v>
      </c>
      <c r="V19" s="61">
        <v>0</v>
      </c>
      <c r="W19" s="61">
        <v>0</v>
      </c>
      <c r="X19" s="61">
        <v>0</v>
      </c>
      <c r="Y19" s="61">
        <v>3</v>
      </c>
    </row>
    <row r="20" spans="1:25" ht="28.8" x14ac:dyDescent="0.25">
      <c r="A20" s="64" t="s">
        <v>1823</v>
      </c>
      <c r="B20" s="61">
        <v>2</v>
      </c>
      <c r="C20" s="61">
        <v>0</v>
      </c>
      <c r="D20" s="61">
        <v>2</v>
      </c>
      <c r="E20" s="61">
        <v>2</v>
      </c>
      <c r="F20" s="61">
        <v>2</v>
      </c>
      <c r="G20" s="61">
        <v>0</v>
      </c>
      <c r="H20" s="61">
        <v>0</v>
      </c>
      <c r="I20" s="61">
        <v>4</v>
      </c>
      <c r="J20" s="61">
        <v>0</v>
      </c>
      <c r="K20" s="61">
        <v>0</v>
      </c>
      <c r="L20" s="61">
        <v>3</v>
      </c>
      <c r="M20" s="61">
        <v>3</v>
      </c>
      <c r="N20" s="61">
        <v>2</v>
      </c>
      <c r="O20" s="61">
        <v>0</v>
      </c>
      <c r="P20" s="61">
        <v>3</v>
      </c>
      <c r="Q20" s="61">
        <v>0</v>
      </c>
      <c r="R20" s="61">
        <v>1</v>
      </c>
      <c r="S20" s="61">
        <v>2</v>
      </c>
      <c r="T20" s="61">
        <v>0</v>
      </c>
      <c r="U20" s="61">
        <v>1</v>
      </c>
      <c r="V20" s="61">
        <v>1</v>
      </c>
      <c r="W20" s="61">
        <v>0</v>
      </c>
      <c r="X20" s="61">
        <v>0</v>
      </c>
      <c r="Y20" s="61">
        <v>5</v>
      </c>
    </row>
    <row r="21" spans="1:25" ht="43.2" x14ac:dyDescent="0.25">
      <c r="A21" s="64" t="s">
        <v>1824</v>
      </c>
      <c r="B21" s="61">
        <v>0</v>
      </c>
      <c r="C21" s="61">
        <v>0</v>
      </c>
      <c r="D21" s="61">
        <v>1</v>
      </c>
      <c r="E21" s="61">
        <v>0</v>
      </c>
      <c r="F21" s="61">
        <v>0</v>
      </c>
      <c r="G21" s="61">
        <v>0</v>
      </c>
      <c r="H21" s="61">
        <v>0</v>
      </c>
      <c r="I21" s="61">
        <v>5</v>
      </c>
      <c r="J21" s="61">
        <v>0</v>
      </c>
      <c r="K21" s="61">
        <v>0</v>
      </c>
      <c r="L21" s="61">
        <v>2</v>
      </c>
      <c r="M21" s="61">
        <v>4</v>
      </c>
      <c r="N21" s="61">
        <v>0</v>
      </c>
      <c r="O21" s="61">
        <v>1</v>
      </c>
      <c r="P21" s="61">
        <v>2</v>
      </c>
      <c r="Q21" s="61">
        <v>0</v>
      </c>
      <c r="R21" s="61">
        <v>0</v>
      </c>
      <c r="S21" s="61">
        <v>1</v>
      </c>
      <c r="T21" s="61">
        <v>0</v>
      </c>
      <c r="U21" s="61">
        <v>0</v>
      </c>
      <c r="V21" s="61">
        <v>0</v>
      </c>
      <c r="W21" s="61">
        <v>0</v>
      </c>
      <c r="X21" s="61">
        <v>0</v>
      </c>
      <c r="Y21" s="61">
        <v>1</v>
      </c>
    </row>
    <row r="22" spans="1:25" ht="14.4" x14ac:dyDescent="0.25">
      <c r="A22" s="64" t="s">
        <v>1825</v>
      </c>
      <c r="B22" s="61">
        <v>2</v>
      </c>
      <c r="C22" s="61">
        <v>0</v>
      </c>
      <c r="D22" s="61">
        <v>2</v>
      </c>
      <c r="E22" s="61">
        <v>2</v>
      </c>
      <c r="F22" s="61">
        <v>2</v>
      </c>
      <c r="G22" s="61">
        <v>3</v>
      </c>
      <c r="H22" s="61">
        <v>0</v>
      </c>
      <c r="I22" s="61">
        <v>3</v>
      </c>
      <c r="J22" s="61">
        <v>0</v>
      </c>
      <c r="K22" s="61">
        <v>3</v>
      </c>
      <c r="L22" s="61">
        <v>2</v>
      </c>
      <c r="M22" s="61">
        <v>2</v>
      </c>
      <c r="N22" s="61">
        <v>1</v>
      </c>
      <c r="O22" s="61">
        <v>2</v>
      </c>
      <c r="P22" s="61">
        <v>2</v>
      </c>
      <c r="Q22" s="61">
        <v>1</v>
      </c>
      <c r="R22" s="61">
        <v>3</v>
      </c>
      <c r="S22" s="61">
        <v>2</v>
      </c>
      <c r="T22" s="61">
        <v>0</v>
      </c>
      <c r="U22" s="61">
        <v>2</v>
      </c>
      <c r="V22" s="61">
        <v>1</v>
      </c>
      <c r="W22" s="61">
        <v>1</v>
      </c>
      <c r="X22" s="61">
        <v>1</v>
      </c>
      <c r="Y22" s="61">
        <v>2</v>
      </c>
    </row>
    <row r="23" spans="1:25" ht="43.2" x14ac:dyDescent="0.25">
      <c r="A23" s="64" t="s">
        <v>1826</v>
      </c>
      <c r="B23" s="61">
        <v>0</v>
      </c>
      <c r="C23" s="61">
        <v>0</v>
      </c>
      <c r="D23" s="61">
        <v>0</v>
      </c>
      <c r="E23" s="61">
        <v>0</v>
      </c>
      <c r="F23" s="61">
        <v>0</v>
      </c>
      <c r="G23" s="61">
        <v>0</v>
      </c>
      <c r="H23" s="61">
        <v>0</v>
      </c>
      <c r="I23" s="61">
        <v>5</v>
      </c>
      <c r="J23" s="61">
        <v>0</v>
      </c>
      <c r="K23" s="61">
        <v>0</v>
      </c>
      <c r="L23" s="61">
        <v>2</v>
      </c>
      <c r="M23" s="61">
        <v>4</v>
      </c>
      <c r="N23" s="61">
        <v>0</v>
      </c>
      <c r="O23" s="61">
        <v>0</v>
      </c>
      <c r="P23" s="61">
        <v>2</v>
      </c>
      <c r="Q23" s="61">
        <v>0</v>
      </c>
      <c r="R23" s="61">
        <v>0</v>
      </c>
      <c r="S23" s="61">
        <v>1</v>
      </c>
      <c r="T23" s="61">
        <v>0</v>
      </c>
      <c r="U23" s="61">
        <v>0</v>
      </c>
      <c r="V23" s="61">
        <v>0</v>
      </c>
      <c r="W23" s="61">
        <v>0</v>
      </c>
      <c r="X23" s="61">
        <v>0</v>
      </c>
      <c r="Y23" s="61">
        <v>0</v>
      </c>
    </row>
    <row r="24" spans="1:25" ht="57.6" x14ac:dyDescent="0.25">
      <c r="A24" s="64" t="s">
        <v>1827</v>
      </c>
      <c r="B24" s="61">
        <v>1</v>
      </c>
      <c r="C24" s="61">
        <v>0</v>
      </c>
      <c r="D24" s="61">
        <v>2</v>
      </c>
      <c r="E24" s="61">
        <v>1</v>
      </c>
      <c r="F24" s="61">
        <v>1</v>
      </c>
      <c r="G24" s="61">
        <v>2</v>
      </c>
      <c r="H24" s="61">
        <v>0</v>
      </c>
      <c r="I24" s="61">
        <v>2</v>
      </c>
      <c r="J24" s="61">
        <v>0</v>
      </c>
      <c r="K24" s="61">
        <v>2</v>
      </c>
      <c r="L24" s="61">
        <v>2</v>
      </c>
      <c r="M24" s="61">
        <v>2</v>
      </c>
      <c r="N24" s="61">
        <v>4</v>
      </c>
      <c r="O24" s="61">
        <v>1</v>
      </c>
      <c r="P24" s="61">
        <v>2</v>
      </c>
      <c r="Q24" s="61">
        <v>0</v>
      </c>
      <c r="R24" s="61">
        <v>2</v>
      </c>
      <c r="S24" s="61">
        <v>2</v>
      </c>
      <c r="T24" s="61">
        <v>0</v>
      </c>
      <c r="U24" s="61">
        <v>2</v>
      </c>
      <c r="V24" s="61">
        <v>1</v>
      </c>
      <c r="W24" s="61">
        <v>0</v>
      </c>
      <c r="X24" s="61">
        <v>0</v>
      </c>
      <c r="Y24" s="61">
        <v>1</v>
      </c>
    </row>
    <row r="25" spans="1:25" ht="28.8" x14ac:dyDescent="0.25">
      <c r="A25" s="64" t="s">
        <v>1828</v>
      </c>
      <c r="B25" s="61">
        <v>3</v>
      </c>
      <c r="C25" s="61">
        <v>3</v>
      </c>
      <c r="D25" s="61">
        <v>3</v>
      </c>
      <c r="E25" s="61">
        <v>3</v>
      </c>
      <c r="F25" s="61">
        <v>3</v>
      </c>
      <c r="G25" s="61">
        <v>3</v>
      </c>
      <c r="H25" s="61">
        <v>3</v>
      </c>
      <c r="I25" s="61">
        <v>3</v>
      </c>
      <c r="J25" s="61">
        <v>3</v>
      </c>
      <c r="K25" s="61">
        <v>3</v>
      </c>
      <c r="L25" s="61">
        <v>3</v>
      </c>
      <c r="M25" s="61">
        <v>3</v>
      </c>
      <c r="N25" s="61">
        <v>3</v>
      </c>
      <c r="O25" s="61">
        <v>3</v>
      </c>
      <c r="P25" s="61">
        <v>3</v>
      </c>
      <c r="Q25" s="61">
        <v>3</v>
      </c>
      <c r="R25" s="61">
        <v>3</v>
      </c>
      <c r="S25" s="61">
        <v>3</v>
      </c>
      <c r="T25" s="61">
        <v>3</v>
      </c>
      <c r="U25" s="61">
        <v>3</v>
      </c>
      <c r="V25" s="61">
        <v>3</v>
      </c>
      <c r="W25" s="61">
        <v>3</v>
      </c>
      <c r="X25" s="61">
        <v>3</v>
      </c>
      <c r="Y25" s="61">
        <v>3</v>
      </c>
    </row>
    <row r="26" spans="1:25" ht="28.8" x14ac:dyDescent="0.25">
      <c r="A26" s="64" t="s">
        <v>1837</v>
      </c>
      <c r="B26" s="61">
        <v>4</v>
      </c>
      <c r="C26" s="61">
        <v>4</v>
      </c>
      <c r="D26" s="61">
        <v>2</v>
      </c>
      <c r="E26" s="61">
        <v>4</v>
      </c>
      <c r="F26" s="61">
        <v>4</v>
      </c>
      <c r="G26" s="61">
        <v>2</v>
      </c>
      <c r="H26" s="61">
        <v>1</v>
      </c>
      <c r="I26" s="61">
        <v>4</v>
      </c>
      <c r="J26" s="61">
        <v>1</v>
      </c>
      <c r="K26" s="61">
        <v>2</v>
      </c>
      <c r="L26" s="61">
        <v>3</v>
      </c>
      <c r="M26" s="61">
        <v>3</v>
      </c>
      <c r="N26" s="61">
        <v>14</v>
      </c>
      <c r="O26" s="61">
        <v>2</v>
      </c>
      <c r="P26" s="61">
        <v>2</v>
      </c>
      <c r="Q26" s="61">
        <v>2</v>
      </c>
      <c r="R26" s="61">
        <v>3</v>
      </c>
      <c r="S26" s="61">
        <v>3</v>
      </c>
      <c r="T26" s="61">
        <v>5</v>
      </c>
      <c r="U26" s="61">
        <v>2</v>
      </c>
      <c r="V26" s="61">
        <v>2</v>
      </c>
      <c r="W26" s="61">
        <v>2</v>
      </c>
      <c r="X26" s="61">
        <v>2</v>
      </c>
      <c r="Y26" s="61">
        <v>1</v>
      </c>
    </row>
    <row r="27" spans="1:25" ht="43.2" x14ac:dyDescent="0.25">
      <c r="A27" s="65" t="s">
        <v>1833</v>
      </c>
      <c r="B27" s="61">
        <v>2</v>
      </c>
      <c r="C27" s="61">
        <v>2</v>
      </c>
      <c r="D27" s="61">
        <v>2</v>
      </c>
      <c r="E27" s="61">
        <v>2</v>
      </c>
      <c r="F27" s="61">
        <v>2</v>
      </c>
      <c r="G27" s="61">
        <v>2</v>
      </c>
      <c r="H27" s="61">
        <v>3</v>
      </c>
      <c r="I27" s="61">
        <v>3</v>
      </c>
      <c r="J27" s="61">
        <v>3</v>
      </c>
      <c r="K27" s="61">
        <v>2</v>
      </c>
      <c r="L27" s="61">
        <v>2</v>
      </c>
      <c r="M27" s="61">
        <v>2</v>
      </c>
      <c r="N27" s="61">
        <v>2</v>
      </c>
      <c r="O27" s="61">
        <v>2</v>
      </c>
      <c r="P27" s="61">
        <v>2</v>
      </c>
      <c r="Q27" s="61">
        <v>2</v>
      </c>
      <c r="R27" s="61">
        <v>2</v>
      </c>
      <c r="S27" s="61">
        <v>2</v>
      </c>
      <c r="T27" s="61">
        <v>3</v>
      </c>
      <c r="U27" s="61">
        <v>2</v>
      </c>
      <c r="V27" s="61">
        <v>2</v>
      </c>
      <c r="W27" s="61">
        <v>2</v>
      </c>
      <c r="X27" s="61">
        <v>2</v>
      </c>
      <c r="Y27" s="61">
        <v>2</v>
      </c>
    </row>
    <row r="28" spans="1:25" ht="43.2" x14ac:dyDescent="0.25">
      <c r="A28" s="65" t="s">
        <v>1834</v>
      </c>
      <c r="B28" s="61">
        <v>3</v>
      </c>
      <c r="C28" s="61">
        <v>4</v>
      </c>
      <c r="D28" s="61">
        <v>1</v>
      </c>
      <c r="E28" s="61">
        <v>3</v>
      </c>
      <c r="F28" s="61">
        <v>3</v>
      </c>
      <c r="G28" s="61">
        <v>1</v>
      </c>
      <c r="H28" s="61">
        <v>0</v>
      </c>
      <c r="I28" s="61">
        <v>3</v>
      </c>
      <c r="J28" s="61">
        <v>0</v>
      </c>
      <c r="K28" s="61">
        <v>1</v>
      </c>
      <c r="L28" s="61">
        <v>2</v>
      </c>
      <c r="M28" s="61">
        <v>3</v>
      </c>
      <c r="N28" s="61">
        <v>5</v>
      </c>
      <c r="O28" s="61">
        <v>1</v>
      </c>
      <c r="P28" s="61">
        <v>2</v>
      </c>
      <c r="Q28" s="61">
        <v>0</v>
      </c>
      <c r="R28" s="61">
        <v>1</v>
      </c>
      <c r="S28" s="61">
        <v>2</v>
      </c>
      <c r="T28" s="61">
        <v>2</v>
      </c>
      <c r="U28" s="61">
        <v>3</v>
      </c>
      <c r="V28" s="61">
        <v>1</v>
      </c>
      <c r="W28" s="61">
        <v>1</v>
      </c>
      <c r="X28" s="61">
        <v>1</v>
      </c>
      <c r="Y28" s="61">
        <v>1</v>
      </c>
    </row>
    <row r="29" spans="1:25" ht="43.2" x14ac:dyDescent="0.25">
      <c r="A29" s="65" t="s">
        <v>1861</v>
      </c>
      <c r="B29" s="61">
        <v>0</v>
      </c>
      <c r="C29" s="61">
        <v>0</v>
      </c>
      <c r="D29" s="61">
        <v>0</v>
      </c>
      <c r="E29" s="61">
        <v>0</v>
      </c>
      <c r="F29" s="61">
        <v>1</v>
      </c>
      <c r="G29" s="61">
        <v>4</v>
      </c>
      <c r="H29" s="61">
        <v>1</v>
      </c>
      <c r="I29" s="61">
        <v>1</v>
      </c>
      <c r="J29" s="61">
        <v>1</v>
      </c>
      <c r="K29" s="61">
        <v>4</v>
      </c>
      <c r="L29" s="61">
        <v>1</v>
      </c>
      <c r="M29" s="61">
        <v>1</v>
      </c>
      <c r="N29" s="61">
        <v>6</v>
      </c>
      <c r="O29" s="61">
        <v>0</v>
      </c>
      <c r="P29" s="61">
        <v>1</v>
      </c>
      <c r="Q29" s="61">
        <v>3</v>
      </c>
      <c r="R29" s="61">
        <v>2</v>
      </c>
      <c r="S29" s="61">
        <v>1</v>
      </c>
      <c r="T29" s="61">
        <v>0</v>
      </c>
      <c r="U29" s="61">
        <v>3</v>
      </c>
      <c r="V29" s="61">
        <v>1</v>
      </c>
      <c r="W29" s="61">
        <v>1</v>
      </c>
      <c r="X29" s="61">
        <v>1</v>
      </c>
      <c r="Y29" s="61">
        <v>1</v>
      </c>
    </row>
    <row r="30" spans="1:25" ht="86.4" x14ac:dyDescent="0.25">
      <c r="A30" s="64" t="s">
        <v>1829</v>
      </c>
      <c r="B30" s="61">
        <v>1</v>
      </c>
      <c r="C30" s="61">
        <v>0</v>
      </c>
      <c r="D30" s="61">
        <v>1</v>
      </c>
      <c r="E30" s="61">
        <v>1</v>
      </c>
      <c r="F30" s="61">
        <v>2</v>
      </c>
      <c r="G30" s="61">
        <v>3</v>
      </c>
      <c r="H30" s="61">
        <v>0</v>
      </c>
      <c r="I30" s="61">
        <v>3</v>
      </c>
      <c r="J30" s="61">
        <v>0</v>
      </c>
      <c r="K30" s="61">
        <v>4</v>
      </c>
      <c r="L30" s="61">
        <v>3</v>
      </c>
      <c r="M30" s="61">
        <v>3</v>
      </c>
      <c r="N30" s="61">
        <v>7</v>
      </c>
      <c r="O30" s="61">
        <v>1</v>
      </c>
      <c r="P30" s="61">
        <v>3</v>
      </c>
      <c r="Q30" s="61">
        <v>1</v>
      </c>
      <c r="R30" s="61">
        <v>4</v>
      </c>
      <c r="S30" s="61">
        <v>3</v>
      </c>
      <c r="T30" s="61">
        <v>0</v>
      </c>
      <c r="U30" s="61">
        <v>4</v>
      </c>
      <c r="V30" s="61">
        <v>1</v>
      </c>
      <c r="W30" s="61">
        <v>0</v>
      </c>
      <c r="X30" s="61">
        <v>0</v>
      </c>
      <c r="Y30" s="61">
        <v>0</v>
      </c>
    </row>
    <row r="31" spans="1:25" ht="57.6" x14ac:dyDescent="0.25">
      <c r="A31" s="64" t="s">
        <v>1830</v>
      </c>
      <c r="B31" s="61">
        <v>0</v>
      </c>
      <c r="C31" s="61">
        <v>0</v>
      </c>
      <c r="D31" s="61">
        <v>3</v>
      </c>
      <c r="E31" s="61">
        <v>0</v>
      </c>
      <c r="F31" s="61">
        <v>1</v>
      </c>
      <c r="G31" s="61">
        <v>0</v>
      </c>
      <c r="H31" s="61">
        <v>0</v>
      </c>
      <c r="I31" s="61">
        <v>3</v>
      </c>
      <c r="J31" s="61">
        <v>0</v>
      </c>
      <c r="K31" s="61">
        <v>0</v>
      </c>
      <c r="L31" s="61">
        <v>3</v>
      </c>
      <c r="M31" s="61">
        <v>3</v>
      </c>
      <c r="N31" s="61">
        <v>4</v>
      </c>
      <c r="O31" s="61">
        <v>4</v>
      </c>
      <c r="P31" s="61">
        <v>3</v>
      </c>
      <c r="Q31" s="61">
        <v>3</v>
      </c>
      <c r="R31" s="61">
        <v>4</v>
      </c>
      <c r="S31" s="61">
        <v>3</v>
      </c>
      <c r="T31" s="61">
        <v>0</v>
      </c>
      <c r="U31" s="61">
        <v>3</v>
      </c>
      <c r="V31" s="61">
        <v>2</v>
      </c>
      <c r="W31" s="61">
        <v>0</v>
      </c>
      <c r="X31" s="61">
        <v>0</v>
      </c>
      <c r="Y31" s="61">
        <v>2</v>
      </c>
    </row>
    <row r="32" spans="1:25" ht="28.8" x14ac:dyDescent="0.25">
      <c r="A32" s="65" t="s">
        <v>1836</v>
      </c>
      <c r="B32" s="61">
        <v>0</v>
      </c>
      <c r="C32" s="61">
        <v>2</v>
      </c>
      <c r="D32" s="61">
        <v>2</v>
      </c>
      <c r="E32" s="61">
        <v>0</v>
      </c>
      <c r="F32" s="61">
        <v>1</v>
      </c>
      <c r="G32" s="61">
        <v>0</v>
      </c>
      <c r="H32" s="61">
        <v>0</v>
      </c>
      <c r="I32" s="61">
        <v>4</v>
      </c>
      <c r="J32" s="61">
        <v>0</v>
      </c>
      <c r="K32" s="61">
        <v>0</v>
      </c>
      <c r="L32" s="61">
        <v>3</v>
      </c>
      <c r="M32" s="61">
        <v>3</v>
      </c>
      <c r="N32" s="61">
        <v>1</v>
      </c>
      <c r="O32" s="61">
        <v>2</v>
      </c>
      <c r="P32" s="61">
        <v>3</v>
      </c>
      <c r="Q32" s="61">
        <v>0</v>
      </c>
      <c r="R32" s="61">
        <v>2</v>
      </c>
      <c r="S32" s="61">
        <v>3</v>
      </c>
      <c r="T32" s="61">
        <v>0</v>
      </c>
      <c r="U32" s="61">
        <v>1</v>
      </c>
      <c r="V32" s="61">
        <v>1</v>
      </c>
      <c r="W32" s="61">
        <v>0</v>
      </c>
      <c r="X32" s="61">
        <v>0</v>
      </c>
      <c r="Y32" s="61">
        <v>1</v>
      </c>
    </row>
    <row r="33" spans="1:25" ht="14.4" x14ac:dyDescent="0.25">
      <c r="A33" s="64" t="s">
        <v>1831</v>
      </c>
      <c r="B33" s="61">
        <v>0</v>
      </c>
      <c r="C33" s="61">
        <v>0</v>
      </c>
      <c r="D33" s="61">
        <v>0</v>
      </c>
      <c r="E33" s="61">
        <v>0</v>
      </c>
      <c r="F33" s="61">
        <v>0</v>
      </c>
      <c r="G33" s="61">
        <v>0</v>
      </c>
      <c r="H33" s="61">
        <v>0</v>
      </c>
      <c r="I33" s="61">
        <v>7</v>
      </c>
      <c r="J33" s="61">
        <v>0</v>
      </c>
      <c r="K33" s="61">
        <v>0</v>
      </c>
      <c r="L33" s="61">
        <v>2</v>
      </c>
      <c r="M33" s="61">
        <v>2</v>
      </c>
      <c r="N33" s="61">
        <v>0</v>
      </c>
      <c r="O33" s="61">
        <v>0</v>
      </c>
      <c r="P33" s="61">
        <v>2</v>
      </c>
      <c r="Q33" s="61">
        <v>0</v>
      </c>
      <c r="R33" s="61">
        <v>0</v>
      </c>
      <c r="S33" s="61">
        <v>2</v>
      </c>
      <c r="T33" s="61">
        <v>0</v>
      </c>
      <c r="U33" s="61">
        <v>0</v>
      </c>
      <c r="V33" s="61">
        <v>0</v>
      </c>
      <c r="W33" s="61">
        <v>0</v>
      </c>
      <c r="X33" s="61">
        <v>0</v>
      </c>
      <c r="Y33" s="61">
        <v>0</v>
      </c>
    </row>
    <row r="34" spans="1:25" ht="43.2" x14ac:dyDescent="0.25">
      <c r="A34" s="64" t="s">
        <v>1838</v>
      </c>
      <c r="B34" s="61">
        <v>0</v>
      </c>
      <c r="C34" s="61">
        <v>0</v>
      </c>
      <c r="D34" s="61">
        <v>2</v>
      </c>
      <c r="E34" s="61">
        <v>0</v>
      </c>
      <c r="F34" s="61">
        <v>0</v>
      </c>
      <c r="G34" s="61">
        <v>0</v>
      </c>
      <c r="H34" s="61">
        <v>0</v>
      </c>
      <c r="I34" s="61">
        <v>3</v>
      </c>
      <c r="J34" s="61">
        <v>0</v>
      </c>
      <c r="K34" s="61">
        <v>0</v>
      </c>
      <c r="L34" s="61">
        <v>3</v>
      </c>
      <c r="M34" s="61">
        <v>3</v>
      </c>
      <c r="N34" s="61">
        <v>1</v>
      </c>
      <c r="O34" s="61">
        <v>3</v>
      </c>
      <c r="P34" s="61">
        <v>3</v>
      </c>
      <c r="Q34" s="61">
        <v>1</v>
      </c>
      <c r="R34" s="61">
        <v>4</v>
      </c>
      <c r="S34" s="61">
        <v>3</v>
      </c>
      <c r="T34" s="61">
        <v>0</v>
      </c>
      <c r="U34" s="61">
        <v>4</v>
      </c>
      <c r="V34" s="61">
        <v>2</v>
      </c>
      <c r="W34" s="61">
        <v>0</v>
      </c>
      <c r="X34" s="61">
        <v>0</v>
      </c>
      <c r="Y34" s="61">
        <v>3</v>
      </c>
    </row>
    <row r="35" spans="1:25" ht="43.2" x14ac:dyDescent="0.25">
      <c r="A35" s="64" t="s">
        <v>1862</v>
      </c>
      <c r="B35" s="61">
        <v>0</v>
      </c>
      <c r="C35" s="61">
        <v>0</v>
      </c>
      <c r="D35" s="61">
        <v>0</v>
      </c>
      <c r="E35" s="61">
        <v>0</v>
      </c>
      <c r="F35" s="61">
        <v>0</v>
      </c>
      <c r="G35" s="61">
        <v>2</v>
      </c>
      <c r="H35" s="61">
        <v>0</v>
      </c>
      <c r="I35" s="61">
        <v>2</v>
      </c>
      <c r="J35" s="61">
        <v>0</v>
      </c>
      <c r="K35" s="61">
        <v>2</v>
      </c>
      <c r="L35" s="61">
        <v>3</v>
      </c>
      <c r="M35" s="61">
        <v>3</v>
      </c>
      <c r="N35" s="61">
        <v>8</v>
      </c>
      <c r="O35" s="61">
        <v>2</v>
      </c>
      <c r="P35" s="61">
        <v>3</v>
      </c>
      <c r="Q35" s="61">
        <v>0</v>
      </c>
      <c r="R35" s="61">
        <v>4</v>
      </c>
      <c r="S35" s="61">
        <v>2</v>
      </c>
      <c r="T35" s="61">
        <v>0</v>
      </c>
      <c r="U35" s="61">
        <v>3</v>
      </c>
      <c r="V35" s="61">
        <v>1</v>
      </c>
      <c r="W35" s="61">
        <v>0</v>
      </c>
      <c r="X35" s="61">
        <v>0</v>
      </c>
      <c r="Y35" s="61">
        <v>0</v>
      </c>
    </row>
    <row r="36" spans="1:25" ht="43.2" x14ac:dyDescent="0.25">
      <c r="A36" s="64" t="s">
        <v>1839</v>
      </c>
      <c r="B36" s="61">
        <v>2</v>
      </c>
      <c r="C36" s="61">
        <v>2</v>
      </c>
      <c r="D36" s="61">
        <v>1</v>
      </c>
      <c r="E36" s="61">
        <v>2</v>
      </c>
      <c r="F36" s="61">
        <v>2</v>
      </c>
      <c r="G36" s="61">
        <v>4</v>
      </c>
      <c r="H36" s="61">
        <v>2</v>
      </c>
      <c r="I36" s="61">
        <v>2</v>
      </c>
      <c r="J36" s="61">
        <v>2</v>
      </c>
      <c r="K36" s="61">
        <v>4</v>
      </c>
      <c r="L36" s="61">
        <v>2</v>
      </c>
      <c r="M36" s="61">
        <v>2</v>
      </c>
      <c r="N36" s="61">
        <v>2</v>
      </c>
      <c r="O36" s="61">
        <v>1</v>
      </c>
      <c r="P36" s="61">
        <v>2</v>
      </c>
      <c r="Q36" s="61">
        <v>4</v>
      </c>
      <c r="R36" s="61">
        <v>1</v>
      </c>
      <c r="S36" s="61">
        <v>2</v>
      </c>
      <c r="T36" s="61">
        <v>4</v>
      </c>
      <c r="U36" s="61">
        <v>4</v>
      </c>
      <c r="V36" s="61">
        <v>1</v>
      </c>
      <c r="W36" s="61">
        <v>3</v>
      </c>
      <c r="X36" s="61">
        <v>3</v>
      </c>
      <c r="Y36" s="61">
        <v>0</v>
      </c>
    </row>
    <row r="37" spans="1:25" ht="28.8" x14ac:dyDescent="0.25">
      <c r="A37" s="64" t="s">
        <v>1840</v>
      </c>
      <c r="B37" s="61">
        <v>3</v>
      </c>
      <c r="C37" s="61">
        <v>3</v>
      </c>
      <c r="D37" s="61">
        <v>0</v>
      </c>
      <c r="E37" s="61">
        <v>3</v>
      </c>
      <c r="F37" s="61">
        <v>3</v>
      </c>
      <c r="G37" s="61">
        <v>2</v>
      </c>
      <c r="H37" s="61">
        <v>0</v>
      </c>
      <c r="I37" s="61">
        <v>2</v>
      </c>
      <c r="J37" s="61">
        <v>0</v>
      </c>
      <c r="K37" s="61">
        <v>3</v>
      </c>
      <c r="L37" s="61">
        <v>0</v>
      </c>
      <c r="M37" s="61">
        <v>0</v>
      </c>
      <c r="N37" s="61">
        <v>0</v>
      </c>
      <c r="O37" s="61">
        <v>1</v>
      </c>
      <c r="P37" s="61">
        <v>0</v>
      </c>
      <c r="Q37" s="61">
        <v>1</v>
      </c>
      <c r="R37" s="61">
        <v>3</v>
      </c>
      <c r="S37" s="61">
        <v>0</v>
      </c>
      <c r="T37" s="61">
        <v>2</v>
      </c>
      <c r="U37" s="61">
        <v>3</v>
      </c>
      <c r="V37" s="61">
        <v>1</v>
      </c>
      <c r="W37" s="61">
        <v>3</v>
      </c>
      <c r="X37" s="61">
        <v>3</v>
      </c>
      <c r="Y37" s="61">
        <v>0</v>
      </c>
    </row>
    <row r="38" spans="1:25" ht="57.6" x14ac:dyDescent="0.25">
      <c r="A38" s="64" t="s">
        <v>1841</v>
      </c>
      <c r="B38" s="61">
        <v>2</v>
      </c>
      <c r="C38" s="61">
        <v>5</v>
      </c>
      <c r="D38" s="61">
        <v>2</v>
      </c>
      <c r="E38" s="61">
        <v>2</v>
      </c>
      <c r="F38" s="61">
        <v>2</v>
      </c>
      <c r="G38" s="61">
        <v>4</v>
      </c>
      <c r="H38" s="61">
        <v>2</v>
      </c>
      <c r="I38" s="61">
        <v>4</v>
      </c>
      <c r="J38" s="61">
        <v>2</v>
      </c>
      <c r="K38" s="61">
        <v>4</v>
      </c>
      <c r="L38" s="61">
        <v>3</v>
      </c>
      <c r="M38" s="61">
        <v>3</v>
      </c>
      <c r="N38" s="61">
        <v>1</v>
      </c>
      <c r="O38" s="61">
        <v>1</v>
      </c>
      <c r="P38" s="61">
        <v>3</v>
      </c>
      <c r="Q38" s="61">
        <v>4</v>
      </c>
      <c r="R38" s="61">
        <v>4</v>
      </c>
      <c r="S38" s="61">
        <v>3</v>
      </c>
      <c r="T38" s="61">
        <v>2</v>
      </c>
      <c r="U38" s="61">
        <v>3</v>
      </c>
      <c r="V38" s="61">
        <v>2</v>
      </c>
      <c r="W38" s="61">
        <v>0</v>
      </c>
      <c r="X38" s="61">
        <v>0</v>
      </c>
      <c r="Y38" s="61">
        <v>4</v>
      </c>
    </row>
    <row r="39" spans="1:25" ht="14.4" x14ac:dyDescent="0.25">
      <c r="A39" s="64" t="s">
        <v>1867</v>
      </c>
      <c r="B39" s="61">
        <v>4</v>
      </c>
      <c r="C39" s="61">
        <v>4</v>
      </c>
      <c r="D39" s="61">
        <v>0</v>
      </c>
      <c r="E39" s="61">
        <v>4</v>
      </c>
      <c r="F39" s="61">
        <v>4</v>
      </c>
      <c r="G39" s="61">
        <v>4</v>
      </c>
      <c r="H39" s="61">
        <v>1</v>
      </c>
      <c r="I39" s="61">
        <v>4</v>
      </c>
      <c r="J39" s="61">
        <v>1</v>
      </c>
      <c r="K39" s="61">
        <v>4</v>
      </c>
      <c r="L39" s="61">
        <v>4</v>
      </c>
      <c r="M39" s="61">
        <v>4</v>
      </c>
      <c r="N39" s="61">
        <v>6</v>
      </c>
      <c r="O39" s="61">
        <v>1</v>
      </c>
      <c r="P39" s="61">
        <v>4</v>
      </c>
      <c r="Q39" s="61">
        <v>1</v>
      </c>
      <c r="R39" s="61">
        <v>4</v>
      </c>
      <c r="S39" s="61">
        <v>3</v>
      </c>
      <c r="T39" s="61">
        <v>2</v>
      </c>
      <c r="U39" s="61">
        <v>2</v>
      </c>
      <c r="V39" s="61">
        <v>4</v>
      </c>
      <c r="W39" s="61">
        <v>0</v>
      </c>
      <c r="X39" s="61">
        <v>0</v>
      </c>
      <c r="Y39" s="61">
        <v>10</v>
      </c>
    </row>
    <row r="40" spans="1:25" ht="43.2" x14ac:dyDescent="0.25">
      <c r="A40" s="64" t="s">
        <v>1868</v>
      </c>
      <c r="B40" s="61">
        <v>3</v>
      </c>
      <c r="C40" s="61">
        <v>1</v>
      </c>
      <c r="D40" s="61">
        <v>1</v>
      </c>
      <c r="E40" s="61">
        <v>3</v>
      </c>
      <c r="F40" s="61">
        <v>3</v>
      </c>
      <c r="G40" s="61">
        <v>3</v>
      </c>
      <c r="H40" s="61">
        <v>0</v>
      </c>
      <c r="I40" s="61">
        <v>2</v>
      </c>
      <c r="J40" s="61">
        <v>0</v>
      </c>
      <c r="K40" s="61">
        <v>3</v>
      </c>
      <c r="L40" s="61">
        <v>2</v>
      </c>
      <c r="M40" s="61">
        <v>2</v>
      </c>
      <c r="N40" s="61">
        <v>1</v>
      </c>
      <c r="O40" s="61">
        <v>2</v>
      </c>
      <c r="P40" s="61">
        <v>2</v>
      </c>
      <c r="Q40" s="61">
        <v>1</v>
      </c>
      <c r="R40" s="61">
        <v>2</v>
      </c>
      <c r="S40" s="61">
        <v>2</v>
      </c>
      <c r="T40" s="61">
        <v>0</v>
      </c>
      <c r="U40" s="61">
        <v>4</v>
      </c>
      <c r="V40" s="61">
        <v>1</v>
      </c>
      <c r="W40" s="61">
        <v>2</v>
      </c>
      <c r="X40" s="61">
        <v>2</v>
      </c>
      <c r="Y40" s="61">
        <v>1</v>
      </c>
    </row>
    <row r="41" spans="1:25" ht="28.8" x14ac:dyDescent="0.25">
      <c r="A41" s="64" t="s">
        <v>2043</v>
      </c>
      <c r="B41" s="61">
        <v>3</v>
      </c>
      <c r="C41" s="61">
        <v>2</v>
      </c>
      <c r="D41" s="61">
        <v>2</v>
      </c>
      <c r="E41" s="61">
        <v>3</v>
      </c>
      <c r="F41" s="61">
        <v>3</v>
      </c>
      <c r="G41" s="61">
        <v>4</v>
      </c>
      <c r="H41" s="61">
        <v>0</v>
      </c>
      <c r="I41" s="61">
        <v>2</v>
      </c>
      <c r="J41" s="61">
        <v>0</v>
      </c>
      <c r="K41" s="61">
        <v>4</v>
      </c>
      <c r="L41" s="61">
        <v>2</v>
      </c>
      <c r="M41" s="61">
        <v>2</v>
      </c>
      <c r="N41" s="61">
        <v>5</v>
      </c>
      <c r="O41" s="61">
        <v>2</v>
      </c>
      <c r="P41" s="61">
        <v>2</v>
      </c>
      <c r="Q41" s="61">
        <v>0</v>
      </c>
      <c r="R41" s="61">
        <v>1</v>
      </c>
      <c r="S41" s="61">
        <v>2</v>
      </c>
      <c r="T41" s="61">
        <v>2</v>
      </c>
      <c r="U41" s="61">
        <v>1</v>
      </c>
      <c r="V41" s="61">
        <v>1</v>
      </c>
      <c r="W41" s="61">
        <v>4</v>
      </c>
      <c r="X41" s="61">
        <v>2</v>
      </c>
      <c r="Y41" s="61">
        <v>3</v>
      </c>
    </row>
    <row r="42" spans="1:25" ht="57.6" x14ac:dyDescent="0.25">
      <c r="A42" s="64" t="s">
        <v>1869</v>
      </c>
      <c r="B42" s="61">
        <v>2</v>
      </c>
      <c r="C42" s="61">
        <v>4</v>
      </c>
      <c r="D42" s="61">
        <v>0</v>
      </c>
      <c r="E42" s="61">
        <v>2</v>
      </c>
      <c r="F42" s="61">
        <v>2</v>
      </c>
      <c r="G42" s="61">
        <v>3</v>
      </c>
      <c r="H42" s="61">
        <v>2</v>
      </c>
      <c r="I42" s="61">
        <v>2</v>
      </c>
      <c r="J42" s="61">
        <v>2</v>
      </c>
      <c r="K42" s="61">
        <v>4</v>
      </c>
      <c r="L42" s="61">
        <v>2</v>
      </c>
      <c r="M42" s="61">
        <v>2</v>
      </c>
      <c r="N42" s="61">
        <v>2</v>
      </c>
      <c r="O42" s="61">
        <v>1</v>
      </c>
      <c r="P42" s="61">
        <v>2</v>
      </c>
      <c r="Q42" s="61">
        <v>3</v>
      </c>
      <c r="R42" s="61">
        <v>3</v>
      </c>
      <c r="S42" s="61">
        <v>2</v>
      </c>
      <c r="T42" s="61">
        <v>2</v>
      </c>
      <c r="U42" s="61">
        <v>3</v>
      </c>
      <c r="V42" s="61">
        <v>1</v>
      </c>
      <c r="W42" s="61">
        <v>2</v>
      </c>
      <c r="X42" s="61">
        <v>2</v>
      </c>
      <c r="Y42" s="61">
        <v>0</v>
      </c>
    </row>
    <row r="43" spans="1:25" ht="28.8" x14ac:dyDescent="0.25">
      <c r="A43" s="64" t="s">
        <v>1870</v>
      </c>
      <c r="B43" s="61">
        <v>2</v>
      </c>
      <c r="C43" s="61">
        <v>0</v>
      </c>
      <c r="D43" s="61">
        <v>3</v>
      </c>
      <c r="E43" s="61">
        <v>2</v>
      </c>
      <c r="F43" s="61">
        <v>2</v>
      </c>
      <c r="G43" s="61">
        <v>3</v>
      </c>
      <c r="H43" s="61">
        <v>0</v>
      </c>
      <c r="I43" s="61">
        <v>2</v>
      </c>
      <c r="J43" s="61">
        <v>0</v>
      </c>
      <c r="K43" s="61">
        <v>3</v>
      </c>
      <c r="L43" s="61">
        <v>2</v>
      </c>
      <c r="M43" s="61">
        <v>2</v>
      </c>
      <c r="N43" s="61">
        <v>1</v>
      </c>
      <c r="O43" s="61">
        <v>3</v>
      </c>
      <c r="P43" s="61">
        <v>2</v>
      </c>
      <c r="Q43" s="61">
        <v>1</v>
      </c>
      <c r="R43" s="61">
        <v>4</v>
      </c>
      <c r="S43" s="61">
        <v>2</v>
      </c>
      <c r="T43" s="61">
        <v>0</v>
      </c>
      <c r="U43" s="61">
        <v>4</v>
      </c>
      <c r="V43" s="61">
        <v>2</v>
      </c>
      <c r="W43" s="61">
        <v>1</v>
      </c>
      <c r="X43" s="61">
        <v>1</v>
      </c>
      <c r="Y43" s="61">
        <v>0</v>
      </c>
    </row>
    <row r="44" spans="1:25" ht="30" customHeight="1" x14ac:dyDescent="0.25">
      <c r="A44" s="64" t="s">
        <v>1871</v>
      </c>
      <c r="B44" s="61">
        <v>0</v>
      </c>
      <c r="C44" s="61">
        <v>0</v>
      </c>
      <c r="D44" s="61">
        <v>0</v>
      </c>
      <c r="E44" s="61">
        <v>0</v>
      </c>
      <c r="F44" s="61">
        <v>1</v>
      </c>
      <c r="G44" s="61">
        <v>0</v>
      </c>
      <c r="H44" s="61">
        <v>0</v>
      </c>
      <c r="I44" s="61">
        <v>4</v>
      </c>
      <c r="J44" s="61">
        <v>0</v>
      </c>
      <c r="K44" s="61">
        <v>0</v>
      </c>
      <c r="L44" s="61">
        <v>3</v>
      </c>
      <c r="M44" s="61">
        <v>4</v>
      </c>
      <c r="N44" s="61">
        <v>1</v>
      </c>
      <c r="O44" s="61">
        <v>0</v>
      </c>
      <c r="P44" s="61">
        <v>3</v>
      </c>
      <c r="Q44" s="61">
        <v>0</v>
      </c>
      <c r="R44" s="61">
        <v>1</v>
      </c>
      <c r="S44" s="61">
        <v>2</v>
      </c>
      <c r="T44" s="61">
        <v>0</v>
      </c>
      <c r="U44" s="61">
        <v>1</v>
      </c>
      <c r="V44" s="61">
        <v>1</v>
      </c>
      <c r="W44" s="61">
        <v>0</v>
      </c>
      <c r="X44" s="61">
        <v>0</v>
      </c>
      <c r="Y44" s="61">
        <v>5</v>
      </c>
    </row>
    <row r="45" spans="1:25" ht="28.8" x14ac:dyDescent="0.25">
      <c r="A45" s="64" t="s">
        <v>1872</v>
      </c>
      <c r="B45" s="61">
        <v>0</v>
      </c>
      <c r="C45" s="61">
        <v>0</v>
      </c>
      <c r="D45" s="61">
        <v>1</v>
      </c>
      <c r="E45" s="61">
        <v>0</v>
      </c>
      <c r="F45" s="61">
        <v>0</v>
      </c>
      <c r="G45" s="61">
        <v>1</v>
      </c>
      <c r="H45" s="61">
        <v>0</v>
      </c>
      <c r="I45" s="61">
        <v>4</v>
      </c>
      <c r="J45" s="61">
        <v>0</v>
      </c>
      <c r="K45" s="61">
        <v>1</v>
      </c>
      <c r="L45" s="61">
        <v>3</v>
      </c>
      <c r="M45" s="61">
        <v>3</v>
      </c>
      <c r="N45" s="61">
        <v>3</v>
      </c>
      <c r="O45" s="61">
        <v>1</v>
      </c>
      <c r="P45" s="61">
        <v>3</v>
      </c>
      <c r="Q45" s="61">
        <v>0</v>
      </c>
      <c r="R45" s="61">
        <v>4</v>
      </c>
      <c r="S45" s="61">
        <v>3</v>
      </c>
      <c r="T45" s="61">
        <v>0</v>
      </c>
      <c r="U45" s="61">
        <v>3</v>
      </c>
      <c r="V45" s="61">
        <v>1</v>
      </c>
      <c r="W45" s="61">
        <v>0</v>
      </c>
      <c r="X45" s="61">
        <v>0</v>
      </c>
      <c r="Y45" s="61">
        <v>7</v>
      </c>
    </row>
    <row r="46" spans="1:25" ht="28.8" x14ac:dyDescent="0.25">
      <c r="A46" s="64" t="s">
        <v>1873</v>
      </c>
      <c r="B46" s="61">
        <v>4</v>
      </c>
      <c r="C46" s="61">
        <v>4</v>
      </c>
      <c r="D46" s="61">
        <v>0</v>
      </c>
      <c r="E46" s="61">
        <v>4</v>
      </c>
      <c r="F46" s="61">
        <v>4</v>
      </c>
      <c r="G46" s="61">
        <v>0</v>
      </c>
      <c r="H46" s="61">
        <v>4</v>
      </c>
      <c r="I46" s="61">
        <v>4</v>
      </c>
      <c r="J46" s="61">
        <v>2</v>
      </c>
      <c r="K46" s="61">
        <v>0</v>
      </c>
      <c r="L46" s="61">
        <v>2</v>
      </c>
      <c r="M46" s="61">
        <v>3</v>
      </c>
      <c r="N46" s="61">
        <v>2</v>
      </c>
      <c r="O46" s="61">
        <v>0</v>
      </c>
      <c r="P46" s="61">
        <v>2</v>
      </c>
      <c r="Q46" s="61">
        <v>0</v>
      </c>
      <c r="R46" s="61">
        <v>0</v>
      </c>
      <c r="S46" s="61">
        <v>2</v>
      </c>
      <c r="T46" s="61">
        <v>3</v>
      </c>
      <c r="U46" s="61">
        <v>1</v>
      </c>
      <c r="V46" s="61">
        <v>1</v>
      </c>
      <c r="W46" s="61">
        <v>0</v>
      </c>
      <c r="X46" s="61">
        <v>0</v>
      </c>
      <c r="Y46" s="61">
        <v>2</v>
      </c>
    </row>
    <row r="47" spans="1:25" ht="43.2" x14ac:dyDescent="0.25">
      <c r="A47" s="64" t="s">
        <v>1874</v>
      </c>
      <c r="B47" s="61">
        <v>2</v>
      </c>
      <c r="C47" s="61">
        <v>0</v>
      </c>
      <c r="D47" s="61">
        <v>2</v>
      </c>
      <c r="E47" s="61">
        <v>2</v>
      </c>
      <c r="F47" s="61">
        <v>2</v>
      </c>
      <c r="G47" s="61">
        <v>3</v>
      </c>
      <c r="H47" s="61">
        <v>0</v>
      </c>
      <c r="I47" s="61">
        <v>3</v>
      </c>
      <c r="J47" s="61">
        <v>0</v>
      </c>
      <c r="K47" s="61">
        <v>2</v>
      </c>
      <c r="L47" s="61">
        <v>3</v>
      </c>
      <c r="M47" s="61">
        <v>3</v>
      </c>
      <c r="N47" s="61">
        <v>3</v>
      </c>
      <c r="O47" s="61">
        <v>2</v>
      </c>
      <c r="P47" s="61">
        <v>3</v>
      </c>
      <c r="Q47" s="61">
        <v>1</v>
      </c>
      <c r="R47" s="61">
        <v>4</v>
      </c>
      <c r="S47" s="61">
        <v>2</v>
      </c>
      <c r="T47" s="61">
        <v>0</v>
      </c>
      <c r="U47" s="61">
        <v>3</v>
      </c>
      <c r="V47" s="61">
        <v>1</v>
      </c>
      <c r="W47" s="61">
        <v>1</v>
      </c>
      <c r="X47" s="61">
        <v>1</v>
      </c>
      <c r="Y47" s="61">
        <v>1</v>
      </c>
    </row>
    <row r="48" spans="1:25" ht="28.8" x14ac:dyDescent="0.25">
      <c r="A48" s="64" t="s">
        <v>1875</v>
      </c>
      <c r="B48" s="61">
        <v>3</v>
      </c>
      <c r="C48" s="61">
        <v>0</v>
      </c>
      <c r="D48" s="61">
        <v>1</v>
      </c>
      <c r="E48" s="61">
        <v>3</v>
      </c>
      <c r="F48" s="61">
        <v>3</v>
      </c>
      <c r="G48" s="61">
        <v>0</v>
      </c>
      <c r="H48" s="61">
        <v>0</v>
      </c>
      <c r="I48" s="61">
        <v>1</v>
      </c>
      <c r="J48" s="61">
        <v>0</v>
      </c>
      <c r="K48" s="61">
        <v>0</v>
      </c>
      <c r="L48" s="61">
        <v>1</v>
      </c>
      <c r="M48" s="61">
        <v>2</v>
      </c>
      <c r="N48" s="61">
        <v>7</v>
      </c>
      <c r="O48" s="61">
        <v>1</v>
      </c>
      <c r="P48" s="61">
        <v>2</v>
      </c>
      <c r="Q48" s="61">
        <v>0</v>
      </c>
      <c r="R48" s="61">
        <v>1</v>
      </c>
      <c r="S48" s="61">
        <v>2</v>
      </c>
      <c r="T48" s="61">
        <v>0</v>
      </c>
      <c r="U48" s="61">
        <v>1</v>
      </c>
      <c r="V48" s="61">
        <v>1</v>
      </c>
      <c r="W48" s="61">
        <v>2</v>
      </c>
      <c r="X48" s="61">
        <v>2</v>
      </c>
      <c r="Y48" s="61">
        <v>1</v>
      </c>
    </row>
    <row r="49" spans="1:25" ht="43.2" x14ac:dyDescent="0.25">
      <c r="A49" s="64" t="s">
        <v>1876</v>
      </c>
      <c r="B49" s="61">
        <v>2</v>
      </c>
      <c r="C49" s="61">
        <v>0</v>
      </c>
      <c r="D49" s="61">
        <v>4</v>
      </c>
      <c r="E49" s="61">
        <v>2</v>
      </c>
      <c r="F49" s="61">
        <v>2</v>
      </c>
      <c r="G49" s="61">
        <v>3</v>
      </c>
      <c r="H49" s="61">
        <v>0</v>
      </c>
      <c r="I49" s="61">
        <v>2</v>
      </c>
      <c r="J49" s="61">
        <v>0</v>
      </c>
      <c r="K49" s="61">
        <v>2</v>
      </c>
      <c r="L49" s="61">
        <v>2</v>
      </c>
      <c r="M49" s="61">
        <v>2</v>
      </c>
      <c r="N49" s="61">
        <v>3</v>
      </c>
      <c r="O49" s="61">
        <v>4</v>
      </c>
      <c r="P49" s="61">
        <v>2</v>
      </c>
      <c r="Q49" s="61">
        <v>1</v>
      </c>
      <c r="R49" s="61">
        <v>4</v>
      </c>
      <c r="S49" s="61">
        <v>2</v>
      </c>
      <c r="T49" s="61">
        <v>0</v>
      </c>
      <c r="U49" s="61">
        <v>4</v>
      </c>
      <c r="V49" s="61">
        <v>2</v>
      </c>
      <c r="W49" s="61">
        <v>2</v>
      </c>
      <c r="X49" s="61">
        <v>2</v>
      </c>
      <c r="Y49" s="61">
        <v>0</v>
      </c>
    </row>
    <row r="50" spans="1:25" ht="43.2" x14ac:dyDescent="0.25">
      <c r="A50" s="64" t="s">
        <v>1877</v>
      </c>
      <c r="B50" s="61">
        <v>2</v>
      </c>
      <c r="C50" s="61">
        <v>0</v>
      </c>
      <c r="D50" s="61">
        <v>2</v>
      </c>
      <c r="E50" s="61">
        <v>2</v>
      </c>
      <c r="F50" s="61">
        <v>2</v>
      </c>
      <c r="G50" s="61">
        <v>3</v>
      </c>
      <c r="H50" s="61">
        <v>1</v>
      </c>
      <c r="I50" s="61">
        <v>3</v>
      </c>
      <c r="J50" s="61">
        <v>1</v>
      </c>
      <c r="K50" s="61">
        <v>3</v>
      </c>
      <c r="L50" s="61">
        <v>3</v>
      </c>
      <c r="M50" s="61">
        <v>4</v>
      </c>
      <c r="N50" s="61">
        <v>4</v>
      </c>
      <c r="O50" s="61">
        <v>2</v>
      </c>
      <c r="P50" s="61">
        <v>3</v>
      </c>
      <c r="Q50" s="61">
        <v>1</v>
      </c>
      <c r="R50" s="61">
        <v>4</v>
      </c>
      <c r="S50" s="61">
        <v>3</v>
      </c>
      <c r="T50" s="61">
        <v>1</v>
      </c>
      <c r="U50" s="61">
        <v>5</v>
      </c>
      <c r="V50" s="61">
        <v>2</v>
      </c>
      <c r="W50" s="61">
        <v>0</v>
      </c>
      <c r="X50" s="61">
        <v>0</v>
      </c>
      <c r="Y50" s="61">
        <v>3</v>
      </c>
    </row>
    <row r="51" spans="1:25" ht="43.2" x14ac:dyDescent="0.25">
      <c r="A51" s="64" t="s">
        <v>1878</v>
      </c>
      <c r="B51" s="61">
        <v>0</v>
      </c>
      <c r="C51" s="61">
        <v>0</v>
      </c>
      <c r="D51" s="61">
        <v>0</v>
      </c>
      <c r="E51" s="61">
        <v>0</v>
      </c>
      <c r="F51" s="61">
        <v>0</v>
      </c>
      <c r="G51" s="61">
        <v>0</v>
      </c>
      <c r="H51" s="61">
        <v>0</v>
      </c>
      <c r="I51" s="61">
        <v>7</v>
      </c>
      <c r="J51" s="61">
        <v>0</v>
      </c>
      <c r="K51" s="61">
        <v>0</v>
      </c>
      <c r="L51" s="61">
        <v>3</v>
      </c>
      <c r="M51" s="61">
        <v>3</v>
      </c>
      <c r="N51" s="61">
        <v>3</v>
      </c>
      <c r="O51" s="61">
        <v>0</v>
      </c>
      <c r="P51" s="61">
        <v>3</v>
      </c>
      <c r="Q51" s="61">
        <v>0</v>
      </c>
      <c r="R51" s="61">
        <v>0</v>
      </c>
      <c r="S51" s="61">
        <v>2</v>
      </c>
      <c r="T51" s="61">
        <v>0</v>
      </c>
      <c r="U51" s="61">
        <v>0</v>
      </c>
      <c r="V51" s="61">
        <v>0</v>
      </c>
      <c r="W51" s="61">
        <v>0</v>
      </c>
      <c r="X51" s="61">
        <v>0</v>
      </c>
      <c r="Y51" s="61">
        <v>0</v>
      </c>
    </row>
    <row r="52" spans="1:25" ht="43.2" x14ac:dyDescent="0.25">
      <c r="A52" s="64" t="s">
        <v>1879</v>
      </c>
      <c r="B52" s="61">
        <v>3</v>
      </c>
      <c r="C52" s="61">
        <v>0</v>
      </c>
      <c r="D52" s="61">
        <v>2</v>
      </c>
      <c r="E52" s="61">
        <v>3</v>
      </c>
      <c r="F52" s="61">
        <v>3</v>
      </c>
      <c r="G52" s="61">
        <v>4</v>
      </c>
      <c r="H52" s="61">
        <v>0</v>
      </c>
      <c r="I52" s="61">
        <v>3</v>
      </c>
      <c r="J52" s="61">
        <v>0</v>
      </c>
      <c r="K52" s="61">
        <v>4</v>
      </c>
      <c r="L52" s="61">
        <v>3</v>
      </c>
      <c r="M52" s="61">
        <v>3</v>
      </c>
      <c r="N52" s="61">
        <v>7</v>
      </c>
      <c r="O52" s="61">
        <v>2</v>
      </c>
      <c r="P52" s="61">
        <v>3</v>
      </c>
      <c r="Q52" s="61">
        <v>0</v>
      </c>
      <c r="R52" s="61">
        <v>1</v>
      </c>
      <c r="S52" s="61">
        <v>3</v>
      </c>
      <c r="T52" s="61">
        <v>0</v>
      </c>
      <c r="U52" s="61">
        <v>3</v>
      </c>
      <c r="V52" s="61">
        <v>1</v>
      </c>
      <c r="W52" s="61">
        <v>1</v>
      </c>
      <c r="X52" s="61">
        <v>1</v>
      </c>
      <c r="Y52" s="61">
        <v>2</v>
      </c>
    </row>
    <row r="53" spans="1:25" ht="59.55" customHeight="1" x14ac:dyDescent="0.25">
      <c r="A53" s="64" t="s">
        <v>1880</v>
      </c>
      <c r="B53" s="61">
        <v>2</v>
      </c>
      <c r="C53" s="61">
        <v>0</v>
      </c>
      <c r="D53" s="61">
        <v>3</v>
      </c>
      <c r="E53" s="61">
        <v>2</v>
      </c>
      <c r="F53" s="61">
        <v>2</v>
      </c>
      <c r="G53" s="61">
        <v>4</v>
      </c>
      <c r="H53" s="61">
        <v>0</v>
      </c>
      <c r="I53" s="61">
        <v>2</v>
      </c>
      <c r="J53" s="61">
        <v>0</v>
      </c>
      <c r="K53" s="61">
        <v>4</v>
      </c>
      <c r="L53" s="61">
        <v>2</v>
      </c>
      <c r="M53" s="61">
        <v>2</v>
      </c>
      <c r="N53" s="61">
        <v>1</v>
      </c>
      <c r="O53" s="61">
        <v>3</v>
      </c>
      <c r="P53" s="61">
        <v>2</v>
      </c>
      <c r="Q53" s="61">
        <v>1</v>
      </c>
      <c r="R53" s="61">
        <v>4</v>
      </c>
      <c r="S53" s="61">
        <v>2</v>
      </c>
      <c r="T53" s="61">
        <v>0</v>
      </c>
      <c r="U53" s="61">
        <v>4</v>
      </c>
      <c r="V53" s="61">
        <v>1</v>
      </c>
      <c r="W53" s="61">
        <v>1</v>
      </c>
      <c r="X53" s="61">
        <v>1</v>
      </c>
      <c r="Y53" s="61">
        <v>1</v>
      </c>
    </row>
    <row r="54" spans="1:25" ht="73.95" customHeight="1" x14ac:dyDescent="0.25">
      <c r="A54" s="64" t="s">
        <v>1881</v>
      </c>
      <c r="B54" s="61">
        <v>3</v>
      </c>
      <c r="C54" s="61">
        <v>1</v>
      </c>
      <c r="D54" s="61">
        <v>2</v>
      </c>
      <c r="E54" s="61">
        <v>3</v>
      </c>
      <c r="F54" s="61">
        <v>3</v>
      </c>
      <c r="G54" s="61">
        <v>0</v>
      </c>
      <c r="H54" s="61">
        <v>0</v>
      </c>
      <c r="I54" s="61">
        <v>2</v>
      </c>
      <c r="J54" s="61">
        <v>0</v>
      </c>
      <c r="K54" s="61">
        <v>0</v>
      </c>
      <c r="L54" s="61">
        <v>2</v>
      </c>
      <c r="M54" s="61">
        <v>2</v>
      </c>
      <c r="N54" s="61">
        <v>2</v>
      </c>
      <c r="O54" s="61">
        <v>3</v>
      </c>
      <c r="P54" s="61">
        <v>2</v>
      </c>
      <c r="Q54" s="61">
        <v>0</v>
      </c>
      <c r="R54" s="61">
        <v>2</v>
      </c>
      <c r="S54" s="61">
        <v>2</v>
      </c>
      <c r="T54" s="61">
        <v>2</v>
      </c>
      <c r="U54" s="61">
        <v>1</v>
      </c>
      <c r="V54" s="61">
        <v>1</v>
      </c>
      <c r="W54" s="61">
        <v>1</v>
      </c>
      <c r="X54" s="61">
        <v>1</v>
      </c>
      <c r="Y54" s="61">
        <v>0</v>
      </c>
    </row>
    <row r="55" spans="1:25" ht="72" x14ac:dyDescent="0.25">
      <c r="A55" s="64" t="s">
        <v>1882</v>
      </c>
      <c r="B55" s="61">
        <v>0</v>
      </c>
      <c r="C55" s="61">
        <v>0</v>
      </c>
      <c r="D55" s="61">
        <v>1</v>
      </c>
      <c r="E55" s="61">
        <v>0</v>
      </c>
      <c r="F55" s="61">
        <v>0</v>
      </c>
      <c r="G55" s="61">
        <v>0</v>
      </c>
      <c r="H55" s="61">
        <v>0</v>
      </c>
      <c r="I55" s="61">
        <v>4</v>
      </c>
      <c r="J55" s="61">
        <v>0</v>
      </c>
      <c r="K55" s="61">
        <v>0</v>
      </c>
      <c r="L55" s="61">
        <v>4</v>
      </c>
      <c r="M55" s="61">
        <v>4</v>
      </c>
      <c r="N55" s="61">
        <v>1</v>
      </c>
      <c r="O55" s="61">
        <v>1</v>
      </c>
      <c r="P55" s="61">
        <v>4</v>
      </c>
      <c r="Q55" s="61">
        <v>0</v>
      </c>
      <c r="R55" s="61">
        <v>2</v>
      </c>
      <c r="S55" s="61">
        <v>3</v>
      </c>
      <c r="T55" s="61">
        <v>0</v>
      </c>
      <c r="U55" s="61">
        <v>1</v>
      </c>
      <c r="V55" s="61">
        <v>1</v>
      </c>
      <c r="W55" s="61">
        <v>0</v>
      </c>
      <c r="X55" s="61">
        <v>0</v>
      </c>
      <c r="Y55" s="61">
        <v>4</v>
      </c>
    </row>
    <row r="56" spans="1:25" ht="28.8" x14ac:dyDescent="0.25">
      <c r="A56" s="64" t="s">
        <v>1883</v>
      </c>
      <c r="B56" s="61">
        <v>2</v>
      </c>
      <c r="C56" s="61">
        <v>0</v>
      </c>
      <c r="D56" s="61">
        <v>5</v>
      </c>
      <c r="E56" s="61">
        <v>2</v>
      </c>
      <c r="F56" s="61">
        <v>3</v>
      </c>
      <c r="G56" s="61">
        <v>2</v>
      </c>
      <c r="H56" s="61">
        <v>0</v>
      </c>
      <c r="I56" s="61">
        <v>3</v>
      </c>
      <c r="J56" s="61">
        <v>0</v>
      </c>
      <c r="K56" s="61">
        <v>2</v>
      </c>
      <c r="L56" s="61">
        <v>3</v>
      </c>
      <c r="M56" s="61">
        <v>3</v>
      </c>
      <c r="N56" s="61">
        <v>1</v>
      </c>
      <c r="O56" s="61">
        <v>5</v>
      </c>
      <c r="P56" s="61">
        <v>3</v>
      </c>
      <c r="Q56" s="61">
        <v>0</v>
      </c>
      <c r="R56" s="61">
        <v>2</v>
      </c>
      <c r="S56" s="61">
        <v>3</v>
      </c>
      <c r="T56" s="61">
        <v>0</v>
      </c>
      <c r="U56" s="61">
        <v>2</v>
      </c>
      <c r="V56" s="61">
        <v>1</v>
      </c>
      <c r="W56" s="61">
        <v>0</v>
      </c>
      <c r="X56" s="61">
        <v>0</v>
      </c>
      <c r="Y56" s="61">
        <v>2</v>
      </c>
    </row>
    <row r="57" spans="1:25" ht="100.8" x14ac:dyDescent="0.25">
      <c r="A57" s="64" t="s">
        <v>1884</v>
      </c>
      <c r="B57" s="61">
        <v>2</v>
      </c>
      <c r="C57" s="61">
        <v>2</v>
      </c>
      <c r="D57" s="61">
        <v>5</v>
      </c>
      <c r="E57" s="61">
        <v>2</v>
      </c>
      <c r="F57" s="61">
        <v>3</v>
      </c>
      <c r="G57" s="61">
        <v>0</v>
      </c>
      <c r="H57" s="61">
        <v>0</v>
      </c>
      <c r="I57" s="61">
        <v>3</v>
      </c>
      <c r="J57" s="61">
        <v>0</v>
      </c>
      <c r="K57" s="61">
        <v>0</v>
      </c>
      <c r="L57" s="61">
        <v>3</v>
      </c>
      <c r="M57" s="61">
        <v>3</v>
      </c>
      <c r="N57" s="61">
        <v>3</v>
      </c>
      <c r="O57" s="61">
        <v>5</v>
      </c>
      <c r="P57" s="61">
        <v>3</v>
      </c>
      <c r="Q57" s="61">
        <v>1</v>
      </c>
      <c r="R57" s="61">
        <v>0</v>
      </c>
      <c r="S57" s="61">
        <v>3</v>
      </c>
      <c r="T57" s="61">
        <v>1</v>
      </c>
      <c r="U57" s="61">
        <v>2</v>
      </c>
      <c r="V57" s="61">
        <v>0</v>
      </c>
      <c r="W57" s="61">
        <v>2</v>
      </c>
      <c r="X57" s="61">
        <v>2</v>
      </c>
      <c r="Y57" s="61">
        <v>0</v>
      </c>
    </row>
    <row r="58" spans="1:25" ht="72" x14ac:dyDescent="0.25">
      <c r="A58" s="64" t="s">
        <v>1885</v>
      </c>
      <c r="B58" s="61">
        <v>0</v>
      </c>
      <c r="C58" s="61">
        <v>2</v>
      </c>
      <c r="D58" s="61">
        <v>0</v>
      </c>
      <c r="E58" s="61">
        <v>0</v>
      </c>
      <c r="F58" s="61">
        <v>0</v>
      </c>
      <c r="G58" s="61">
        <v>0</v>
      </c>
      <c r="H58" s="61">
        <v>0</v>
      </c>
      <c r="I58" s="61">
        <v>4</v>
      </c>
      <c r="J58" s="61">
        <v>0</v>
      </c>
      <c r="K58" s="61">
        <v>0</v>
      </c>
      <c r="L58" s="61">
        <v>4</v>
      </c>
      <c r="M58" s="61">
        <v>4</v>
      </c>
      <c r="N58" s="61">
        <v>2</v>
      </c>
      <c r="O58" s="61">
        <v>0</v>
      </c>
      <c r="P58" s="61">
        <v>4</v>
      </c>
      <c r="Q58" s="61">
        <v>0</v>
      </c>
      <c r="R58" s="61">
        <v>0</v>
      </c>
      <c r="S58" s="61">
        <v>4</v>
      </c>
      <c r="T58" s="61">
        <v>0</v>
      </c>
      <c r="U58" s="61">
        <v>0</v>
      </c>
      <c r="V58" s="61">
        <v>0</v>
      </c>
      <c r="W58" s="61">
        <v>0</v>
      </c>
      <c r="X58" s="61">
        <v>0</v>
      </c>
      <c r="Y58" s="61">
        <v>0</v>
      </c>
    </row>
    <row r="59" spans="1:25" ht="43.2" x14ac:dyDescent="0.25">
      <c r="A59" s="64" t="s">
        <v>1887</v>
      </c>
      <c r="B59" s="61">
        <v>2</v>
      </c>
      <c r="C59" s="61">
        <v>0</v>
      </c>
      <c r="D59" s="61">
        <v>0</v>
      </c>
      <c r="E59" s="61">
        <v>2</v>
      </c>
      <c r="F59" s="61">
        <v>2</v>
      </c>
      <c r="G59" s="61">
        <v>0</v>
      </c>
      <c r="H59" s="61">
        <v>5</v>
      </c>
      <c r="I59" s="61">
        <v>3</v>
      </c>
      <c r="J59" s="61">
        <v>3</v>
      </c>
      <c r="K59" s="61">
        <v>0</v>
      </c>
      <c r="L59" s="61">
        <v>2</v>
      </c>
      <c r="M59" s="61">
        <v>2</v>
      </c>
      <c r="N59" s="61">
        <v>5</v>
      </c>
      <c r="O59" s="61">
        <v>0</v>
      </c>
      <c r="P59" s="61">
        <v>2</v>
      </c>
      <c r="Q59" s="61">
        <v>5</v>
      </c>
      <c r="R59" s="61">
        <v>1</v>
      </c>
      <c r="S59" s="61">
        <v>3</v>
      </c>
      <c r="T59" s="61">
        <v>0</v>
      </c>
      <c r="U59" s="61">
        <v>1</v>
      </c>
      <c r="V59" s="61">
        <v>1</v>
      </c>
      <c r="W59" s="61">
        <v>2</v>
      </c>
      <c r="X59" s="61">
        <v>2</v>
      </c>
      <c r="Y59" s="61">
        <v>1</v>
      </c>
    </row>
    <row r="60" spans="1:25" ht="28.8" x14ac:dyDescent="0.25">
      <c r="A60" s="64" t="s">
        <v>1888</v>
      </c>
      <c r="B60" s="61">
        <v>0</v>
      </c>
      <c r="C60" s="61">
        <v>2</v>
      </c>
      <c r="D60" s="61">
        <v>1</v>
      </c>
      <c r="E60" s="61">
        <v>0</v>
      </c>
      <c r="F60" s="61">
        <v>0</v>
      </c>
      <c r="G60" s="61">
        <v>0</v>
      </c>
      <c r="H60" s="61">
        <v>0</v>
      </c>
      <c r="I60" s="61">
        <v>4</v>
      </c>
      <c r="J60" s="61">
        <v>0</v>
      </c>
      <c r="K60" s="61">
        <v>0</v>
      </c>
      <c r="L60" s="61">
        <v>2</v>
      </c>
      <c r="M60" s="61">
        <v>2</v>
      </c>
      <c r="N60" s="61">
        <v>1</v>
      </c>
      <c r="O60" s="61">
        <v>0</v>
      </c>
      <c r="P60" s="61">
        <v>2</v>
      </c>
      <c r="Q60" s="61">
        <v>0</v>
      </c>
      <c r="R60" s="61">
        <v>4</v>
      </c>
      <c r="S60" s="61">
        <v>2</v>
      </c>
      <c r="T60" s="61">
        <v>0</v>
      </c>
      <c r="U60" s="61">
        <v>2</v>
      </c>
      <c r="V60" s="61">
        <v>1</v>
      </c>
      <c r="W60" s="61">
        <v>1</v>
      </c>
      <c r="X60" s="61">
        <v>1</v>
      </c>
      <c r="Y60" s="61">
        <v>5</v>
      </c>
    </row>
    <row r="61" spans="1:25" ht="43.2" x14ac:dyDescent="0.25">
      <c r="A61" s="64" t="s">
        <v>1889</v>
      </c>
      <c r="B61" s="61">
        <v>0</v>
      </c>
      <c r="C61" s="61">
        <v>2</v>
      </c>
      <c r="D61" s="61">
        <v>0</v>
      </c>
      <c r="E61" s="61">
        <v>0</v>
      </c>
      <c r="F61" s="61">
        <v>0</v>
      </c>
      <c r="G61" s="61">
        <v>0</v>
      </c>
      <c r="H61" s="61">
        <v>0</v>
      </c>
      <c r="I61" s="61">
        <v>5</v>
      </c>
      <c r="J61" s="61">
        <v>0</v>
      </c>
      <c r="K61" s="61">
        <v>0</v>
      </c>
      <c r="L61" s="61">
        <v>3</v>
      </c>
      <c r="M61" s="61">
        <v>3</v>
      </c>
      <c r="N61" s="61">
        <v>1</v>
      </c>
      <c r="O61" s="61">
        <v>0</v>
      </c>
      <c r="P61" s="61">
        <v>3</v>
      </c>
      <c r="Q61" s="61">
        <v>0</v>
      </c>
      <c r="R61" s="61">
        <v>0</v>
      </c>
      <c r="S61" s="61">
        <v>3</v>
      </c>
      <c r="T61" s="61">
        <v>1</v>
      </c>
      <c r="U61" s="61">
        <v>1</v>
      </c>
      <c r="V61" s="61">
        <v>1</v>
      </c>
      <c r="W61" s="61">
        <v>0</v>
      </c>
      <c r="X61" s="61">
        <v>0</v>
      </c>
      <c r="Y61" s="61">
        <v>10</v>
      </c>
    </row>
    <row r="62" spans="1:25" ht="43.2" x14ac:dyDescent="0.25">
      <c r="A62" s="64" t="s">
        <v>1890</v>
      </c>
      <c r="B62" s="62">
        <v>3</v>
      </c>
      <c r="C62" s="62">
        <v>0</v>
      </c>
      <c r="D62" s="62">
        <v>0</v>
      </c>
      <c r="E62" s="62">
        <v>2</v>
      </c>
      <c r="F62" s="62">
        <v>2</v>
      </c>
      <c r="G62" s="62">
        <v>1</v>
      </c>
      <c r="H62" s="62">
        <v>0</v>
      </c>
      <c r="I62" s="62">
        <v>5</v>
      </c>
      <c r="J62" s="62">
        <v>0</v>
      </c>
      <c r="K62" s="62">
        <v>0</v>
      </c>
      <c r="L62" s="62">
        <v>2</v>
      </c>
      <c r="M62" s="62">
        <v>5</v>
      </c>
      <c r="N62" s="62">
        <v>1</v>
      </c>
      <c r="O62" s="62">
        <v>0</v>
      </c>
      <c r="P62" s="62">
        <v>3</v>
      </c>
      <c r="Q62" s="62">
        <v>0</v>
      </c>
      <c r="R62" s="62">
        <v>0</v>
      </c>
      <c r="S62" s="62">
        <v>2</v>
      </c>
      <c r="T62" s="62">
        <v>0</v>
      </c>
      <c r="U62" s="62">
        <v>2</v>
      </c>
      <c r="V62" s="62">
        <v>3</v>
      </c>
      <c r="W62" s="62">
        <v>2</v>
      </c>
      <c r="X62" s="62">
        <v>0</v>
      </c>
      <c r="Y62" s="62">
        <v>5</v>
      </c>
    </row>
    <row r="63" spans="1:25" ht="57.6" x14ac:dyDescent="0.25">
      <c r="A63" s="64" t="s">
        <v>1891</v>
      </c>
      <c r="B63" s="62">
        <v>2</v>
      </c>
      <c r="C63" s="62">
        <v>0</v>
      </c>
      <c r="D63" s="62">
        <v>0</v>
      </c>
      <c r="E63" s="62">
        <v>3</v>
      </c>
      <c r="F63" s="62">
        <v>3</v>
      </c>
      <c r="G63" s="62">
        <v>0</v>
      </c>
      <c r="H63" s="62">
        <v>1</v>
      </c>
      <c r="I63" s="62">
        <v>3</v>
      </c>
      <c r="J63" s="62">
        <v>0</v>
      </c>
      <c r="K63" s="62">
        <v>0</v>
      </c>
      <c r="L63" s="62">
        <v>4</v>
      </c>
      <c r="M63" s="62">
        <v>3</v>
      </c>
      <c r="N63" s="62">
        <v>2</v>
      </c>
      <c r="O63" s="62">
        <v>0</v>
      </c>
      <c r="P63" s="62">
        <v>3</v>
      </c>
      <c r="Q63" s="62">
        <v>2</v>
      </c>
      <c r="R63" s="62">
        <v>0</v>
      </c>
      <c r="S63" s="62">
        <v>3</v>
      </c>
      <c r="T63" s="62">
        <v>0</v>
      </c>
      <c r="U63" s="62">
        <v>2</v>
      </c>
      <c r="V63" s="62">
        <v>0</v>
      </c>
      <c r="W63" s="62">
        <v>0</v>
      </c>
      <c r="X63" s="62">
        <v>0</v>
      </c>
      <c r="Y63" s="62">
        <v>3</v>
      </c>
    </row>
    <row r="64" spans="1:25" ht="57.6" x14ac:dyDescent="0.25">
      <c r="A64" s="64" t="s">
        <v>1892</v>
      </c>
      <c r="B64" s="62">
        <v>2</v>
      </c>
      <c r="C64" s="62">
        <v>2</v>
      </c>
      <c r="D64" s="62">
        <v>2</v>
      </c>
      <c r="E64" s="62">
        <v>2</v>
      </c>
      <c r="F64" s="62">
        <v>2</v>
      </c>
      <c r="G64" s="62">
        <v>2</v>
      </c>
      <c r="H64" s="62">
        <v>3</v>
      </c>
      <c r="I64" s="62">
        <v>2</v>
      </c>
      <c r="J64" s="62">
        <v>1</v>
      </c>
      <c r="K64" s="62">
        <v>2</v>
      </c>
      <c r="L64" s="62">
        <v>2</v>
      </c>
      <c r="M64" s="62">
        <v>2</v>
      </c>
      <c r="N64" s="62">
        <v>2</v>
      </c>
      <c r="O64" s="62">
        <v>2</v>
      </c>
      <c r="P64" s="62">
        <v>2</v>
      </c>
      <c r="Q64" s="62">
        <v>2</v>
      </c>
      <c r="R64" s="62">
        <v>0</v>
      </c>
      <c r="S64" s="62">
        <v>2</v>
      </c>
      <c r="T64" s="62">
        <v>2</v>
      </c>
      <c r="U64" s="62">
        <v>2</v>
      </c>
      <c r="V64" s="62">
        <v>0</v>
      </c>
      <c r="W64" s="62">
        <v>2</v>
      </c>
      <c r="X64" s="62">
        <v>2</v>
      </c>
      <c r="Y64" s="62">
        <v>2</v>
      </c>
    </row>
    <row r="65" spans="1:25" ht="43.2" x14ac:dyDescent="0.25">
      <c r="A65" s="64" t="s">
        <v>1893</v>
      </c>
      <c r="B65" s="62">
        <v>2</v>
      </c>
      <c r="C65" s="62">
        <v>1</v>
      </c>
      <c r="D65" s="62">
        <v>1</v>
      </c>
      <c r="E65" s="62">
        <v>2</v>
      </c>
      <c r="F65" s="62">
        <v>3</v>
      </c>
      <c r="G65" s="62">
        <v>0</v>
      </c>
      <c r="H65" s="62">
        <v>0</v>
      </c>
      <c r="I65" s="62">
        <v>3</v>
      </c>
      <c r="J65" s="62">
        <v>0</v>
      </c>
      <c r="K65" s="62">
        <v>1</v>
      </c>
      <c r="L65" s="62">
        <v>3</v>
      </c>
      <c r="M65" s="62">
        <v>3</v>
      </c>
      <c r="N65" s="62">
        <v>1</v>
      </c>
      <c r="O65" s="62">
        <v>1</v>
      </c>
      <c r="P65" s="62">
        <v>3</v>
      </c>
      <c r="Q65" s="62">
        <v>2</v>
      </c>
      <c r="R65" s="62">
        <v>1</v>
      </c>
      <c r="S65" s="62">
        <v>2</v>
      </c>
      <c r="T65" s="62">
        <v>1</v>
      </c>
      <c r="U65" s="62">
        <v>1</v>
      </c>
      <c r="V65" s="62">
        <v>1</v>
      </c>
      <c r="W65" s="62">
        <v>0</v>
      </c>
      <c r="X65" s="62">
        <v>0</v>
      </c>
      <c r="Y65" s="62">
        <v>3</v>
      </c>
    </row>
    <row r="66" spans="1:25" ht="28.8" x14ac:dyDescent="0.25">
      <c r="A66" s="64" t="s">
        <v>1894</v>
      </c>
      <c r="B66" s="62">
        <v>4</v>
      </c>
      <c r="C66" s="62">
        <v>3</v>
      </c>
      <c r="D66" s="62">
        <v>2</v>
      </c>
      <c r="E66" s="62">
        <v>4</v>
      </c>
      <c r="F66" s="62">
        <v>4</v>
      </c>
      <c r="G66" s="62">
        <v>2</v>
      </c>
      <c r="H66" s="62">
        <v>0</v>
      </c>
      <c r="I66" s="62">
        <v>0</v>
      </c>
      <c r="J66" s="62">
        <v>1</v>
      </c>
      <c r="K66" s="62">
        <v>3</v>
      </c>
      <c r="L66" s="62">
        <v>0</v>
      </c>
      <c r="M66" s="62">
        <v>0</v>
      </c>
      <c r="N66" s="62">
        <v>2</v>
      </c>
      <c r="O66" s="62">
        <v>0</v>
      </c>
      <c r="P66" s="62">
        <v>0</v>
      </c>
      <c r="Q66" s="62">
        <v>2</v>
      </c>
      <c r="R66" s="62">
        <v>3</v>
      </c>
      <c r="S66" s="62">
        <v>0</v>
      </c>
      <c r="T66" s="62">
        <v>2</v>
      </c>
      <c r="U66" s="62">
        <v>4</v>
      </c>
      <c r="V66" s="62">
        <v>3</v>
      </c>
      <c r="W66" s="62">
        <v>0</v>
      </c>
      <c r="X66" s="62">
        <v>0</v>
      </c>
      <c r="Y66" s="62">
        <v>0</v>
      </c>
    </row>
    <row r="67" spans="1:25" ht="28.8" x14ac:dyDescent="0.25">
      <c r="A67" s="64" t="s">
        <v>1895</v>
      </c>
      <c r="B67" s="62">
        <v>2</v>
      </c>
      <c r="C67" s="62">
        <v>1</v>
      </c>
      <c r="D67" s="62">
        <v>2</v>
      </c>
      <c r="E67" s="62">
        <v>2</v>
      </c>
      <c r="F67" s="62">
        <v>2</v>
      </c>
      <c r="G67" s="62">
        <v>0</v>
      </c>
      <c r="H67" s="62">
        <v>0</v>
      </c>
      <c r="I67" s="62">
        <v>2</v>
      </c>
      <c r="J67" s="62">
        <v>0</v>
      </c>
      <c r="K67" s="62">
        <v>0</v>
      </c>
      <c r="L67" s="62">
        <v>2</v>
      </c>
      <c r="M67" s="62">
        <v>2</v>
      </c>
      <c r="N67" s="62">
        <v>1</v>
      </c>
      <c r="O67" s="62">
        <v>1</v>
      </c>
      <c r="P67" s="62">
        <v>2</v>
      </c>
      <c r="Q67" s="62">
        <v>0</v>
      </c>
      <c r="R67" s="62">
        <v>2</v>
      </c>
      <c r="S67" s="62">
        <v>2</v>
      </c>
      <c r="T67" s="62">
        <v>1</v>
      </c>
      <c r="U67" s="62">
        <v>2</v>
      </c>
      <c r="V67" s="62">
        <v>2</v>
      </c>
      <c r="W67" s="62">
        <v>0</v>
      </c>
      <c r="X67" s="62">
        <v>0</v>
      </c>
      <c r="Y67" s="62">
        <v>2</v>
      </c>
    </row>
    <row r="68" spans="1:25" ht="57.6" x14ac:dyDescent="0.25">
      <c r="A68" s="64" t="s">
        <v>1896</v>
      </c>
      <c r="B68" s="62">
        <v>4</v>
      </c>
      <c r="C68" s="62">
        <v>0</v>
      </c>
      <c r="D68" s="62">
        <v>1</v>
      </c>
      <c r="E68" s="62">
        <v>4</v>
      </c>
      <c r="F68" s="62">
        <v>3</v>
      </c>
      <c r="G68" s="62">
        <v>0</v>
      </c>
      <c r="H68" s="62">
        <v>0</v>
      </c>
      <c r="I68" s="62">
        <v>5</v>
      </c>
      <c r="J68" s="62">
        <v>0</v>
      </c>
      <c r="K68" s="62">
        <v>1</v>
      </c>
      <c r="L68" s="62">
        <v>2</v>
      </c>
      <c r="M68" s="62">
        <v>2</v>
      </c>
      <c r="N68" s="62">
        <v>1</v>
      </c>
      <c r="O68" s="62">
        <v>0</v>
      </c>
      <c r="P68" s="62">
        <v>2</v>
      </c>
      <c r="Q68" s="62">
        <v>1</v>
      </c>
      <c r="R68" s="62">
        <v>0</v>
      </c>
      <c r="S68" s="62">
        <v>2</v>
      </c>
      <c r="T68" s="62">
        <v>1</v>
      </c>
      <c r="U68" s="62">
        <v>2</v>
      </c>
      <c r="V68" s="62">
        <v>0</v>
      </c>
      <c r="W68" s="62">
        <v>0</v>
      </c>
      <c r="X68" s="62">
        <v>0</v>
      </c>
      <c r="Y68" s="62">
        <v>2</v>
      </c>
    </row>
    <row r="69" spans="1:25" ht="28.8" x14ac:dyDescent="0.25">
      <c r="A69" s="64" t="s">
        <v>1897</v>
      </c>
      <c r="B69" s="62">
        <v>2</v>
      </c>
      <c r="C69" s="62">
        <v>2</v>
      </c>
      <c r="D69" s="62">
        <v>2</v>
      </c>
      <c r="E69" s="62">
        <v>2</v>
      </c>
      <c r="F69" s="62">
        <v>2</v>
      </c>
      <c r="G69" s="62">
        <v>1</v>
      </c>
      <c r="H69" s="62">
        <v>1</v>
      </c>
      <c r="I69" s="62">
        <v>2</v>
      </c>
      <c r="J69" s="62">
        <v>0</v>
      </c>
      <c r="K69" s="62">
        <v>0</v>
      </c>
      <c r="L69" s="62">
        <v>2</v>
      </c>
      <c r="M69" s="62">
        <v>2</v>
      </c>
      <c r="N69" s="62">
        <v>2</v>
      </c>
      <c r="O69" s="62">
        <v>2</v>
      </c>
      <c r="P69" s="62">
        <v>2</v>
      </c>
      <c r="Q69" s="62">
        <v>0</v>
      </c>
      <c r="R69" s="62">
        <v>2</v>
      </c>
      <c r="S69" s="62">
        <v>2</v>
      </c>
      <c r="T69" s="62">
        <v>1</v>
      </c>
      <c r="U69" s="62">
        <v>2</v>
      </c>
      <c r="V69" s="62">
        <v>2</v>
      </c>
      <c r="W69" s="62">
        <v>1</v>
      </c>
      <c r="X69" s="62">
        <v>0</v>
      </c>
      <c r="Y69" s="62">
        <v>3</v>
      </c>
    </row>
    <row r="70" spans="1:25" ht="28.8" x14ac:dyDescent="0.25">
      <c r="A70" s="64" t="s">
        <v>1898</v>
      </c>
      <c r="B70" s="62">
        <v>2</v>
      </c>
      <c r="C70" s="62">
        <v>4</v>
      </c>
      <c r="D70" s="62">
        <v>2</v>
      </c>
      <c r="E70" s="62">
        <v>2</v>
      </c>
      <c r="F70" s="62">
        <v>1</v>
      </c>
      <c r="G70" s="62">
        <v>3</v>
      </c>
      <c r="H70" s="62">
        <v>5</v>
      </c>
      <c r="I70" s="62">
        <v>4</v>
      </c>
      <c r="J70" s="62">
        <v>3</v>
      </c>
      <c r="K70" s="62">
        <v>1</v>
      </c>
      <c r="L70" s="62">
        <v>2</v>
      </c>
      <c r="M70" s="62">
        <v>2</v>
      </c>
      <c r="N70" s="62">
        <v>2</v>
      </c>
      <c r="O70" s="62">
        <v>0</v>
      </c>
      <c r="P70" s="62">
        <v>2</v>
      </c>
      <c r="Q70" s="62">
        <v>4</v>
      </c>
      <c r="R70" s="62">
        <v>1</v>
      </c>
      <c r="S70" s="62">
        <v>2</v>
      </c>
      <c r="T70" s="62">
        <v>3</v>
      </c>
      <c r="U70" s="62">
        <v>1</v>
      </c>
      <c r="V70" s="62">
        <v>1</v>
      </c>
      <c r="W70" s="62">
        <v>0</v>
      </c>
      <c r="X70" s="62">
        <v>2</v>
      </c>
      <c r="Y70" s="62">
        <v>1</v>
      </c>
    </row>
    <row r="71" spans="1:25" ht="43.2" x14ac:dyDescent="0.25">
      <c r="A71" s="64" t="s">
        <v>1899</v>
      </c>
      <c r="B71" s="62">
        <v>2</v>
      </c>
      <c r="C71" s="62">
        <v>0</v>
      </c>
      <c r="D71" s="62">
        <v>0</v>
      </c>
      <c r="E71" s="62">
        <v>2</v>
      </c>
      <c r="F71" s="62">
        <v>2</v>
      </c>
      <c r="G71" s="62">
        <v>0</v>
      </c>
      <c r="H71" s="62">
        <v>0</v>
      </c>
      <c r="I71" s="62">
        <v>2</v>
      </c>
      <c r="J71" s="62">
        <v>0</v>
      </c>
      <c r="K71" s="62">
        <v>0</v>
      </c>
      <c r="L71" s="62">
        <v>2</v>
      </c>
      <c r="M71" s="62">
        <v>2</v>
      </c>
      <c r="N71" s="62">
        <v>0</v>
      </c>
      <c r="O71" s="62">
        <v>0</v>
      </c>
      <c r="P71" s="62">
        <v>2</v>
      </c>
      <c r="Q71" s="62">
        <v>0</v>
      </c>
      <c r="R71" s="62">
        <v>0</v>
      </c>
      <c r="S71" s="62">
        <v>2</v>
      </c>
      <c r="T71" s="62">
        <v>0</v>
      </c>
      <c r="U71" s="62">
        <v>2</v>
      </c>
      <c r="V71" s="62">
        <v>0</v>
      </c>
      <c r="W71" s="62">
        <v>0</v>
      </c>
      <c r="X71" s="62">
        <v>0</v>
      </c>
      <c r="Y71" s="62">
        <v>2</v>
      </c>
    </row>
    <row r="72" spans="1:25" ht="28.8" x14ac:dyDescent="0.25">
      <c r="A72" s="64" t="s">
        <v>1900</v>
      </c>
      <c r="B72" s="62">
        <v>1</v>
      </c>
      <c r="C72" s="62">
        <v>1</v>
      </c>
      <c r="D72" s="62">
        <v>1</v>
      </c>
      <c r="E72" s="62">
        <v>2</v>
      </c>
      <c r="F72" s="62">
        <v>2</v>
      </c>
      <c r="G72" s="62">
        <v>1</v>
      </c>
      <c r="H72" s="62">
        <v>0</v>
      </c>
      <c r="I72" s="62">
        <v>1</v>
      </c>
      <c r="J72" s="62">
        <v>0</v>
      </c>
      <c r="K72" s="62">
        <v>1</v>
      </c>
      <c r="L72" s="62">
        <v>3</v>
      </c>
      <c r="M72" s="62">
        <v>2</v>
      </c>
      <c r="N72" s="62">
        <v>1</v>
      </c>
      <c r="O72" s="62">
        <v>2</v>
      </c>
      <c r="P72" s="62">
        <v>2</v>
      </c>
      <c r="Q72" s="62">
        <v>0</v>
      </c>
      <c r="R72" s="62">
        <v>3</v>
      </c>
      <c r="S72" s="62">
        <v>2</v>
      </c>
      <c r="T72" s="62">
        <v>1</v>
      </c>
      <c r="U72" s="62">
        <v>3</v>
      </c>
      <c r="V72" s="62">
        <v>0</v>
      </c>
      <c r="W72" s="62">
        <v>0</v>
      </c>
      <c r="X72" s="62">
        <v>0</v>
      </c>
      <c r="Y72" s="62">
        <v>1</v>
      </c>
    </row>
    <row r="73" spans="1:25" ht="14.4" x14ac:dyDescent="0.25">
      <c r="A73" s="64" t="s">
        <v>1901</v>
      </c>
      <c r="B73" s="62">
        <v>2</v>
      </c>
      <c r="C73" s="62">
        <v>1</v>
      </c>
      <c r="D73" s="62">
        <v>0</v>
      </c>
      <c r="E73" s="62">
        <v>2</v>
      </c>
      <c r="F73" s="62">
        <v>2</v>
      </c>
      <c r="G73" s="62">
        <v>1</v>
      </c>
      <c r="H73" s="62">
        <v>0</v>
      </c>
      <c r="I73" s="62">
        <v>2</v>
      </c>
      <c r="J73" s="62">
        <v>0</v>
      </c>
      <c r="K73" s="62">
        <v>1</v>
      </c>
      <c r="L73" s="62">
        <v>2</v>
      </c>
      <c r="M73" s="62">
        <v>2</v>
      </c>
      <c r="N73" s="62">
        <v>2</v>
      </c>
      <c r="O73" s="62">
        <v>2</v>
      </c>
      <c r="P73" s="62">
        <v>2</v>
      </c>
      <c r="Q73" s="62">
        <v>1</v>
      </c>
      <c r="R73" s="62">
        <v>2</v>
      </c>
      <c r="S73" s="62">
        <v>2</v>
      </c>
      <c r="T73" s="62">
        <v>1</v>
      </c>
      <c r="U73" s="62">
        <v>3</v>
      </c>
      <c r="V73" s="62">
        <v>2</v>
      </c>
      <c r="W73" s="62">
        <v>1</v>
      </c>
      <c r="X73" s="62">
        <v>0</v>
      </c>
      <c r="Y73" s="62">
        <v>2</v>
      </c>
    </row>
    <row r="74" spans="1:25" ht="14.4" x14ac:dyDescent="0.25">
      <c r="A74" s="64" t="s">
        <v>1902</v>
      </c>
      <c r="B74" s="62">
        <v>2</v>
      </c>
      <c r="C74" s="62">
        <v>1</v>
      </c>
      <c r="D74" s="62">
        <v>0</v>
      </c>
      <c r="E74" s="62">
        <v>2</v>
      </c>
      <c r="F74" s="62">
        <v>2</v>
      </c>
      <c r="G74" s="62">
        <v>2</v>
      </c>
      <c r="H74" s="62">
        <v>2</v>
      </c>
      <c r="I74" s="62">
        <v>3</v>
      </c>
      <c r="J74" s="62">
        <v>0</v>
      </c>
      <c r="K74" s="62">
        <v>2</v>
      </c>
      <c r="L74" s="62">
        <v>2</v>
      </c>
      <c r="M74" s="62">
        <v>2</v>
      </c>
      <c r="N74" s="62">
        <v>2</v>
      </c>
      <c r="O74" s="62">
        <v>2</v>
      </c>
      <c r="P74" s="62">
        <v>2</v>
      </c>
      <c r="Q74" s="62">
        <v>2</v>
      </c>
      <c r="R74" s="62">
        <v>2</v>
      </c>
      <c r="S74" s="62">
        <v>2</v>
      </c>
      <c r="T74" s="62">
        <v>2</v>
      </c>
      <c r="U74" s="62">
        <v>2</v>
      </c>
      <c r="V74" s="62">
        <v>2</v>
      </c>
      <c r="W74" s="62">
        <v>2</v>
      </c>
      <c r="X74" s="62">
        <v>0</v>
      </c>
      <c r="Y74" s="62">
        <v>3</v>
      </c>
    </row>
    <row r="75" spans="1:25" ht="28.8" x14ac:dyDescent="0.25">
      <c r="A75" s="64" t="s">
        <v>1903</v>
      </c>
      <c r="B75" s="62">
        <v>2</v>
      </c>
      <c r="C75" s="62">
        <v>0</v>
      </c>
      <c r="D75" s="62">
        <v>0</v>
      </c>
      <c r="E75" s="62">
        <v>2</v>
      </c>
      <c r="F75" s="62">
        <v>2</v>
      </c>
      <c r="G75" s="62">
        <v>0</v>
      </c>
      <c r="H75" s="62">
        <v>0</v>
      </c>
      <c r="I75" s="62">
        <v>2</v>
      </c>
      <c r="J75" s="62">
        <v>0</v>
      </c>
      <c r="K75" s="62">
        <v>0</v>
      </c>
      <c r="L75" s="62">
        <v>2</v>
      </c>
      <c r="M75" s="62">
        <v>2</v>
      </c>
      <c r="N75" s="62">
        <v>2</v>
      </c>
      <c r="O75" s="62">
        <v>1</v>
      </c>
      <c r="P75" s="62">
        <v>2</v>
      </c>
      <c r="Q75" s="62">
        <v>0</v>
      </c>
      <c r="R75" s="62">
        <v>2</v>
      </c>
      <c r="S75" s="62">
        <v>2</v>
      </c>
      <c r="T75" s="62">
        <v>0</v>
      </c>
      <c r="U75" s="62">
        <v>2</v>
      </c>
      <c r="V75" s="62">
        <v>2</v>
      </c>
      <c r="W75" s="62">
        <v>1</v>
      </c>
      <c r="X75" s="62">
        <v>0</v>
      </c>
      <c r="Y75" s="62">
        <v>2</v>
      </c>
    </row>
    <row r="76" spans="1:25" ht="28.8" x14ac:dyDescent="0.25">
      <c r="A76" s="64" t="s">
        <v>1904</v>
      </c>
      <c r="B76" s="62">
        <v>2</v>
      </c>
      <c r="C76" s="62">
        <v>0</v>
      </c>
      <c r="D76" s="62">
        <v>2</v>
      </c>
      <c r="E76" s="62">
        <v>2</v>
      </c>
      <c r="F76" s="62">
        <v>2</v>
      </c>
      <c r="G76" s="62">
        <v>2</v>
      </c>
      <c r="H76" s="62">
        <v>0</v>
      </c>
      <c r="I76" s="62">
        <v>2</v>
      </c>
      <c r="J76" s="62">
        <v>0</v>
      </c>
      <c r="K76" s="62">
        <v>2</v>
      </c>
      <c r="L76" s="62">
        <v>2</v>
      </c>
      <c r="M76" s="62">
        <v>2</v>
      </c>
      <c r="N76" s="62">
        <v>2</v>
      </c>
      <c r="O76" s="62">
        <v>2</v>
      </c>
      <c r="P76" s="62">
        <v>2</v>
      </c>
      <c r="Q76" s="62">
        <v>0</v>
      </c>
      <c r="R76" s="62">
        <v>2</v>
      </c>
      <c r="S76" s="62">
        <v>2</v>
      </c>
      <c r="T76" s="62">
        <v>2</v>
      </c>
      <c r="U76" s="62">
        <v>2</v>
      </c>
      <c r="V76" s="62">
        <v>2</v>
      </c>
      <c r="W76" s="62">
        <v>2</v>
      </c>
      <c r="X76" s="62">
        <v>0</v>
      </c>
      <c r="Y76" s="62">
        <v>2</v>
      </c>
    </row>
    <row r="77" spans="1:25" ht="57.6" x14ac:dyDescent="0.25">
      <c r="A77" s="64" t="s">
        <v>1905</v>
      </c>
      <c r="B77" s="62">
        <v>0</v>
      </c>
      <c r="C77" s="62">
        <v>0</v>
      </c>
      <c r="D77" s="62">
        <v>0</v>
      </c>
      <c r="E77" s="62">
        <v>0</v>
      </c>
      <c r="F77" s="62">
        <v>2</v>
      </c>
      <c r="G77" s="62">
        <v>0</v>
      </c>
      <c r="H77" s="62">
        <v>0</v>
      </c>
      <c r="I77" s="62">
        <v>2</v>
      </c>
      <c r="J77" s="62">
        <v>0</v>
      </c>
      <c r="K77" s="62">
        <v>0</v>
      </c>
      <c r="L77" s="62">
        <v>2</v>
      </c>
      <c r="M77" s="62">
        <v>2</v>
      </c>
      <c r="N77" s="62">
        <v>0</v>
      </c>
      <c r="O77" s="62">
        <v>0</v>
      </c>
      <c r="P77" s="62">
        <v>2</v>
      </c>
      <c r="Q77" s="62">
        <v>0</v>
      </c>
      <c r="R77" s="62">
        <v>2</v>
      </c>
      <c r="S77" s="62">
        <v>2</v>
      </c>
      <c r="T77" s="62">
        <v>0</v>
      </c>
      <c r="U77" s="62">
        <v>2</v>
      </c>
      <c r="V77" s="62">
        <v>2</v>
      </c>
      <c r="W77" s="62">
        <v>0</v>
      </c>
      <c r="X77" s="62">
        <v>0</v>
      </c>
      <c r="Y77" s="62">
        <v>2</v>
      </c>
    </row>
    <row r="78" spans="1:25" ht="43.2" x14ac:dyDescent="0.25">
      <c r="A78" s="64" t="s">
        <v>1906</v>
      </c>
      <c r="B78" s="62">
        <v>2</v>
      </c>
      <c r="C78" s="62">
        <v>0</v>
      </c>
      <c r="D78" s="62">
        <v>0</v>
      </c>
      <c r="E78" s="62">
        <v>2</v>
      </c>
      <c r="F78" s="62">
        <v>2</v>
      </c>
      <c r="G78" s="62">
        <v>0</v>
      </c>
      <c r="H78" s="62">
        <v>0</v>
      </c>
      <c r="I78" s="62">
        <v>3</v>
      </c>
      <c r="J78" s="62">
        <v>0</v>
      </c>
      <c r="K78" s="62">
        <v>0</v>
      </c>
      <c r="L78" s="62">
        <v>2</v>
      </c>
      <c r="M78" s="62">
        <v>2</v>
      </c>
      <c r="N78" s="62">
        <v>1</v>
      </c>
      <c r="O78" s="62">
        <v>2</v>
      </c>
      <c r="P78" s="62">
        <v>2</v>
      </c>
      <c r="Q78" s="62">
        <v>0</v>
      </c>
      <c r="R78" s="62">
        <v>2</v>
      </c>
      <c r="S78" s="62">
        <v>2</v>
      </c>
      <c r="T78" s="62">
        <v>2</v>
      </c>
      <c r="U78" s="62">
        <v>2</v>
      </c>
      <c r="V78" s="62">
        <v>2</v>
      </c>
      <c r="W78" s="62">
        <v>2</v>
      </c>
      <c r="X78" s="62">
        <v>0</v>
      </c>
      <c r="Y78" s="62">
        <v>2</v>
      </c>
    </row>
    <row r="79" spans="1:25" ht="28.8" x14ac:dyDescent="0.25">
      <c r="A79" s="64" t="s">
        <v>1907</v>
      </c>
      <c r="B79" s="62">
        <v>0</v>
      </c>
      <c r="C79" s="62">
        <v>0</v>
      </c>
      <c r="D79" s="62">
        <v>0</v>
      </c>
      <c r="E79" s="62">
        <v>0</v>
      </c>
      <c r="F79" s="62">
        <v>0</v>
      </c>
      <c r="G79" s="62">
        <v>0</v>
      </c>
      <c r="H79" s="62">
        <v>0</v>
      </c>
      <c r="I79" s="62">
        <v>3</v>
      </c>
      <c r="J79" s="62">
        <v>0</v>
      </c>
      <c r="K79" s="62">
        <v>0</v>
      </c>
      <c r="L79" s="62">
        <v>2</v>
      </c>
      <c r="M79" s="62">
        <v>2</v>
      </c>
      <c r="N79" s="62">
        <v>0</v>
      </c>
      <c r="O79" s="62">
        <v>0</v>
      </c>
      <c r="P79" s="62">
        <v>2</v>
      </c>
      <c r="Q79" s="62">
        <v>0</v>
      </c>
      <c r="R79" s="62">
        <v>0</v>
      </c>
      <c r="S79" s="62">
        <v>2</v>
      </c>
      <c r="T79" s="62">
        <v>0</v>
      </c>
      <c r="U79" s="62">
        <v>0</v>
      </c>
      <c r="V79" s="62">
        <v>0</v>
      </c>
      <c r="W79" s="62">
        <v>0</v>
      </c>
      <c r="X79" s="62">
        <v>0</v>
      </c>
      <c r="Y79" s="62">
        <v>2</v>
      </c>
    </row>
    <row r="80" spans="1:25" ht="28.8" x14ac:dyDescent="0.25">
      <c r="A80" s="64" t="s">
        <v>1908</v>
      </c>
      <c r="B80" s="62">
        <v>3</v>
      </c>
      <c r="C80" s="62">
        <v>1</v>
      </c>
      <c r="D80" s="62">
        <v>1</v>
      </c>
      <c r="E80" s="62">
        <v>2</v>
      </c>
      <c r="F80" s="62">
        <v>2</v>
      </c>
      <c r="G80" s="62">
        <v>1</v>
      </c>
      <c r="H80" s="62">
        <v>0</v>
      </c>
      <c r="I80" s="62">
        <v>3</v>
      </c>
      <c r="J80" s="62">
        <v>0</v>
      </c>
      <c r="K80" s="62">
        <v>0</v>
      </c>
      <c r="L80" s="62">
        <v>2</v>
      </c>
      <c r="M80" s="62">
        <v>3</v>
      </c>
      <c r="N80" s="62">
        <v>0</v>
      </c>
      <c r="O80" s="62">
        <v>1</v>
      </c>
      <c r="P80" s="62">
        <v>2</v>
      </c>
      <c r="Q80" s="62">
        <v>0</v>
      </c>
      <c r="R80" s="62">
        <v>2</v>
      </c>
      <c r="S80" s="62">
        <v>2</v>
      </c>
      <c r="T80" s="62">
        <v>1</v>
      </c>
      <c r="U80" s="62">
        <v>2</v>
      </c>
      <c r="V80" s="62">
        <v>2</v>
      </c>
      <c r="W80" s="62">
        <v>1</v>
      </c>
      <c r="X80" s="62">
        <v>0</v>
      </c>
      <c r="Y80" s="62">
        <v>2</v>
      </c>
    </row>
    <row r="81" spans="1:25" ht="14.4" x14ac:dyDescent="0.25">
      <c r="A81" s="64" t="s">
        <v>1909</v>
      </c>
      <c r="B81" s="62">
        <v>1</v>
      </c>
      <c r="C81" s="62">
        <v>0</v>
      </c>
      <c r="D81" s="62">
        <v>0</v>
      </c>
      <c r="E81" s="62">
        <v>1</v>
      </c>
      <c r="F81" s="62">
        <v>1</v>
      </c>
      <c r="G81" s="62">
        <v>0</v>
      </c>
      <c r="H81" s="62">
        <v>0</v>
      </c>
      <c r="I81" s="62">
        <v>2</v>
      </c>
      <c r="J81" s="62">
        <v>0</v>
      </c>
      <c r="K81" s="62">
        <v>0</v>
      </c>
      <c r="L81" s="62">
        <v>1</v>
      </c>
      <c r="M81" s="62">
        <v>2</v>
      </c>
      <c r="N81" s="62">
        <v>0</v>
      </c>
      <c r="O81" s="62">
        <v>0</v>
      </c>
      <c r="P81" s="62">
        <v>1</v>
      </c>
      <c r="Q81" s="62">
        <v>0</v>
      </c>
      <c r="R81" s="62">
        <v>0</v>
      </c>
      <c r="S81" s="62">
        <v>1</v>
      </c>
      <c r="T81" s="62">
        <v>0</v>
      </c>
      <c r="U81" s="62">
        <v>0</v>
      </c>
      <c r="V81" s="62">
        <v>0</v>
      </c>
      <c r="W81" s="62">
        <v>0</v>
      </c>
      <c r="X81" s="62">
        <v>0</v>
      </c>
      <c r="Y81" s="62">
        <v>2</v>
      </c>
    </row>
    <row r="82" spans="1:25" ht="43.2" x14ac:dyDescent="0.25">
      <c r="A82" s="64" t="s">
        <v>1910</v>
      </c>
      <c r="B82" s="62">
        <v>2</v>
      </c>
      <c r="C82" s="62">
        <v>2</v>
      </c>
      <c r="D82" s="62">
        <v>2</v>
      </c>
      <c r="E82" s="62">
        <v>2</v>
      </c>
      <c r="F82" s="62">
        <v>2</v>
      </c>
      <c r="G82" s="62">
        <v>2</v>
      </c>
      <c r="H82" s="62">
        <v>2</v>
      </c>
      <c r="I82" s="62">
        <v>2</v>
      </c>
      <c r="J82" s="62">
        <v>2</v>
      </c>
      <c r="K82" s="62">
        <v>2</v>
      </c>
      <c r="L82" s="62">
        <v>2</v>
      </c>
      <c r="M82" s="62">
        <v>2</v>
      </c>
      <c r="N82" s="62">
        <v>2</v>
      </c>
      <c r="O82" s="62">
        <v>2</v>
      </c>
      <c r="P82" s="62">
        <v>2</v>
      </c>
      <c r="Q82" s="62">
        <v>2</v>
      </c>
      <c r="R82" s="62">
        <v>0</v>
      </c>
      <c r="S82" s="62">
        <v>2</v>
      </c>
      <c r="T82" s="62">
        <v>2</v>
      </c>
      <c r="U82" s="62">
        <v>2</v>
      </c>
      <c r="V82" s="62">
        <v>0</v>
      </c>
      <c r="W82" s="62">
        <v>2</v>
      </c>
      <c r="X82" s="62">
        <v>2</v>
      </c>
      <c r="Y82" s="62">
        <v>2</v>
      </c>
    </row>
    <row r="83" spans="1:25" ht="14.4" x14ac:dyDescent="0.25">
      <c r="A83" s="64" t="s">
        <v>1911</v>
      </c>
      <c r="B83" s="62">
        <v>2</v>
      </c>
      <c r="C83" s="62">
        <v>0</v>
      </c>
      <c r="D83" s="62">
        <v>0</v>
      </c>
      <c r="E83" s="62">
        <v>2</v>
      </c>
      <c r="F83" s="62">
        <v>2</v>
      </c>
      <c r="G83" s="62">
        <v>0</v>
      </c>
      <c r="H83" s="62">
        <v>0</v>
      </c>
      <c r="I83" s="62">
        <v>2</v>
      </c>
      <c r="J83" s="62">
        <v>0</v>
      </c>
      <c r="K83" s="62">
        <v>0</v>
      </c>
      <c r="L83" s="62">
        <v>2</v>
      </c>
      <c r="M83" s="62">
        <v>2</v>
      </c>
      <c r="N83" s="62">
        <v>0</v>
      </c>
      <c r="O83" s="62">
        <v>2</v>
      </c>
      <c r="P83" s="62">
        <v>2</v>
      </c>
      <c r="Q83" s="62">
        <v>0</v>
      </c>
      <c r="R83" s="62">
        <v>0</v>
      </c>
      <c r="S83" s="62">
        <v>2</v>
      </c>
      <c r="T83" s="62">
        <v>0</v>
      </c>
      <c r="U83" s="62">
        <v>0</v>
      </c>
      <c r="V83" s="62">
        <v>0</v>
      </c>
      <c r="W83" s="62">
        <v>0</v>
      </c>
      <c r="X83" s="62">
        <v>0</v>
      </c>
      <c r="Y83" s="62">
        <v>2</v>
      </c>
    </row>
    <row r="84" spans="1:25" ht="28.8" x14ac:dyDescent="0.25">
      <c r="A84" s="64" t="s">
        <v>1912</v>
      </c>
      <c r="B84" s="62">
        <v>2</v>
      </c>
      <c r="C84" s="62">
        <v>0</v>
      </c>
      <c r="D84" s="62">
        <v>0</v>
      </c>
      <c r="E84" s="62">
        <v>2</v>
      </c>
      <c r="F84" s="62">
        <v>2</v>
      </c>
      <c r="G84" s="62">
        <v>0</v>
      </c>
      <c r="H84" s="62">
        <v>0</v>
      </c>
      <c r="I84" s="62">
        <v>2</v>
      </c>
      <c r="J84" s="62">
        <v>0</v>
      </c>
      <c r="K84" s="62">
        <v>0</v>
      </c>
      <c r="L84" s="62">
        <v>2</v>
      </c>
      <c r="M84" s="62">
        <v>2</v>
      </c>
      <c r="N84" s="62">
        <v>0</v>
      </c>
      <c r="O84" s="62">
        <v>0</v>
      </c>
      <c r="P84" s="62">
        <v>2</v>
      </c>
      <c r="Q84" s="62">
        <v>0</v>
      </c>
      <c r="R84" s="62">
        <v>2</v>
      </c>
      <c r="S84" s="62">
        <v>2</v>
      </c>
      <c r="T84" s="62">
        <v>0</v>
      </c>
      <c r="U84" s="62">
        <v>2</v>
      </c>
      <c r="V84" s="62">
        <v>2</v>
      </c>
      <c r="W84" s="62">
        <v>0</v>
      </c>
      <c r="X84" s="62">
        <v>0</v>
      </c>
      <c r="Y84" s="62">
        <v>2</v>
      </c>
    </row>
    <row r="85" spans="1:25" ht="28.8" x14ac:dyDescent="0.25">
      <c r="A85" s="64" t="s">
        <v>1913</v>
      </c>
      <c r="B85" s="62">
        <v>3</v>
      </c>
      <c r="C85" s="62">
        <v>1</v>
      </c>
      <c r="D85" s="62">
        <v>0</v>
      </c>
      <c r="E85" s="62">
        <v>3</v>
      </c>
      <c r="F85" s="62">
        <v>3</v>
      </c>
      <c r="G85" s="62">
        <v>2</v>
      </c>
      <c r="H85" s="62">
        <v>0</v>
      </c>
      <c r="I85" s="62">
        <v>1</v>
      </c>
      <c r="J85" s="62">
        <v>0</v>
      </c>
      <c r="K85" s="62">
        <v>3</v>
      </c>
      <c r="L85" s="62">
        <v>1</v>
      </c>
      <c r="M85" s="62">
        <v>1</v>
      </c>
      <c r="N85" s="62">
        <v>3</v>
      </c>
      <c r="O85" s="62">
        <v>0</v>
      </c>
      <c r="P85" s="62">
        <v>1</v>
      </c>
      <c r="Q85" s="62">
        <v>1</v>
      </c>
      <c r="R85" s="62">
        <v>2</v>
      </c>
      <c r="S85" s="62">
        <v>1</v>
      </c>
      <c r="T85" s="62">
        <v>0</v>
      </c>
      <c r="U85" s="62">
        <v>1</v>
      </c>
      <c r="V85" s="62">
        <v>2</v>
      </c>
      <c r="W85" s="62">
        <v>0</v>
      </c>
      <c r="X85" s="62">
        <v>0</v>
      </c>
      <c r="Y85" s="62">
        <v>1</v>
      </c>
    </row>
    <row r="86" spans="1:25" ht="43.2" x14ac:dyDescent="0.25">
      <c r="A86" s="64" t="s">
        <v>1914</v>
      </c>
      <c r="B86" s="62">
        <v>0</v>
      </c>
      <c r="C86" s="62">
        <v>0</v>
      </c>
      <c r="D86" s="62">
        <v>0</v>
      </c>
      <c r="E86" s="62">
        <v>0</v>
      </c>
      <c r="F86" s="62">
        <v>0</v>
      </c>
      <c r="G86" s="62">
        <v>0</v>
      </c>
      <c r="H86" s="62">
        <v>0</v>
      </c>
      <c r="I86" s="62">
        <v>3</v>
      </c>
      <c r="J86" s="62">
        <v>0</v>
      </c>
      <c r="K86" s="62">
        <v>0</v>
      </c>
      <c r="L86" s="62">
        <v>2</v>
      </c>
      <c r="M86" s="62">
        <v>3</v>
      </c>
      <c r="N86" s="62">
        <v>0</v>
      </c>
      <c r="O86" s="62">
        <v>0</v>
      </c>
      <c r="P86" s="62">
        <v>2</v>
      </c>
      <c r="Q86" s="62">
        <v>0</v>
      </c>
      <c r="R86" s="62">
        <v>0</v>
      </c>
      <c r="S86" s="62">
        <v>2</v>
      </c>
      <c r="T86" s="62">
        <v>0</v>
      </c>
      <c r="U86" s="62">
        <v>0</v>
      </c>
      <c r="V86" s="62">
        <v>0</v>
      </c>
      <c r="W86" s="62">
        <v>0</v>
      </c>
      <c r="X86" s="62">
        <v>0</v>
      </c>
      <c r="Y86" s="62">
        <v>2</v>
      </c>
    </row>
    <row r="87" spans="1:25" ht="28.8" x14ac:dyDescent="0.25">
      <c r="A87" s="64" t="s">
        <v>1915</v>
      </c>
      <c r="B87" s="62">
        <v>2</v>
      </c>
      <c r="C87" s="62">
        <v>0</v>
      </c>
      <c r="D87" s="62">
        <v>2</v>
      </c>
      <c r="E87" s="62">
        <v>2</v>
      </c>
      <c r="F87" s="62">
        <v>3</v>
      </c>
      <c r="G87" s="62">
        <v>1</v>
      </c>
      <c r="H87" s="62">
        <v>3</v>
      </c>
      <c r="I87" s="62">
        <v>3</v>
      </c>
      <c r="J87" s="62">
        <v>0</v>
      </c>
      <c r="K87" s="62">
        <v>0</v>
      </c>
      <c r="L87" s="62">
        <v>2</v>
      </c>
      <c r="M87" s="62">
        <v>2</v>
      </c>
      <c r="N87" s="62">
        <v>0</v>
      </c>
      <c r="O87" s="62">
        <v>2</v>
      </c>
      <c r="P87" s="62">
        <v>2</v>
      </c>
      <c r="Q87" s="62">
        <v>2</v>
      </c>
      <c r="R87" s="62">
        <v>2</v>
      </c>
      <c r="S87" s="62">
        <v>2</v>
      </c>
      <c r="T87" s="62">
        <v>2</v>
      </c>
      <c r="U87" s="62">
        <v>2</v>
      </c>
      <c r="V87" s="62">
        <v>2</v>
      </c>
      <c r="W87" s="62">
        <v>1</v>
      </c>
      <c r="X87" s="62">
        <v>2</v>
      </c>
      <c r="Y87" s="62">
        <v>2</v>
      </c>
    </row>
    <row r="88" spans="1:25" ht="28.8" x14ac:dyDescent="0.25">
      <c r="A88" s="64" t="s">
        <v>1916</v>
      </c>
      <c r="B88" s="62">
        <v>0</v>
      </c>
      <c r="C88" s="62">
        <v>0</v>
      </c>
      <c r="D88" s="62">
        <v>0</v>
      </c>
      <c r="E88" s="62">
        <v>0</v>
      </c>
      <c r="F88" s="62">
        <v>2</v>
      </c>
      <c r="G88" s="62">
        <v>0</v>
      </c>
      <c r="H88" s="62">
        <v>2</v>
      </c>
      <c r="I88" s="62">
        <v>2</v>
      </c>
      <c r="J88" s="62">
        <v>0</v>
      </c>
      <c r="K88" s="62">
        <v>0</v>
      </c>
      <c r="L88" s="62">
        <v>2</v>
      </c>
      <c r="M88" s="62">
        <v>2</v>
      </c>
      <c r="N88" s="62">
        <v>0</v>
      </c>
      <c r="O88" s="62">
        <v>0</v>
      </c>
      <c r="P88" s="62">
        <v>2</v>
      </c>
      <c r="Q88" s="62">
        <v>0</v>
      </c>
      <c r="R88" s="62">
        <v>0</v>
      </c>
      <c r="S88" s="62">
        <v>2</v>
      </c>
      <c r="T88" s="62">
        <v>2</v>
      </c>
      <c r="U88" s="62">
        <v>2</v>
      </c>
      <c r="V88" s="62">
        <v>0</v>
      </c>
      <c r="W88" s="62">
        <v>0</v>
      </c>
      <c r="X88" s="62">
        <v>0</v>
      </c>
      <c r="Y88" s="62">
        <v>2</v>
      </c>
    </row>
    <row r="89" spans="1:25" ht="28.8" x14ac:dyDescent="0.25">
      <c r="A89" s="64" t="s">
        <v>1917</v>
      </c>
      <c r="B89" s="62">
        <v>0</v>
      </c>
      <c r="C89" s="62">
        <v>0</v>
      </c>
      <c r="D89" s="62">
        <v>0</v>
      </c>
      <c r="E89" s="62">
        <v>0</v>
      </c>
      <c r="F89" s="62">
        <v>0</v>
      </c>
      <c r="G89" s="62">
        <v>0</v>
      </c>
      <c r="H89" s="62">
        <v>0</v>
      </c>
      <c r="I89" s="62">
        <v>5</v>
      </c>
      <c r="J89" s="62">
        <v>0</v>
      </c>
      <c r="K89" s="62">
        <v>0</v>
      </c>
      <c r="L89" s="62">
        <v>3</v>
      </c>
      <c r="M89" s="62">
        <v>2</v>
      </c>
      <c r="N89" s="62">
        <v>0</v>
      </c>
      <c r="O89" s="62">
        <v>0</v>
      </c>
      <c r="P89" s="62">
        <v>2</v>
      </c>
      <c r="Q89" s="62">
        <v>0</v>
      </c>
      <c r="R89" s="62">
        <v>0</v>
      </c>
      <c r="S89" s="62">
        <v>2</v>
      </c>
      <c r="T89" s="62">
        <v>0</v>
      </c>
      <c r="U89" s="62">
        <v>1</v>
      </c>
      <c r="V89" s="62">
        <v>0</v>
      </c>
      <c r="W89" s="62">
        <v>0</v>
      </c>
      <c r="X89" s="62">
        <v>0</v>
      </c>
      <c r="Y89" s="62">
        <v>2</v>
      </c>
    </row>
    <row r="90" spans="1:25" ht="28.8" x14ac:dyDescent="0.25">
      <c r="A90" s="64" t="s">
        <v>1918</v>
      </c>
      <c r="B90" s="62">
        <v>3</v>
      </c>
      <c r="C90" s="62">
        <v>0</v>
      </c>
      <c r="D90" s="62">
        <v>0</v>
      </c>
      <c r="E90" s="62">
        <v>1</v>
      </c>
      <c r="F90" s="62">
        <v>3</v>
      </c>
      <c r="G90" s="62">
        <v>0</v>
      </c>
      <c r="H90" s="62">
        <v>0</v>
      </c>
      <c r="I90" s="62">
        <v>3</v>
      </c>
      <c r="J90" s="62">
        <v>0</v>
      </c>
      <c r="K90" s="62">
        <v>0</v>
      </c>
      <c r="L90" s="62">
        <v>2</v>
      </c>
      <c r="M90" s="62">
        <v>2</v>
      </c>
      <c r="N90" s="62">
        <v>0</v>
      </c>
      <c r="O90" s="62">
        <v>0</v>
      </c>
      <c r="P90" s="62">
        <v>2</v>
      </c>
      <c r="Q90" s="62">
        <v>0</v>
      </c>
      <c r="R90" s="62">
        <v>0</v>
      </c>
      <c r="S90" s="62">
        <v>3</v>
      </c>
      <c r="T90" s="62">
        <v>0</v>
      </c>
      <c r="U90" s="62">
        <v>0</v>
      </c>
      <c r="V90" s="62">
        <v>0</v>
      </c>
      <c r="W90" s="62">
        <v>0</v>
      </c>
      <c r="X90" s="62">
        <v>0</v>
      </c>
      <c r="Y90" s="62">
        <v>1</v>
      </c>
    </row>
    <row r="91" spans="1:25" ht="43.2" x14ac:dyDescent="0.25">
      <c r="A91" s="64" t="s">
        <v>1919</v>
      </c>
      <c r="B91" s="62">
        <v>2</v>
      </c>
      <c r="C91" s="62">
        <v>0</v>
      </c>
      <c r="D91" s="62">
        <v>2</v>
      </c>
      <c r="E91" s="62">
        <v>2</v>
      </c>
      <c r="F91" s="62">
        <v>3</v>
      </c>
      <c r="G91" s="62">
        <v>2</v>
      </c>
      <c r="H91" s="62">
        <v>0</v>
      </c>
      <c r="I91" s="62">
        <v>3</v>
      </c>
      <c r="J91" s="62">
        <v>0</v>
      </c>
      <c r="K91" s="62">
        <v>2</v>
      </c>
      <c r="L91" s="62">
        <v>3</v>
      </c>
      <c r="M91" s="62">
        <v>2</v>
      </c>
      <c r="N91" s="62">
        <v>1</v>
      </c>
      <c r="O91" s="62">
        <v>2</v>
      </c>
      <c r="P91" s="62">
        <v>2</v>
      </c>
      <c r="Q91" s="62">
        <v>1</v>
      </c>
      <c r="R91" s="62">
        <v>2</v>
      </c>
      <c r="S91" s="62">
        <v>2</v>
      </c>
      <c r="T91" s="62">
        <v>1</v>
      </c>
      <c r="U91" s="62">
        <v>4</v>
      </c>
      <c r="V91" s="62">
        <v>2</v>
      </c>
      <c r="W91" s="62">
        <v>1</v>
      </c>
      <c r="X91" s="62">
        <v>0</v>
      </c>
      <c r="Y91" s="62">
        <v>2</v>
      </c>
    </row>
    <row r="92" spans="1:25" ht="43.2" x14ac:dyDescent="0.25">
      <c r="A92" s="64" t="s">
        <v>1920</v>
      </c>
      <c r="B92" s="62">
        <v>0</v>
      </c>
      <c r="C92" s="62">
        <v>0</v>
      </c>
      <c r="D92" s="62">
        <v>0</v>
      </c>
      <c r="E92" s="62">
        <v>0</v>
      </c>
      <c r="F92" s="62">
        <v>0</v>
      </c>
      <c r="G92" s="62">
        <v>0</v>
      </c>
      <c r="H92" s="62">
        <v>0</v>
      </c>
      <c r="I92" s="62">
        <v>4</v>
      </c>
      <c r="J92" s="62">
        <v>0</v>
      </c>
      <c r="K92" s="62">
        <v>0</v>
      </c>
      <c r="L92" s="62">
        <v>2</v>
      </c>
      <c r="M92" s="62">
        <v>2</v>
      </c>
      <c r="N92" s="62">
        <v>0</v>
      </c>
      <c r="O92" s="62">
        <v>0</v>
      </c>
      <c r="P92" s="62">
        <v>2</v>
      </c>
      <c r="Q92" s="62">
        <v>0</v>
      </c>
      <c r="R92" s="62">
        <v>0</v>
      </c>
      <c r="S92" s="62">
        <v>2</v>
      </c>
      <c r="T92" s="62">
        <v>0</v>
      </c>
      <c r="U92" s="62">
        <v>0</v>
      </c>
      <c r="V92" s="62">
        <v>0</v>
      </c>
      <c r="W92" s="62">
        <v>0</v>
      </c>
      <c r="X92" s="62">
        <v>0</v>
      </c>
      <c r="Y92" s="62">
        <v>2</v>
      </c>
    </row>
    <row r="93" spans="1:25" ht="28.8" x14ac:dyDescent="0.25">
      <c r="A93" s="64" t="s">
        <v>1921</v>
      </c>
      <c r="B93" s="62">
        <v>2</v>
      </c>
      <c r="C93" s="62">
        <v>2</v>
      </c>
      <c r="D93" s="62">
        <v>1</v>
      </c>
      <c r="E93" s="62">
        <v>2</v>
      </c>
      <c r="F93" s="62">
        <v>2</v>
      </c>
      <c r="G93" s="62">
        <v>1</v>
      </c>
      <c r="H93" s="62">
        <v>2</v>
      </c>
      <c r="I93" s="62">
        <v>2</v>
      </c>
      <c r="J93" s="62">
        <v>0</v>
      </c>
      <c r="K93" s="62">
        <v>2</v>
      </c>
      <c r="L93" s="62">
        <v>2</v>
      </c>
      <c r="M93" s="62">
        <v>2</v>
      </c>
      <c r="N93" s="62">
        <v>2</v>
      </c>
      <c r="O93" s="62">
        <v>2</v>
      </c>
      <c r="P93" s="62">
        <v>2</v>
      </c>
      <c r="Q93" s="62">
        <v>2</v>
      </c>
      <c r="R93" s="62">
        <v>3</v>
      </c>
      <c r="S93" s="62">
        <v>2</v>
      </c>
      <c r="T93" s="62">
        <v>1</v>
      </c>
      <c r="U93" s="62">
        <v>3</v>
      </c>
      <c r="V93" s="62">
        <v>3</v>
      </c>
      <c r="W93" s="62">
        <v>2</v>
      </c>
      <c r="X93" s="62">
        <v>0</v>
      </c>
      <c r="Y93" s="62">
        <v>2</v>
      </c>
    </row>
    <row r="94" spans="1:25" ht="14.4" x14ac:dyDescent="0.25">
      <c r="A94" s="64" t="s">
        <v>1922</v>
      </c>
      <c r="B94" s="62">
        <v>2</v>
      </c>
      <c r="C94" s="62">
        <v>2</v>
      </c>
      <c r="D94" s="62">
        <v>1</v>
      </c>
      <c r="E94" s="62">
        <v>2</v>
      </c>
      <c r="F94" s="62">
        <v>2</v>
      </c>
      <c r="G94" s="62">
        <v>2</v>
      </c>
      <c r="H94" s="62">
        <v>2</v>
      </c>
      <c r="I94" s="62">
        <v>2</v>
      </c>
      <c r="J94" s="62">
        <v>0</v>
      </c>
      <c r="K94" s="62">
        <v>0</v>
      </c>
      <c r="L94" s="62">
        <v>2</v>
      </c>
      <c r="M94" s="62">
        <v>2</v>
      </c>
      <c r="N94" s="62">
        <v>2</v>
      </c>
      <c r="O94" s="62">
        <v>2</v>
      </c>
      <c r="P94" s="62">
        <v>2</v>
      </c>
      <c r="Q94" s="62">
        <v>1</v>
      </c>
      <c r="R94" s="62">
        <v>2</v>
      </c>
      <c r="S94" s="62">
        <v>2</v>
      </c>
      <c r="T94" s="62">
        <v>2</v>
      </c>
      <c r="U94" s="62">
        <v>2</v>
      </c>
      <c r="V94" s="62">
        <v>2</v>
      </c>
      <c r="W94" s="62">
        <v>2</v>
      </c>
      <c r="X94" s="62">
        <v>0</v>
      </c>
      <c r="Y94" s="62">
        <v>2</v>
      </c>
    </row>
    <row r="95" spans="1:25" ht="43.2" x14ac:dyDescent="0.25">
      <c r="A95" s="64" t="s">
        <v>1923</v>
      </c>
      <c r="B95" s="62">
        <v>2</v>
      </c>
      <c r="C95" s="62">
        <v>2</v>
      </c>
      <c r="D95" s="62">
        <v>2</v>
      </c>
      <c r="E95" s="62">
        <v>3</v>
      </c>
      <c r="F95" s="62">
        <v>2</v>
      </c>
      <c r="G95" s="62">
        <v>1</v>
      </c>
      <c r="H95" s="62">
        <v>1</v>
      </c>
      <c r="I95" s="62">
        <v>3</v>
      </c>
      <c r="J95" s="62">
        <v>0</v>
      </c>
      <c r="K95" s="62">
        <v>3</v>
      </c>
      <c r="L95" s="62">
        <v>3</v>
      </c>
      <c r="M95" s="62">
        <v>2</v>
      </c>
      <c r="N95" s="62">
        <v>2</v>
      </c>
      <c r="O95" s="62">
        <v>2</v>
      </c>
      <c r="P95" s="62">
        <v>2</v>
      </c>
      <c r="Q95" s="62">
        <v>2</v>
      </c>
      <c r="R95" s="62">
        <v>3</v>
      </c>
      <c r="S95" s="62">
        <v>2</v>
      </c>
      <c r="T95" s="62">
        <v>1</v>
      </c>
      <c r="U95" s="62">
        <v>3</v>
      </c>
      <c r="V95" s="62">
        <v>3</v>
      </c>
      <c r="W95" s="62">
        <v>2</v>
      </c>
      <c r="X95" s="62">
        <v>2</v>
      </c>
      <c r="Y95" s="62">
        <v>2</v>
      </c>
    </row>
    <row r="96" spans="1:25" ht="86.4" x14ac:dyDescent="0.25">
      <c r="A96" s="64" t="s">
        <v>1924</v>
      </c>
      <c r="B96" s="62">
        <v>2</v>
      </c>
      <c r="C96" s="62">
        <v>0</v>
      </c>
      <c r="D96" s="62">
        <v>0</v>
      </c>
      <c r="E96" s="62">
        <v>2</v>
      </c>
      <c r="F96" s="62">
        <v>2</v>
      </c>
      <c r="G96" s="62">
        <v>0</v>
      </c>
      <c r="H96" s="62">
        <v>3</v>
      </c>
      <c r="I96" s="62">
        <v>2</v>
      </c>
      <c r="J96" s="62">
        <v>0</v>
      </c>
      <c r="K96" s="62">
        <v>0</v>
      </c>
      <c r="L96" s="62">
        <v>2</v>
      </c>
      <c r="M96" s="62">
        <v>2</v>
      </c>
      <c r="N96" s="62">
        <v>2</v>
      </c>
      <c r="O96" s="62">
        <v>2</v>
      </c>
      <c r="P96" s="62">
        <v>2</v>
      </c>
      <c r="Q96" s="62">
        <v>3</v>
      </c>
      <c r="R96" s="62">
        <v>2</v>
      </c>
      <c r="S96" s="62">
        <v>2</v>
      </c>
      <c r="T96" s="62">
        <v>2</v>
      </c>
      <c r="U96" s="62">
        <v>2</v>
      </c>
      <c r="V96" s="62">
        <v>2</v>
      </c>
      <c r="W96" s="62">
        <v>2</v>
      </c>
      <c r="X96" s="62">
        <v>1</v>
      </c>
      <c r="Y96" s="62">
        <v>3</v>
      </c>
    </row>
    <row r="97" spans="1:25" ht="72" x14ac:dyDescent="0.25">
      <c r="A97" s="64" t="s">
        <v>1925</v>
      </c>
      <c r="B97" s="62">
        <v>1</v>
      </c>
      <c r="C97" s="62">
        <v>4</v>
      </c>
      <c r="D97" s="62">
        <v>2</v>
      </c>
      <c r="E97" s="62">
        <v>1</v>
      </c>
      <c r="F97" s="62">
        <v>2</v>
      </c>
      <c r="G97" s="62">
        <v>1</v>
      </c>
      <c r="H97" s="62">
        <v>4</v>
      </c>
      <c r="I97" s="62">
        <v>2</v>
      </c>
      <c r="J97" s="62">
        <v>4</v>
      </c>
      <c r="K97" s="62">
        <v>1</v>
      </c>
      <c r="L97" s="62">
        <v>2</v>
      </c>
      <c r="M97" s="62">
        <v>2</v>
      </c>
      <c r="N97" s="62">
        <v>2</v>
      </c>
      <c r="O97" s="62">
        <v>0</v>
      </c>
      <c r="P97" s="62">
        <v>2</v>
      </c>
      <c r="Q97" s="62">
        <v>3</v>
      </c>
      <c r="R97" s="62">
        <v>2</v>
      </c>
      <c r="S97" s="62">
        <v>2</v>
      </c>
      <c r="T97" s="62">
        <v>2</v>
      </c>
      <c r="U97" s="62">
        <v>2</v>
      </c>
      <c r="V97" s="62">
        <v>2</v>
      </c>
      <c r="W97" s="62">
        <v>0</v>
      </c>
      <c r="X97" s="62">
        <v>2</v>
      </c>
      <c r="Y97" s="62">
        <v>2</v>
      </c>
    </row>
    <row r="98" spans="1:25" ht="43.2" x14ac:dyDescent="0.25">
      <c r="A98" s="64" t="s">
        <v>1926</v>
      </c>
      <c r="B98" s="62">
        <v>2</v>
      </c>
      <c r="C98" s="62">
        <v>0</v>
      </c>
      <c r="D98" s="62">
        <v>0</v>
      </c>
      <c r="E98" s="62">
        <v>2</v>
      </c>
      <c r="F98" s="62">
        <v>2</v>
      </c>
      <c r="G98" s="62">
        <v>2</v>
      </c>
      <c r="H98" s="62">
        <v>0</v>
      </c>
      <c r="I98" s="62">
        <v>2</v>
      </c>
      <c r="J98" s="62">
        <v>2</v>
      </c>
      <c r="K98" s="62">
        <v>1</v>
      </c>
      <c r="L98" s="62">
        <v>2</v>
      </c>
      <c r="M98" s="62">
        <v>2</v>
      </c>
      <c r="N98" s="62">
        <v>2</v>
      </c>
      <c r="O98" s="62">
        <v>2</v>
      </c>
      <c r="P98" s="62">
        <v>2</v>
      </c>
      <c r="Q98" s="62">
        <v>2</v>
      </c>
      <c r="R98" s="62">
        <v>2</v>
      </c>
      <c r="S98" s="62">
        <v>2</v>
      </c>
      <c r="T98" s="62">
        <v>2</v>
      </c>
      <c r="U98" s="62">
        <v>2</v>
      </c>
      <c r="V98" s="62">
        <v>2</v>
      </c>
      <c r="W98" s="62">
        <v>2</v>
      </c>
      <c r="X98" s="62">
        <v>0</v>
      </c>
      <c r="Y98" s="62">
        <v>2</v>
      </c>
    </row>
    <row r="99" spans="1:25" ht="57.6" x14ac:dyDescent="0.25">
      <c r="A99" s="64" t="s">
        <v>1927</v>
      </c>
      <c r="B99" s="62">
        <v>2</v>
      </c>
      <c r="C99" s="62">
        <v>0</v>
      </c>
      <c r="D99" s="62">
        <v>0</v>
      </c>
      <c r="E99" s="62">
        <v>2</v>
      </c>
      <c r="F99" s="62">
        <v>2</v>
      </c>
      <c r="G99" s="62">
        <v>0</v>
      </c>
      <c r="H99" s="62">
        <v>0</v>
      </c>
      <c r="I99" s="62">
        <v>2</v>
      </c>
      <c r="J99" s="62">
        <v>0</v>
      </c>
      <c r="K99" s="62">
        <v>0</v>
      </c>
      <c r="L99" s="62">
        <v>2</v>
      </c>
      <c r="M99" s="62">
        <v>2</v>
      </c>
      <c r="N99" s="62">
        <v>0</v>
      </c>
      <c r="O99" s="62">
        <v>0</v>
      </c>
      <c r="P99" s="62">
        <v>2</v>
      </c>
      <c r="Q99" s="62">
        <v>0</v>
      </c>
      <c r="R99" s="62">
        <v>0</v>
      </c>
      <c r="S99" s="62">
        <v>2</v>
      </c>
      <c r="T99" s="62">
        <v>0</v>
      </c>
      <c r="U99" s="62">
        <v>0</v>
      </c>
      <c r="V99" s="62">
        <v>0</v>
      </c>
      <c r="W99" s="62">
        <v>0</v>
      </c>
      <c r="X99" s="62">
        <v>0</v>
      </c>
      <c r="Y99" s="62">
        <v>2</v>
      </c>
    </row>
    <row r="100" spans="1:25" ht="57.6" x14ac:dyDescent="0.25">
      <c r="A100" s="64" t="s">
        <v>1928</v>
      </c>
      <c r="B100" s="62">
        <v>2</v>
      </c>
      <c r="C100" s="62">
        <v>0</v>
      </c>
      <c r="D100" s="62">
        <v>0</v>
      </c>
      <c r="E100" s="62">
        <v>2</v>
      </c>
      <c r="F100" s="62">
        <v>2</v>
      </c>
      <c r="G100" s="62">
        <v>0</v>
      </c>
      <c r="H100" s="62">
        <v>0</v>
      </c>
      <c r="I100" s="62">
        <v>3</v>
      </c>
      <c r="J100" s="62">
        <v>0</v>
      </c>
      <c r="K100" s="62">
        <v>0</v>
      </c>
      <c r="L100" s="62">
        <v>3</v>
      </c>
      <c r="M100" s="62">
        <v>2</v>
      </c>
      <c r="N100" s="62">
        <v>0</v>
      </c>
      <c r="O100" s="62">
        <v>0</v>
      </c>
      <c r="P100" s="62">
        <v>2</v>
      </c>
      <c r="Q100" s="62">
        <v>0</v>
      </c>
      <c r="R100" s="62">
        <v>3</v>
      </c>
      <c r="S100" s="62">
        <v>2</v>
      </c>
      <c r="T100" s="62">
        <v>0</v>
      </c>
      <c r="U100" s="62">
        <v>4</v>
      </c>
      <c r="V100" s="62">
        <v>2</v>
      </c>
      <c r="W100" s="62">
        <v>0</v>
      </c>
      <c r="X100" s="62">
        <v>0</v>
      </c>
      <c r="Y100" s="62">
        <v>2</v>
      </c>
    </row>
    <row r="101" spans="1:25" ht="86.4" x14ac:dyDescent="0.25">
      <c r="A101" s="64" t="s">
        <v>1929</v>
      </c>
      <c r="B101" s="62">
        <v>0</v>
      </c>
      <c r="C101" s="62">
        <v>2</v>
      </c>
      <c r="D101" s="62">
        <v>0</v>
      </c>
      <c r="E101" s="62">
        <v>0</v>
      </c>
      <c r="F101" s="62">
        <v>2</v>
      </c>
      <c r="G101" s="62">
        <v>0</v>
      </c>
      <c r="H101" s="62">
        <v>0</v>
      </c>
      <c r="I101" s="62">
        <v>2</v>
      </c>
      <c r="J101" s="62">
        <v>0</v>
      </c>
      <c r="K101" s="62">
        <v>0</v>
      </c>
      <c r="L101" s="62">
        <v>2</v>
      </c>
      <c r="M101" s="62">
        <v>2</v>
      </c>
      <c r="N101" s="62">
        <v>0</v>
      </c>
      <c r="O101" s="62">
        <v>0</v>
      </c>
      <c r="P101" s="62">
        <v>2</v>
      </c>
      <c r="Q101" s="62">
        <v>5</v>
      </c>
      <c r="R101" s="62">
        <v>0</v>
      </c>
      <c r="S101" s="62">
        <v>2</v>
      </c>
      <c r="T101" s="62">
        <v>3</v>
      </c>
      <c r="U101" s="62">
        <v>0</v>
      </c>
      <c r="V101" s="62">
        <v>0</v>
      </c>
      <c r="W101" s="62">
        <v>0</v>
      </c>
      <c r="X101" s="62">
        <v>0</v>
      </c>
      <c r="Y101" s="62">
        <v>2</v>
      </c>
    </row>
    <row r="102" spans="1:25" ht="13.2" x14ac:dyDescent="0.25"/>
    <row r="103" spans="1:25" ht="13.2" x14ac:dyDescent="0.25"/>
    <row r="104" spans="1:25" ht="13.2" x14ac:dyDescent="0.25"/>
    <row r="105" spans="1:25" ht="13.2" x14ac:dyDescent="0.25"/>
    <row r="106" spans="1:25" ht="13.2" x14ac:dyDescent="0.25"/>
    <row r="107" spans="1:25" ht="13.2" x14ac:dyDescent="0.25"/>
    <row r="108" spans="1:25" ht="13.2" x14ac:dyDescent="0.25"/>
    <row r="109" spans="1:25" ht="13.2" x14ac:dyDescent="0.25"/>
    <row r="110" spans="1:25" ht="13.2" x14ac:dyDescent="0.25"/>
    <row r="111" spans="1:25" ht="13.2" x14ac:dyDescent="0.25"/>
    <row r="112" spans="1:25" ht="13.2" x14ac:dyDescent="0.25"/>
    <row r="113" ht="13.2" x14ac:dyDescent="0.25"/>
    <row r="114" ht="13.2" x14ac:dyDescent="0.25"/>
    <row r="115" ht="13.2" x14ac:dyDescent="0.25"/>
    <row r="116" ht="13.2" x14ac:dyDescent="0.25"/>
    <row r="117" ht="13.2" x14ac:dyDescent="0.25"/>
    <row r="118" ht="13.2" x14ac:dyDescent="0.25"/>
    <row r="119" ht="13.2" x14ac:dyDescent="0.25"/>
    <row r="120" ht="13.2" x14ac:dyDescent="0.25"/>
    <row r="121" ht="13.2" x14ac:dyDescent="0.25"/>
    <row r="122" ht="13.2" x14ac:dyDescent="0.25"/>
    <row r="123" ht="13.2" x14ac:dyDescent="0.25"/>
    <row r="124" ht="13.2" x14ac:dyDescent="0.25"/>
    <row r="125" ht="13.2" x14ac:dyDescent="0.25"/>
    <row r="126" ht="13.2" x14ac:dyDescent="0.25"/>
    <row r="127" ht="13.2" x14ac:dyDescent="0.25"/>
    <row r="128" ht="13.2" x14ac:dyDescent="0.25"/>
    <row r="129" ht="13.2" x14ac:dyDescent="0.25"/>
    <row r="130" ht="13.2" x14ac:dyDescent="0.25"/>
    <row r="131" ht="13.2" x14ac:dyDescent="0.25"/>
    <row r="132" ht="13.2" x14ac:dyDescent="0.25"/>
    <row r="133" ht="13.2" x14ac:dyDescent="0.25"/>
    <row r="134" ht="13.2" x14ac:dyDescent="0.25"/>
    <row r="135" ht="13.2" x14ac:dyDescent="0.25"/>
    <row r="136" ht="13.2" x14ac:dyDescent="0.25"/>
    <row r="137" ht="13.2" x14ac:dyDescent="0.25"/>
    <row r="138" ht="13.2" x14ac:dyDescent="0.25"/>
    <row r="139" ht="13.2" x14ac:dyDescent="0.25"/>
    <row r="140" ht="13.2" x14ac:dyDescent="0.25"/>
    <row r="141" ht="13.2" x14ac:dyDescent="0.25"/>
    <row r="142" ht="13.2" x14ac:dyDescent="0.25"/>
    <row r="143" ht="13.2" x14ac:dyDescent="0.25"/>
    <row r="144" ht="13.2" x14ac:dyDescent="0.25"/>
    <row r="145" ht="13.2" x14ac:dyDescent="0.25"/>
    <row r="146" ht="13.2" x14ac:dyDescent="0.25"/>
    <row r="147" ht="13.2" x14ac:dyDescent="0.25"/>
    <row r="148" ht="13.2" x14ac:dyDescent="0.25"/>
    <row r="149" ht="13.2" x14ac:dyDescent="0.25"/>
    <row r="150" ht="13.2" x14ac:dyDescent="0.25"/>
    <row r="151" ht="13.2" x14ac:dyDescent="0.25"/>
    <row r="152" ht="13.2" x14ac:dyDescent="0.25"/>
    <row r="153" ht="13.2" x14ac:dyDescent="0.25"/>
    <row r="154" ht="13.2" x14ac:dyDescent="0.25"/>
    <row r="155" ht="13.2" x14ac:dyDescent="0.25"/>
    <row r="156" ht="13.2" x14ac:dyDescent="0.25"/>
    <row r="157" ht="13.2" x14ac:dyDescent="0.25"/>
    <row r="158" ht="13.2" x14ac:dyDescent="0.25"/>
    <row r="159" ht="13.2" x14ac:dyDescent="0.25"/>
    <row r="160" ht="13.2" x14ac:dyDescent="0.25"/>
    <row r="161" ht="13.2" x14ac:dyDescent="0.25"/>
    <row r="162" ht="13.2" x14ac:dyDescent="0.25"/>
    <row r="163" ht="13.2" x14ac:dyDescent="0.25"/>
    <row r="164" ht="13.2" x14ac:dyDescent="0.25"/>
    <row r="165" ht="13.2" x14ac:dyDescent="0.25"/>
    <row r="166" ht="13.2" x14ac:dyDescent="0.25"/>
    <row r="167" ht="13.2" x14ac:dyDescent="0.25"/>
    <row r="168" ht="13.2" x14ac:dyDescent="0.25"/>
    <row r="169" ht="13.2" x14ac:dyDescent="0.25"/>
    <row r="170" ht="13.2" x14ac:dyDescent="0.25"/>
    <row r="171" ht="13.2" x14ac:dyDescent="0.25"/>
    <row r="172" ht="13.2" x14ac:dyDescent="0.25"/>
    <row r="173" ht="13.2" x14ac:dyDescent="0.25"/>
    <row r="174" ht="13.2" x14ac:dyDescent="0.25"/>
    <row r="175" ht="13.2" x14ac:dyDescent="0.25"/>
    <row r="176" ht="13.2" x14ac:dyDescent="0.25"/>
    <row r="177" ht="13.2" x14ac:dyDescent="0.25"/>
    <row r="178" ht="13.2" x14ac:dyDescent="0.25"/>
    <row r="179" ht="13.2" x14ac:dyDescent="0.25"/>
    <row r="180" ht="13.2" x14ac:dyDescent="0.25"/>
    <row r="181" ht="13.2" x14ac:dyDescent="0.25"/>
    <row r="182" ht="13.2" x14ac:dyDescent="0.25"/>
    <row r="183" ht="13.2" x14ac:dyDescent="0.25"/>
    <row r="184" ht="13.2" x14ac:dyDescent="0.25"/>
    <row r="185" ht="13.2" x14ac:dyDescent="0.25"/>
    <row r="186" ht="13.2" x14ac:dyDescent="0.25"/>
    <row r="187" ht="13.2" x14ac:dyDescent="0.25"/>
    <row r="188" ht="13.2" x14ac:dyDescent="0.25"/>
    <row r="189" ht="13.2" x14ac:dyDescent="0.25"/>
    <row r="190" ht="13.2" x14ac:dyDescent="0.25"/>
    <row r="191" ht="13.2" x14ac:dyDescent="0.25"/>
    <row r="192" ht="13.2" x14ac:dyDescent="0.25"/>
    <row r="193" ht="13.2" x14ac:dyDescent="0.25"/>
    <row r="194" ht="13.2" x14ac:dyDescent="0.25"/>
    <row r="195" ht="13.2" x14ac:dyDescent="0.25"/>
    <row r="196" ht="13.2" x14ac:dyDescent="0.25"/>
    <row r="197" ht="13.2" x14ac:dyDescent="0.25"/>
    <row r="198" ht="13.2" x14ac:dyDescent="0.25"/>
    <row r="199" ht="13.2" x14ac:dyDescent="0.25"/>
    <row r="200" ht="13.2" x14ac:dyDescent="0.25"/>
    <row r="201" ht="13.2" x14ac:dyDescent="0.25"/>
    <row r="202" ht="13.2" x14ac:dyDescent="0.25"/>
    <row r="203" ht="13.2" x14ac:dyDescent="0.25"/>
    <row r="204" ht="13.2" x14ac:dyDescent="0.25"/>
    <row r="205" ht="13.2" x14ac:dyDescent="0.25"/>
    <row r="206" ht="13.2" x14ac:dyDescent="0.25"/>
    <row r="207" ht="13.2" x14ac:dyDescent="0.25"/>
    <row r="208" ht="13.2" x14ac:dyDescent="0.25"/>
    <row r="209" ht="13.2" x14ac:dyDescent="0.25"/>
    <row r="210" ht="13.2" x14ac:dyDescent="0.25"/>
    <row r="211" ht="13.2" x14ac:dyDescent="0.25"/>
    <row r="212" ht="13.2" x14ac:dyDescent="0.25"/>
    <row r="213" ht="13.2" x14ac:dyDescent="0.25"/>
    <row r="214" ht="13.2" x14ac:dyDescent="0.25"/>
    <row r="215" ht="13.2" x14ac:dyDescent="0.25"/>
    <row r="216" ht="13.2" x14ac:dyDescent="0.25"/>
    <row r="217" ht="13.2" x14ac:dyDescent="0.25"/>
    <row r="218" ht="13.2" x14ac:dyDescent="0.25"/>
    <row r="219" ht="13.2" x14ac:dyDescent="0.25"/>
    <row r="220" ht="13.2" x14ac:dyDescent="0.25"/>
    <row r="221" ht="13.2" x14ac:dyDescent="0.25"/>
    <row r="222" ht="13.2" x14ac:dyDescent="0.25"/>
    <row r="223" ht="13.2" x14ac:dyDescent="0.25"/>
    <row r="224" ht="13.2" x14ac:dyDescent="0.25"/>
    <row r="225" ht="13.2" x14ac:dyDescent="0.25"/>
    <row r="226" ht="13.2" x14ac:dyDescent="0.25"/>
    <row r="227" ht="13.2" x14ac:dyDescent="0.25"/>
    <row r="228" ht="13.2" x14ac:dyDescent="0.25"/>
    <row r="229" ht="13.2" x14ac:dyDescent="0.25"/>
    <row r="230" ht="13.2" x14ac:dyDescent="0.25"/>
    <row r="231" ht="13.2" x14ac:dyDescent="0.25"/>
    <row r="232" ht="13.2" x14ac:dyDescent="0.25"/>
    <row r="233" ht="13.2" x14ac:dyDescent="0.25"/>
    <row r="234" ht="13.2" x14ac:dyDescent="0.25"/>
    <row r="235" ht="13.2" x14ac:dyDescent="0.25"/>
    <row r="236" ht="13.2" x14ac:dyDescent="0.25"/>
    <row r="237" ht="13.2" x14ac:dyDescent="0.25"/>
    <row r="238" ht="13.2" x14ac:dyDescent="0.25"/>
    <row r="239" ht="13.2" x14ac:dyDescent="0.25"/>
    <row r="240" ht="13.2" x14ac:dyDescent="0.25"/>
    <row r="241" ht="13.2" x14ac:dyDescent="0.25"/>
    <row r="242" ht="13.2" x14ac:dyDescent="0.25"/>
    <row r="243" ht="13.2" x14ac:dyDescent="0.25"/>
    <row r="244" ht="13.2" x14ac:dyDescent="0.25"/>
    <row r="245" ht="13.2" x14ac:dyDescent="0.25"/>
    <row r="246" ht="13.2" x14ac:dyDescent="0.25"/>
    <row r="247" ht="13.2" x14ac:dyDescent="0.25"/>
    <row r="248" ht="13.2" x14ac:dyDescent="0.25"/>
    <row r="249" ht="13.2" x14ac:dyDescent="0.25"/>
    <row r="250" ht="13.2" x14ac:dyDescent="0.25"/>
    <row r="251" ht="13.2" x14ac:dyDescent="0.25"/>
    <row r="252" ht="13.2" x14ac:dyDescent="0.25"/>
    <row r="253" ht="13.2" x14ac:dyDescent="0.25"/>
    <row r="254" ht="13.2" x14ac:dyDescent="0.25"/>
    <row r="255" ht="13.2" x14ac:dyDescent="0.25"/>
    <row r="256" ht="13.2" x14ac:dyDescent="0.25"/>
    <row r="257" ht="13.2" x14ac:dyDescent="0.25"/>
    <row r="258" ht="13.2" x14ac:dyDescent="0.25"/>
    <row r="259" ht="13.2" x14ac:dyDescent="0.25"/>
    <row r="260" ht="13.2" x14ac:dyDescent="0.25"/>
    <row r="261" ht="13.2" x14ac:dyDescent="0.25"/>
    <row r="262" ht="13.2" x14ac:dyDescent="0.25"/>
    <row r="263" ht="13.2" x14ac:dyDescent="0.25"/>
    <row r="264" ht="13.2" x14ac:dyDescent="0.25"/>
    <row r="265" ht="13.2" x14ac:dyDescent="0.25"/>
    <row r="266" ht="13.2" x14ac:dyDescent="0.25"/>
    <row r="267" ht="13.2" x14ac:dyDescent="0.25"/>
    <row r="268" ht="13.2" x14ac:dyDescent="0.25"/>
    <row r="269" ht="13.2" x14ac:dyDescent="0.25"/>
    <row r="270" ht="13.2" x14ac:dyDescent="0.25"/>
    <row r="271" ht="13.2" x14ac:dyDescent="0.25"/>
    <row r="272" ht="13.2" x14ac:dyDescent="0.25"/>
    <row r="273" ht="13.2" x14ac:dyDescent="0.25"/>
    <row r="274" ht="13.2" x14ac:dyDescent="0.25"/>
    <row r="275" ht="13.2" x14ac:dyDescent="0.25"/>
    <row r="276" ht="13.2" x14ac:dyDescent="0.25"/>
    <row r="277" ht="13.2" x14ac:dyDescent="0.25"/>
    <row r="278" ht="13.2" x14ac:dyDescent="0.25"/>
    <row r="279" ht="13.2" x14ac:dyDescent="0.25"/>
    <row r="280" ht="13.2" x14ac:dyDescent="0.25"/>
    <row r="281" ht="13.2" x14ac:dyDescent="0.25"/>
    <row r="282" ht="13.2" x14ac:dyDescent="0.25"/>
    <row r="283" ht="13.2" x14ac:dyDescent="0.25"/>
    <row r="284" ht="13.2" x14ac:dyDescent="0.25"/>
    <row r="285" ht="13.2" x14ac:dyDescent="0.25"/>
    <row r="286" ht="13.2" x14ac:dyDescent="0.25"/>
    <row r="287" ht="13.2" x14ac:dyDescent="0.25"/>
    <row r="288" ht="13.2" x14ac:dyDescent="0.25"/>
    <row r="289" ht="13.2" x14ac:dyDescent="0.25"/>
    <row r="290" ht="13.2" x14ac:dyDescent="0.25"/>
    <row r="291" ht="13.2" x14ac:dyDescent="0.25"/>
    <row r="292" ht="13.2" x14ac:dyDescent="0.25"/>
    <row r="293" ht="13.2" x14ac:dyDescent="0.25"/>
    <row r="294" ht="13.2" x14ac:dyDescent="0.25"/>
    <row r="295" ht="13.2" x14ac:dyDescent="0.25"/>
    <row r="296" ht="13.2" x14ac:dyDescent="0.25"/>
    <row r="297" ht="13.2" x14ac:dyDescent="0.25"/>
    <row r="298" ht="13.2" x14ac:dyDescent="0.25"/>
    <row r="299" ht="13.2" x14ac:dyDescent="0.25"/>
    <row r="300" ht="13.2" x14ac:dyDescent="0.25"/>
    <row r="301" ht="13.2" x14ac:dyDescent="0.25"/>
    <row r="302" ht="13.2" x14ac:dyDescent="0.25"/>
    <row r="303" ht="13.2" x14ac:dyDescent="0.25"/>
    <row r="304" ht="13.2" x14ac:dyDescent="0.25"/>
    <row r="305" ht="13.2" x14ac:dyDescent="0.25"/>
    <row r="306" ht="13.2" x14ac:dyDescent="0.25"/>
    <row r="307" ht="13.2" x14ac:dyDescent="0.25"/>
    <row r="308" ht="13.2" x14ac:dyDescent="0.25"/>
    <row r="309" ht="13.2" x14ac:dyDescent="0.25"/>
    <row r="310" ht="13.2" x14ac:dyDescent="0.25"/>
    <row r="311" ht="13.2" x14ac:dyDescent="0.25"/>
    <row r="312" ht="13.2" x14ac:dyDescent="0.25"/>
    <row r="313" ht="13.2" x14ac:dyDescent="0.25"/>
    <row r="314" ht="13.2" x14ac:dyDescent="0.25"/>
    <row r="315" ht="13.2" x14ac:dyDescent="0.25"/>
    <row r="316" ht="13.2" x14ac:dyDescent="0.25"/>
    <row r="317" ht="13.2" x14ac:dyDescent="0.25"/>
    <row r="318" ht="13.2" x14ac:dyDescent="0.25"/>
    <row r="319" ht="13.2" x14ac:dyDescent="0.25"/>
    <row r="320" ht="13.2" x14ac:dyDescent="0.25"/>
    <row r="321" ht="13.2" x14ac:dyDescent="0.25"/>
    <row r="322" ht="13.2" x14ac:dyDescent="0.25"/>
    <row r="323" ht="13.2" x14ac:dyDescent="0.25"/>
    <row r="324" ht="13.2" x14ac:dyDescent="0.25"/>
    <row r="325" ht="13.2" x14ac:dyDescent="0.25"/>
    <row r="326" ht="13.2" x14ac:dyDescent="0.25"/>
    <row r="327" ht="13.2" x14ac:dyDescent="0.25"/>
    <row r="328" ht="13.2" x14ac:dyDescent="0.25"/>
    <row r="329" ht="13.2" x14ac:dyDescent="0.25"/>
    <row r="330" ht="13.2" x14ac:dyDescent="0.25"/>
    <row r="331" ht="13.2" x14ac:dyDescent="0.25"/>
    <row r="332" ht="13.2" x14ac:dyDescent="0.25"/>
    <row r="333" ht="13.2" x14ac:dyDescent="0.25"/>
    <row r="334" ht="13.2" x14ac:dyDescent="0.25"/>
    <row r="335" ht="13.2" x14ac:dyDescent="0.25"/>
    <row r="336" ht="13.2" x14ac:dyDescent="0.25"/>
    <row r="337" ht="13.2" x14ac:dyDescent="0.25"/>
    <row r="338" ht="13.2" x14ac:dyDescent="0.25"/>
    <row r="339" ht="13.2" x14ac:dyDescent="0.25"/>
    <row r="340" ht="13.2" x14ac:dyDescent="0.25"/>
    <row r="341" ht="13.2" x14ac:dyDescent="0.25"/>
    <row r="342" ht="13.2" x14ac:dyDescent="0.25"/>
    <row r="343" ht="13.2" x14ac:dyDescent="0.25"/>
    <row r="344" ht="13.2" x14ac:dyDescent="0.25"/>
    <row r="345" ht="13.2" x14ac:dyDescent="0.25"/>
    <row r="346" ht="13.2" x14ac:dyDescent="0.25"/>
    <row r="347" ht="13.2" x14ac:dyDescent="0.25"/>
    <row r="348" ht="13.2" x14ac:dyDescent="0.25"/>
    <row r="349" ht="13.2" x14ac:dyDescent="0.25"/>
    <row r="350" ht="13.2" x14ac:dyDescent="0.25"/>
    <row r="351" ht="13.2" x14ac:dyDescent="0.25"/>
    <row r="352" ht="13.2" x14ac:dyDescent="0.25"/>
    <row r="353" ht="13.2" x14ac:dyDescent="0.25"/>
    <row r="354" ht="13.2" x14ac:dyDescent="0.25"/>
    <row r="355" ht="13.2" x14ac:dyDescent="0.25"/>
    <row r="356" ht="13.2" x14ac:dyDescent="0.25"/>
    <row r="357" ht="13.2" x14ac:dyDescent="0.25"/>
    <row r="358" ht="13.2" x14ac:dyDescent="0.25"/>
    <row r="359" ht="13.2" x14ac:dyDescent="0.25"/>
    <row r="360" ht="13.2" x14ac:dyDescent="0.25"/>
    <row r="361" ht="13.2" x14ac:dyDescent="0.25"/>
    <row r="362" ht="13.2" x14ac:dyDescent="0.25"/>
    <row r="363" ht="13.2" x14ac:dyDescent="0.25"/>
    <row r="364" ht="13.2" x14ac:dyDescent="0.25"/>
    <row r="365" ht="13.2" x14ac:dyDescent="0.25"/>
    <row r="366" ht="13.2" x14ac:dyDescent="0.25"/>
    <row r="367" ht="13.2" x14ac:dyDescent="0.25"/>
    <row r="368" ht="13.2" x14ac:dyDescent="0.25"/>
    <row r="369" ht="13.2" x14ac:dyDescent="0.25"/>
    <row r="370" ht="13.2" x14ac:dyDescent="0.25"/>
    <row r="371" ht="13.2" x14ac:dyDescent="0.25"/>
    <row r="372" ht="13.2" x14ac:dyDescent="0.25"/>
    <row r="373" ht="13.2" x14ac:dyDescent="0.25"/>
    <row r="374" ht="13.2" x14ac:dyDescent="0.25"/>
    <row r="375" ht="13.2" x14ac:dyDescent="0.25"/>
    <row r="376" ht="13.2" x14ac:dyDescent="0.25"/>
    <row r="377" ht="13.2" x14ac:dyDescent="0.25"/>
    <row r="378" ht="13.2" x14ac:dyDescent="0.25"/>
    <row r="379" ht="13.2" x14ac:dyDescent="0.25"/>
    <row r="380" ht="13.2" x14ac:dyDescent="0.25"/>
    <row r="381" ht="13.2" x14ac:dyDescent="0.25"/>
    <row r="382" ht="13.2" x14ac:dyDescent="0.25"/>
    <row r="383" ht="13.2" x14ac:dyDescent="0.25"/>
    <row r="384" ht="13.2" x14ac:dyDescent="0.25"/>
    <row r="385" ht="13.2" x14ac:dyDescent="0.25"/>
    <row r="386" ht="13.2" x14ac:dyDescent="0.25"/>
    <row r="387" ht="13.2" x14ac:dyDescent="0.25"/>
    <row r="388" ht="13.2" x14ac:dyDescent="0.25"/>
    <row r="389" ht="13.2" x14ac:dyDescent="0.25"/>
    <row r="390" ht="13.2" x14ac:dyDescent="0.25"/>
    <row r="391" ht="13.2" x14ac:dyDescent="0.25"/>
    <row r="392" ht="13.2" x14ac:dyDescent="0.25"/>
    <row r="393" ht="13.2" x14ac:dyDescent="0.25"/>
    <row r="394" ht="13.2" x14ac:dyDescent="0.25"/>
    <row r="395" ht="13.2" x14ac:dyDescent="0.25"/>
    <row r="396" ht="13.2" x14ac:dyDescent="0.25"/>
    <row r="397" ht="13.2" x14ac:dyDescent="0.25"/>
    <row r="398" ht="13.2" x14ac:dyDescent="0.25"/>
    <row r="399" ht="13.2" x14ac:dyDescent="0.25"/>
    <row r="400" ht="13.2" x14ac:dyDescent="0.25"/>
    <row r="401" ht="13.2" x14ac:dyDescent="0.25"/>
    <row r="402" ht="13.2" x14ac:dyDescent="0.25"/>
    <row r="403" ht="13.2" x14ac:dyDescent="0.25"/>
    <row r="404" ht="13.2" x14ac:dyDescent="0.25"/>
    <row r="405" ht="13.2" x14ac:dyDescent="0.25"/>
    <row r="406" ht="13.2" x14ac:dyDescent="0.25"/>
    <row r="407" ht="13.2" x14ac:dyDescent="0.25"/>
    <row r="408" ht="13.2" x14ac:dyDescent="0.25"/>
    <row r="409" ht="13.2" x14ac:dyDescent="0.25"/>
    <row r="410" ht="13.2" x14ac:dyDescent="0.25"/>
    <row r="411" ht="13.2" x14ac:dyDescent="0.25"/>
    <row r="412" ht="13.2" x14ac:dyDescent="0.25"/>
    <row r="413" ht="13.2" x14ac:dyDescent="0.25"/>
    <row r="414" ht="13.2" x14ac:dyDescent="0.25"/>
    <row r="415" ht="13.2" x14ac:dyDescent="0.25"/>
    <row r="416" ht="13.2" x14ac:dyDescent="0.25"/>
    <row r="417" ht="13.2" x14ac:dyDescent="0.25"/>
    <row r="418" ht="13.2" x14ac:dyDescent="0.25"/>
    <row r="419" ht="13.2" x14ac:dyDescent="0.25"/>
    <row r="420" ht="13.2" x14ac:dyDescent="0.25"/>
    <row r="421" ht="13.2" x14ac:dyDescent="0.25"/>
    <row r="422" ht="13.2" x14ac:dyDescent="0.25"/>
    <row r="423" ht="13.2" x14ac:dyDescent="0.25"/>
    <row r="424" ht="13.2" x14ac:dyDescent="0.25"/>
    <row r="425" ht="13.2" x14ac:dyDescent="0.25"/>
    <row r="426" ht="13.2" x14ac:dyDescent="0.25"/>
    <row r="427" ht="13.2" x14ac:dyDescent="0.25"/>
    <row r="428" ht="13.2" x14ac:dyDescent="0.25"/>
    <row r="429" ht="13.2" x14ac:dyDescent="0.25"/>
    <row r="430" ht="13.2" x14ac:dyDescent="0.25"/>
    <row r="431" ht="13.2" x14ac:dyDescent="0.25"/>
    <row r="432" ht="13.2" x14ac:dyDescent="0.25"/>
    <row r="433" ht="13.2" x14ac:dyDescent="0.25"/>
    <row r="434" ht="13.2" x14ac:dyDescent="0.25"/>
    <row r="435" ht="13.2" x14ac:dyDescent="0.25"/>
    <row r="436" ht="13.2" x14ac:dyDescent="0.25"/>
    <row r="437" ht="13.2" x14ac:dyDescent="0.25"/>
    <row r="438" ht="13.2" x14ac:dyDescent="0.25"/>
    <row r="439" ht="13.2" x14ac:dyDescent="0.25"/>
    <row r="440" ht="13.2" x14ac:dyDescent="0.25"/>
    <row r="441" ht="13.2" x14ac:dyDescent="0.25"/>
    <row r="442" ht="13.2" x14ac:dyDescent="0.25"/>
    <row r="443" ht="13.2" x14ac:dyDescent="0.25"/>
    <row r="444" ht="13.2" x14ac:dyDescent="0.25"/>
    <row r="445" ht="13.2" x14ac:dyDescent="0.25"/>
    <row r="446" ht="13.2" x14ac:dyDescent="0.25"/>
    <row r="447" ht="13.2" x14ac:dyDescent="0.25"/>
    <row r="448" ht="13.2" x14ac:dyDescent="0.25"/>
    <row r="449" ht="13.2" x14ac:dyDescent="0.25"/>
    <row r="450" ht="13.2" x14ac:dyDescent="0.25"/>
    <row r="451" ht="13.2" x14ac:dyDescent="0.25"/>
    <row r="452" ht="13.2" x14ac:dyDescent="0.25"/>
    <row r="453" ht="13.2" x14ac:dyDescent="0.25"/>
    <row r="454" ht="13.2" x14ac:dyDescent="0.25"/>
    <row r="455" ht="13.2" x14ac:dyDescent="0.25"/>
    <row r="456" ht="13.2" x14ac:dyDescent="0.25"/>
    <row r="457" ht="13.2" x14ac:dyDescent="0.25"/>
    <row r="458" ht="13.2" x14ac:dyDescent="0.25"/>
    <row r="459" ht="13.2" x14ac:dyDescent="0.25"/>
    <row r="460" ht="13.2" x14ac:dyDescent="0.25"/>
    <row r="461" ht="13.2" x14ac:dyDescent="0.25"/>
    <row r="462" ht="13.2" x14ac:dyDescent="0.25"/>
    <row r="463" ht="13.2" x14ac:dyDescent="0.25"/>
    <row r="464" ht="13.2" x14ac:dyDescent="0.25"/>
    <row r="465" ht="13.2" x14ac:dyDescent="0.25"/>
    <row r="466" ht="13.2" x14ac:dyDescent="0.25"/>
    <row r="467" ht="13.2" x14ac:dyDescent="0.25"/>
    <row r="468" ht="13.2" x14ac:dyDescent="0.25"/>
    <row r="469" ht="13.2" x14ac:dyDescent="0.25"/>
    <row r="470" ht="13.2" x14ac:dyDescent="0.25"/>
    <row r="471" ht="13.2" x14ac:dyDescent="0.25"/>
    <row r="472" ht="13.2" x14ac:dyDescent="0.25"/>
    <row r="473" ht="13.2" x14ac:dyDescent="0.25"/>
    <row r="474" ht="13.2" x14ac:dyDescent="0.25"/>
    <row r="475" ht="13.2" x14ac:dyDescent="0.25"/>
    <row r="476" ht="13.2" x14ac:dyDescent="0.25"/>
    <row r="477" ht="13.2" x14ac:dyDescent="0.25"/>
    <row r="478" ht="13.2" x14ac:dyDescent="0.25"/>
    <row r="479" ht="13.2" x14ac:dyDescent="0.25"/>
    <row r="480" ht="13.2" x14ac:dyDescent="0.25"/>
    <row r="481" ht="13.2" x14ac:dyDescent="0.25"/>
    <row r="482" ht="13.2" x14ac:dyDescent="0.25"/>
    <row r="483" ht="13.2" x14ac:dyDescent="0.25"/>
    <row r="484" ht="13.2" x14ac:dyDescent="0.25"/>
    <row r="485" ht="13.2" x14ac:dyDescent="0.25"/>
    <row r="486" ht="13.2" x14ac:dyDescent="0.25"/>
    <row r="487" ht="13.2" x14ac:dyDescent="0.25"/>
    <row r="488" ht="13.2" x14ac:dyDescent="0.25"/>
    <row r="489" ht="13.2" x14ac:dyDescent="0.25"/>
    <row r="490" ht="13.2" x14ac:dyDescent="0.25"/>
    <row r="491" ht="13.2" x14ac:dyDescent="0.25"/>
    <row r="492" ht="13.2" x14ac:dyDescent="0.25"/>
    <row r="493" ht="13.2" x14ac:dyDescent="0.25"/>
    <row r="494" ht="13.2" x14ac:dyDescent="0.25"/>
    <row r="495" ht="13.2" x14ac:dyDescent="0.25"/>
    <row r="496" ht="13.2" x14ac:dyDescent="0.25"/>
    <row r="497" ht="13.2" x14ac:dyDescent="0.25"/>
    <row r="498" ht="13.2" x14ac:dyDescent="0.25"/>
    <row r="499" ht="13.2" x14ac:dyDescent="0.25"/>
    <row r="500" ht="13.2" x14ac:dyDescent="0.25"/>
    <row r="501" ht="13.2" x14ac:dyDescent="0.25"/>
    <row r="502" ht="13.2" x14ac:dyDescent="0.25"/>
    <row r="503" ht="13.2" x14ac:dyDescent="0.25"/>
    <row r="504" ht="13.2" x14ac:dyDescent="0.25"/>
    <row r="505" ht="13.2" x14ac:dyDescent="0.25"/>
    <row r="506" ht="13.2" x14ac:dyDescent="0.25"/>
    <row r="507" ht="13.2" x14ac:dyDescent="0.25"/>
    <row r="508" ht="13.2" x14ac:dyDescent="0.25"/>
    <row r="509" ht="13.2" x14ac:dyDescent="0.25"/>
    <row r="510" ht="13.2" x14ac:dyDescent="0.25"/>
    <row r="511" ht="13.2" x14ac:dyDescent="0.25"/>
    <row r="512" ht="13.2" x14ac:dyDescent="0.25"/>
    <row r="513" ht="13.2" x14ac:dyDescent="0.25"/>
    <row r="514" ht="13.2" x14ac:dyDescent="0.25"/>
    <row r="515" ht="13.2" x14ac:dyDescent="0.25"/>
    <row r="516" ht="13.2" x14ac:dyDescent="0.25"/>
    <row r="517" ht="13.2" x14ac:dyDescent="0.25"/>
    <row r="518" ht="13.2" x14ac:dyDescent="0.25"/>
    <row r="519" ht="13.2" x14ac:dyDescent="0.25"/>
    <row r="520" ht="13.2" x14ac:dyDescent="0.25"/>
    <row r="521" ht="13.2" x14ac:dyDescent="0.25"/>
    <row r="522" ht="13.2" x14ac:dyDescent="0.25"/>
    <row r="523" ht="13.2" x14ac:dyDescent="0.25"/>
    <row r="524" ht="13.2" x14ac:dyDescent="0.25"/>
    <row r="525" ht="13.2" x14ac:dyDescent="0.25"/>
    <row r="526" ht="13.2" x14ac:dyDescent="0.25"/>
    <row r="527" ht="13.2" x14ac:dyDescent="0.25"/>
    <row r="528" ht="13.2" x14ac:dyDescent="0.25"/>
    <row r="529" ht="13.2" x14ac:dyDescent="0.25"/>
    <row r="530" ht="13.2" x14ac:dyDescent="0.25"/>
    <row r="531" ht="13.2" x14ac:dyDescent="0.25"/>
    <row r="532" ht="13.2" x14ac:dyDescent="0.25"/>
    <row r="533" ht="13.2" x14ac:dyDescent="0.25"/>
    <row r="534" ht="13.2" x14ac:dyDescent="0.25"/>
    <row r="535" ht="13.2" x14ac:dyDescent="0.25"/>
    <row r="536" ht="13.2" x14ac:dyDescent="0.25"/>
    <row r="537" ht="13.2" x14ac:dyDescent="0.25"/>
    <row r="538" ht="13.2" x14ac:dyDescent="0.25"/>
    <row r="539" ht="13.2" x14ac:dyDescent="0.25"/>
    <row r="540" ht="13.2" x14ac:dyDescent="0.25"/>
    <row r="541" ht="13.2" x14ac:dyDescent="0.25"/>
    <row r="542" ht="13.2" x14ac:dyDescent="0.25"/>
    <row r="543" ht="13.2" x14ac:dyDescent="0.25"/>
    <row r="544" ht="13.2" x14ac:dyDescent="0.25"/>
    <row r="545" ht="13.2" x14ac:dyDescent="0.25"/>
    <row r="546" ht="13.2" x14ac:dyDescent="0.25"/>
    <row r="547" ht="13.2" x14ac:dyDescent="0.25"/>
    <row r="548" ht="13.2" x14ac:dyDescent="0.25"/>
    <row r="549" ht="13.2" x14ac:dyDescent="0.25"/>
    <row r="550" ht="13.2" x14ac:dyDescent="0.25"/>
    <row r="551" ht="13.2" x14ac:dyDescent="0.25"/>
    <row r="552" ht="13.2" x14ac:dyDescent="0.25"/>
    <row r="553" ht="13.2" x14ac:dyDescent="0.25"/>
    <row r="554" ht="13.2" x14ac:dyDescent="0.25"/>
    <row r="555" ht="13.2" x14ac:dyDescent="0.25"/>
    <row r="556" ht="13.2" x14ac:dyDescent="0.25"/>
    <row r="557" ht="13.2" x14ac:dyDescent="0.25"/>
    <row r="558" ht="13.2" x14ac:dyDescent="0.25"/>
    <row r="559" ht="13.2" x14ac:dyDescent="0.25"/>
    <row r="560" ht="13.2" x14ac:dyDescent="0.25"/>
    <row r="561" ht="13.2" x14ac:dyDescent="0.25"/>
    <row r="562" ht="13.2" x14ac:dyDescent="0.25"/>
    <row r="563" ht="13.2" x14ac:dyDescent="0.25"/>
    <row r="564" ht="13.2" x14ac:dyDescent="0.25"/>
    <row r="565" ht="13.2" x14ac:dyDescent="0.25"/>
    <row r="566" ht="13.2" x14ac:dyDescent="0.25"/>
    <row r="567" ht="13.2" x14ac:dyDescent="0.25"/>
    <row r="568" ht="13.2" x14ac:dyDescent="0.25"/>
    <row r="569" ht="13.2" x14ac:dyDescent="0.25"/>
    <row r="570" ht="13.2" x14ac:dyDescent="0.25"/>
    <row r="571" ht="13.2" x14ac:dyDescent="0.25"/>
    <row r="572" ht="13.2" x14ac:dyDescent="0.25"/>
    <row r="573" ht="13.2" x14ac:dyDescent="0.25"/>
    <row r="574" ht="13.2" x14ac:dyDescent="0.25"/>
    <row r="575" ht="13.2" x14ac:dyDescent="0.25"/>
    <row r="576" ht="13.2" x14ac:dyDescent="0.25"/>
    <row r="577" ht="13.2" x14ac:dyDescent="0.25"/>
    <row r="578" ht="13.2" x14ac:dyDescent="0.25"/>
    <row r="579" ht="13.2" x14ac:dyDescent="0.25"/>
    <row r="580" ht="13.2" x14ac:dyDescent="0.25"/>
    <row r="581" ht="13.2" x14ac:dyDescent="0.25"/>
    <row r="582" ht="13.2" x14ac:dyDescent="0.25"/>
    <row r="583" ht="13.2" x14ac:dyDescent="0.25"/>
    <row r="584" ht="13.2" x14ac:dyDescent="0.25"/>
    <row r="585" ht="13.2" x14ac:dyDescent="0.25"/>
    <row r="586" ht="13.2" x14ac:dyDescent="0.25"/>
    <row r="587" ht="13.2" x14ac:dyDescent="0.25"/>
    <row r="588" ht="13.2" x14ac:dyDescent="0.25"/>
    <row r="589" ht="13.2" x14ac:dyDescent="0.25"/>
    <row r="590" ht="13.2" x14ac:dyDescent="0.25"/>
    <row r="591" ht="13.2" x14ac:dyDescent="0.25"/>
    <row r="592" ht="13.2" x14ac:dyDescent="0.25"/>
    <row r="593" ht="13.2" x14ac:dyDescent="0.25"/>
    <row r="594" ht="13.2" x14ac:dyDescent="0.25"/>
    <row r="595" ht="13.2" x14ac:dyDescent="0.25"/>
    <row r="596" ht="13.2" x14ac:dyDescent="0.25"/>
    <row r="597" ht="13.2" x14ac:dyDescent="0.25"/>
    <row r="598" ht="13.2" x14ac:dyDescent="0.25"/>
    <row r="599" ht="13.2" x14ac:dyDescent="0.25"/>
    <row r="600" ht="13.2" x14ac:dyDescent="0.25"/>
    <row r="601" ht="13.2" x14ac:dyDescent="0.25"/>
    <row r="602" ht="13.2" x14ac:dyDescent="0.25"/>
    <row r="603" ht="13.2" x14ac:dyDescent="0.25"/>
    <row r="604" ht="13.2" x14ac:dyDescent="0.25"/>
    <row r="605" ht="13.2" x14ac:dyDescent="0.25"/>
    <row r="606" ht="13.2" x14ac:dyDescent="0.25"/>
    <row r="607" ht="13.2" x14ac:dyDescent="0.25"/>
    <row r="608" ht="13.2" x14ac:dyDescent="0.25"/>
    <row r="609" ht="13.2" x14ac:dyDescent="0.25"/>
    <row r="610" ht="13.2" x14ac:dyDescent="0.25"/>
    <row r="611" ht="13.2" x14ac:dyDescent="0.25"/>
    <row r="612" ht="13.2" x14ac:dyDescent="0.25"/>
    <row r="613" ht="13.2" x14ac:dyDescent="0.25"/>
    <row r="614" ht="13.2" x14ac:dyDescent="0.25"/>
    <row r="615" ht="13.2" x14ac:dyDescent="0.25"/>
    <row r="616" ht="13.2" x14ac:dyDescent="0.25"/>
    <row r="617" ht="13.2" x14ac:dyDescent="0.25"/>
    <row r="618" ht="13.2" x14ac:dyDescent="0.25"/>
    <row r="619" ht="13.2" x14ac:dyDescent="0.25"/>
    <row r="620" ht="13.2" x14ac:dyDescent="0.25"/>
    <row r="621" ht="13.2" x14ac:dyDescent="0.25"/>
    <row r="622" ht="13.2" x14ac:dyDescent="0.25"/>
    <row r="623" ht="13.2" x14ac:dyDescent="0.25"/>
    <row r="624" ht="13.2" x14ac:dyDescent="0.25"/>
    <row r="625" ht="13.2" x14ac:dyDescent="0.25"/>
    <row r="626" ht="13.2" x14ac:dyDescent="0.25"/>
    <row r="627" ht="13.2" x14ac:dyDescent="0.25"/>
    <row r="628" ht="13.2" x14ac:dyDescent="0.25"/>
    <row r="629" ht="13.2" x14ac:dyDescent="0.25"/>
    <row r="630" ht="13.2" x14ac:dyDescent="0.25"/>
    <row r="631" ht="13.2" x14ac:dyDescent="0.25"/>
    <row r="632" ht="13.2" x14ac:dyDescent="0.25"/>
    <row r="633" ht="13.2" x14ac:dyDescent="0.25"/>
    <row r="634" ht="13.2" x14ac:dyDescent="0.25"/>
    <row r="635" ht="13.2" x14ac:dyDescent="0.25"/>
    <row r="636" ht="13.2" x14ac:dyDescent="0.25"/>
    <row r="637" ht="13.2" x14ac:dyDescent="0.25"/>
    <row r="638" ht="13.2" x14ac:dyDescent="0.25"/>
    <row r="639" ht="13.2" x14ac:dyDescent="0.25"/>
    <row r="640" ht="13.2" x14ac:dyDescent="0.25"/>
    <row r="641" ht="13.2" x14ac:dyDescent="0.25"/>
    <row r="642" ht="13.2" x14ac:dyDescent="0.25"/>
    <row r="643" ht="13.2" x14ac:dyDescent="0.25"/>
    <row r="644" ht="13.2" x14ac:dyDescent="0.25"/>
    <row r="645" ht="13.2" x14ac:dyDescent="0.25"/>
    <row r="646" ht="13.2" x14ac:dyDescent="0.25"/>
    <row r="647" ht="13.2" x14ac:dyDescent="0.25"/>
    <row r="648" ht="13.2" x14ac:dyDescent="0.25"/>
    <row r="649" ht="13.2" x14ac:dyDescent="0.25"/>
    <row r="650" ht="13.2" x14ac:dyDescent="0.25"/>
    <row r="651" ht="13.2" x14ac:dyDescent="0.25"/>
    <row r="652" ht="13.2" x14ac:dyDescent="0.25"/>
    <row r="653" ht="13.2" x14ac:dyDescent="0.25"/>
    <row r="654" ht="13.2" x14ac:dyDescent="0.25"/>
    <row r="655" ht="13.2" x14ac:dyDescent="0.25"/>
    <row r="656" ht="13.2" x14ac:dyDescent="0.25"/>
    <row r="657" ht="13.2" x14ac:dyDescent="0.25"/>
    <row r="658" ht="13.2" x14ac:dyDescent="0.25"/>
    <row r="659" ht="13.2" x14ac:dyDescent="0.25"/>
    <row r="660" ht="13.2" x14ac:dyDescent="0.25"/>
    <row r="661" ht="13.2" x14ac:dyDescent="0.25"/>
    <row r="662" ht="13.2" x14ac:dyDescent="0.25"/>
    <row r="663" ht="13.2" x14ac:dyDescent="0.25"/>
    <row r="664" ht="13.2" x14ac:dyDescent="0.25"/>
    <row r="665" ht="13.2" x14ac:dyDescent="0.25"/>
    <row r="666" ht="13.2" x14ac:dyDescent="0.25"/>
    <row r="667" ht="13.2" x14ac:dyDescent="0.25"/>
    <row r="668" ht="13.2" x14ac:dyDescent="0.25"/>
    <row r="669" ht="13.2" x14ac:dyDescent="0.25"/>
    <row r="670" ht="13.2" x14ac:dyDescent="0.25"/>
    <row r="671" ht="13.2" x14ac:dyDescent="0.25"/>
    <row r="672" ht="13.2" x14ac:dyDescent="0.25"/>
    <row r="673" ht="13.2" x14ac:dyDescent="0.25"/>
    <row r="674" ht="13.2" x14ac:dyDescent="0.25"/>
    <row r="675" ht="13.2" x14ac:dyDescent="0.25"/>
    <row r="676" ht="13.2" x14ac:dyDescent="0.25"/>
    <row r="677" ht="13.2" x14ac:dyDescent="0.25"/>
    <row r="678" ht="13.2" x14ac:dyDescent="0.25"/>
    <row r="679" ht="13.2" x14ac:dyDescent="0.25"/>
    <row r="680" ht="13.2" x14ac:dyDescent="0.25"/>
    <row r="681" ht="13.2" x14ac:dyDescent="0.25"/>
    <row r="682" ht="13.2" x14ac:dyDescent="0.25"/>
    <row r="683" ht="13.2" x14ac:dyDescent="0.25"/>
    <row r="684" ht="13.2" x14ac:dyDescent="0.25"/>
    <row r="685" ht="13.2" x14ac:dyDescent="0.25"/>
    <row r="686" ht="13.2" x14ac:dyDescent="0.25"/>
    <row r="687" ht="13.2" x14ac:dyDescent="0.25"/>
    <row r="688" ht="13.2" x14ac:dyDescent="0.25"/>
    <row r="689" ht="13.2" x14ac:dyDescent="0.25"/>
    <row r="690" ht="13.2" x14ac:dyDescent="0.25"/>
    <row r="691" ht="13.2" x14ac:dyDescent="0.25"/>
    <row r="692" ht="13.2" x14ac:dyDescent="0.25"/>
    <row r="693" ht="13.2" x14ac:dyDescent="0.25"/>
    <row r="694" ht="13.2" x14ac:dyDescent="0.25"/>
    <row r="695" ht="13.2" x14ac:dyDescent="0.25"/>
    <row r="696" ht="13.2" x14ac:dyDescent="0.25"/>
    <row r="697" ht="13.2" x14ac:dyDescent="0.25"/>
    <row r="698" ht="13.2" x14ac:dyDescent="0.25"/>
    <row r="699" ht="13.2" x14ac:dyDescent="0.25"/>
    <row r="700" ht="13.2" x14ac:dyDescent="0.25"/>
    <row r="701" ht="13.2" x14ac:dyDescent="0.25"/>
    <row r="702" ht="13.2" x14ac:dyDescent="0.25"/>
    <row r="703" ht="13.2" x14ac:dyDescent="0.25"/>
    <row r="704" ht="13.2" x14ac:dyDescent="0.25"/>
    <row r="705" ht="13.2" x14ac:dyDescent="0.25"/>
    <row r="706" ht="13.2" x14ac:dyDescent="0.25"/>
    <row r="707" ht="13.2" x14ac:dyDescent="0.25"/>
    <row r="708" ht="13.2" x14ac:dyDescent="0.25"/>
    <row r="709" ht="13.2" x14ac:dyDescent="0.25"/>
    <row r="710" ht="13.2" x14ac:dyDescent="0.25"/>
    <row r="711" ht="13.2" x14ac:dyDescent="0.25"/>
    <row r="712" ht="13.2" x14ac:dyDescent="0.25"/>
    <row r="713" ht="13.2" x14ac:dyDescent="0.25"/>
    <row r="714" ht="13.2" x14ac:dyDescent="0.25"/>
    <row r="715" ht="13.2" x14ac:dyDescent="0.25"/>
    <row r="716" ht="13.2" x14ac:dyDescent="0.25"/>
    <row r="717" ht="13.2" x14ac:dyDescent="0.25"/>
    <row r="718" ht="13.2" x14ac:dyDescent="0.25"/>
    <row r="719" ht="13.2" x14ac:dyDescent="0.25"/>
    <row r="720" ht="13.2" x14ac:dyDescent="0.25"/>
    <row r="721" ht="13.2" x14ac:dyDescent="0.25"/>
    <row r="722" ht="13.2" x14ac:dyDescent="0.25"/>
    <row r="723" ht="13.2" x14ac:dyDescent="0.25"/>
    <row r="724" ht="13.2" x14ac:dyDescent="0.25"/>
    <row r="725" ht="13.2" x14ac:dyDescent="0.25"/>
    <row r="726" ht="13.2" x14ac:dyDescent="0.25"/>
    <row r="727" ht="13.2" x14ac:dyDescent="0.25"/>
    <row r="728" ht="13.2" x14ac:dyDescent="0.25"/>
    <row r="729" ht="13.2" x14ac:dyDescent="0.25"/>
    <row r="730" ht="13.2" x14ac:dyDescent="0.25"/>
    <row r="731" ht="13.2" x14ac:dyDescent="0.25"/>
    <row r="732" ht="13.2" x14ac:dyDescent="0.25"/>
    <row r="733" ht="13.2" x14ac:dyDescent="0.25"/>
    <row r="734" ht="13.2" x14ac:dyDescent="0.25"/>
    <row r="735" ht="13.2" x14ac:dyDescent="0.25"/>
    <row r="736" ht="13.2" x14ac:dyDescent="0.25"/>
    <row r="737" ht="13.2" x14ac:dyDescent="0.25"/>
    <row r="738" ht="13.2" x14ac:dyDescent="0.25"/>
    <row r="739" ht="13.2" x14ac:dyDescent="0.25"/>
    <row r="740" ht="13.2" x14ac:dyDescent="0.25"/>
    <row r="741" ht="13.2" x14ac:dyDescent="0.25"/>
    <row r="742" ht="13.2" x14ac:dyDescent="0.25"/>
    <row r="743" ht="13.2" x14ac:dyDescent="0.25"/>
    <row r="744" ht="13.2" x14ac:dyDescent="0.25"/>
    <row r="745" ht="13.2" x14ac:dyDescent="0.25"/>
    <row r="746" ht="13.2" x14ac:dyDescent="0.25"/>
    <row r="747" ht="13.2" x14ac:dyDescent="0.25"/>
    <row r="748" ht="13.2" x14ac:dyDescent="0.25"/>
    <row r="749" ht="13.2" x14ac:dyDescent="0.25"/>
    <row r="750" ht="13.2" x14ac:dyDescent="0.25"/>
    <row r="751" ht="13.2" x14ac:dyDescent="0.25"/>
    <row r="752" ht="13.2" x14ac:dyDescent="0.25"/>
    <row r="753" ht="13.2" x14ac:dyDescent="0.25"/>
    <row r="754" ht="13.2" x14ac:dyDescent="0.25"/>
    <row r="755" ht="13.2" x14ac:dyDescent="0.25"/>
    <row r="756" ht="13.2" x14ac:dyDescent="0.25"/>
    <row r="757" ht="13.2" x14ac:dyDescent="0.25"/>
    <row r="758" ht="13.2" x14ac:dyDescent="0.25"/>
    <row r="759" ht="13.2" x14ac:dyDescent="0.25"/>
    <row r="760" ht="13.2" x14ac:dyDescent="0.25"/>
    <row r="761" ht="13.2" x14ac:dyDescent="0.25"/>
    <row r="762" ht="13.2" x14ac:dyDescent="0.25"/>
    <row r="763" ht="13.2" x14ac:dyDescent="0.25"/>
    <row r="764" ht="13.2" x14ac:dyDescent="0.25"/>
    <row r="765" ht="13.2" x14ac:dyDescent="0.25"/>
    <row r="766" ht="13.2" x14ac:dyDescent="0.25"/>
    <row r="767" ht="13.2" x14ac:dyDescent="0.25"/>
    <row r="768" ht="13.2" x14ac:dyDescent="0.25"/>
    <row r="769" ht="13.2" x14ac:dyDescent="0.25"/>
    <row r="770" ht="13.2" x14ac:dyDescent="0.25"/>
    <row r="771" ht="13.2" x14ac:dyDescent="0.25"/>
    <row r="772" ht="13.2" x14ac:dyDescent="0.25"/>
    <row r="773" ht="13.2" x14ac:dyDescent="0.25"/>
    <row r="774" ht="13.2" x14ac:dyDescent="0.25"/>
    <row r="775" ht="13.2" x14ac:dyDescent="0.25"/>
    <row r="776" ht="13.2" x14ac:dyDescent="0.25"/>
    <row r="777" ht="13.2" x14ac:dyDescent="0.25"/>
    <row r="778" ht="13.2" x14ac:dyDescent="0.25"/>
    <row r="779" ht="13.2" x14ac:dyDescent="0.25"/>
    <row r="780" ht="13.2" x14ac:dyDescent="0.25"/>
    <row r="781" ht="13.2" x14ac:dyDescent="0.25"/>
    <row r="782" ht="13.2" x14ac:dyDescent="0.25"/>
    <row r="783" ht="13.2" x14ac:dyDescent="0.25"/>
    <row r="784" ht="13.2" x14ac:dyDescent="0.25"/>
    <row r="785" ht="13.2" x14ac:dyDescent="0.25"/>
    <row r="786" ht="13.2" x14ac:dyDescent="0.25"/>
    <row r="787" ht="13.2" x14ac:dyDescent="0.25"/>
    <row r="788" ht="13.2" x14ac:dyDescent="0.25"/>
    <row r="789" ht="13.2" x14ac:dyDescent="0.25"/>
    <row r="790" ht="13.2" x14ac:dyDescent="0.25"/>
    <row r="791" ht="13.2" x14ac:dyDescent="0.25"/>
    <row r="792" ht="13.2" x14ac:dyDescent="0.25"/>
    <row r="793" ht="13.2" x14ac:dyDescent="0.25"/>
    <row r="794" ht="13.2" x14ac:dyDescent="0.25"/>
    <row r="795" ht="13.2" x14ac:dyDescent="0.25"/>
    <row r="796" ht="13.2" x14ac:dyDescent="0.25"/>
    <row r="797" ht="13.2" x14ac:dyDescent="0.25"/>
    <row r="798" ht="13.2" x14ac:dyDescent="0.25"/>
    <row r="799" ht="13.2" x14ac:dyDescent="0.25"/>
    <row r="800" ht="13.2" x14ac:dyDescent="0.25"/>
    <row r="801" ht="13.2" x14ac:dyDescent="0.25"/>
    <row r="802" ht="13.2" x14ac:dyDescent="0.25"/>
    <row r="803" ht="13.2" x14ac:dyDescent="0.25"/>
    <row r="804" ht="13.2" x14ac:dyDescent="0.25"/>
    <row r="805" ht="13.2" x14ac:dyDescent="0.25"/>
    <row r="806" ht="13.2" x14ac:dyDescent="0.25"/>
    <row r="807" ht="13.2" x14ac:dyDescent="0.25"/>
    <row r="808" ht="13.2" x14ac:dyDescent="0.25"/>
    <row r="809" ht="13.2" x14ac:dyDescent="0.25"/>
    <row r="810" ht="13.2" x14ac:dyDescent="0.25"/>
    <row r="811" ht="13.2" x14ac:dyDescent="0.25"/>
    <row r="812" ht="13.2" x14ac:dyDescent="0.25"/>
    <row r="813" ht="13.2" x14ac:dyDescent="0.25"/>
    <row r="814" ht="13.2" x14ac:dyDescent="0.25"/>
    <row r="815" ht="13.2" x14ac:dyDescent="0.25"/>
    <row r="816" ht="13.2" x14ac:dyDescent="0.25"/>
    <row r="817" ht="13.2" x14ac:dyDescent="0.25"/>
    <row r="818" ht="13.2" x14ac:dyDescent="0.25"/>
    <row r="819" ht="13.2" x14ac:dyDescent="0.25"/>
    <row r="820" ht="13.2" x14ac:dyDescent="0.25"/>
    <row r="821" ht="13.2" x14ac:dyDescent="0.25"/>
    <row r="822" ht="13.2" x14ac:dyDescent="0.25"/>
    <row r="823" ht="13.2" x14ac:dyDescent="0.25"/>
    <row r="824" ht="13.2" x14ac:dyDescent="0.25"/>
    <row r="825" ht="13.2" x14ac:dyDescent="0.25"/>
    <row r="826" ht="13.2" x14ac:dyDescent="0.25"/>
    <row r="827" ht="13.2" x14ac:dyDescent="0.25"/>
    <row r="828" ht="13.2" x14ac:dyDescent="0.25"/>
    <row r="829" ht="13.2" x14ac:dyDescent="0.25"/>
    <row r="830" ht="13.2" x14ac:dyDescent="0.25"/>
    <row r="831" ht="13.2" x14ac:dyDescent="0.25"/>
    <row r="832" ht="13.2" x14ac:dyDescent="0.25"/>
    <row r="833" ht="13.2" x14ac:dyDescent="0.25"/>
    <row r="834" ht="13.2" x14ac:dyDescent="0.25"/>
    <row r="835" ht="13.2" x14ac:dyDescent="0.25"/>
    <row r="836" ht="13.2" x14ac:dyDescent="0.25"/>
    <row r="837" ht="13.2" x14ac:dyDescent="0.25"/>
    <row r="838" ht="13.2" x14ac:dyDescent="0.25"/>
    <row r="839" ht="13.2" x14ac:dyDescent="0.25"/>
    <row r="840" ht="13.2" x14ac:dyDescent="0.25"/>
    <row r="841" ht="13.2" x14ac:dyDescent="0.25"/>
    <row r="842" ht="13.2" x14ac:dyDescent="0.25"/>
    <row r="843" ht="13.2" x14ac:dyDescent="0.25"/>
    <row r="844" ht="13.2" x14ac:dyDescent="0.25"/>
    <row r="845" ht="13.2" x14ac:dyDescent="0.25"/>
    <row r="846" ht="13.2" x14ac:dyDescent="0.25"/>
    <row r="847" ht="13.2" x14ac:dyDescent="0.25"/>
    <row r="848" ht="13.2" x14ac:dyDescent="0.25"/>
    <row r="849" ht="13.2" x14ac:dyDescent="0.25"/>
    <row r="850" ht="13.2" x14ac:dyDescent="0.25"/>
    <row r="851" ht="13.2" x14ac:dyDescent="0.25"/>
    <row r="852" ht="13.2" x14ac:dyDescent="0.25"/>
    <row r="853" ht="13.2" x14ac:dyDescent="0.25"/>
    <row r="854" ht="13.2" x14ac:dyDescent="0.25"/>
    <row r="855" ht="13.2" x14ac:dyDescent="0.25"/>
    <row r="856" ht="13.2" x14ac:dyDescent="0.25"/>
    <row r="857" ht="13.2" x14ac:dyDescent="0.25"/>
    <row r="858" ht="13.2" x14ac:dyDescent="0.25"/>
    <row r="859" ht="13.2" x14ac:dyDescent="0.25"/>
    <row r="860" ht="13.2" x14ac:dyDescent="0.25"/>
    <row r="861" ht="13.2" x14ac:dyDescent="0.25"/>
    <row r="862" ht="13.2" x14ac:dyDescent="0.25"/>
    <row r="863" ht="13.2" x14ac:dyDescent="0.25"/>
    <row r="864" ht="13.2" x14ac:dyDescent="0.25"/>
    <row r="865" ht="13.2" x14ac:dyDescent="0.25"/>
    <row r="866" ht="13.2" x14ac:dyDescent="0.25"/>
    <row r="867" ht="13.2" x14ac:dyDescent="0.25"/>
    <row r="868" ht="13.2" x14ac:dyDescent="0.25"/>
    <row r="869" ht="13.2" x14ac:dyDescent="0.25"/>
    <row r="870" ht="13.2" x14ac:dyDescent="0.25"/>
    <row r="871" ht="13.2" x14ac:dyDescent="0.25"/>
    <row r="872" ht="13.2" x14ac:dyDescent="0.25"/>
    <row r="873" ht="13.2" x14ac:dyDescent="0.25"/>
    <row r="874" ht="13.2" x14ac:dyDescent="0.25"/>
    <row r="875" ht="13.2" x14ac:dyDescent="0.25"/>
    <row r="876" ht="13.2" x14ac:dyDescent="0.25"/>
    <row r="877" ht="13.2" x14ac:dyDescent="0.25"/>
    <row r="878" ht="13.2" x14ac:dyDescent="0.25"/>
    <row r="879" ht="13.2" x14ac:dyDescent="0.25"/>
    <row r="880" ht="13.2" x14ac:dyDescent="0.25"/>
    <row r="881" ht="13.2" x14ac:dyDescent="0.25"/>
    <row r="882" ht="13.2" x14ac:dyDescent="0.25"/>
    <row r="883" ht="13.2" x14ac:dyDescent="0.25"/>
    <row r="884" ht="13.2" x14ac:dyDescent="0.25"/>
    <row r="885" ht="13.2" x14ac:dyDescent="0.25"/>
    <row r="886" ht="13.2" x14ac:dyDescent="0.25"/>
    <row r="887" ht="13.2" x14ac:dyDescent="0.25"/>
    <row r="888" ht="13.2" x14ac:dyDescent="0.25"/>
    <row r="889" ht="13.2" x14ac:dyDescent="0.25"/>
    <row r="890" ht="13.2" x14ac:dyDescent="0.25"/>
    <row r="891" ht="13.2" x14ac:dyDescent="0.25"/>
    <row r="892" ht="13.2" x14ac:dyDescent="0.25"/>
    <row r="893" ht="13.2" x14ac:dyDescent="0.25"/>
    <row r="894" ht="13.2" x14ac:dyDescent="0.25"/>
    <row r="895" ht="13.2" x14ac:dyDescent="0.25"/>
    <row r="896" ht="13.2" x14ac:dyDescent="0.25"/>
    <row r="897" ht="13.2" x14ac:dyDescent="0.25"/>
    <row r="898" ht="13.2" x14ac:dyDescent="0.25"/>
    <row r="899" ht="13.2" x14ac:dyDescent="0.25"/>
    <row r="900" ht="13.2" x14ac:dyDescent="0.25"/>
    <row r="901" ht="13.2" x14ac:dyDescent="0.25"/>
    <row r="902" ht="13.2" x14ac:dyDescent="0.25"/>
    <row r="903" ht="13.2" x14ac:dyDescent="0.25"/>
    <row r="904" ht="13.2" x14ac:dyDescent="0.25"/>
    <row r="905" ht="13.2" x14ac:dyDescent="0.25"/>
    <row r="906" ht="13.2" x14ac:dyDescent="0.25"/>
    <row r="907" ht="13.2" x14ac:dyDescent="0.25"/>
    <row r="908" ht="13.2" x14ac:dyDescent="0.25"/>
    <row r="909" ht="13.2" x14ac:dyDescent="0.25"/>
    <row r="910" ht="13.2" x14ac:dyDescent="0.25"/>
    <row r="911" ht="13.2" x14ac:dyDescent="0.25"/>
    <row r="912" ht="13.2" x14ac:dyDescent="0.25"/>
    <row r="913" ht="13.2" x14ac:dyDescent="0.25"/>
    <row r="914" ht="13.2" x14ac:dyDescent="0.25"/>
    <row r="915" ht="13.2" x14ac:dyDescent="0.25"/>
    <row r="916" ht="13.2" x14ac:dyDescent="0.25"/>
    <row r="917" ht="13.2" x14ac:dyDescent="0.25"/>
    <row r="918" ht="13.2" x14ac:dyDescent="0.25"/>
    <row r="919" ht="13.2" x14ac:dyDescent="0.25"/>
    <row r="920" ht="13.2" x14ac:dyDescent="0.25"/>
    <row r="921" ht="13.2" x14ac:dyDescent="0.25"/>
    <row r="922" ht="13.2" x14ac:dyDescent="0.25"/>
    <row r="923" ht="13.2" x14ac:dyDescent="0.25"/>
    <row r="924" ht="13.2" x14ac:dyDescent="0.25"/>
    <row r="925" ht="13.2" x14ac:dyDescent="0.25"/>
    <row r="926" ht="13.2" x14ac:dyDescent="0.25"/>
    <row r="927" ht="13.2" x14ac:dyDescent="0.25"/>
    <row r="928" ht="13.2" x14ac:dyDescent="0.25"/>
    <row r="929" ht="13.2" x14ac:dyDescent="0.25"/>
    <row r="930" ht="13.2" x14ac:dyDescent="0.25"/>
    <row r="931" ht="13.2" x14ac:dyDescent="0.25"/>
    <row r="932" ht="13.2" x14ac:dyDescent="0.25"/>
    <row r="933" ht="13.2" x14ac:dyDescent="0.25"/>
    <row r="934" ht="13.2" x14ac:dyDescent="0.25"/>
    <row r="935" ht="13.2" x14ac:dyDescent="0.25"/>
    <row r="936" ht="13.2" x14ac:dyDescent="0.25"/>
    <row r="937" ht="13.2" x14ac:dyDescent="0.25"/>
    <row r="938" ht="13.2" x14ac:dyDescent="0.25"/>
    <row r="939" ht="13.2" x14ac:dyDescent="0.25"/>
    <row r="940" ht="13.2" x14ac:dyDescent="0.25"/>
    <row r="941" ht="13.2" x14ac:dyDescent="0.25"/>
    <row r="942" ht="13.2" x14ac:dyDescent="0.25"/>
    <row r="943" ht="13.2" x14ac:dyDescent="0.25"/>
    <row r="944" ht="13.2" x14ac:dyDescent="0.25"/>
    <row r="945" ht="13.2" x14ac:dyDescent="0.25"/>
    <row r="946" ht="13.2" x14ac:dyDescent="0.25"/>
    <row r="947" ht="13.2" x14ac:dyDescent="0.25"/>
    <row r="948" ht="13.2" x14ac:dyDescent="0.25"/>
    <row r="949" ht="13.2" x14ac:dyDescent="0.25"/>
    <row r="950" ht="13.2" x14ac:dyDescent="0.25"/>
    <row r="951" ht="13.2" x14ac:dyDescent="0.25"/>
    <row r="952" ht="13.2" x14ac:dyDescent="0.25"/>
    <row r="953" ht="13.2" x14ac:dyDescent="0.25"/>
    <row r="954" ht="13.2" x14ac:dyDescent="0.25"/>
    <row r="955" ht="13.2" x14ac:dyDescent="0.25"/>
    <row r="956" ht="13.2" x14ac:dyDescent="0.25"/>
    <row r="957" ht="13.2" x14ac:dyDescent="0.25"/>
    <row r="958" ht="13.2" x14ac:dyDescent="0.25"/>
    <row r="959" ht="13.2" x14ac:dyDescent="0.25"/>
    <row r="960" ht="13.2" x14ac:dyDescent="0.25"/>
    <row r="961" ht="13.2" x14ac:dyDescent="0.25"/>
    <row r="962" ht="13.2" x14ac:dyDescent="0.25"/>
    <row r="963" ht="13.2" x14ac:dyDescent="0.25"/>
    <row r="964" ht="13.2" x14ac:dyDescent="0.25"/>
    <row r="965" ht="13.2" x14ac:dyDescent="0.25"/>
    <row r="966" ht="13.2" x14ac:dyDescent="0.25"/>
    <row r="967" ht="13.2" x14ac:dyDescent="0.25"/>
    <row r="968" ht="13.2" x14ac:dyDescent="0.25"/>
    <row r="969" ht="13.2" x14ac:dyDescent="0.25"/>
    <row r="970" ht="13.2" x14ac:dyDescent="0.25"/>
    <row r="971" ht="13.2" x14ac:dyDescent="0.25"/>
    <row r="972" ht="13.2" x14ac:dyDescent="0.25"/>
    <row r="973" ht="13.2" x14ac:dyDescent="0.25"/>
    <row r="974" ht="13.2" x14ac:dyDescent="0.25"/>
    <row r="975" ht="13.2" x14ac:dyDescent="0.25"/>
    <row r="976" ht="13.2" x14ac:dyDescent="0.25"/>
    <row r="977" ht="13.2" x14ac:dyDescent="0.25"/>
    <row r="978" ht="13.2" x14ac:dyDescent="0.25"/>
    <row r="979" ht="13.2" x14ac:dyDescent="0.25"/>
    <row r="980" ht="13.2" x14ac:dyDescent="0.25"/>
    <row r="981" ht="13.2" x14ac:dyDescent="0.25"/>
    <row r="982" ht="13.2" x14ac:dyDescent="0.25"/>
    <row r="983" ht="13.2" x14ac:dyDescent="0.25"/>
    <row r="984" ht="13.2" x14ac:dyDescent="0.25"/>
    <row r="985" ht="13.2" x14ac:dyDescent="0.25"/>
    <row r="986" ht="13.2" x14ac:dyDescent="0.25"/>
    <row r="987" ht="13.2" x14ac:dyDescent="0.25"/>
    <row r="988" ht="13.2" x14ac:dyDescent="0.25"/>
    <row r="989" ht="13.2" x14ac:dyDescent="0.25"/>
    <row r="990" ht="13.2" x14ac:dyDescent="0.25"/>
    <row r="991" ht="13.2" x14ac:dyDescent="0.25"/>
    <row r="992" ht="13.2" x14ac:dyDescent="0.25"/>
    <row r="993" ht="13.2" x14ac:dyDescent="0.25"/>
    <row r="994" ht="13.2" x14ac:dyDescent="0.25"/>
    <row r="995" ht="13.2" x14ac:dyDescent="0.25"/>
    <row r="996" ht="13.2" x14ac:dyDescent="0.25"/>
    <row r="997" ht="13.2" x14ac:dyDescent="0.25"/>
    <row r="998" ht="13.2" x14ac:dyDescent="0.25"/>
    <row r="999" ht="13.2" x14ac:dyDescent="0.25"/>
    <row r="1000" ht="13.2" x14ac:dyDescent="0.25"/>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0"/>
  <sheetViews>
    <sheetView workbookViewId="0">
      <selection activeCell="B10" sqref="B10"/>
    </sheetView>
  </sheetViews>
  <sheetFormatPr baseColWidth="10" defaultColWidth="9.21875" defaultRowHeight="14.4" x14ac:dyDescent="0.3"/>
  <cols>
    <col min="1" max="1" width="20.44140625" style="2" customWidth="1"/>
    <col min="2" max="16384" width="9.21875" style="2"/>
  </cols>
  <sheetData>
    <row r="1" spans="1:3" x14ac:dyDescent="0.3">
      <c r="A1" s="2" t="s">
        <v>52</v>
      </c>
      <c r="B1" s="2" t="s">
        <v>51</v>
      </c>
      <c r="C1" s="2" t="s">
        <v>50</v>
      </c>
    </row>
    <row r="2" spans="1:3" x14ac:dyDescent="0.3">
      <c r="A2" s="2" t="s">
        <v>49</v>
      </c>
      <c r="B2" s="2">
        <v>300</v>
      </c>
      <c r="C2" s="2">
        <v>0</v>
      </c>
    </row>
    <row r="3" spans="1:3" x14ac:dyDescent="0.3">
      <c r="A3" s="2" t="s">
        <v>48</v>
      </c>
      <c r="B3" s="2">
        <v>300</v>
      </c>
      <c r="C3" s="2">
        <v>50</v>
      </c>
    </row>
    <row r="4" spans="1:3" x14ac:dyDescent="0.3">
      <c r="A4" s="2" t="s">
        <v>47</v>
      </c>
      <c r="B4" s="2">
        <v>1000</v>
      </c>
      <c r="C4" s="2">
        <v>0</v>
      </c>
    </row>
    <row r="5" spans="1:3" x14ac:dyDescent="0.3">
      <c r="A5" s="2" t="s">
        <v>46</v>
      </c>
      <c r="B5" s="2">
        <v>1200</v>
      </c>
      <c r="C5" s="2">
        <v>50</v>
      </c>
    </row>
    <row r="6" spans="1:3" x14ac:dyDescent="0.3">
      <c r="A6" s="2" t="s">
        <v>45</v>
      </c>
      <c r="B6" s="2">
        <v>1500</v>
      </c>
      <c r="C6" s="2">
        <v>0</v>
      </c>
    </row>
    <row r="7" spans="1:3" x14ac:dyDescent="0.3">
      <c r="A7" s="2" t="s">
        <v>44</v>
      </c>
      <c r="B7" s="2">
        <v>1500</v>
      </c>
      <c r="C7" s="2">
        <v>0</v>
      </c>
    </row>
    <row r="8" spans="1:3" x14ac:dyDescent="0.3">
      <c r="A8" s="2" t="s">
        <v>43</v>
      </c>
      <c r="B8" s="2">
        <v>3000</v>
      </c>
      <c r="C8" s="2">
        <v>100</v>
      </c>
    </row>
    <row r="9" spans="1:3" x14ac:dyDescent="0.3">
      <c r="A9" s="2" t="s">
        <v>42</v>
      </c>
      <c r="B9" s="2">
        <v>5000</v>
      </c>
      <c r="C9" s="2">
        <v>100</v>
      </c>
    </row>
    <row r="10" spans="1:3" x14ac:dyDescent="0.3">
      <c r="A10" s="2" t="s">
        <v>41</v>
      </c>
      <c r="B10" s="2">
        <v>1000</v>
      </c>
      <c r="C10" s="2">
        <v>50</v>
      </c>
    </row>
  </sheetData>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97"/>
  <sheetViews>
    <sheetView zoomScale="80" zoomScaleNormal="80" zoomScalePageLayoutView="80" workbookViewId="0">
      <pane xSplit="3" ySplit="1" topLeftCell="F20" activePane="bottomRight" state="frozen"/>
      <selection pane="topRight" activeCell="D1" sqref="D1"/>
      <selection pane="bottomLeft" activeCell="A2" sqref="A2"/>
      <selection pane="bottomRight" activeCell="W48" sqref="W48"/>
    </sheetView>
  </sheetViews>
  <sheetFormatPr baseColWidth="10" defaultColWidth="10.6640625" defaultRowHeight="14.4" x14ac:dyDescent="0.3"/>
  <cols>
    <col min="1" max="2" width="14.21875" style="2" customWidth="1"/>
    <col min="3" max="4" width="10.6640625" style="2"/>
    <col min="5" max="5" width="20.44140625" style="2" bestFit="1" customWidth="1"/>
    <col min="6" max="6" width="17.6640625" style="2" bestFit="1" customWidth="1"/>
    <col min="7" max="7" width="17" style="2" bestFit="1" customWidth="1"/>
    <col min="8" max="8" width="20.44140625" style="2" customWidth="1"/>
    <col min="9" max="9" width="20.33203125" style="2" bestFit="1" customWidth="1"/>
    <col min="10" max="10" width="18.21875" style="2" bestFit="1" customWidth="1"/>
    <col min="11" max="11" width="10.6640625" style="2"/>
    <col min="12" max="12" width="12.6640625" style="2" bestFit="1" customWidth="1"/>
    <col min="13" max="13" width="13.6640625" style="2" customWidth="1"/>
    <col min="14" max="21" width="10.6640625" style="2"/>
    <col min="22" max="22" width="13.6640625" style="2" customWidth="1"/>
    <col min="23" max="23" width="14.33203125" style="2" bestFit="1" customWidth="1"/>
    <col min="24" max="16384" width="10.6640625" style="2"/>
  </cols>
  <sheetData>
    <row r="1" spans="1:26" x14ac:dyDescent="0.3">
      <c r="A1" s="2" t="s">
        <v>137</v>
      </c>
      <c r="B1" s="2" t="s">
        <v>136</v>
      </c>
      <c r="C1" s="2" t="s">
        <v>135</v>
      </c>
      <c r="D1" s="2" t="s">
        <v>134</v>
      </c>
      <c r="E1" s="2" t="s">
        <v>133</v>
      </c>
      <c r="F1" s="2" t="s">
        <v>132</v>
      </c>
      <c r="G1" s="2" t="s">
        <v>131</v>
      </c>
      <c r="H1" s="2" t="s">
        <v>130</v>
      </c>
      <c r="I1" s="2" t="s">
        <v>129</v>
      </c>
      <c r="J1" s="2" t="s">
        <v>128</v>
      </c>
      <c r="K1" s="2" t="s">
        <v>127</v>
      </c>
      <c r="L1" s="2" t="s">
        <v>126</v>
      </c>
      <c r="M1" s="2" t="s">
        <v>125</v>
      </c>
      <c r="N1" s="2" t="s">
        <v>124</v>
      </c>
      <c r="O1" s="2" t="s">
        <v>123</v>
      </c>
      <c r="P1" s="2" t="s">
        <v>122</v>
      </c>
      <c r="Q1" s="2" t="s">
        <v>121</v>
      </c>
      <c r="R1" s="2" t="s">
        <v>120</v>
      </c>
      <c r="S1" s="2" t="s">
        <v>119</v>
      </c>
      <c r="T1" s="2" t="s">
        <v>118</v>
      </c>
      <c r="U1" s="2" t="s">
        <v>117</v>
      </c>
      <c r="V1" s="2" t="s">
        <v>116</v>
      </c>
      <c r="W1" s="2" t="s">
        <v>115</v>
      </c>
      <c r="X1" s="2" t="s">
        <v>114</v>
      </c>
      <c r="Y1" s="2" t="s">
        <v>113</v>
      </c>
      <c r="Z1" s="2" t="s">
        <v>112</v>
      </c>
    </row>
    <row r="2" spans="1:26" x14ac:dyDescent="0.3">
      <c r="A2" s="2" t="s">
        <v>111</v>
      </c>
      <c r="B2" s="2" t="s">
        <v>89</v>
      </c>
      <c r="C2" s="2">
        <f t="shared" ref="C2:C33" si="0">SUM(K2:Z2)</f>
        <v>100</v>
      </c>
      <c r="D2" s="2">
        <v>8</v>
      </c>
      <c r="E2" s="2">
        <v>28</v>
      </c>
      <c r="F2" s="2">
        <v>3</v>
      </c>
      <c r="G2" s="2">
        <v>15</v>
      </c>
      <c r="H2" s="2">
        <v>3</v>
      </c>
      <c r="I2" s="2">
        <v>40</v>
      </c>
      <c r="J2" s="3">
        <v>7</v>
      </c>
      <c r="K2" s="2">
        <v>5</v>
      </c>
      <c r="L2" s="2">
        <v>2</v>
      </c>
      <c r="M2" s="2">
        <v>2</v>
      </c>
      <c r="N2" s="2">
        <v>1</v>
      </c>
      <c r="O2" s="2">
        <v>0</v>
      </c>
      <c r="P2" s="2">
        <v>12</v>
      </c>
      <c r="Q2" s="2">
        <v>2</v>
      </c>
      <c r="R2" s="2">
        <v>15</v>
      </c>
      <c r="S2" s="2">
        <v>4</v>
      </c>
      <c r="T2" s="2">
        <v>3</v>
      </c>
      <c r="U2" s="2">
        <v>9</v>
      </c>
      <c r="V2" s="2">
        <v>35</v>
      </c>
      <c r="W2" s="2">
        <v>10</v>
      </c>
      <c r="X2" s="2">
        <v>0</v>
      </c>
      <c r="Y2" s="2">
        <v>0</v>
      </c>
      <c r="Z2" s="2">
        <v>0</v>
      </c>
    </row>
    <row r="3" spans="1:26" x14ac:dyDescent="0.3">
      <c r="A3" s="2" t="s">
        <v>111</v>
      </c>
      <c r="B3" s="2" t="s">
        <v>88</v>
      </c>
      <c r="C3" s="2">
        <f t="shared" si="0"/>
        <v>100</v>
      </c>
      <c r="D3" s="2">
        <v>7</v>
      </c>
      <c r="E3" s="2">
        <v>12</v>
      </c>
      <c r="F3" s="2">
        <v>4</v>
      </c>
      <c r="G3" s="2">
        <v>2</v>
      </c>
      <c r="H3" s="2">
        <v>4</v>
      </c>
      <c r="I3" s="2">
        <v>60</v>
      </c>
      <c r="J3" s="3">
        <v>10.5</v>
      </c>
      <c r="K3" s="2">
        <v>10</v>
      </c>
      <c r="L3" s="2">
        <v>6</v>
      </c>
      <c r="M3" s="2">
        <v>9</v>
      </c>
      <c r="N3" s="2">
        <v>12</v>
      </c>
      <c r="O3" s="2">
        <v>10</v>
      </c>
      <c r="P3" s="2">
        <v>8</v>
      </c>
      <c r="Q3" s="2">
        <v>4</v>
      </c>
      <c r="R3" s="2">
        <v>6</v>
      </c>
      <c r="S3" s="2">
        <v>4</v>
      </c>
      <c r="T3" s="2">
        <v>3</v>
      </c>
      <c r="U3" s="2">
        <v>6</v>
      </c>
      <c r="V3" s="2">
        <v>14</v>
      </c>
      <c r="W3" s="2">
        <v>7</v>
      </c>
      <c r="X3" s="2">
        <v>1</v>
      </c>
      <c r="Y3" s="2">
        <v>0</v>
      </c>
      <c r="Z3" s="2">
        <v>0</v>
      </c>
    </row>
    <row r="4" spans="1:26" x14ac:dyDescent="0.3">
      <c r="A4" s="2" t="s">
        <v>111</v>
      </c>
      <c r="B4" s="2" t="s">
        <v>87</v>
      </c>
      <c r="C4" s="2">
        <f t="shared" si="0"/>
        <v>100</v>
      </c>
      <c r="D4" s="2">
        <v>5</v>
      </c>
      <c r="E4" s="2">
        <v>18</v>
      </c>
      <c r="F4" s="2">
        <v>3</v>
      </c>
      <c r="G4" s="2">
        <v>9</v>
      </c>
      <c r="H4" s="2">
        <v>4</v>
      </c>
      <c r="I4" s="2">
        <v>55</v>
      </c>
      <c r="J4" s="3">
        <v>12.6</v>
      </c>
      <c r="K4" s="2">
        <v>8</v>
      </c>
      <c r="L4" s="2">
        <v>8</v>
      </c>
      <c r="M4" s="2">
        <v>6</v>
      </c>
      <c r="N4" s="2">
        <v>13</v>
      </c>
      <c r="O4" s="2">
        <v>6</v>
      </c>
      <c r="P4" s="2">
        <v>4</v>
      </c>
      <c r="Q4" s="2">
        <v>4</v>
      </c>
      <c r="R4" s="2">
        <v>9</v>
      </c>
      <c r="S4" s="2">
        <v>4</v>
      </c>
      <c r="T4" s="2">
        <v>5</v>
      </c>
      <c r="U4" s="2">
        <v>8</v>
      </c>
      <c r="V4" s="2">
        <v>19</v>
      </c>
      <c r="W4" s="2">
        <v>6</v>
      </c>
      <c r="X4" s="2">
        <v>0</v>
      </c>
      <c r="Y4" s="2">
        <v>0</v>
      </c>
      <c r="Z4" s="2">
        <v>0</v>
      </c>
    </row>
    <row r="5" spans="1:26" x14ac:dyDescent="0.3">
      <c r="A5" s="2" t="s">
        <v>111</v>
      </c>
      <c r="B5" s="2" t="s">
        <v>85</v>
      </c>
      <c r="C5" s="2">
        <f t="shared" si="0"/>
        <v>100</v>
      </c>
      <c r="D5" s="2">
        <v>6</v>
      </c>
      <c r="E5" s="2">
        <v>16</v>
      </c>
      <c r="F5" s="2">
        <v>3</v>
      </c>
      <c r="G5" s="2">
        <v>9</v>
      </c>
      <c r="H5" s="2">
        <v>3</v>
      </c>
      <c r="I5" s="2">
        <v>50</v>
      </c>
      <c r="J5" s="3">
        <v>9.8000000000000007</v>
      </c>
      <c r="K5" s="2">
        <v>7</v>
      </c>
      <c r="L5" s="2">
        <v>6</v>
      </c>
      <c r="M5" s="2">
        <v>4</v>
      </c>
      <c r="N5" s="2">
        <v>7</v>
      </c>
      <c r="O5" s="2">
        <v>5</v>
      </c>
      <c r="P5" s="2">
        <v>3</v>
      </c>
      <c r="Q5" s="2">
        <v>3</v>
      </c>
      <c r="R5" s="2">
        <v>8</v>
      </c>
      <c r="S5" s="2">
        <v>7</v>
      </c>
      <c r="T5" s="2">
        <v>2</v>
      </c>
      <c r="U5" s="2">
        <v>6</v>
      </c>
      <c r="V5" s="2">
        <v>36</v>
      </c>
      <c r="W5" s="2">
        <v>6</v>
      </c>
      <c r="X5" s="2">
        <v>0</v>
      </c>
      <c r="Y5" s="2">
        <v>0</v>
      </c>
      <c r="Z5" s="2">
        <v>0</v>
      </c>
    </row>
    <row r="6" spans="1:26" x14ac:dyDescent="0.3">
      <c r="A6" s="2" t="s">
        <v>110</v>
      </c>
      <c r="B6" s="2" t="s">
        <v>89</v>
      </c>
      <c r="C6" s="2">
        <f t="shared" si="0"/>
        <v>100</v>
      </c>
      <c r="D6" s="2">
        <v>8</v>
      </c>
      <c r="E6" s="2">
        <v>22</v>
      </c>
      <c r="F6" s="2">
        <v>1</v>
      </c>
      <c r="G6" s="2">
        <v>18</v>
      </c>
      <c r="H6" s="2">
        <v>1</v>
      </c>
      <c r="I6" s="2">
        <v>95</v>
      </c>
      <c r="J6" s="3">
        <v>1</v>
      </c>
      <c r="K6" s="2">
        <v>99</v>
      </c>
      <c r="L6" s="2">
        <v>0</v>
      </c>
      <c r="M6" s="2">
        <v>0</v>
      </c>
      <c r="N6" s="2">
        <v>0</v>
      </c>
      <c r="O6" s="2">
        <v>0</v>
      </c>
      <c r="P6" s="2">
        <v>0</v>
      </c>
      <c r="Q6" s="2">
        <v>0</v>
      </c>
      <c r="R6" s="2">
        <v>0</v>
      </c>
      <c r="S6" s="2">
        <v>0</v>
      </c>
      <c r="T6" s="2">
        <v>0</v>
      </c>
      <c r="U6" s="2">
        <v>0</v>
      </c>
      <c r="V6" s="2">
        <v>0</v>
      </c>
      <c r="W6" s="2">
        <v>0</v>
      </c>
      <c r="X6" s="2">
        <v>0</v>
      </c>
      <c r="Y6" s="2">
        <v>0</v>
      </c>
      <c r="Z6" s="2">
        <v>1</v>
      </c>
    </row>
    <row r="7" spans="1:26" x14ac:dyDescent="0.3">
      <c r="A7" s="2" t="s">
        <v>110</v>
      </c>
      <c r="B7" s="2" t="s">
        <v>88</v>
      </c>
      <c r="C7" s="2">
        <f t="shared" si="0"/>
        <v>100</v>
      </c>
      <c r="D7" s="2">
        <v>7</v>
      </c>
      <c r="E7" s="2">
        <v>8</v>
      </c>
      <c r="F7" s="2">
        <v>1</v>
      </c>
      <c r="G7" s="2">
        <v>6</v>
      </c>
      <c r="H7" s="2">
        <v>1</v>
      </c>
      <c r="I7" s="2">
        <v>90</v>
      </c>
      <c r="J7" s="3">
        <v>2</v>
      </c>
      <c r="K7" s="2">
        <v>99</v>
      </c>
      <c r="L7" s="2">
        <v>0</v>
      </c>
      <c r="M7" s="2">
        <v>0</v>
      </c>
      <c r="N7" s="2">
        <v>0</v>
      </c>
      <c r="O7" s="2">
        <v>0</v>
      </c>
      <c r="P7" s="2">
        <v>0</v>
      </c>
      <c r="Q7" s="2">
        <v>0</v>
      </c>
      <c r="R7" s="2">
        <v>0</v>
      </c>
      <c r="S7" s="2">
        <v>0</v>
      </c>
      <c r="T7" s="2">
        <v>0</v>
      </c>
      <c r="U7" s="2">
        <v>0</v>
      </c>
      <c r="V7" s="2">
        <v>0</v>
      </c>
      <c r="W7" s="2">
        <v>0</v>
      </c>
      <c r="X7" s="2">
        <v>0</v>
      </c>
      <c r="Y7" s="2">
        <v>0</v>
      </c>
      <c r="Z7" s="2">
        <v>1</v>
      </c>
    </row>
    <row r="8" spans="1:26" x14ac:dyDescent="0.3">
      <c r="A8" s="2" t="s">
        <v>110</v>
      </c>
      <c r="B8" s="2" t="s">
        <v>87</v>
      </c>
      <c r="C8" s="2">
        <f t="shared" si="0"/>
        <v>100</v>
      </c>
      <c r="D8" s="2">
        <v>5</v>
      </c>
      <c r="E8" s="2">
        <v>16</v>
      </c>
      <c r="F8" s="2">
        <v>2</v>
      </c>
      <c r="G8" s="2">
        <v>12</v>
      </c>
      <c r="H8" s="2">
        <v>2</v>
      </c>
      <c r="I8" s="2">
        <v>90</v>
      </c>
      <c r="J8" s="3">
        <v>2</v>
      </c>
      <c r="K8" s="2">
        <v>99</v>
      </c>
      <c r="L8" s="2">
        <v>0</v>
      </c>
      <c r="M8" s="2">
        <v>0</v>
      </c>
      <c r="N8" s="2">
        <v>0</v>
      </c>
      <c r="O8" s="2">
        <v>0</v>
      </c>
      <c r="P8" s="2">
        <v>0</v>
      </c>
      <c r="Q8" s="2">
        <v>0</v>
      </c>
      <c r="R8" s="2">
        <v>0</v>
      </c>
      <c r="S8" s="2">
        <v>0</v>
      </c>
      <c r="T8" s="2">
        <v>0</v>
      </c>
      <c r="U8" s="2">
        <v>0</v>
      </c>
      <c r="V8" s="2">
        <v>0</v>
      </c>
      <c r="W8" s="2">
        <v>0</v>
      </c>
      <c r="X8" s="2">
        <v>0</v>
      </c>
      <c r="Y8" s="2">
        <v>0</v>
      </c>
      <c r="Z8" s="2">
        <v>1</v>
      </c>
    </row>
    <row r="9" spans="1:26" x14ac:dyDescent="0.3">
      <c r="A9" s="2" t="s">
        <v>110</v>
      </c>
      <c r="B9" s="2" t="s">
        <v>85</v>
      </c>
      <c r="C9" s="2">
        <f t="shared" si="0"/>
        <v>100</v>
      </c>
      <c r="D9" s="2">
        <v>5</v>
      </c>
      <c r="E9" s="2">
        <v>15</v>
      </c>
      <c r="F9" s="2">
        <v>1</v>
      </c>
      <c r="G9" s="2">
        <v>11</v>
      </c>
      <c r="H9" s="2">
        <v>1</v>
      </c>
      <c r="I9" s="2">
        <v>90</v>
      </c>
      <c r="J9" s="3">
        <v>2</v>
      </c>
      <c r="K9" s="2">
        <v>99</v>
      </c>
      <c r="L9" s="2">
        <v>0</v>
      </c>
      <c r="M9" s="2">
        <v>0</v>
      </c>
      <c r="N9" s="2">
        <v>0</v>
      </c>
      <c r="O9" s="2">
        <v>0</v>
      </c>
      <c r="P9" s="2">
        <v>0</v>
      </c>
      <c r="Q9" s="2">
        <v>0</v>
      </c>
      <c r="R9" s="2">
        <v>0</v>
      </c>
      <c r="S9" s="2">
        <v>0</v>
      </c>
      <c r="T9" s="2">
        <v>0</v>
      </c>
      <c r="U9" s="2">
        <v>0</v>
      </c>
      <c r="V9" s="2">
        <v>0</v>
      </c>
      <c r="W9" s="2">
        <v>0</v>
      </c>
      <c r="X9" s="2">
        <v>0</v>
      </c>
      <c r="Y9" s="2">
        <v>0</v>
      </c>
      <c r="Z9" s="2">
        <v>1</v>
      </c>
    </row>
    <row r="10" spans="1:26" x14ac:dyDescent="0.3">
      <c r="A10" s="2" t="s">
        <v>109</v>
      </c>
      <c r="B10" s="2" t="s">
        <v>89</v>
      </c>
      <c r="C10" s="2">
        <f t="shared" si="0"/>
        <v>100</v>
      </c>
      <c r="D10" s="2">
        <v>5</v>
      </c>
      <c r="E10" s="2">
        <v>12</v>
      </c>
      <c r="F10" s="2">
        <v>3</v>
      </c>
      <c r="G10" s="2">
        <v>3</v>
      </c>
      <c r="H10" s="2">
        <v>3</v>
      </c>
      <c r="I10" s="2">
        <v>50</v>
      </c>
      <c r="J10" s="3">
        <v>10.5</v>
      </c>
      <c r="K10" s="2">
        <v>25</v>
      </c>
      <c r="L10" s="2">
        <v>8</v>
      </c>
      <c r="M10" s="2">
        <v>8</v>
      </c>
      <c r="N10" s="2">
        <v>10</v>
      </c>
      <c r="O10" s="2">
        <v>8</v>
      </c>
      <c r="P10" s="2">
        <v>3</v>
      </c>
      <c r="Q10" s="2">
        <v>2</v>
      </c>
      <c r="R10" s="2">
        <v>9</v>
      </c>
      <c r="S10" s="2">
        <v>5</v>
      </c>
      <c r="T10" s="2">
        <v>4</v>
      </c>
      <c r="U10" s="2">
        <v>0</v>
      </c>
      <c r="V10" s="2">
        <v>6</v>
      </c>
      <c r="W10" s="2">
        <v>11</v>
      </c>
      <c r="X10" s="2">
        <v>1</v>
      </c>
      <c r="Y10" s="2">
        <v>0</v>
      </c>
      <c r="Z10" s="2">
        <v>0</v>
      </c>
    </row>
    <row r="11" spans="1:26" x14ac:dyDescent="0.3">
      <c r="A11" s="2" t="s">
        <v>109</v>
      </c>
      <c r="B11" s="2" t="s">
        <v>88</v>
      </c>
      <c r="C11" s="2">
        <f t="shared" si="0"/>
        <v>100</v>
      </c>
      <c r="D11" s="2">
        <v>4</v>
      </c>
      <c r="E11" s="2">
        <v>-12</v>
      </c>
      <c r="F11" s="2">
        <v>5</v>
      </c>
      <c r="G11" s="2">
        <v>-22</v>
      </c>
      <c r="H11" s="2">
        <v>4</v>
      </c>
      <c r="I11" s="2">
        <v>30</v>
      </c>
      <c r="J11" s="3">
        <v>9.1</v>
      </c>
      <c r="K11" s="2">
        <v>8</v>
      </c>
      <c r="L11" s="2">
        <v>8</v>
      </c>
      <c r="M11" s="2">
        <v>8</v>
      </c>
      <c r="N11" s="2">
        <v>2</v>
      </c>
      <c r="O11" s="2">
        <v>3</v>
      </c>
      <c r="P11" s="2">
        <v>8</v>
      </c>
      <c r="Q11" s="2">
        <v>4</v>
      </c>
      <c r="R11" s="2">
        <v>10</v>
      </c>
      <c r="S11" s="2">
        <v>8</v>
      </c>
      <c r="T11" s="2">
        <v>5</v>
      </c>
      <c r="U11" s="2">
        <v>0</v>
      </c>
      <c r="V11" s="2">
        <v>4</v>
      </c>
      <c r="W11" s="2">
        <v>8</v>
      </c>
      <c r="X11" s="2">
        <v>12</v>
      </c>
      <c r="Y11" s="2">
        <v>12</v>
      </c>
      <c r="Z11" s="2">
        <v>0</v>
      </c>
    </row>
    <row r="12" spans="1:26" x14ac:dyDescent="0.3">
      <c r="A12" s="2" t="s">
        <v>109</v>
      </c>
      <c r="B12" s="2" t="s">
        <v>87</v>
      </c>
      <c r="C12" s="2">
        <f t="shared" si="0"/>
        <v>100</v>
      </c>
      <c r="D12" s="2">
        <v>3</v>
      </c>
      <c r="E12" s="2">
        <v>4</v>
      </c>
      <c r="F12" s="2">
        <v>8</v>
      </c>
      <c r="G12" s="2">
        <v>-4</v>
      </c>
      <c r="H12" s="2">
        <v>10</v>
      </c>
      <c r="I12" s="2">
        <v>50</v>
      </c>
      <c r="J12" s="3">
        <v>12.6</v>
      </c>
      <c r="K12" s="2">
        <v>15</v>
      </c>
      <c r="L12" s="2">
        <v>18</v>
      </c>
      <c r="M12" s="2">
        <v>8</v>
      </c>
      <c r="N12" s="2">
        <v>8</v>
      </c>
      <c r="O12" s="2">
        <v>12</v>
      </c>
      <c r="P12" s="2">
        <v>2</v>
      </c>
      <c r="Q12" s="2">
        <v>6</v>
      </c>
      <c r="R12" s="2">
        <v>3</v>
      </c>
      <c r="S12" s="2">
        <v>7</v>
      </c>
      <c r="T12" s="2">
        <v>12</v>
      </c>
      <c r="U12" s="2">
        <v>0</v>
      </c>
      <c r="V12" s="2">
        <v>4</v>
      </c>
      <c r="W12" s="2">
        <v>4</v>
      </c>
      <c r="X12" s="2">
        <v>1</v>
      </c>
      <c r="Y12" s="2">
        <v>0</v>
      </c>
      <c r="Z12" s="2">
        <v>0</v>
      </c>
    </row>
    <row r="13" spans="1:26" x14ac:dyDescent="0.3">
      <c r="A13" s="2" t="s">
        <v>109</v>
      </c>
      <c r="B13" s="2" t="s">
        <v>85</v>
      </c>
      <c r="C13" s="2">
        <f t="shared" si="0"/>
        <v>100</v>
      </c>
      <c r="D13" s="2">
        <v>3</v>
      </c>
      <c r="E13" s="2">
        <v>6</v>
      </c>
      <c r="F13" s="2">
        <v>8</v>
      </c>
      <c r="G13" s="2">
        <v>-1</v>
      </c>
      <c r="H13" s="2">
        <v>8</v>
      </c>
      <c r="I13" s="2">
        <v>50</v>
      </c>
      <c r="J13" s="3">
        <v>9.8000000000000007</v>
      </c>
      <c r="K13" s="2">
        <v>20</v>
      </c>
      <c r="L13" s="2">
        <v>22</v>
      </c>
      <c r="M13" s="2">
        <v>6</v>
      </c>
      <c r="N13" s="2">
        <v>5</v>
      </c>
      <c r="O13" s="2">
        <v>10</v>
      </c>
      <c r="P13" s="2">
        <v>1</v>
      </c>
      <c r="Q13" s="2">
        <v>3</v>
      </c>
      <c r="R13" s="2">
        <v>6</v>
      </c>
      <c r="S13" s="2">
        <v>9</v>
      </c>
      <c r="T13" s="2">
        <v>4</v>
      </c>
      <c r="U13" s="2">
        <v>0</v>
      </c>
      <c r="V13" s="2">
        <v>6</v>
      </c>
      <c r="W13" s="2">
        <v>6</v>
      </c>
      <c r="X13" s="2">
        <v>2</v>
      </c>
      <c r="Y13" s="2">
        <v>0</v>
      </c>
      <c r="Z13" s="2">
        <v>0</v>
      </c>
    </row>
    <row r="14" spans="1:26" x14ac:dyDescent="0.3">
      <c r="A14" s="2" t="s">
        <v>108</v>
      </c>
      <c r="B14" s="2" t="s">
        <v>89</v>
      </c>
      <c r="C14" s="2">
        <f t="shared" si="0"/>
        <v>100</v>
      </c>
      <c r="D14" s="2">
        <v>9</v>
      </c>
      <c r="E14" s="2">
        <v>35</v>
      </c>
      <c r="F14" s="2">
        <v>4</v>
      </c>
      <c r="G14" s="2">
        <v>21</v>
      </c>
      <c r="H14" s="2">
        <v>2</v>
      </c>
      <c r="I14" s="2">
        <v>20</v>
      </c>
      <c r="J14" s="3">
        <v>4.2</v>
      </c>
      <c r="K14" s="2">
        <v>3</v>
      </c>
      <c r="L14" s="2">
        <v>2</v>
      </c>
      <c r="M14" s="2">
        <v>1</v>
      </c>
      <c r="N14" s="2">
        <v>0</v>
      </c>
      <c r="O14" s="2">
        <v>0</v>
      </c>
      <c r="P14" s="2">
        <v>10</v>
      </c>
      <c r="Q14" s="2">
        <v>0</v>
      </c>
      <c r="R14" s="2">
        <v>6</v>
      </c>
      <c r="S14" s="2">
        <v>2</v>
      </c>
      <c r="T14" s="2">
        <v>2</v>
      </c>
      <c r="U14" s="2">
        <v>10</v>
      </c>
      <c r="V14" s="2">
        <v>62</v>
      </c>
      <c r="W14" s="2">
        <v>2</v>
      </c>
      <c r="X14" s="2">
        <v>0</v>
      </c>
      <c r="Y14" s="2">
        <v>0</v>
      </c>
      <c r="Z14" s="2">
        <v>0</v>
      </c>
    </row>
    <row r="15" spans="1:26" x14ac:dyDescent="0.3">
      <c r="A15" s="2" t="s">
        <v>108</v>
      </c>
      <c r="B15" s="2" t="s">
        <v>88</v>
      </c>
      <c r="C15" s="2">
        <f t="shared" si="0"/>
        <v>100</v>
      </c>
      <c r="D15" s="2">
        <v>8</v>
      </c>
      <c r="E15" s="2">
        <v>22</v>
      </c>
      <c r="F15" s="2">
        <v>3</v>
      </c>
      <c r="G15" s="2">
        <v>8</v>
      </c>
      <c r="H15" s="2">
        <v>3</v>
      </c>
      <c r="I15" s="2">
        <v>45</v>
      </c>
      <c r="J15" s="3">
        <v>8.4</v>
      </c>
      <c r="K15" s="2">
        <v>4</v>
      </c>
      <c r="L15" s="2">
        <v>4</v>
      </c>
      <c r="M15" s="2">
        <v>3</v>
      </c>
      <c r="N15" s="2">
        <v>5</v>
      </c>
      <c r="O15" s="2">
        <v>5</v>
      </c>
      <c r="P15" s="2">
        <v>2</v>
      </c>
      <c r="Q15" s="2">
        <v>2</v>
      </c>
      <c r="R15" s="2">
        <v>8</v>
      </c>
      <c r="S15" s="2">
        <v>10</v>
      </c>
      <c r="T15" s="2">
        <v>6</v>
      </c>
      <c r="U15" s="2">
        <v>6</v>
      </c>
      <c r="V15" s="2">
        <v>36</v>
      </c>
      <c r="W15" s="2">
        <v>8</v>
      </c>
      <c r="X15" s="2">
        <v>1</v>
      </c>
      <c r="Y15" s="2">
        <v>0</v>
      </c>
      <c r="Z15" s="2">
        <v>0</v>
      </c>
    </row>
    <row r="16" spans="1:26" x14ac:dyDescent="0.3">
      <c r="A16" s="2" t="s">
        <v>108</v>
      </c>
      <c r="B16" s="2" t="s">
        <v>87</v>
      </c>
      <c r="C16" s="2">
        <f t="shared" si="0"/>
        <v>100</v>
      </c>
      <c r="D16" s="2">
        <v>8</v>
      </c>
      <c r="E16" s="2">
        <v>29</v>
      </c>
      <c r="F16" s="2">
        <v>4</v>
      </c>
      <c r="G16" s="2">
        <v>15</v>
      </c>
      <c r="H16" s="2">
        <v>3</v>
      </c>
      <c r="I16" s="2">
        <v>25</v>
      </c>
      <c r="J16" s="3">
        <v>5.6</v>
      </c>
      <c r="K16" s="2">
        <v>3</v>
      </c>
      <c r="L16" s="2">
        <v>4</v>
      </c>
      <c r="M16" s="2">
        <v>3</v>
      </c>
      <c r="N16" s="2">
        <v>1</v>
      </c>
      <c r="O16" s="2">
        <v>0</v>
      </c>
      <c r="P16" s="2">
        <v>3</v>
      </c>
      <c r="Q16" s="2">
        <v>0</v>
      </c>
      <c r="R16" s="2">
        <v>12</v>
      </c>
      <c r="S16" s="2">
        <v>6</v>
      </c>
      <c r="T16" s="2">
        <v>3</v>
      </c>
      <c r="U16" s="2">
        <v>9</v>
      </c>
      <c r="V16" s="2">
        <v>53</v>
      </c>
      <c r="W16" s="2">
        <v>3</v>
      </c>
      <c r="X16" s="2">
        <v>0</v>
      </c>
      <c r="Y16" s="2">
        <v>0</v>
      </c>
      <c r="Z16" s="2">
        <v>0</v>
      </c>
    </row>
    <row r="17" spans="1:26" x14ac:dyDescent="0.3">
      <c r="A17" s="2" t="s">
        <v>108</v>
      </c>
      <c r="B17" s="2" t="s">
        <v>85</v>
      </c>
      <c r="C17" s="2">
        <f t="shared" si="0"/>
        <v>100</v>
      </c>
      <c r="D17" s="2">
        <v>8</v>
      </c>
      <c r="E17" s="2">
        <v>28</v>
      </c>
      <c r="F17" s="2">
        <v>3</v>
      </c>
      <c r="G17" s="2">
        <v>14</v>
      </c>
      <c r="H17" s="2">
        <v>4</v>
      </c>
      <c r="I17" s="2">
        <v>30</v>
      </c>
      <c r="J17" s="3">
        <v>2.8</v>
      </c>
      <c r="K17" s="2">
        <v>2</v>
      </c>
      <c r="L17" s="2">
        <v>3</v>
      </c>
      <c r="M17" s="2">
        <v>3</v>
      </c>
      <c r="N17" s="2">
        <v>1</v>
      </c>
      <c r="O17" s="2">
        <v>0</v>
      </c>
      <c r="P17" s="2">
        <v>0</v>
      </c>
      <c r="Q17" s="2">
        <v>0</v>
      </c>
      <c r="R17" s="2">
        <v>6</v>
      </c>
      <c r="S17" s="2">
        <v>4</v>
      </c>
      <c r="T17" s="2">
        <v>2</v>
      </c>
      <c r="U17" s="2">
        <v>4</v>
      </c>
      <c r="V17" s="2">
        <v>68</v>
      </c>
      <c r="W17" s="2">
        <v>7</v>
      </c>
      <c r="X17" s="2">
        <v>0</v>
      </c>
      <c r="Y17" s="2">
        <v>0</v>
      </c>
      <c r="Z17" s="2">
        <v>0</v>
      </c>
    </row>
    <row r="18" spans="1:26" x14ac:dyDescent="0.3">
      <c r="A18" s="2" t="s">
        <v>107</v>
      </c>
      <c r="B18" s="2" t="s">
        <v>89</v>
      </c>
      <c r="C18" s="2">
        <f t="shared" si="0"/>
        <v>100</v>
      </c>
      <c r="D18" s="2">
        <v>8</v>
      </c>
      <c r="E18" s="2">
        <v>29</v>
      </c>
      <c r="F18" s="2">
        <v>2</v>
      </c>
      <c r="G18" s="2">
        <v>22</v>
      </c>
      <c r="H18" s="2">
        <v>5</v>
      </c>
      <c r="I18" s="2">
        <v>45</v>
      </c>
      <c r="J18" s="3">
        <v>5.6</v>
      </c>
      <c r="K18" s="2">
        <v>3</v>
      </c>
      <c r="L18" s="2">
        <v>4</v>
      </c>
      <c r="M18" s="2">
        <v>1</v>
      </c>
      <c r="N18" s="2">
        <v>2</v>
      </c>
      <c r="O18" s="2">
        <v>2</v>
      </c>
      <c r="P18" s="2">
        <v>4</v>
      </c>
      <c r="Q18" s="2">
        <v>1</v>
      </c>
      <c r="R18" s="2">
        <v>6</v>
      </c>
      <c r="S18" s="2">
        <v>4</v>
      </c>
      <c r="T18" s="2">
        <v>3</v>
      </c>
      <c r="U18" s="2">
        <v>2</v>
      </c>
      <c r="V18" s="2">
        <v>49</v>
      </c>
      <c r="W18" s="2">
        <v>19</v>
      </c>
      <c r="X18" s="2">
        <v>0</v>
      </c>
      <c r="Y18" s="2">
        <v>0</v>
      </c>
      <c r="Z18" s="2">
        <v>0</v>
      </c>
    </row>
    <row r="19" spans="1:26" x14ac:dyDescent="0.3">
      <c r="A19" s="2" t="s">
        <v>107</v>
      </c>
      <c r="B19" s="2" t="s">
        <v>88</v>
      </c>
      <c r="C19" s="2">
        <f t="shared" si="0"/>
        <v>100</v>
      </c>
      <c r="D19" s="2">
        <v>7</v>
      </c>
      <c r="E19" s="2">
        <v>12</v>
      </c>
      <c r="F19" s="2">
        <v>4</v>
      </c>
      <c r="G19" s="2">
        <v>6</v>
      </c>
      <c r="H19" s="2">
        <v>2</v>
      </c>
      <c r="I19" s="2">
        <v>70</v>
      </c>
      <c r="J19" s="3">
        <v>8.4</v>
      </c>
      <c r="K19" s="2">
        <v>5</v>
      </c>
      <c r="L19" s="2">
        <v>10</v>
      </c>
      <c r="M19" s="2">
        <v>4</v>
      </c>
      <c r="N19" s="2">
        <v>2</v>
      </c>
      <c r="O19" s="2">
        <v>8</v>
      </c>
      <c r="P19" s="2">
        <v>1</v>
      </c>
      <c r="Q19" s="2">
        <v>2</v>
      </c>
      <c r="R19" s="2">
        <v>7</v>
      </c>
      <c r="S19" s="2">
        <v>5</v>
      </c>
      <c r="T19" s="2">
        <v>2</v>
      </c>
      <c r="U19" s="2">
        <v>1</v>
      </c>
      <c r="V19" s="2">
        <v>22</v>
      </c>
      <c r="W19" s="2">
        <v>28</v>
      </c>
      <c r="X19" s="2">
        <v>2</v>
      </c>
      <c r="Y19" s="2">
        <v>1</v>
      </c>
      <c r="Z19" s="2">
        <v>0</v>
      </c>
    </row>
    <row r="20" spans="1:26" x14ac:dyDescent="0.3">
      <c r="A20" s="2" t="s">
        <v>107</v>
      </c>
      <c r="B20" s="2" t="s">
        <v>87</v>
      </c>
      <c r="C20" s="2">
        <f t="shared" si="0"/>
        <v>100</v>
      </c>
      <c r="D20" s="2">
        <v>6</v>
      </c>
      <c r="E20" s="2">
        <v>22</v>
      </c>
      <c r="F20" s="2">
        <v>4</v>
      </c>
      <c r="G20" s="2">
        <v>13</v>
      </c>
      <c r="H20" s="2">
        <v>2</v>
      </c>
      <c r="I20" s="2">
        <v>55</v>
      </c>
      <c r="J20" s="3">
        <v>9.1</v>
      </c>
      <c r="K20" s="2">
        <v>5</v>
      </c>
      <c r="L20" s="2">
        <v>9</v>
      </c>
      <c r="M20" s="2">
        <v>8</v>
      </c>
      <c r="N20" s="2">
        <v>9</v>
      </c>
      <c r="O20" s="2">
        <v>11</v>
      </c>
      <c r="P20" s="2">
        <v>1</v>
      </c>
      <c r="Q20" s="2">
        <v>2</v>
      </c>
      <c r="R20" s="2">
        <v>8</v>
      </c>
      <c r="S20" s="2">
        <v>3</v>
      </c>
      <c r="T20" s="2">
        <v>2</v>
      </c>
      <c r="U20" s="2">
        <v>1</v>
      </c>
      <c r="V20" s="2">
        <v>24</v>
      </c>
      <c r="W20" s="2">
        <v>16</v>
      </c>
      <c r="X20" s="2">
        <v>1</v>
      </c>
      <c r="Y20" s="2">
        <v>0</v>
      </c>
      <c r="Z20" s="2">
        <v>0</v>
      </c>
    </row>
    <row r="21" spans="1:26" x14ac:dyDescent="0.3">
      <c r="A21" s="2" t="s">
        <v>107</v>
      </c>
      <c r="B21" s="2" t="s">
        <v>85</v>
      </c>
      <c r="C21" s="2">
        <f t="shared" si="0"/>
        <v>100</v>
      </c>
      <c r="D21" s="2">
        <v>6</v>
      </c>
      <c r="E21" s="2">
        <v>19</v>
      </c>
      <c r="F21" s="2">
        <v>3</v>
      </c>
      <c r="G21" s="2">
        <v>11</v>
      </c>
      <c r="H21" s="2">
        <v>3</v>
      </c>
      <c r="I21" s="2">
        <v>45</v>
      </c>
      <c r="J21" s="3">
        <v>6.3</v>
      </c>
      <c r="K21" s="2">
        <v>3</v>
      </c>
      <c r="L21" s="2">
        <v>8</v>
      </c>
      <c r="M21" s="2">
        <v>2</v>
      </c>
      <c r="N21" s="2">
        <v>4</v>
      </c>
      <c r="O21" s="2">
        <v>6</v>
      </c>
      <c r="P21" s="2">
        <v>0</v>
      </c>
      <c r="Q21" s="2">
        <v>1</v>
      </c>
      <c r="R21" s="2">
        <v>4</v>
      </c>
      <c r="S21" s="2">
        <v>3</v>
      </c>
      <c r="T21" s="2">
        <v>0</v>
      </c>
      <c r="U21" s="2">
        <v>1</v>
      </c>
      <c r="V21" s="2">
        <v>40</v>
      </c>
      <c r="W21" s="2">
        <v>28</v>
      </c>
      <c r="X21" s="2">
        <v>0</v>
      </c>
      <c r="Y21" s="2">
        <v>0</v>
      </c>
      <c r="Z21" s="2">
        <v>0</v>
      </c>
    </row>
    <row r="22" spans="1:26" x14ac:dyDescent="0.3">
      <c r="A22" s="2" t="s">
        <v>106</v>
      </c>
      <c r="B22" s="2" t="s">
        <v>89</v>
      </c>
      <c r="C22" s="2">
        <f t="shared" si="0"/>
        <v>100</v>
      </c>
      <c r="D22" s="2">
        <v>5</v>
      </c>
      <c r="E22" s="2">
        <v>30</v>
      </c>
      <c r="F22" s="2">
        <v>2</v>
      </c>
      <c r="G22" s="2">
        <v>14</v>
      </c>
      <c r="H22" s="2">
        <v>4</v>
      </c>
      <c r="I22" s="2">
        <v>27</v>
      </c>
      <c r="J22" s="3">
        <v>8</v>
      </c>
      <c r="K22" s="2">
        <v>3</v>
      </c>
      <c r="L22" s="2">
        <v>1</v>
      </c>
      <c r="M22" s="2">
        <v>2</v>
      </c>
      <c r="N22" s="2">
        <v>2</v>
      </c>
      <c r="O22" s="2">
        <v>1</v>
      </c>
      <c r="P22" s="2">
        <v>1</v>
      </c>
      <c r="Q22" s="2">
        <v>0</v>
      </c>
      <c r="R22" s="2">
        <v>5</v>
      </c>
      <c r="S22" s="2">
        <v>3</v>
      </c>
      <c r="T22" s="2">
        <v>0</v>
      </c>
      <c r="U22" s="2">
        <v>11</v>
      </c>
      <c r="V22" s="2">
        <v>57</v>
      </c>
      <c r="W22" s="2">
        <v>3</v>
      </c>
      <c r="X22" s="2">
        <v>0</v>
      </c>
      <c r="Y22" s="2">
        <v>0</v>
      </c>
      <c r="Z22" s="2">
        <v>11</v>
      </c>
    </row>
    <row r="23" spans="1:26" x14ac:dyDescent="0.3">
      <c r="A23" s="2" t="s">
        <v>106</v>
      </c>
      <c r="B23" s="2" t="s">
        <v>88</v>
      </c>
      <c r="C23" s="2">
        <f t="shared" si="0"/>
        <v>100</v>
      </c>
      <c r="D23" s="2">
        <v>2</v>
      </c>
      <c r="E23" s="2">
        <v>22</v>
      </c>
      <c r="F23" s="2">
        <v>2</v>
      </c>
      <c r="G23" s="2">
        <v>12</v>
      </c>
      <c r="H23" s="2">
        <v>2</v>
      </c>
      <c r="I23" s="2">
        <v>35</v>
      </c>
      <c r="J23" s="3">
        <v>7</v>
      </c>
      <c r="K23" s="2">
        <v>4</v>
      </c>
      <c r="L23" s="2">
        <v>2</v>
      </c>
      <c r="M23" s="2">
        <v>3</v>
      </c>
      <c r="N23" s="2">
        <v>1</v>
      </c>
      <c r="O23" s="2">
        <v>1</v>
      </c>
      <c r="P23" s="2">
        <v>2</v>
      </c>
      <c r="Q23" s="2">
        <v>0</v>
      </c>
      <c r="R23" s="2">
        <v>5</v>
      </c>
      <c r="S23" s="2">
        <v>4</v>
      </c>
      <c r="T23" s="2">
        <v>0</v>
      </c>
      <c r="U23" s="2">
        <v>17</v>
      </c>
      <c r="V23" s="2">
        <v>43</v>
      </c>
      <c r="W23" s="2">
        <v>4</v>
      </c>
      <c r="X23" s="2">
        <v>2</v>
      </c>
      <c r="Y23" s="2">
        <v>0</v>
      </c>
      <c r="Z23" s="2">
        <v>12</v>
      </c>
    </row>
    <row r="24" spans="1:26" x14ac:dyDescent="0.3">
      <c r="A24" s="2" t="s">
        <v>106</v>
      </c>
      <c r="B24" s="2" t="s">
        <v>87</v>
      </c>
      <c r="C24" s="2">
        <f t="shared" si="0"/>
        <v>100</v>
      </c>
      <c r="D24" s="2">
        <v>3</v>
      </c>
      <c r="E24" s="2">
        <v>26</v>
      </c>
      <c r="F24" s="2">
        <v>3</v>
      </c>
      <c r="G24" s="2">
        <v>8</v>
      </c>
      <c r="H24" s="2">
        <v>4</v>
      </c>
      <c r="I24" s="2">
        <v>33</v>
      </c>
      <c r="J24" s="3">
        <v>5</v>
      </c>
      <c r="K24" s="2">
        <v>3</v>
      </c>
      <c r="L24" s="2">
        <v>4</v>
      </c>
      <c r="M24" s="2">
        <v>3</v>
      </c>
      <c r="N24" s="2">
        <v>1</v>
      </c>
      <c r="O24" s="2">
        <v>3</v>
      </c>
      <c r="P24" s="2">
        <v>3</v>
      </c>
      <c r="Q24" s="2">
        <v>0</v>
      </c>
      <c r="R24" s="2">
        <v>3</v>
      </c>
      <c r="S24" s="2">
        <v>3</v>
      </c>
      <c r="T24" s="2">
        <v>0</v>
      </c>
      <c r="U24" s="2">
        <v>7</v>
      </c>
      <c r="V24" s="2">
        <v>52</v>
      </c>
      <c r="W24" s="2">
        <v>7</v>
      </c>
      <c r="X24" s="2">
        <v>0</v>
      </c>
      <c r="Y24" s="2">
        <v>0</v>
      </c>
      <c r="Z24" s="2">
        <v>11</v>
      </c>
    </row>
    <row r="25" spans="1:26" x14ac:dyDescent="0.3">
      <c r="A25" s="2" t="s">
        <v>106</v>
      </c>
      <c r="B25" s="2" t="s">
        <v>85</v>
      </c>
      <c r="C25" s="2">
        <f t="shared" si="0"/>
        <v>100</v>
      </c>
      <c r="D25" s="2">
        <v>2</v>
      </c>
      <c r="E25" s="2">
        <v>27</v>
      </c>
      <c r="F25" s="2">
        <v>3</v>
      </c>
      <c r="G25" s="2">
        <v>7</v>
      </c>
      <c r="H25" s="2">
        <v>3</v>
      </c>
      <c r="I25" s="2">
        <v>30</v>
      </c>
      <c r="J25" s="3">
        <v>4</v>
      </c>
      <c r="K25" s="2">
        <v>4</v>
      </c>
      <c r="L25" s="2">
        <v>3</v>
      </c>
      <c r="M25" s="2">
        <v>4</v>
      </c>
      <c r="N25" s="2">
        <v>2</v>
      </c>
      <c r="O25" s="2">
        <v>2</v>
      </c>
      <c r="P25" s="2">
        <v>2</v>
      </c>
      <c r="Q25" s="2">
        <v>0</v>
      </c>
      <c r="R25" s="2">
        <v>2</v>
      </c>
      <c r="S25" s="2">
        <v>4</v>
      </c>
      <c r="T25" s="2">
        <v>0</v>
      </c>
      <c r="U25" s="2">
        <v>8</v>
      </c>
      <c r="V25" s="2">
        <v>48</v>
      </c>
      <c r="W25" s="2">
        <v>6</v>
      </c>
      <c r="X25" s="2">
        <v>0</v>
      </c>
      <c r="Y25" s="2">
        <v>0</v>
      </c>
      <c r="Z25" s="2">
        <v>15</v>
      </c>
    </row>
    <row r="26" spans="1:26" x14ac:dyDescent="0.3">
      <c r="A26" s="4" t="s">
        <v>105</v>
      </c>
      <c r="B26" s="2" t="s">
        <v>89</v>
      </c>
      <c r="C26" s="2">
        <f t="shared" si="0"/>
        <v>100</v>
      </c>
      <c r="D26" s="2">
        <v>6</v>
      </c>
      <c r="E26" s="2">
        <v>15</v>
      </c>
      <c r="F26" s="2">
        <v>4</v>
      </c>
      <c r="G26" s="2">
        <v>4</v>
      </c>
      <c r="H26" s="2">
        <v>3</v>
      </c>
      <c r="I26" s="2">
        <v>65</v>
      </c>
      <c r="J26" s="3">
        <v>9.8000000000000007</v>
      </c>
      <c r="K26" s="2">
        <v>8</v>
      </c>
      <c r="L26" s="2">
        <v>4</v>
      </c>
      <c r="M26" s="2">
        <v>7</v>
      </c>
      <c r="N26" s="2">
        <v>6</v>
      </c>
      <c r="O26" s="2">
        <v>12</v>
      </c>
      <c r="P26" s="2">
        <v>0</v>
      </c>
      <c r="Q26" s="2">
        <v>4</v>
      </c>
      <c r="R26" s="2">
        <v>7</v>
      </c>
      <c r="S26" s="2">
        <v>3</v>
      </c>
      <c r="T26" s="2">
        <v>2</v>
      </c>
      <c r="U26" s="2">
        <v>0</v>
      </c>
      <c r="V26" s="2">
        <v>18</v>
      </c>
      <c r="W26" s="2">
        <v>20</v>
      </c>
      <c r="X26" s="2">
        <v>8</v>
      </c>
      <c r="Y26" s="2">
        <v>1</v>
      </c>
      <c r="Z26" s="2">
        <v>0</v>
      </c>
    </row>
    <row r="27" spans="1:26" x14ac:dyDescent="0.3">
      <c r="A27" s="4" t="s">
        <v>105</v>
      </c>
      <c r="B27" s="2" t="s">
        <v>88</v>
      </c>
      <c r="C27" s="2">
        <f t="shared" si="0"/>
        <v>100</v>
      </c>
      <c r="D27" s="2">
        <v>6</v>
      </c>
      <c r="E27" s="2">
        <v>-15</v>
      </c>
      <c r="F27" s="2">
        <v>5</v>
      </c>
      <c r="G27" s="2">
        <v>-34</v>
      </c>
      <c r="H27" s="2">
        <v>4</v>
      </c>
      <c r="I27" s="2">
        <v>15</v>
      </c>
      <c r="J27" s="3">
        <v>10.5</v>
      </c>
      <c r="K27" s="2">
        <v>4</v>
      </c>
      <c r="L27" s="2">
        <v>4</v>
      </c>
      <c r="M27" s="2">
        <v>4</v>
      </c>
      <c r="N27" s="2">
        <v>0</v>
      </c>
      <c r="O27" s="2">
        <v>0</v>
      </c>
      <c r="P27" s="2">
        <v>3</v>
      </c>
      <c r="Q27" s="2">
        <v>5</v>
      </c>
      <c r="R27" s="2">
        <v>8</v>
      </c>
      <c r="S27" s="2">
        <v>3</v>
      </c>
      <c r="T27" s="2">
        <v>3</v>
      </c>
      <c r="U27" s="2">
        <v>0</v>
      </c>
      <c r="V27" s="2">
        <v>13</v>
      </c>
      <c r="W27" s="2">
        <v>12</v>
      </c>
      <c r="X27" s="2">
        <v>25</v>
      </c>
      <c r="Y27" s="2">
        <v>16</v>
      </c>
      <c r="Z27" s="2">
        <v>0</v>
      </c>
    </row>
    <row r="28" spans="1:26" x14ac:dyDescent="0.3">
      <c r="A28" s="4" t="s">
        <v>105</v>
      </c>
      <c r="B28" s="2" t="s">
        <v>87</v>
      </c>
      <c r="C28" s="2">
        <f t="shared" si="0"/>
        <v>100</v>
      </c>
      <c r="D28" s="2">
        <v>5</v>
      </c>
      <c r="E28" s="2">
        <v>1</v>
      </c>
      <c r="F28" s="2">
        <v>6</v>
      </c>
      <c r="G28" s="2">
        <v>-8</v>
      </c>
      <c r="H28" s="2">
        <v>6</v>
      </c>
      <c r="I28" s="2">
        <v>45</v>
      </c>
      <c r="J28" s="3">
        <v>17.5</v>
      </c>
      <c r="K28" s="2">
        <v>9</v>
      </c>
      <c r="L28" s="2">
        <v>6</v>
      </c>
      <c r="M28" s="2">
        <v>5</v>
      </c>
      <c r="N28" s="2">
        <v>4</v>
      </c>
      <c r="O28" s="2">
        <v>7</v>
      </c>
      <c r="P28" s="2">
        <v>0</v>
      </c>
      <c r="Q28" s="2">
        <v>6</v>
      </c>
      <c r="R28" s="2">
        <v>8</v>
      </c>
      <c r="S28" s="2">
        <v>11</v>
      </c>
      <c r="T28" s="2">
        <v>4</v>
      </c>
      <c r="U28" s="2">
        <v>0</v>
      </c>
      <c r="V28" s="2">
        <v>13</v>
      </c>
      <c r="W28" s="2">
        <v>11</v>
      </c>
      <c r="X28" s="2">
        <v>13</v>
      </c>
      <c r="Y28" s="2">
        <v>3</v>
      </c>
      <c r="Z28" s="2">
        <v>0</v>
      </c>
    </row>
    <row r="29" spans="1:26" x14ac:dyDescent="0.3">
      <c r="A29" s="4" t="s">
        <v>105</v>
      </c>
      <c r="B29" s="2" t="s">
        <v>85</v>
      </c>
      <c r="C29" s="2">
        <f t="shared" si="0"/>
        <v>100</v>
      </c>
      <c r="D29" s="2">
        <v>4</v>
      </c>
      <c r="E29" s="2">
        <v>3</v>
      </c>
      <c r="F29" s="2">
        <v>6</v>
      </c>
      <c r="G29" s="2">
        <v>-5</v>
      </c>
      <c r="H29" s="2">
        <v>5</v>
      </c>
      <c r="I29" s="2">
        <v>50</v>
      </c>
      <c r="J29" s="3">
        <v>17.5</v>
      </c>
      <c r="K29" s="2">
        <v>9</v>
      </c>
      <c r="L29" s="2">
        <v>6</v>
      </c>
      <c r="M29" s="2">
        <v>4</v>
      </c>
      <c r="N29" s="2">
        <v>4</v>
      </c>
      <c r="O29" s="2">
        <v>4</v>
      </c>
      <c r="P29" s="2">
        <v>0</v>
      </c>
      <c r="Q29" s="2">
        <v>6</v>
      </c>
      <c r="R29" s="2">
        <v>7</v>
      </c>
      <c r="S29" s="2">
        <v>3</v>
      </c>
      <c r="T29" s="2">
        <v>1</v>
      </c>
      <c r="U29" s="2">
        <v>0</v>
      </c>
      <c r="V29" s="2">
        <v>17</v>
      </c>
      <c r="W29" s="2">
        <v>25</v>
      </c>
      <c r="X29" s="2">
        <v>13</v>
      </c>
      <c r="Y29" s="2">
        <v>1</v>
      </c>
      <c r="Z29" s="2">
        <v>0</v>
      </c>
    </row>
    <row r="30" spans="1:26" x14ac:dyDescent="0.3">
      <c r="A30" s="2" t="s">
        <v>104</v>
      </c>
      <c r="B30" s="2" t="s">
        <v>89</v>
      </c>
      <c r="C30" s="2">
        <f t="shared" si="0"/>
        <v>100</v>
      </c>
      <c r="D30" s="2">
        <v>6</v>
      </c>
      <c r="E30" s="2">
        <v>24</v>
      </c>
      <c r="F30" s="2">
        <v>6</v>
      </c>
      <c r="G30" s="2">
        <v>15</v>
      </c>
      <c r="H30" s="2">
        <v>6</v>
      </c>
      <c r="I30" s="2">
        <v>60</v>
      </c>
      <c r="J30" s="3">
        <v>10.5</v>
      </c>
      <c r="K30" s="2">
        <v>7</v>
      </c>
      <c r="L30" s="2">
        <v>8</v>
      </c>
      <c r="M30" s="2">
        <v>5</v>
      </c>
      <c r="N30" s="2">
        <v>7</v>
      </c>
      <c r="O30" s="2">
        <v>4</v>
      </c>
      <c r="P30" s="2">
        <v>2</v>
      </c>
      <c r="Q30" s="2">
        <v>1</v>
      </c>
      <c r="R30" s="2">
        <v>4</v>
      </c>
      <c r="S30" s="2">
        <v>4</v>
      </c>
      <c r="T30" s="2">
        <v>2</v>
      </c>
      <c r="U30" s="2">
        <v>0</v>
      </c>
      <c r="V30" s="2">
        <v>19</v>
      </c>
      <c r="W30" s="2">
        <v>37</v>
      </c>
      <c r="X30" s="2">
        <v>0</v>
      </c>
      <c r="Y30" s="2">
        <v>0</v>
      </c>
      <c r="Z30" s="2">
        <v>0</v>
      </c>
    </row>
    <row r="31" spans="1:26" x14ac:dyDescent="0.3">
      <c r="A31" s="2" t="s">
        <v>104</v>
      </c>
      <c r="B31" s="2" t="s">
        <v>88</v>
      </c>
      <c r="C31" s="2">
        <f t="shared" si="0"/>
        <v>100</v>
      </c>
      <c r="D31" s="2">
        <v>6</v>
      </c>
      <c r="E31" s="2">
        <v>-2</v>
      </c>
      <c r="F31" s="2">
        <v>5</v>
      </c>
      <c r="G31" s="2">
        <v>-10</v>
      </c>
      <c r="H31" s="2">
        <v>7</v>
      </c>
      <c r="I31" s="2">
        <v>45</v>
      </c>
      <c r="J31" s="3">
        <v>13.3</v>
      </c>
      <c r="K31" s="2">
        <v>6</v>
      </c>
      <c r="L31" s="2">
        <v>12</v>
      </c>
      <c r="M31" s="2">
        <v>13</v>
      </c>
      <c r="N31" s="2">
        <v>12</v>
      </c>
      <c r="O31" s="2">
        <v>7</v>
      </c>
      <c r="P31" s="2">
        <v>1</v>
      </c>
      <c r="Q31" s="2">
        <v>1</v>
      </c>
      <c r="R31" s="2">
        <v>4</v>
      </c>
      <c r="S31" s="2">
        <v>3</v>
      </c>
      <c r="T31" s="2">
        <v>1</v>
      </c>
      <c r="U31" s="2">
        <v>0</v>
      </c>
      <c r="V31" s="2">
        <v>9</v>
      </c>
      <c r="W31" s="2">
        <v>7</v>
      </c>
      <c r="X31" s="2">
        <v>23</v>
      </c>
      <c r="Y31" s="2">
        <v>1</v>
      </c>
      <c r="Z31" s="2">
        <v>0</v>
      </c>
    </row>
    <row r="32" spans="1:26" x14ac:dyDescent="0.3">
      <c r="A32" s="2" t="s">
        <v>104</v>
      </c>
      <c r="B32" s="2" t="s">
        <v>87</v>
      </c>
      <c r="C32" s="2">
        <f t="shared" si="0"/>
        <v>100</v>
      </c>
      <c r="D32" s="2">
        <v>3</v>
      </c>
      <c r="E32" s="2">
        <v>14</v>
      </c>
      <c r="F32" s="2">
        <v>9</v>
      </c>
      <c r="G32" s="2">
        <v>4</v>
      </c>
      <c r="H32" s="2">
        <v>12</v>
      </c>
      <c r="I32" s="2">
        <v>73</v>
      </c>
      <c r="J32" s="3">
        <v>12.6</v>
      </c>
      <c r="K32" s="2">
        <v>7</v>
      </c>
      <c r="L32" s="2">
        <v>24</v>
      </c>
      <c r="M32" s="2">
        <v>13</v>
      </c>
      <c r="N32" s="2">
        <v>12</v>
      </c>
      <c r="O32" s="2">
        <v>16</v>
      </c>
      <c r="P32" s="2">
        <v>1</v>
      </c>
      <c r="Q32" s="2">
        <v>1</v>
      </c>
      <c r="R32" s="2">
        <v>6</v>
      </c>
      <c r="S32" s="2">
        <v>3</v>
      </c>
      <c r="T32" s="2">
        <v>1</v>
      </c>
      <c r="U32" s="2">
        <v>0</v>
      </c>
      <c r="V32" s="2">
        <v>5</v>
      </c>
      <c r="W32" s="2">
        <v>10</v>
      </c>
      <c r="X32" s="2">
        <v>1</v>
      </c>
      <c r="Y32" s="2">
        <v>0</v>
      </c>
      <c r="Z32" s="2">
        <v>0</v>
      </c>
    </row>
    <row r="33" spans="1:26" x14ac:dyDescent="0.3">
      <c r="A33" s="2" t="s">
        <v>104</v>
      </c>
      <c r="B33" s="2" t="s">
        <v>85</v>
      </c>
      <c r="C33" s="2">
        <f t="shared" si="0"/>
        <v>100</v>
      </c>
      <c r="D33" s="2">
        <v>2</v>
      </c>
      <c r="E33" s="2">
        <v>10</v>
      </c>
      <c r="F33" s="2">
        <v>6</v>
      </c>
      <c r="G33" s="2">
        <v>2</v>
      </c>
      <c r="H33" s="2">
        <v>7</v>
      </c>
      <c r="I33" s="2">
        <v>68</v>
      </c>
      <c r="J33" s="3">
        <v>15.4</v>
      </c>
      <c r="K33" s="2">
        <v>8</v>
      </c>
      <c r="L33" s="2">
        <v>6</v>
      </c>
      <c r="M33" s="2">
        <v>9</v>
      </c>
      <c r="N33" s="2">
        <v>12</v>
      </c>
      <c r="O33" s="2">
        <v>11</v>
      </c>
      <c r="P33" s="2">
        <v>1</v>
      </c>
      <c r="Q33" s="2">
        <v>1</v>
      </c>
      <c r="R33" s="2">
        <v>2</v>
      </c>
      <c r="S33" s="2">
        <v>2</v>
      </c>
      <c r="T33" s="2">
        <v>1</v>
      </c>
      <c r="U33" s="2">
        <v>0</v>
      </c>
      <c r="V33" s="2">
        <v>4</v>
      </c>
      <c r="W33" s="2">
        <v>42</v>
      </c>
      <c r="X33" s="2">
        <v>1</v>
      </c>
      <c r="Y33" s="2">
        <v>0</v>
      </c>
      <c r="Z33" s="2">
        <v>0</v>
      </c>
    </row>
    <row r="34" spans="1:26" x14ac:dyDescent="0.3">
      <c r="A34" s="2" t="s">
        <v>103</v>
      </c>
      <c r="B34" s="2" t="s">
        <v>89</v>
      </c>
      <c r="C34" s="2">
        <f t="shared" ref="C34:C69" si="1">SUM(K34:Z34)</f>
        <v>100</v>
      </c>
      <c r="D34" s="2">
        <v>7</v>
      </c>
      <c r="E34" s="2">
        <v>5</v>
      </c>
      <c r="F34" s="2">
        <v>6</v>
      </c>
      <c r="G34" s="2">
        <v>-13</v>
      </c>
      <c r="H34" s="2">
        <v>7</v>
      </c>
      <c r="I34" s="2">
        <v>20</v>
      </c>
      <c r="J34" s="3">
        <v>6</v>
      </c>
      <c r="K34" s="2">
        <v>1</v>
      </c>
      <c r="L34" s="2">
        <v>8</v>
      </c>
      <c r="M34" s="2">
        <v>1</v>
      </c>
      <c r="N34" s="2">
        <v>2</v>
      </c>
      <c r="O34" s="2">
        <v>1</v>
      </c>
      <c r="P34" s="2">
        <v>2</v>
      </c>
      <c r="Q34" s="2">
        <v>6</v>
      </c>
      <c r="R34" s="2">
        <v>3</v>
      </c>
      <c r="S34" s="2">
        <v>2</v>
      </c>
      <c r="T34" s="2">
        <v>4</v>
      </c>
      <c r="U34" s="2">
        <v>0</v>
      </c>
      <c r="V34" s="2">
        <v>12</v>
      </c>
      <c r="W34" s="2">
        <v>25</v>
      </c>
      <c r="X34" s="2">
        <v>23</v>
      </c>
      <c r="Y34" s="2">
        <v>9</v>
      </c>
      <c r="Z34" s="2">
        <v>1</v>
      </c>
    </row>
    <row r="35" spans="1:26" x14ac:dyDescent="0.3">
      <c r="A35" s="2" t="s">
        <v>103</v>
      </c>
      <c r="B35" s="2" t="s">
        <v>88</v>
      </c>
      <c r="C35" s="2">
        <f t="shared" si="1"/>
        <v>100</v>
      </c>
      <c r="D35" s="2">
        <v>4</v>
      </c>
      <c r="E35" s="2">
        <v>-20</v>
      </c>
      <c r="F35" s="2">
        <v>6</v>
      </c>
      <c r="G35" s="2">
        <v>-40</v>
      </c>
      <c r="H35" s="2">
        <v>4</v>
      </c>
      <c r="I35" s="2">
        <v>4</v>
      </c>
      <c r="J35" s="3">
        <v>1</v>
      </c>
      <c r="K35" s="2">
        <v>0</v>
      </c>
      <c r="L35" s="2">
        <v>7</v>
      </c>
      <c r="M35" s="2">
        <v>0</v>
      </c>
      <c r="N35" s="2">
        <v>0</v>
      </c>
      <c r="O35" s="2">
        <v>0</v>
      </c>
      <c r="P35" s="2">
        <v>1</v>
      </c>
      <c r="Q35" s="2">
        <v>1</v>
      </c>
      <c r="R35" s="2">
        <v>8</v>
      </c>
      <c r="S35" s="2">
        <v>13</v>
      </c>
      <c r="T35" s="2">
        <v>10</v>
      </c>
      <c r="U35" s="2">
        <v>0</v>
      </c>
      <c r="V35" s="2">
        <v>2</v>
      </c>
      <c r="W35" s="2">
        <v>4</v>
      </c>
      <c r="X35" s="2">
        <v>24</v>
      </c>
      <c r="Y35" s="2">
        <v>28</v>
      </c>
      <c r="Z35" s="2">
        <v>2</v>
      </c>
    </row>
    <row r="36" spans="1:26" x14ac:dyDescent="0.3">
      <c r="A36" s="2" t="s">
        <v>103</v>
      </c>
      <c r="B36" s="2" t="s">
        <v>87</v>
      </c>
      <c r="C36" s="2">
        <f t="shared" si="1"/>
        <v>100</v>
      </c>
      <c r="D36" s="2">
        <v>4</v>
      </c>
      <c r="E36" s="2">
        <v>-9</v>
      </c>
      <c r="F36" s="2">
        <v>7</v>
      </c>
      <c r="G36" s="2">
        <v>-17</v>
      </c>
      <c r="H36" s="2">
        <v>3</v>
      </c>
      <c r="I36" s="2">
        <v>10</v>
      </c>
      <c r="J36" s="3">
        <v>5</v>
      </c>
      <c r="K36" s="2">
        <v>0</v>
      </c>
      <c r="L36" s="2">
        <v>8</v>
      </c>
      <c r="M36" s="2">
        <v>1</v>
      </c>
      <c r="N36" s="2">
        <v>0</v>
      </c>
      <c r="O36" s="2">
        <v>0</v>
      </c>
      <c r="P36" s="2">
        <v>2</v>
      </c>
      <c r="Q36" s="2">
        <v>1</v>
      </c>
      <c r="R36" s="2">
        <v>4</v>
      </c>
      <c r="S36" s="2">
        <v>5</v>
      </c>
      <c r="T36" s="2">
        <v>4</v>
      </c>
      <c r="U36" s="2">
        <v>0</v>
      </c>
      <c r="V36" s="2">
        <v>10</v>
      </c>
      <c r="W36" s="2">
        <v>17</v>
      </c>
      <c r="X36" s="2">
        <v>28</v>
      </c>
      <c r="Y36" s="2">
        <v>18</v>
      </c>
      <c r="Z36" s="2">
        <v>2</v>
      </c>
    </row>
    <row r="37" spans="1:26" x14ac:dyDescent="0.3">
      <c r="A37" s="2" t="s">
        <v>103</v>
      </c>
      <c r="B37" s="2" t="s">
        <v>85</v>
      </c>
      <c r="C37" s="2">
        <f t="shared" si="1"/>
        <v>100</v>
      </c>
      <c r="D37" s="2">
        <v>4</v>
      </c>
      <c r="E37" s="2">
        <v>-13</v>
      </c>
      <c r="F37" s="2">
        <v>8</v>
      </c>
      <c r="G37" s="2">
        <v>-15</v>
      </c>
      <c r="H37" s="2">
        <v>4</v>
      </c>
      <c r="I37" s="2">
        <v>15</v>
      </c>
      <c r="J37" s="3">
        <v>4</v>
      </c>
      <c r="K37" s="2">
        <v>0</v>
      </c>
      <c r="L37" s="2">
        <v>8</v>
      </c>
      <c r="M37" s="2">
        <v>2</v>
      </c>
      <c r="N37" s="2">
        <v>0</v>
      </c>
      <c r="O37" s="2">
        <v>0</v>
      </c>
      <c r="P37" s="2">
        <v>7</v>
      </c>
      <c r="Q37" s="2">
        <v>1</v>
      </c>
      <c r="R37" s="2">
        <v>4</v>
      </c>
      <c r="S37" s="2">
        <v>6</v>
      </c>
      <c r="T37" s="2">
        <v>6</v>
      </c>
      <c r="U37" s="2">
        <v>0</v>
      </c>
      <c r="V37" s="2">
        <v>12</v>
      </c>
      <c r="W37" s="2">
        <v>12</v>
      </c>
      <c r="X37" s="2">
        <v>28</v>
      </c>
      <c r="Y37" s="2">
        <v>12</v>
      </c>
      <c r="Z37" s="2">
        <v>2</v>
      </c>
    </row>
    <row r="38" spans="1:26" x14ac:dyDescent="0.3">
      <c r="A38" s="2" t="s">
        <v>102</v>
      </c>
      <c r="B38" s="2" t="s">
        <v>89</v>
      </c>
      <c r="C38" s="2">
        <f t="shared" si="1"/>
        <v>100</v>
      </c>
      <c r="D38" s="2">
        <v>8</v>
      </c>
      <c r="E38" s="2">
        <v>37</v>
      </c>
      <c r="F38" s="2">
        <v>15</v>
      </c>
      <c r="G38" s="2">
        <v>37</v>
      </c>
      <c r="H38" s="2">
        <v>15</v>
      </c>
      <c r="I38" s="2">
        <v>5</v>
      </c>
      <c r="J38" s="3">
        <v>12.6</v>
      </c>
      <c r="K38" s="2">
        <v>6</v>
      </c>
      <c r="L38" s="2">
        <v>7</v>
      </c>
      <c r="M38" s="2">
        <v>6</v>
      </c>
      <c r="N38" s="2">
        <v>7</v>
      </c>
      <c r="O38" s="2">
        <v>7</v>
      </c>
      <c r="P38" s="2">
        <v>6</v>
      </c>
      <c r="Q38" s="2">
        <v>7</v>
      </c>
      <c r="R38" s="2">
        <v>6</v>
      </c>
      <c r="S38" s="2">
        <v>6</v>
      </c>
      <c r="T38" s="2">
        <v>7</v>
      </c>
      <c r="U38" s="2">
        <v>7</v>
      </c>
      <c r="V38" s="2">
        <v>7</v>
      </c>
      <c r="W38" s="2">
        <v>7</v>
      </c>
      <c r="X38" s="2">
        <v>7</v>
      </c>
      <c r="Y38" s="2">
        <v>7</v>
      </c>
      <c r="Z38" s="2">
        <v>0</v>
      </c>
    </row>
    <row r="39" spans="1:26" x14ac:dyDescent="0.3">
      <c r="A39" s="2" t="s">
        <v>102</v>
      </c>
      <c r="B39" s="2" t="s">
        <v>88</v>
      </c>
      <c r="C39" s="2">
        <f t="shared" si="1"/>
        <v>100</v>
      </c>
      <c r="D39" s="2">
        <v>1</v>
      </c>
      <c r="E39" s="2">
        <v>-11</v>
      </c>
      <c r="F39" s="2">
        <v>19</v>
      </c>
      <c r="G39" s="2">
        <v>-11</v>
      </c>
      <c r="H39" s="2">
        <v>19</v>
      </c>
      <c r="I39" s="2">
        <v>53</v>
      </c>
      <c r="J39" s="3">
        <v>14</v>
      </c>
      <c r="K39" s="2">
        <v>6</v>
      </c>
      <c r="L39" s="2">
        <v>24</v>
      </c>
      <c r="M39" s="2">
        <v>25</v>
      </c>
      <c r="N39" s="2">
        <v>0</v>
      </c>
      <c r="O39" s="2">
        <v>0</v>
      </c>
      <c r="P39" s="2">
        <v>0</v>
      </c>
      <c r="Q39" s="2">
        <v>0</v>
      </c>
      <c r="R39" s="2">
        <v>0</v>
      </c>
      <c r="S39" s="2">
        <v>0</v>
      </c>
      <c r="T39" s="2">
        <v>0</v>
      </c>
      <c r="U39" s="2">
        <v>7</v>
      </c>
      <c r="V39" s="2">
        <v>24</v>
      </c>
      <c r="W39" s="2">
        <v>0</v>
      </c>
      <c r="X39" s="2">
        <v>7</v>
      </c>
      <c r="Y39" s="2">
        <v>7</v>
      </c>
      <c r="Z39" s="2">
        <v>0</v>
      </c>
    </row>
    <row r="40" spans="1:26" x14ac:dyDescent="0.3">
      <c r="A40" s="2" t="s">
        <v>102</v>
      </c>
      <c r="B40" s="2" t="s">
        <v>87</v>
      </c>
      <c r="C40" s="2">
        <f t="shared" si="1"/>
        <v>100</v>
      </c>
      <c r="D40" s="2">
        <v>1</v>
      </c>
      <c r="E40" s="2">
        <v>5</v>
      </c>
      <c r="F40" s="2">
        <v>17</v>
      </c>
      <c r="G40" s="2">
        <v>5</v>
      </c>
      <c r="H40" s="2">
        <v>17</v>
      </c>
      <c r="I40" s="2">
        <v>25</v>
      </c>
      <c r="J40" s="3">
        <v>14</v>
      </c>
      <c r="K40" s="2">
        <v>6</v>
      </c>
      <c r="L40" s="2">
        <v>7</v>
      </c>
      <c r="M40" s="2">
        <v>6</v>
      </c>
      <c r="N40" s="2">
        <v>7</v>
      </c>
      <c r="O40" s="2">
        <v>7</v>
      </c>
      <c r="P40" s="2">
        <v>6</v>
      </c>
      <c r="Q40" s="2">
        <v>7</v>
      </c>
      <c r="R40" s="2">
        <v>6</v>
      </c>
      <c r="S40" s="2">
        <v>6</v>
      </c>
      <c r="T40" s="2">
        <v>7</v>
      </c>
      <c r="U40" s="2">
        <v>7</v>
      </c>
      <c r="V40" s="2">
        <v>7</v>
      </c>
      <c r="W40" s="2">
        <v>7</v>
      </c>
      <c r="X40" s="2">
        <v>7</v>
      </c>
      <c r="Y40" s="2">
        <v>7</v>
      </c>
      <c r="Z40" s="2">
        <v>0</v>
      </c>
    </row>
    <row r="41" spans="1:26" x14ac:dyDescent="0.3">
      <c r="A41" s="2" t="s">
        <v>102</v>
      </c>
      <c r="B41" s="2" t="s">
        <v>85</v>
      </c>
      <c r="C41" s="2">
        <f t="shared" si="1"/>
        <v>100</v>
      </c>
      <c r="D41" s="2">
        <v>4</v>
      </c>
      <c r="E41" s="2">
        <v>8</v>
      </c>
      <c r="F41" s="2">
        <v>16</v>
      </c>
      <c r="G41" s="2">
        <v>8</v>
      </c>
      <c r="H41" s="2">
        <v>16</v>
      </c>
      <c r="I41" s="2">
        <v>65</v>
      </c>
      <c r="J41" s="3">
        <v>24.5</v>
      </c>
      <c r="K41" s="2">
        <v>6</v>
      </c>
      <c r="L41" s="2">
        <v>7</v>
      </c>
      <c r="M41" s="2">
        <v>6</v>
      </c>
      <c r="N41" s="2">
        <v>0</v>
      </c>
      <c r="O41" s="2">
        <v>0</v>
      </c>
      <c r="P41" s="2">
        <v>6</v>
      </c>
      <c r="Q41" s="2">
        <v>21</v>
      </c>
      <c r="R41" s="2">
        <v>6</v>
      </c>
      <c r="S41" s="2">
        <v>6</v>
      </c>
      <c r="T41" s="2">
        <v>7</v>
      </c>
      <c r="U41" s="2">
        <v>7</v>
      </c>
      <c r="V41" s="2">
        <v>7</v>
      </c>
      <c r="W41" s="2">
        <v>7</v>
      </c>
      <c r="X41" s="2">
        <v>7</v>
      </c>
      <c r="Y41" s="2">
        <v>7</v>
      </c>
      <c r="Z41" s="2">
        <v>0</v>
      </c>
    </row>
    <row r="42" spans="1:26" x14ac:dyDescent="0.3">
      <c r="A42" s="2" t="s">
        <v>101</v>
      </c>
      <c r="B42" s="2" t="s">
        <v>89</v>
      </c>
      <c r="C42" s="2">
        <f t="shared" si="1"/>
        <v>100</v>
      </c>
      <c r="D42" s="2">
        <v>8</v>
      </c>
      <c r="E42" s="2">
        <v>23</v>
      </c>
      <c r="F42" s="2">
        <v>5</v>
      </c>
      <c r="G42" s="2">
        <v>10</v>
      </c>
      <c r="H42" s="2">
        <v>3</v>
      </c>
      <c r="I42" s="2">
        <v>52</v>
      </c>
      <c r="J42" s="3">
        <v>12.6</v>
      </c>
      <c r="K42" s="2">
        <v>4</v>
      </c>
      <c r="L42" s="2">
        <v>6</v>
      </c>
      <c r="M42" s="2">
        <v>5</v>
      </c>
      <c r="N42" s="2">
        <v>7</v>
      </c>
      <c r="O42" s="2">
        <v>3</v>
      </c>
      <c r="P42" s="2">
        <v>4</v>
      </c>
      <c r="Q42" s="2">
        <v>1</v>
      </c>
      <c r="R42" s="2">
        <v>5</v>
      </c>
      <c r="S42" s="2">
        <v>4</v>
      </c>
      <c r="T42" s="2">
        <v>3</v>
      </c>
      <c r="U42" s="2">
        <v>0</v>
      </c>
      <c r="V42" s="2">
        <v>39</v>
      </c>
      <c r="W42" s="2">
        <v>19</v>
      </c>
      <c r="X42" s="2">
        <v>0</v>
      </c>
      <c r="Y42" s="2">
        <v>0</v>
      </c>
      <c r="Z42" s="2">
        <v>0</v>
      </c>
    </row>
    <row r="43" spans="1:26" x14ac:dyDescent="0.3">
      <c r="A43" s="2" t="s">
        <v>101</v>
      </c>
      <c r="B43" s="2" t="s">
        <v>88</v>
      </c>
      <c r="C43" s="2">
        <f t="shared" si="1"/>
        <v>100</v>
      </c>
      <c r="D43" s="2">
        <v>5</v>
      </c>
      <c r="E43" s="2">
        <v>1</v>
      </c>
      <c r="F43" s="2">
        <v>7</v>
      </c>
      <c r="G43" s="2">
        <v>-4</v>
      </c>
      <c r="H43" s="2">
        <v>4</v>
      </c>
      <c r="I43" s="2">
        <v>45</v>
      </c>
      <c r="J43" s="3">
        <v>11.9</v>
      </c>
      <c r="K43" s="2">
        <v>8</v>
      </c>
      <c r="L43" s="2">
        <v>14</v>
      </c>
      <c r="M43" s="2">
        <v>7</v>
      </c>
      <c r="N43" s="2">
        <v>4</v>
      </c>
      <c r="O43" s="2">
        <v>12</v>
      </c>
      <c r="P43" s="2">
        <v>3</v>
      </c>
      <c r="Q43" s="2">
        <v>1</v>
      </c>
      <c r="R43" s="2">
        <v>6</v>
      </c>
      <c r="S43" s="2">
        <v>5</v>
      </c>
      <c r="T43" s="2">
        <v>4</v>
      </c>
      <c r="U43" s="2">
        <v>0</v>
      </c>
      <c r="V43" s="2">
        <v>11</v>
      </c>
      <c r="W43" s="2">
        <v>11</v>
      </c>
      <c r="X43" s="2">
        <v>11</v>
      </c>
      <c r="Y43" s="2">
        <v>3</v>
      </c>
      <c r="Z43" s="2">
        <v>0</v>
      </c>
    </row>
    <row r="44" spans="1:26" x14ac:dyDescent="0.3">
      <c r="A44" s="2" t="s">
        <v>101</v>
      </c>
      <c r="B44" s="2" t="s">
        <v>87</v>
      </c>
      <c r="C44" s="2">
        <f t="shared" si="1"/>
        <v>100</v>
      </c>
      <c r="D44" s="2">
        <v>4</v>
      </c>
      <c r="E44" s="2">
        <v>13</v>
      </c>
      <c r="F44" s="2">
        <v>8</v>
      </c>
      <c r="G44" s="2">
        <v>5</v>
      </c>
      <c r="H44" s="2">
        <v>5</v>
      </c>
      <c r="I44" s="2">
        <v>60</v>
      </c>
      <c r="J44" s="3">
        <v>12.6</v>
      </c>
      <c r="K44" s="2">
        <v>7</v>
      </c>
      <c r="L44" s="2">
        <v>16</v>
      </c>
      <c r="M44" s="2">
        <v>9</v>
      </c>
      <c r="N44" s="2">
        <v>7</v>
      </c>
      <c r="O44" s="2">
        <v>12</v>
      </c>
      <c r="P44" s="2">
        <v>3</v>
      </c>
      <c r="Q44" s="2">
        <v>2</v>
      </c>
      <c r="R44" s="2">
        <v>8</v>
      </c>
      <c r="S44" s="2">
        <v>5</v>
      </c>
      <c r="T44" s="2">
        <v>3</v>
      </c>
      <c r="U44" s="2">
        <v>0</v>
      </c>
      <c r="V44" s="2">
        <v>16</v>
      </c>
      <c r="W44" s="2">
        <v>11</v>
      </c>
      <c r="X44" s="2">
        <v>1</v>
      </c>
      <c r="Y44" s="2">
        <v>0</v>
      </c>
      <c r="Z44" s="2">
        <v>0</v>
      </c>
    </row>
    <row r="45" spans="1:26" x14ac:dyDescent="0.3">
      <c r="A45" s="2" t="s">
        <v>101</v>
      </c>
      <c r="B45" s="2" t="s">
        <v>85</v>
      </c>
      <c r="C45" s="2">
        <f t="shared" si="1"/>
        <v>100</v>
      </c>
      <c r="D45" s="2">
        <v>4</v>
      </c>
      <c r="E45" s="2">
        <v>15</v>
      </c>
      <c r="F45" s="2">
        <v>8</v>
      </c>
      <c r="G45" s="2">
        <v>6</v>
      </c>
      <c r="H45" s="2">
        <v>6</v>
      </c>
      <c r="I45" s="2">
        <v>45</v>
      </c>
      <c r="J45" s="3">
        <v>12.6</v>
      </c>
      <c r="K45" s="2">
        <v>6</v>
      </c>
      <c r="L45" s="2">
        <v>13</v>
      </c>
      <c r="M45" s="2">
        <v>8</v>
      </c>
      <c r="N45" s="2">
        <v>4</v>
      </c>
      <c r="O45" s="2">
        <v>9</v>
      </c>
      <c r="P45" s="2">
        <v>3</v>
      </c>
      <c r="Q45" s="2">
        <v>2</v>
      </c>
      <c r="R45" s="2">
        <v>5</v>
      </c>
      <c r="S45" s="2">
        <v>2</v>
      </c>
      <c r="T45" s="2">
        <v>3</v>
      </c>
      <c r="U45" s="2">
        <v>0</v>
      </c>
      <c r="V45" s="2">
        <v>18</v>
      </c>
      <c r="W45" s="2">
        <v>24</v>
      </c>
      <c r="X45" s="2">
        <v>2</v>
      </c>
      <c r="Y45" s="2">
        <v>1</v>
      </c>
      <c r="Z45" s="2">
        <v>0</v>
      </c>
    </row>
    <row r="46" spans="1:26" x14ac:dyDescent="0.3">
      <c r="A46" s="66" t="s">
        <v>2042</v>
      </c>
      <c r="B46" s="2" t="s">
        <v>89</v>
      </c>
      <c r="C46" s="2">
        <f t="shared" ref="C46:C49" si="2">SUM(K46:Z46)</f>
        <v>100</v>
      </c>
      <c r="D46" s="2">
        <v>5</v>
      </c>
      <c r="E46" s="2">
        <v>17</v>
      </c>
      <c r="F46" s="2">
        <v>6</v>
      </c>
      <c r="G46" s="2">
        <v>10</v>
      </c>
      <c r="H46" s="2">
        <v>5</v>
      </c>
      <c r="I46" s="2">
        <v>56</v>
      </c>
      <c r="J46" s="3">
        <v>10</v>
      </c>
      <c r="K46" s="2">
        <v>4</v>
      </c>
      <c r="L46" s="2">
        <v>6</v>
      </c>
      <c r="M46" s="2">
        <v>5</v>
      </c>
      <c r="N46" s="2">
        <v>15</v>
      </c>
      <c r="O46" s="2">
        <v>9</v>
      </c>
      <c r="P46" s="2">
        <v>6</v>
      </c>
      <c r="Q46" s="2">
        <v>3</v>
      </c>
      <c r="R46" s="2">
        <v>5</v>
      </c>
      <c r="S46" s="2">
        <v>3</v>
      </c>
      <c r="T46" s="2">
        <v>3</v>
      </c>
      <c r="U46" s="2">
        <v>0</v>
      </c>
      <c r="V46" s="2">
        <v>22</v>
      </c>
      <c r="W46" s="2">
        <v>19</v>
      </c>
      <c r="X46" s="2">
        <v>0</v>
      </c>
      <c r="Y46" s="2">
        <v>0</v>
      </c>
      <c r="Z46" s="2">
        <v>0</v>
      </c>
    </row>
    <row r="47" spans="1:26" x14ac:dyDescent="0.3">
      <c r="A47" s="66" t="s">
        <v>2042</v>
      </c>
      <c r="B47" s="2" t="s">
        <v>88</v>
      </c>
      <c r="C47" s="2">
        <f t="shared" si="2"/>
        <v>100</v>
      </c>
      <c r="D47" s="2">
        <v>5</v>
      </c>
      <c r="E47" s="2">
        <v>1</v>
      </c>
      <c r="F47" s="2">
        <v>5</v>
      </c>
      <c r="G47" s="2">
        <v>-5</v>
      </c>
      <c r="H47" s="2">
        <v>6</v>
      </c>
      <c r="I47" s="2">
        <v>45</v>
      </c>
      <c r="J47" s="3">
        <v>8</v>
      </c>
      <c r="K47" s="2">
        <v>8</v>
      </c>
      <c r="L47" s="2">
        <v>14</v>
      </c>
      <c r="M47" s="2">
        <v>4</v>
      </c>
      <c r="N47" s="2">
        <v>13</v>
      </c>
      <c r="O47" s="2">
        <v>8</v>
      </c>
      <c r="P47" s="2">
        <v>3</v>
      </c>
      <c r="Q47" s="2">
        <v>1</v>
      </c>
      <c r="R47" s="2">
        <v>4</v>
      </c>
      <c r="S47" s="2">
        <v>5</v>
      </c>
      <c r="T47" s="2">
        <v>4</v>
      </c>
      <c r="U47" s="2">
        <v>0</v>
      </c>
      <c r="V47" s="2">
        <v>11</v>
      </c>
      <c r="W47" s="2">
        <v>11</v>
      </c>
      <c r="X47" s="2">
        <v>11</v>
      </c>
      <c r="Y47" s="2">
        <v>3</v>
      </c>
      <c r="Z47" s="2">
        <v>0</v>
      </c>
    </row>
    <row r="48" spans="1:26" x14ac:dyDescent="0.3">
      <c r="A48" s="66" t="s">
        <v>2042</v>
      </c>
      <c r="B48" s="2" t="s">
        <v>87</v>
      </c>
      <c r="C48" s="2">
        <f t="shared" si="2"/>
        <v>100</v>
      </c>
      <c r="D48" s="2">
        <v>4</v>
      </c>
      <c r="E48" s="2">
        <v>11</v>
      </c>
      <c r="F48" s="2">
        <v>6</v>
      </c>
      <c r="G48" s="2">
        <v>5</v>
      </c>
      <c r="H48" s="2">
        <v>5</v>
      </c>
      <c r="I48" s="2">
        <v>64</v>
      </c>
      <c r="J48" s="3">
        <v>9</v>
      </c>
      <c r="K48" s="2">
        <v>11</v>
      </c>
      <c r="L48" s="2">
        <v>16</v>
      </c>
      <c r="M48" s="2">
        <v>3</v>
      </c>
      <c r="N48" s="2">
        <v>14</v>
      </c>
      <c r="O48" s="2">
        <v>7</v>
      </c>
      <c r="P48" s="2">
        <v>4</v>
      </c>
      <c r="Q48" s="2">
        <v>2</v>
      </c>
      <c r="R48" s="2">
        <v>8</v>
      </c>
      <c r="S48" s="2">
        <v>5</v>
      </c>
      <c r="T48" s="2">
        <v>3</v>
      </c>
      <c r="U48" s="2">
        <v>0</v>
      </c>
      <c r="V48" s="2">
        <v>15</v>
      </c>
      <c r="W48" s="2">
        <v>11</v>
      </c>
      <c r="X48" s="2">
        <v>1</v>
      </c>
      <c r="Y48" s="2">
        <v>0</v>
      </c>
      <c r="Z48" s="2">
        <v>0</v>
      </c>
    </row>
    <row r="49" spans="1:26" x14ac:dyDescent="0.3">
      <c r="A49" s="66" t="s">
        <v>2042</v>
      </c>
      <c r="B49" s="2" t="s">
        <v>85</v>
      </c>
      <c r="C49" s="2">
        <f t="shared" si="2"/>
        <v>100</v>
      </c>
      <c r="D49" s="2">
        <v>4</v>
      </c>
      <c r="E49" s="2">
        <v>10</v>
      </c>
      <c r="F49" s="2">
        <v>7</v>
      </c>
      <c r="G49" s="2">
        <v>6</v>
      </c>
      <c r="H49" s="2">
        <v>6</v>
      </c>
      <c r="I49" s="2">
        <v>45</v>
      </c>
      <c r="J49" s="3">
        <v>8</v>
      </c>
      <c r="K49" s="2">
        <v>6</v>
      </c>
      <c r="L49" s="2">
        <v>13</v>
      </c>
      <c r="M49" s="2">
        <v>4</v>
      </c>
      <c r="N49" s="2">
        <v>14</v>
      </c>
      <c r="O49" s="2">
        <v>9</v>
      </c>
      <c r="P49" s="2">
        <v>4</v>
      </c>
      <c r="Q49" s="2">
        <v>2</v>
      </c>
      <c r="R49" s="2">
        <v>3</v>
      </c>
      <c r="S49" s="2">
        <v>2</v>
      </c>
      <c r="T49" s="2">
        <v>3</v>
      </c>
      <c r="U49" s="2">
        <v>0</v>
      </c>
      <c r="V49" s="2">
        <v>13</v>
      </c>
      <c r="W49" s="2">
        <v>24</v>
      </c>
      <c r="X49" s="2">
        <v>2</v>
      </c>
      <c r="Y49" s="2">
        <v>1</v>
      </c>
      <c r="Z49" s="2">
        <v>0</v>
      </c>
    </row>
    <row r="50" spans="1:26" x14ac:dyDescent="0.3">
      <c r="A50" s="4" t="s">
        <v>100</v>
      </c>
      <c r="B50" s="2" t="s">
        <v>89</v>
      </c>
      <c r="C50" s="2">
        <f t="shared" si="1"/>
        <v>100</v>
      </c>
      <c r="D50" s="2">
        <v>7</v>
      </c>
      <c r="E50" s="2">
        <v>20</v>
      </c>
      <c r="F50" s="2">
        <v>8</v>
      </c>
      <c r="G50" s="2">
        <v>10</v>
      </c>
      <c r="H50" s="2">
        <v>5</v>
      </c>
      <c r="I50" s="2">
        <v>56</v>
      </c>
      <c r="J50" s="3">
        <v>8</v>
      </c>
      <c r="K50" s="2">
        <v>4</v>
      </c>
      <c r="L50" s="2">
        <v>6</v>
      </c>
      <c r="M50" s="2">
        <v>5</v>
      </c>
      <c r="N50" s="2">
        <v>15</v>
      </c>
      <c r="O50" s="2">
        <v>8</v>
      </c>
      <c r="P50" s="2">
        <v>6</v>
      </c>
      <c r="Q50" s="2">
        <v>3</v>
      </c>
      <c r="R50" s="2">
        <v>5</v>
      </c>
      <c r="S50" s="2">
        <v>4</v>
      </c>
      <c r="T50" s="2">
        <v>3</v>
      </c>
      <c r="U50" s="2">
        <v>0</v>
      </c>
      <c r="V50" s="2">
        <v>22</v>
      </c>
      <c r="W50" s="2">
        <v>19</v>
      </c>
      <c r="X50" s="2">
        <v>0</v>
      </c>
      <c r="Y50" s="2">
        <v>0</v>
      </c>
      <c r="Z50" s="2">
        <v>0</v>
      </c>
    </row>
    <row r="51" spans="1:26" x14ac:dyDescent="0.3">
      <c r="A51" s="4" t="s">
        <v>100</v>
      </c>
      <c r="B51" s="2" t="s">
        <v>88</v>
      </c>
      <c r="C51" s="2">
        <f t="shared" si="1"/>
        <v>100</v>
      </c>
      <c r="D51" s="2">
        <v>6</v>
      </c>
      <c r="E51" s="2">
        <v>2</v>
      </c>
      <c r="F51" s="2">
        <v>7</v>
      </c>
      <c r="G51" s="2">
        <v>-4</v>
      </c>
      <c r="H51" s="2">
        <v>6</v>
      </c>
      <c r="I51" s="2">
        <v>35</v>
      </c>
      <c r="J51" s="3">
        <v>8</v>
      </c>
      <c r="K51" s="2">
        <v>8</v>
      </c>
      <c r="L51" s="2">
        <v>14</v>
      </c>
      <c r="M51" s="2">
        <v>7</v>
      </c>
      <c r="N51" s="2">
        <v>4</v>
      </c>
      <c r="O51" s="2">
        <v>12</v>
      </c>
      <c r="P51" s="2">
        <v>3</v>
      </c>
      <c r="Q51" s="2">
        <v>1</v>
      </c>
      <c r="R51" s="2">
        <v>6</v>
      </c>
      <c r="S51" s="2">
        <v>5</v>
      </c>
      <c r="T51" s="2">
        <v>4</v>
      </c>
      <c r="U51" s="2">
        <v>0</v>
      </c>
      <c r="V51" s="2">
        <v>11</v>
      </c>
      <c r="W51" s="2">
        <v>11</v>
      </c>
      <c r="X51" s="2">
        <v>11</v>
      </c>
      <c r="Y51" s="2">
        <v>3</v>
      </c>
      <c r="Z51" s="2">
        <v>0</v>
      </c>
    </row>
    <row r="52" spans="1:26" x14ac:dyDescent="0.3">
      <c r="A52" s="4" t="s">
        <v>100</v>
      </c>
      <c r="B52" s="2" t="s">
        <v>87</v>
      </c>
      <c r="C52" s="2">
        <f t="shared" si="1"/>
        <v>100</v>
      </c>
      <c r="D52" s="2">
        <v>4</v>
      </c>
      <c r="E52" s="2">
        <v>11</v>
      </c>
      <c r="F52" s="2">
        <v>8</v>
      </c>
      <c r="G52" s="2">
        <v>5</v>
      </c>
      <c r="H52" s="2">
        <v>5</v>
      </c>
      <c r="I52" s="2">
        <v>64</v>
      </c>
      <c r="J52" s="3">
        <v>8</v>
      </c>
      <c r="K52" s="2">
        <v>11</v>
      </c>
      <c r="L52" s="2">
        <v>16</v>
      </c>
      <c r="M52" s="2">
        <v>9</v>
      </c>
      <c r="N52" s="2">
        <v>7</v>
      </c>
      <c r="O52" s="2">
        <v>12</v>
      </c>
      <c r="P52" s="2">
        <v>3</v>
      </c>
      <c r="Q52" s="2">
        <v>2</v>
      </c>
      <c r="R52" s="2">
        <v>8</v>
      </c>
      <c r="S52" s="2">
        <v>5</v>
      </c>
      <c r="T52" s="2">
        <v>3</v>
      </c>
      <c r="U52" s="2">
        <v>0</v>
      </c>
      <c r="V52" s="2">
        <v>12</v>
      </c>
      <c r="W52" s="2">
        <v>11</v>
      </c>
      <c r="X52" s="2">
        <v>1</v>
      </c>
      <c r="Y52" s="2">
        <v>0</v>
      </c>
      <c r="Z52" s="2">
        <v>0</v>
      </c>
    </row>
    <row r="53" spans="1:26" x14ac:dyDescent="0.3">
      <c r="A53" s="4" t="s">
        <v>100</v>
      </c>
      <c r="B53" s="2" t="s">
        <v>85</v>
      </c>
      <c r="C53" s="2">
        <f t="shared" si="1"/>
        <v>100</v>
      </c>
      <c r="D53" s="2">
        <v>4</v>
      </c>
      <c r="E53" s="2">
        <v>10</v>
      </c>
      <c r="F53" s="2">
        <v>8</v>
      </c>
      <c r="G53" s="2">
        <v>6</v>
      </c>
      <c r="H53" s="2">
        <v>6</v>
      </c>
      <c r="I53" s="2">
        <v>45</v>
      </c>
      <c r="J53" s="3">
        <v>9</v>
      </c>
      <c r="K53" s="2">
        <v>6</v>
      </c>
      <c r="L53" s="2">
        <v>13</v>
      </c>
      <c r="M53" s="2">
        <v>8</v>
      </c>
      <c r="N53" s="2">
        <v>4</v>
      </c>
      <c r="O53" s="2">
        <v>12</v>
      </c>
      <c r="P53" s="2">
        <v>3</v>
      </c>
      <c r="Q53" s="2">
        <v>2</v>
      </c>
      <c r="R53" s="2">
        <v>5</v>
      </c>
      <c r="S53" s="2">
        <v>2</v>
      </c>
      <c r="T53" s="2">
        <v>3</v>
      </c>
      <c r="U53" s="2">
        <v>0</v>
      </c>
      <c r="V53" s="2">
        <v>15</v>
      </c>
      <c r="W53" s="2">
        <v>24</v>
      </c>
      <c r="X53" s="2">
        <v>2</v>
      </c>
      <c r="Y53" s="2">
        <v>1</v>
      </c>
      <c r="Z53" s="2">
        <v>0</v>
      </c>
    </row>
    <row r="54" spans="1:26" x14ac:dyDescent="0.3">
      <c r="A54" s="2" t="s">
        <v>99</v>
      </c>
      <c r="B54" s="2" t="s">
        <v>89</v>
      </c>
      <c r="C54" s="2">
        <f t="shared" si="1"/>
        <v>100</v>
      </c>
      <c r="D54" s="2">
        <v>5</v>
      </c>
      <c r="E54" s="2">
        <v>9</v>
      </c>
      <c r="F54" s="2">
        <v>8</v>
      </c>
      <c r="G54" s="2">
        <v>-2</v>
      </c>
      <c r="H54" s="2">
        <v>7</v>
      </c>
      <c r="I54" s="2">
        <v>35</v>
      </c>
      <c r="J54" s="3">
        <v>8</v>
      </c>
      <c r="K54" s="2">
        <v>6</v>
      </c>
      <c r="L54" s="2">
        <v>13</v>
      </c>
      <c r="M54" s="2">
        <v>9</v>
      </c>
      <c r="N54" s="2">
        <v>12</v>
      </c>
      <c r="O54" s="2">
        <v>4</v>
      </c>
      <c r="P54" s="2">
        <v>10</v>
      </c>
      <c r="Q54" s="2">
        <v>3</v>
      </c>
      <c r="R54" s="2">
        <v>6</v>
      </c>
      <c r="S54" s="2">
        <v>4</v>
      </c>
      <c r="T54" s="2">
        <v>6</v>
      </c>
      <c r="U54" s="2">
        <v>1</v>
      </c>
      <c r="V54" s="2">
        <v>13</v>
      </c>
      <c r="W54" s="2">
        <v>11</v>
      </c>
      <c r="X54" s="2">
        <v>1</v>
      </c>
      <c r="Y54" s="2">
        <v>1</v>
      </c>
      <c r="Z54" s="2">
        <v>0</v>
      </c>
    </row>
    <row r="55" spans="1:26" x14ac:dyDescent="0.3">
      <c r="A55" s="2" t="s">
        <v>99</v>
      </c>
      <c r="B55" s="2" t="s">
        <v>88</v>
      </c>
      <c r="C55" s="2">
        <f t="shared" si="1"/>
        <v>100</v>
      </c>
      <c r="D55" s="2">
        <v>1</v>
      </c>
      <c r="E55" s="2">
        <v>-3</v>
      </c>
      <c r="F55" s="2">
        <v>7</v>
      </c>
      <c r="G55" s="2">
        <v>-19</v>
      </c>
      <c r="H55" s="2">
        <v>8</v>
      </c>
      <c r="I55" s="2">
        <v>21</v>
      </c>
      <c r="J55" s="3">
        <v>6</v>
      </c>
      <c r="K55" s="2">
        <v>5</v>
      </c>
      <c r="L55" s="2">
        <v>15</v>
      </c>
      <c r="M55" s="2">
        <v>8</v>
      </c>
      <c r="N55" s="2">
        <v>7</v>
      </c>
      <c r="O55" s="2">
        <v>1</v>
      </c>
      <c r="P55" s="2">
        <v>3</v>
      </c>
      <c r="Q55" s="2">
        <v>1</v>
      </c>
      <c r="R55" s="2">
        <v>6</v>
      </c>
      <c r="S55" s="2">
        <v>5</v>
      </c>
      <c r="T55" s="2">
        <v>5</v>
      </c>
      <c r="U55" s="2">
        <v>0</v>
      </c>
      <c r="V55" s="2">
        <v>9</v>
      </c>
      <c r="W55" s="2">
        <v>11</v>
      </c>
      <c r="X55" s="2">
        <v>16</v>
      </c>
      <c r="Y55" s="2">
        <v>8</v>
      </c>
      <c r="Z55" s="2">
        <v>0</v>
      </c>
    </row>
    <row r="56" spans="1:26" x14ac:dyDescent="0.3">
      <c r="A56" s="2" t="s">
        <v>99</v>
      </c>
      <c r="B56" s="2" t="s">
        <v>87</v>
      </c>
      <c r="C56" s="2">
        <f t="shared" si="1"/>
        <v>100</v>
      </c>
      <c r="D56" s="2">
        <v>2</v>
      </c>
      <c r="E56" s="2">
        <v>6</v>
      </c>
      <c r="F56" s="2">
        <v>7</v>
      </c>
      <c r="G56" s="2">
        <v>-8</v>
      </c>
      <c r="H56" s="2">
        <v>7</v>
      </c>
      <c r="I56" s="2">
        <v>43</v>
      </c>
      <c r="J56" s="3">
        <v>7</v>
      </c>
      <c r="K56" s="2">
        <v>7</v>
      </c>
      <c r="L56" s="2">
        <v>13</v>
      </c>
      <c r="M56" s="2">
        <v>7</v>
      </c>
      <c r="N56" s="2">
        <v>8</v>
      </c>
      <c r="O56" s="2">
        <v>5</v>
      </c>
      <c r="P56" s="2">
        <v>5</v>
      </c>
      <c r="Q56" s="2">
        <v>5</v>
      </c>
      <c r="R56" s="2">
        <v>7</v>
      </c>
      <c r="S56" s="2">
        <v>6</v>
      </c>
      <c r="T56" s="2">
        <v>4</v>
      </c>
      <c r="U56" s="2">
        <v>0</v>
      </c>
      <c r="V56" s="2">
        <v>8</v>
      </c>
      <c r="W56" s="2">
        <v>19</v>
      </c>
      <c r="X56" s="2">
        <v>5</v>
      </c>
      <c r="Y56" s="2">
        <v>1</v>
      </c>
      <c r="Z56" s="2">
        <v>0</v>
      </c>
    </row>
    <row r="57" spans="1:26" x14ac:dyDescent="0.3">
      <c r="A57" s="2" t="s">
        <v>99</v>
      </c>
      <c r="B57" s="2" t="s">
        <v>85</v>
      </c>
      <c r="C57" s="2">
        <f t="shared" si="1"/>
        <v>100</v>
      </c>
      <c r="D57" s="2">
        <v>3</v>
      </c>
      <c r="E57" s="2">
        <v>4</v>
      </c>
      <c r="F57" s="2">
        <v>8</v>
      </c>
      <c r="G57" s="2">
        <v>-6</v>
      </c>
      <c r="H57" s="2">
        <v>6</v>
      </c>
      <c r="I57" s="2">
        <v>29</v>
      </c>
      <c r="J57" s="3">
        <v>5</v>
      </c>
      <c r="K57" s="2">
        <v>5</v>
      </c>
      <c r="L57" s="2">
        <v>13</v>
      </c>
      <c r="M57" s="2">
        <v>6</v>
      </c>
      <c r="N57" s="2">
        <v>9</v>
      </c>
      <c r="O57" s="2">
        <v>14</v>
      </c>
      <c r="P57" s="2">
        <v>6</v>
      </c>
      <c r="Q57" s="2">
        <v>4</v>
      </c>
      <c r="R57" s="2">
        <v>11</v>
      </c>
      <c r="S57" s="2">
        <v>6</v>
      </c>
      <c r="T57" s="2">
        <v>4</v>
      </c>
      <c r="U57" s="2">
        <v>0</v>
      </c>
      <c r="V57" s="2">
        <v>7</v>
      </c>
      <c r="W57" s="2">
        <v>11</v>
      </c>
      <c r="X57" s="2">
        <v>3</v>
      </c>
      <c r="Y57" s="2">
        <v>1</v>
      </c>
      <c r="Z57" s="2">
        <v>0</v>
      </c>
    </row>
    <row r="58" spans="1:26" x14ac:dyDescent="0.3">
      <c r="A58" s="4" t="s">
        <v>98</v>
      </c>
      <c r="B58" s="2" t="s">
        <v>89</v>
      </c>
      <c r="C58" s="2">
        <f t="shared" si="1"/>
        <v>100</v>
      </c>
      <c r="D58" s="2">
        <v>8</v>
      </c>
      <c r="E58" s="2">
        <v>17</v>
      </c>
      <c r="F58" s="2">
        <v>6</v>
      </c>
      <c r="G58" s="2">
        <v>5</v>
      </c>
      <c r="H58" s="2">
        <v>3</v>
      </c>
      <c r="I58" s="2">
        <v>77</v>
      </c>
      <c r="J58" s="3">
        <v>7</v>
      </c>
      <c r="K58" s="2">
        <v>11</v>
      </c>
      <c r="L58" s="2">
        <v>3</v>
      </c>
      <c r="M58" s="2">
        <v>2</v>
      </c>
      <c r="N58" s="2">
        <v>3</v>
      </c>
      <c r="O58" s="2">
        <v>0</v>
      </c>
      <c r="P58" s="2">
        <v>0</v>
      </c>
      <c r="Q58" s="2">
        <v>1</v>
      </c>
      <c r="R58" s="2">
        <v>4</v>
      </c>
      <c r="S58" s="2">
        <v>3</v>
      </c>
      <c r="T58" s="2">
        <v>2</v>
      </c>
      <c r="U58" s="2">
        <v>0</v>
      </c>
      <c r="V58" s="2">
        <v>65</v>
      </c>
      <c r="W58" s="2">
        <v>5</v>
      </c>
      <c r="X58" s="2">
        <v>1</v>
      </c>
      <c r="Y58" s="2">
        <v>0</v>
      </c>
      <c r="Z58" s="2">
        <v>0</v>
      </c>
    </row>
    <row r="59" spans="1:26" x14ac:dyDescent="0.3">
      <c r="A59" s="4" t="s">
        <v>98</v>
      </c>
      <c r="B59" s="2" t="s">
        <v>88</v>
      </c>
      <c r="C59" s="2">
        <f t="shared" si="1"/>
        <v>100</v>
      </c>
      <c r="D59" s="2">
        <v>7</v>
      </c>
      <c r="E59" s="2">
        <v>-4</v>
      </c>
      <c r="F59" s="2">
        <v>3</v>
      </c>
      <c r="G59" s="2">
        <v>-17</v>
      </c>
      <c r="H59" s="2">
        <v>3</v>
      </c>
      <c r="I59" s="2">
        <v>35</v>
      </c>
      <c r="J59" s="3">
        <v>2.8</v>
      </c>
      <c r="K59" s="2">
        <v>3</v>
      </c>
      <c r="L59" s="2">
        <v>4</v>
      </c>
      <c r="M59" s="2">
        <v>2</v>
      </c>
      <c r="N59" s="2">
        <v>0</v>
      </c>
      <c r="O59" s="2">
        <v>1</v>
      </c>
      <c r="P59" s="2">
        <v>0</v>
      </c>
      <c r="Q59" s="2">
        <v>0</v>
      </c>
      <c r="R59" s="2">
        <v>4</v>
      </c>
      <c r="S59" s="2">
        <v>3</v>
      </c>
      <c r="T59" s="2">
        <v>2</v>
      </c>
      <c r="U59" s="2">
        <v>0</v>
      </c>
      <c r="V59" s="2">
        <v>45</v>
      </c>
      <c r="W59" s="2">
        <v>24</v>
      </c>
      <c r="X59" s="2">
        <v>2</v>
      </c>
      <c r="Y59" s="2">
        <v>10</v>
      </c>
      <c r="Z59" s="2">
        <v>0</v>
      </c>
    </row>
    <row r="60" spans="1:26" x14ac:dyDescent="0.3">
      <c r="A60" s="4" t="s">
        <v>98</v>
      </c>
      <c r="B60" s="2" t="s">
        <v>87</v>
      </c>
      <c r="C60" s="2">
        <f t="shared" si="1"/>
        <v>100</v>
      </c>
      <c r="D60" s="2">
        <v>5</v>
      </c>
      <c r="E60" s="2">
        <v>6</v>
      </c>
      <c r="F60" s="2">
        <v>6</v>
      </c>
      <c r="G60" s="2">
        <v>-6</v>
      </c>
      <c r="H60" s="2">
        <v>6</v>
      </c>
      <c r="I60" s="2">
        <v>65</v>
      </c>
      <c r="J60" s="3">
        <v>15.4</v>
      </c>
      <c r="K60" s="2">
        <v>7</v>
      </c>
      <c r="L60" s="2">
        <v>22</v>
      </c>
      <c r="M60" s="2">
        <v>9</v>
      </c>
      <c r="N60" s="2">
        <v>9</v>
      </c>
      <c r="O60" s="2">
        <v>22</v>
      </c>
      <c r="P60" s="2">
        <v>1</v>
      </c>
      <c r="Q60" s="2">
        <v>1</v>
      </c>
      <c r="R60" s="2">
        <v>7</v>
      </c>
      <c r="S60" s="2">
        <v>5</v>
      </c>
      <c r="T60" s="2">
        <v>4</v>
      </c>
      <c r="U60" s="2">
        <v>0</v>
      </c>
      <c r="V60" s="2">
        <v>3</v>
      </c>
      <c r="W60" s="2">
        <v>4</v>
      </c>
      <c r="X60" s="2">
        <v>4</v>
      </c>
      <c r="Y60" s="2">
        <v>2</v>
      </c>
      <c r="Z60" s="2">
        <v>0</v>
      </c>
    </row>
    <row r="61" spans="1:26" x14ac:dyDescent="0.3">
      <c r="A61" s="4" t="s">
        <v>98</v>
      </c>
      <c r="B61" s="2" t="s">
        <v>85</v>
      </c>
      <c r="C61" s="2">
        <f t="shared" si="1"/>
        <v>100</v>
      </c>
      <c r="D61" s="2">
        <v>5</v>
      </c>
      <c r="E61" s="2">
        <v>6</v>
      </c>
      <c r="F61" s="2">
        <v>6</v>
      </c>
      <c r="G61" s="2">
        <v>-4</v>
      </c>
      <c r="H61" s="2">
        <v>6</v>
      </c>
      <c r="I61" s="2">
        <v>50</v>
      </c>
      <c r="J61" s="3">
        <v>9.1</v>
      </c>
      <c r="K61" s="2">
        <v>4</v>
      </c>
      <c r="L61" s="2">
        <v>14</v>
      </c>
      <c r="M61" s="2">
        <v>6</v>
      </c>
      <c r="N61" s="2">
        <v>11</v>
      </c>
      <c r="O61" s="2">
        <v>7</v>
      </c>
      <c r="P61" s="2">
        <v>0</v>
      </c>
      <c r="Q61" s="2">
        <v>1</v>
      </c>
      <c r="R61" s="2">
        <v>6</v>
      </c>
      <c r="S61" s="2">
        <v>3</v>
      </c>
      <c r="T61" s="2">
        <v>1</v>
      </c>
      <c r="U61" s="2">
        <v>0</v>
      </c>
      <c r="V61" s="2">
        <v>23</v>
      </c>
      <c r="W61" s="2">
        <v>20</v>
      </c>
      <c r="X61" s="2">
        <v>3</v>
      </c>
      <c r="Y61" s="2">
        <v>1</v>
      </c>
      <c r="Z61" s="2">
        <v>0</v>
      </c>
    </row>
    <row r="62" spans="1:26" x14ac:dyDescent="0.3">
      <c r="A62" s="2" t="s">
        <v>97</v>
      </c>
      <c r="B62" s="2" t="s">
        <v>89</v>
      </c>
      <c r="C62" s="2">
        <f t="shared" si="1"/>
        <v>100</v>
      </c>
      <c r="D62" s="2">
        <v>8</v>
      </c>
      <c r="E62" s="2">
        <v>16</v>
      </c>
      <c r="F62" s="2">
        <v>2</v>
      </c>
      <c r="G62" s="2">
        <v>12</v>
      </c>
      <c r="H62" s="2">
        <v>2</v>
      </c>
      <c r="I62" s="2">
        <v>90</v>
      </c>
      <c r="J62" s="3">
        <v>3.5</v>
      </c>
      <c r="K62" s="2">
        <v>63</v>
      </c>
      <c r="L62" s="2">
        <v>2</v>
      </c>
      <c r="M62" s="2">
        <v>0</v>
      </c>
      <c r="N62" s="2">
        <v>15</v>
      </c>
      <c r="O62" s="2">
        <v>15</v>
      </c>
      <c r="P62" s="2">
        <v>1</v>
      </c>
      <c r="Q62" s="2">
        <v>0</v>
      </c>
      <c r="R62" s="2">
        <v>1</v>
      </c>
      <c r="S62" s="2">
        <v>0</v>
      </c>
      <c r="T62" s="2">
        <v>0</v>
      </c>
      <c r="U62" s="2">
        <v>0</v>
      </c>
      <c r="V62" s="2">
        <v>1</v>
      </c>
      <c r="W62" s="2">
        <v>2</v>
      </c>
      <c r="X62" s="2">
        <v>0</v>
      </c>
      <c r="Y62" s="2">
        <v>0</v>
      </c>
      <c r="Z62" s="2">
        <v>0</v>
      </c>
    </row>
    <row r="63" spans="1:26" x14ac:dyDescent="0.3">
      <c r="A63" s="2" t="s">
        <v>97</v>
      </c>
      <c r="B63" s="2" t="s">
        <v>88</v>
      </c>
      <c r="C63" s="2">
        <f t="shared" si="1"/>
        <v>100</v>
      </c>
      <c r="D63" s="2">
        <v>8</v>
      </c>
      <c r="E63" s="2">
        <v>-4</v>
      </c>
      <c r="F63" s="2">
        <v>3</v>
      </c>
      <c r="G63" s="2">
        <v>-6</v>
      </c>
      <c r="H63" s="2">
        <v>3</v>
      </c>
      <c r="I63" s="2">
        <v>90</v>
      </c>
      <c r="J63" s="3">
        <v>3.5</v>
      </c>
      <c r="K63" s="2">
        <v>63</v>
      </c>
      <c r="L63" s="2">
        <v>0</v>
      </c>
      <c r="M63" s="2">
        <v>0</v>
      </c>
      <c r="N63" s="2">
        <v>3</v>
      </c>
      <c r="O63" s="2">
        <v>2</v>
      </c>
      <c r="P63" s="2">
        <v>0</v>
      </c>
      <c r="Q63" s="2">
        <v>0</v>
      </c>
      <c r="R63" s="2">
        <v>1</v>
      </c>
      <c r="S63" s="2">
        <v>0</v>
      </c>
      <c r="T63" s="2">
        <v>0</v>
      </c>
      <c r="U63" s="2">
        <v>0</v>
      </c>
      <c r="V63" s="2">
        <v>1</v>
      </c>
      <c r="W63" s="2">
        <v>1</v>
      </c>
      <c r="X63" s="2">
        <v>29</v>
      </c>
      <c r="Y63" s="2">
        <v>0</v>
      </c>
      <c r="Z63" s="2">
        <v>0</v>
      </c>
    </row>
    <row r="64" spans="1:26" x14ac:dyDescent="0.3">
      <c r="A64" s="2" t="s">
        <v>97</v>
      </c>
      <c r="B64" s="2" t="s">
        <v>87</v>
      </c>
      <c r="C64" s="2">
        <f t="shared" si="1"/>
        <v>100</v>
      </c>
      <c r="D64" s="2">
        <v>9</v>
      </c>
      <c r="E64" s="2">
        <v>6</v>
      </c>
      <c r="F64" s="2">
        <v>3</v>
      </c>
      <c r="G64" s="2">
        <v>3</v>
      </c>
      <c r="H64" s="2">
        <v>3</v>
      </c>
      <c r="I64" s="2">
        <v>90</v>
      </c>
      <c r="J64" s="3">
        <v>3.5</v>
      </c>
      <c r="K64" s="2">
        <v>63</v>
      </c>
      <c r="L64" s="2">
        <v>1</v>
      </c>
      <c r="M64" s="2">
        <v>0</v>
      </c>
      <c r="N64" s="2">
        <v>13</v>
      </c>
      <c r="O64" s="2">
        <v>20</v>
      </c>
      <c r="P64" s="2">
        <v>0</v>
      </c>
      <c r="Q64" s="2">
        <v>0</v>
      </c>
      <c r="R64" s="2">
        <v>1</v>
      </c>
      <c r="S64" s="2">
        <v>0</v>
      </c>
      <c r="T64" s="2">
        <v>0</v>
      </c>
      <c r="U64" s="2">
        <v>0</v>
      </c>
      <c r="V64" s="2">
        <v>1</v>
      </c>
      <c r="W64" s="2">
        <v>1</v>
      </c>
      <c r="X64" s="2">
        <v>0</v>
      </c>
      <c r="Y64" s="2">
        <v>0</v>
      </c>
      <c r="Z64" s="2">
        <v>0</v>
      </c>
    </row>
    <row r="65" spans="1:26" x14ac:dyDescent="0.3">
      <c r="A65" s="2" t="s">
        <v>97</v>
      </c>
      <c r="B65" s="2" t="s">
        <v>85</v>
      </c>
      <c r="C65" s="2">
        <f t="shared" si="1"/>
        <v>100</v>
      </c>
      <c r="D65" s="2">
        <v>8</v>
      </c>
      <c r="E65" s="2">
        <v>6</v>
      </c>
      <c r="F65" s="2">
        <v>2</v>
      </c>
      <c r="G65" s="2">
        <v>4</v>
      </c>
      <c r="H65" s="2">
        <v>2</v>
      </c>
      <c r="I65" s="2">
        <v>90</v>
      </c>
      <c r="J65" s="3">
        <v>3.5</v>
      </c>
      <c r="K65" s="2">
        <v>79</v>
      </c>
      <c r="L65" s="2">
        <v>1</v>
      </c>
      <c r="M65" s="2">
        <v>0</v>
      </c>
      <c r="N65" s="2">
        <v>10</v>
      </c>
      <c r="O65" s="2">
        <v>7</v>
      </c>
      <c r="P65" s="2">
        <v>1</v>
      </c>
      <c r="Q65" s="2">
        <v>0</v>
      </c>
      <c r="R65" s="2">
        <v>1</v>
      </c>
      <c r="S65" s="2">
        <v>0</v>
      </c>
      <c r="T65" s="2">
        <v>0</v>
      </c>
      <c r="U65" s="2">
        <v>0</v>
      </c>
      <c r="V65" s="2">
        <v>1</v>
      </c>
      <c r="W65" s="2">
        <v>0</v>
      </c>
      <c r="X65" s="2">
        <v>0</v>
      </c>
      <c r="Y65" s="2">
        <v>0</v>
      </c>
      <c r="Z65" s="2">
        <v>0</v>
      </c>
    </row>
    <row r="66" spans="1:26" x14ac:dyDescent="0.3">
      <c r="A66" s="2" t="s">
        <v>96</v>
      </c>
      <c r="B66" s="2" t="s">
        <v>89</v>
      </c>
      <c r="C66" s="2">
        <f t="shared" si="1"/>
        <v>100</v>
      </c>
      <c r="D66" s="2">
        <v>4</v>
      </c>
      <c r="E66" s="2">
        <v>18</v>
      </c>
      <c r="F66" s="2">
        <v>5</v>
      </c>
      <c r="G66" s="2">
        <v>8</v>
      </c>
      <c r="H66" s="2">
        <v>4</v>
      </c>
      <c r="I66" s="2">
        <v>65</v>
      </c>
      <c r="J66" s="3">
        <v>4</v>
      </c>
      <c r="K66" s="2">
        <v>5</v>
      </c>
      <c r="L66" s="2">
        <v>3</v>
      </c>
      <c r="M66" s="2">
        <v>11</v>
      </c>
      <c r="N66" s="2">
        <v>6</v>
      </c>
      <c r="O66" s="2">
        <v>14</v>
      </c>
      <c r="P66" s="2">
        <v>4</v>
      </c>
      <c r="Q66" s="2">
        <v>1</v>
      </c>
      <c r="R66" s="2">
        <v>9</v>
      </c>
      <c r="S66" s="2">
        <v>3</v>
      </c>
      <c r="T66" s="2">
        <v>5</v>
      </c>
      <c r="U66" s="2">
        <v>0</v>
      </c>
      <c r="V66" s="2">
        <v>16</v>
      </c>
      <c r="W66" s="2">
        <v>22</v>
      </c>
      <c r="X66" s="2">
        <v>1</v>
      </c>
      <c r="Y66" s="2">
        <v>0</v>
      </c>
      <c r="Z66" s="2">
        <v>0</v>
      </c>
    </row>
    <row r="67" spans="1:26" x14ac:dyDescent="0.3">
      <c r="A67" s="2" t="s">
        <v>96</v>
      </c>
      <c r="B67" s="2" t="s">
        <v>88</v>
      </c>
      <c r="C67" s="2">
        <f t="shared" si="1"/>
        <v>100</v>
      </c>
      <c r="D67" s="2">
        <v>1</v>
      </c>
      <c r="E67" s="2">
        <v>5</v>
      </c>
      <c r="F67" s="2">
        <v>6</v>
      </c>
      <c r="G67" s="2">
        <v>-7</v>
      </c>
      <c r="H67" s="2">
        <v>3</v>
      </c>
      <c r="I67" s="2">
        <v>80</v>
      </c>
      <c r="J67" s="3">
        <v>4</v>
      </c>
      <c r="K67" s="2">
        <v>6</v>
      </c>
      <c r="L67" s="2">
        <v>16</v>
      </c>
      <c r="M67" s="2">
        <v>12</v>
      </c>
      <c r="N67" s="2">
        <v>7</v>
      </c>
      <c r="O67" s="2">
        <v>16</v>
      </c>
      <c r="P67" s="2">
        <v>2</v>
      </c>
      <c r="Q67" s="2">
        <v>2</v>
      </c>
      <c r="R67" s="2">
        <v>6</v>
      </c>
      <c r="S67" s="2">
        <v>5</v>
      </c>
      <c r="T67" s="2">
        <v>4</v>
      </c>
      <c r="U67" s="2">
        <v>0</v>
      </c>
      <c r="V67" s="2">
        <v>8</v>
      </c>
      <c r="W67" s="2">
        <v>5</v>
      </c>
      <c r="X67" s="2">
        <v>7</v>
      </c>
      <c r="Y67" s="2">
        <v>4</v>
      </c>
      <c r="Z67" s="2">
        <v>0</v>
      </c>
    </row>
    <row r="68" spans="1:26" x14ac:dyDescent="0.3">
      <c r="A68" s="2" t="s">
        <v>96</v>
      </c>
      <c r="B68" s="2" t="s">
        <v>87</v>
      </c>
      <c r="C68" s="2">
        <f t="shared" si="1"/>
        <v>100</v>
      </c>
      <c r="D68" s="2">
        <v>3</v>
      </c>
      <c r="E68" s="2">
        <v>9</v>
      </c>
      <c r="F68" s="2">
        <v>4</v>
      </c>
      <c r="G68" s="2">
        <v>2</v>
      </c>
      <c r="H68" s="2">
        <v>5</v>
      </c>
      <c r="I68" s="2">
        <v>65</v>
      </c>
      <c r="J68" s="3">
        <v>3</v>
      </c>
      <c r="K68" s="2">
        <v>3</v>
      </c>
      <c r="L68" s="2">
        <v>24</v>
      </c>
      <c r="M68" s="2">
        <v>14</v>
      </c>
      <c r="N68" s="2">
        <v>9</v>
      </c>
      <c r="O68" s="2">
        <v>17</v>
      </c>
      <c r="P68" s="2">
        <v>3</v>
      </c>
      <c r="Q68" s="2">
        <v>1</v>
      </c>
      <c r="R68" s="2">
        <v>7</v>
      </c>
      <c r="S68" s="2">
        <v>7</v>
      </c>
      <c r="T68" s="2">
        <v>3</v>
      </c>
      <c r="U68" s="2">
        <v>0</v>
      </c>
      <c r="V68" s="2">
        <v>4</v>
      </c>
      <c r="W68" s="2">
        <v>6</v>
      </c>
      <c r="X68" s="2">
        <v>2</v>
      </c>
      <c r="Y68" s="2">
        <v>0</v>
      </c>
      <c r="Z68" s="2">
        <v>0</v>
      </c>
    </row>
    <row r="69" spans="1:26" x14ac:dyDescent="0.3">
      <c r="A69" s="2" t="s">
        <v>96</v>
      </c>
      <c r="B69" s="2" t="s">
        <v>85</v>
      </c>
      <c r="C69" s="2">
        <f t="shared" si="1"/>
        <v>100</v>
      </c>
      <c r="D69" s="2">
        <v>3</v>
      </c>
      <c r="E69" s="2">
        <v>11</v>
      </c>
      <c r="F69" s="2">
        <v>5</v>
      </c>
      <c r="G69" s="2">
        <v>1</v>
      </c>
      <c r="H69" s="2">
        <v>6</v>
      </c>
      <c r="I69" s="2">
        <v>75</v>
      </c>
      <c r="J69" s="3">
        <v>4</v>
      </c>
      <c r="K69" s="2">
        <v>7</v>
      </c>
      <c r="L69" s="2">
        <v>21</v>
      </c>
      <c r="M69" s="2">
        <v>16</v>
      </c>
      <c r="N69" s="2">
        <v>8</v>
      </c>
      <c r="O69" s="2">
        <v>15</v>
      </c>
      <c r="P69" s="2">
        <v>4</v>
      </c>
      <c r="Q69" s="2">
        <v>1</v>
      </c>
      <c r="R69" s="2">
        <v>8</v>
      </c>
      <c r="S69" s="2">
        <v>5</v>
      </c>
      <c r="T69" s="2">
        <v>2</v>
      </c>
      <c r="U69" s="2">
        <v>0</v>
      </c>
      <c r="V69" s="2">
        <v>3</v>
      </c>
      <c r="W69" s="2">
        <v>9</v>
      </c>
      <c r="X69" s="2">
        <v>1</v>
      </c>
      <c r="Y69" s="2">
        <v>0</v>
      </c>
      <c r="Z69" s="2">
        <v>0</v>
      </c>
    </row>
    <row r="70" spans="1:26" x14ac:dyDescent="0.3">
      <c r="A70" s="4" t="s">
        <v>95</v>
      </c>
      <c r="B70" s="2" t="s">
        <v>89</v>
      </c>
      <c r="C70" s="2">
        <f t="shared" ref="C70:C97" si="3">SUM(K70:Z70)</f>
        <v>100</v>
      </c>
      <c r="D70" s="2">
        <v>6</v>
      </c>
      <c r="E70" s="2">
        <v>20</v>
      </c>
      <c r="F70" s="2">
        <v>3</v>
      </c>
      <c r="G70" s="2">
        <v>9</v>
      </c>
      <c r="H70" s="2">
        <v>4</v>
      </c>
      <c r="I70" s="2">
        <v>70</v>
      </c>
      <c r="J70" s="3">
        <v>7</v>
      </c>
      <c r="K70" s="2">
        <v>4</v>
      </c>
      <c r="L70" s="2">
        <v>12</v>
      </c>
      <c r="M70" s="2">
        <v>8</v>
      </c>
      <c r="N70" s="2">
        <v>3</v>
      </c>
      <c r="O70" s="2">
        <v>11</v>
      </c>
      <c r="P70" s="2">
        <v>4</v>
      </c>
      <c r="Q70" s="2">
        <v>6</v>
      </c>
      <c r="R70" s="2">
        <v>7</v>
      </c>
      <c r="S70" s="2">
        <v>4</v>
      </c>
      <c r="T70" s="2">
        <v>7</v>
      </c>
      <c r="U70" s="2">
        <v>0</v>
      </c>
      <c r="V70" s="2">
        <v>21</v>
      </c>
      <c r="W70" s="2">
        <v>12</v>
      </c>
      <c r="X70" s="2">
        <v>1</v>
      </c>
      <c r="Y70" s="2">
        <v>0</v>
      </c>
      <c r="Z70" s="2">
        <v>0</v>
      </c>
    </row>
    <row r="71" spans="1:26" x14ac:dyDescent="0.3">
      <c r="A71" s="4" t="s">
        <v>95</v>
      </c>
      <c r="B71" s="2" t="s">
        <v>88</v>
      </c>
      <c r="C71" s="2">
        <f t="shared" si="3"/>
        <v>100</v>
      </c>
      <c r="D71" s="2">
        <v>4</v>
      </c>
      <c r="E71" s="2">
        <v>5</v>
      </c>
      <c r="F71" s="2">
        <v>4</v>
      </c>
      <c r="G71" s="2">
        <v>-6</v>
      </c>
      <c r="H71" s="2">
        <v>3</v>
      </c>
      <c r="I71" s="2">
        <v>83</v>
      </c>
      <c r="J71" s="3">
        <v>8.4</v>
      </c>
      <c r="K71" s="2">
        <v>6</v>
      </c>
      <c r="L71" s="2">
        <v>23</v>
      </c>
      <c r="M71" s="2">
        <v>11</v>
      </c>
      <c r="N71" s="2">
        <v>1</v>
      </c>
      <c r="O71" s="2">
        <v>8</v>
      </c>
      <c r="P71" s="2">
        <v>1</v>
      </c>
      <c r="Q71" s="2">
        <v>5</v>
      </c>
      <c r="R71" s="2">
        <v>8</v>
      </c>
      <c r="S71" s="2">
        <v>6</v>
      </c>
      <c r="T71" s="2">
        <v>2</v>
      </c>
      <c r="U71" s="2">
        <v>0</v>
      </c>
      <c r="V71" s="2">
        <v>5</v>
      </c>
      <c r="W71" s="2">
        <v>8</v>
      </c>
      <c r="X71" s="2">
        <v>10</v>
      </c>
      <c r="Y71" s="2">
        <v>6</v>
      </c>
      <c r="Z71" s="2">
        <v>0</v>
      </c>
    </row>
    <row r="72" spans="1:26" x14ac:dyDescent="0.3">
      <c r="A72" s="4" t="s">
        <v>95</v>
      </c>
      <c r="B72" s="2" t="s">
        <v>87</v>
      </c>
      <c r="C72" s="2">
        <f t="shared" si="3"/>
        <v>100</v>
      </c>
      <c r="D72" s="2">
        <v>3</v>
      </c>
      <c r="E72" s="2">
        <v>6</v>
      </c>
      <c r="F72" s="2">
        <v>5</v>
      </c>
      <c r="G72" s="2">
        <v>3</v>
      </c>
      <c r="H72" s="2">
        <v>5</v>
      </c>
      <c r="I72" s="2">
        <v>76</v>
      </c>
      <c r="J72" s="3">
        <v>7.7</v>
      </c>
      <c r="K72" s="2">
        <v>8</v>
      </c>
      <c r="L72" s="2">
        <v>12</v>
      </c>
      <c r="M72" s="2">
        <v>7</v>
      </c>
      <c r="N72" s="2">
        <v>2</v>
      </c>
      <c r="O72" s="2">
        <v>18</v>
      </c>
      <c r="P72" s="2">
        <v>1</v>
      </c>
      <c r="Q72" s="2">
        <v>4</v>
      </c>
      <c r="R72" s="2">
        <v>13</v>
      </c>
      <c r="S72" s="2">
        <v>4</v>
      </c>
      <c r="T72" s="2">
        <v>9</v>
      </c>
      <c r="U72" s="2">
        <v>0</v>
      </c>
      <c r="V72" s="2">
        <v>9</v>
      </c>
      <c r="W72" s="2">
        <v>8</v>
      </c>
      <c r="X72" s="2">
        <v>3</v>
      </c>
      <c r="Y72" s="2">
        <v>2</v>
      </c>
      <c r="Z72" s="2">
        <v>0</v>
      </c>
    </row>
    <row r="73" spans="1:26" x14ac:dyDescent="0.3">
      <c r="A73" s="4" t="s">
        <v>95</v>
      </c>
      <c r="B73" s="2" t="s">
        <v>85</v>
      </c>
      <c r="C73" s="2">
        <f t="shared" si="3"/>
        <v>100</v>
      </c>
      <c r="D73" s="2">
        <v>3</v>
      </c>
      <c r="E73" s="2">
        <v>8</v>
      </c>
      <c r="F73" s="2">
        <v>5</v>
      </c>
      <c r="G73" s="2">
        <v>4</v>
      </c>
      <c r="H73" s="2">
        <v>4</v>
      </c>
      <c r="I73" s="2">
        <v>73</v>
      </c>
      <c r="J73" s="3">
        <v>7.7</v>
      </c>
      <c r="K73" s="2">
        <v>4</v>
      </c>
      <c r="L73" s="2">
        <v>9</v>
      </c>
      <c r="M73" s="2">
        <v>6</v>
      </c>
      <c r="N73" s="2">
        <v>4</v>
      </c>
      <c r="O73" s="2">
        <v>23</v>
      </c>
      <c r="P73" s="2">
        <v>1</v>
      </c>
      <c r="Q73" s="2">
        <v>4</v>
      </c>
      <c r="R73" s="2">
        <v>12</v>
      </c>
      <c r="S73" s="2">
        <v>4</v>
      </c>
      <c r="T73" s="2">
        <v>2</v>
      </c>
      <c r="U73" s="2">
        <v>0</v>
      </c>
      <c r="V73" s="2">
        <v>9</v>
      </c>
      <c r="W73" s="2">
        <v>17</v>
      </c>
      <c r="X73" s="2">
        <v>4</v>
      </c>
      <c r="Y73" s="2">
        <v>1</v>
      </c>
      <c r="Z73" s="2">
        <v>0</v>
      </c>
    </row>
    <row r="74" spans="1:26" x14ac:dyDescent="0.3">
      <c r="A74" s="2" t="s">
        <v>94</v>
      </c>
      <c r="B74" s="2" t="s">
        <v>89</v>
      </c>
      <c r="C74" s="2">
        <f t="shared" si="3"/>
        <v>100</v>
      </c>
      <c r="D74" s="2">
        <v>7</v>
      </c>
      <c r="E74" s="2">
        <v>22</v>
      </c>
      <c r="F74" s="2">
        <v>3</v>
      </c>
      <c r="G74" s="2">
        <v>14</v>
      </c>
      <c r="H74" s="2">
        <v>4</v>
      </c>
      <c r="I74" s="2">
        <v>65</v>
      </c>
      <c r="J74" s="3">
        <v>8</v>
      </c>
      <c r="K74" s="2">
        <v>3</v>
      </c>
      <c r="L74" s="2">
        <v>7</v>
      </c>
      <c r="M74" s="2">
        <v>5</v>
      </c>
      <c r="N74" s="2">
        <v>11</v>
      </c>
      <c r="O74" s="2">
        <v>16</v>
      </c>
      <c r="P74" s="2">
        <v>3</v>
      </c>
      <c r="Q74" s="2">
        <v>3</v>
      </c>
      <c r="R74" s="2">
        <v>3</v>
      </c>
      <c r="S74" s="2">
        <v>1</v>
      </c>
      <c r="T74" s="2">
        <v>2</v>
      </c>
      <c r="U74" s="2">
        <v>0</v>
      </c>
      <c r="V74" s="2">
        <v>18</v>
      </c>
      <c r="W74" s="2">
        <v>28</v>
      </c>
      <c r="X74" s="2">
        <v>0</v>
      </c>
      <c r="Y74" s="2">
        <v>0</v>
      </c>
      <c r="Z74" s="2">
        <v>0</v>
      </c>
    </row>
    <row r="75" spans="1:26" x14ac:dyDescent="0.3">
      <c r="A75" s="2" t="s">
        <v>94</v>
      </c>
      <c r="B75" s="2" t="s">
        <v>88</v>
      </c>
      <c r="C75" s="2">
        <f t="shared" si="3"/>
        <v>100</v>
      </c>
      <c r="D75" s="2">
        <v>4</v>
      </c>
      <c r="E75" s="2">
        <v>2</v>
      </c>
      <c r="F75" s="2">
        <v>5</v>
      </c>
      <c r="G75" s="2">
        <v>-2</v>
      </c>
      <c r="H75" s="2">
        <v>5</v>
      </c>
      <c r="I75" s="2">
        <v>43</v>
      </c>
      <c r="J75" s="3">
        <v>6</v>
      </c>
      <c r="K75" s="2">
        <v>4</v>
      </c>
      <c r="L75" s="2">
        <v>6</v>
      </c>
      <c r="M75" s="2">
        <v>7</v>
      </c>
      <c r="N75" s="2">
        <v>14</v>
      </c>
      <c r="O75" s="2">
        <v>20</v>
      </c>
      <c r="P75" s="2">
        <v>0</v>
      </c>
      <c r="Q75" s="2">
        <v>0</v>
      </c>
      <c r="R75" s="2">
        <v>4</v>
      </c>
      <c r="S75" s="2">
        <v>1</v>
      </c>
      <c r="T75" s="2">
        <v>4</v>
      </c>
      <c r="U75" s="2">
        <v>0</v>
      </c>
      <c r="V75" s="2">
        <v>7</v>
      </c>
      <c r="W75" s="2">
        <v>24</v>
      </c>
      <c r="X75" s="2">
        <v>7</v>
      </c>
      <c r="Y75" s="2">
        <v>2</v>
      </c>
      <c r="Z75" s="2">
        <v>0</v>
      </c>
    </row>
    <row r="76" spans="1:26" x14ac:dyDescent="0.3">
      <c r="A76" s="2" t="s">
        <v>94</v>
      </c>
      <c r="B76" s="2" t="s">
        <v>87</v>
      </c>
      <c r="C76" s="2">
        <f t="shared" si="3"/>
        <v>100</v>
      </c>
      <c r="D76" s="2">
        <v>3</v>
      </c>
      <c r="E76" s="2">
        <v>8</v>
      </c>
      <c r="F76" s="2">
        <v>4</v>
      </c>
      <c r="G76" s="2">
        <v>0</v>
      </c>
      <c r="H76" s="2">
        <v>6</v>
      </c>
      <c r="I76" s="2">
        <v>70</v>
      </c>
      <c r="J76" s="3">
        <v>5</v>
      </c>
      <c r="K76" s="2">
        <v>8</v>
      </c>
      <c r="L76" s="2">
        <v>5</v>
      </c>
      <c r="M76" s="2">
        <v>8</v>
      </c>
      <c r="N76" s="2">
        <v>11</v>
      </c>
      <c r="O76" s="2">
        <v>24</v>
      </c>
      <c r="P76" s="2">
        <v>2</v>
      </c>
      <c r="Q76" s="2">
        <v>2</v>
      </c>
      <c r="R76" s="2">
        <v>6</v>
      </c>
      <c r="S76" s="2">
        <v>2</v>
      </c>
      <c r="T76" s="2">
        <v>5</v>
      </c>
      <c r="U76" s="2">
        <v>0</v>
      </c>
      <c r="V76" s="2">
        <v>6</v>
      </c>
      <c r="W76" s="2">
        <v>21</v>
      </c>
      <c r="X76" s="2">
        <v>0</v>
      </c>
      <c r="Y76" s="2">
        <v>0</v>
      </c>
      <c r="Z76" s="2">
        <v>0</v>
      </c>
    </row>
    <row r="77" spans="1:26" x14ac:dyDescent="0.3">
      <c r="A77" s="2" t="s">
        <v>94</v>
      </c>
      <c r="B77" s="2" t="s">
        <v>85</v>
      </c>
      <c r="C77" s="2">
        <f t="shared" si="3"/>
        <v>100</v>
      </c>
      <c r="D77" s="2">
        <v>5</v>
      </c>
      <c r="E77" s="2">
        <v>7</v>
      </c>
      <c r="F77" s="2">
        <v>6</v>
      </c>
      <c r="G77" s="2">
        <v>1</v>
      </c>
      <c r="H77" s="2">
        <v>5</v>
      </c>
      <c r="I77" s="2">
        <v>60</v>
      </c>
      <c r="J77" s="3">
        <v>4</v>
      </c>
      <c r="K77" s="2">
        <v>4</v>
      </c>
      <c r="L77" s="2">
        <v>8</v>
      </c>
      <c r="M77" s="2">
        <v>5</v>
      </c>
      <c r="N77" s="2">
        <v>13</v>
      </c>
      <c r="O77" s="2">
        <v>23</v>
      </c>
      <c r="P77" s="2">
        <v>0</v>
      </c>
      <c r="Q77" s="2">
        <v>1</v>
      </c>
      <c r="R77" s="2">
        <v>4</v>
      </c>
      <c r="S77" s="2">
        <v>1</v>
      </c>
      <c r="T77" s="2">
        <v>1</v>
      </c>
      <c r="U77" s="2">
        <v>0</v>
      </c>
      <c r="V77" s="2">
        <v>4</v>
      </c>
      <c r="W77" s="2">
        <v>36</v>
      </c>
      <c r="X77" s="2">
        <v>0</v>
      </c>
      <c r="Y77" s="2">
        <v>0</v>
      </c>
      <c r="Z77" s="2">
        <v>0</v>
      </c>
    </row>
    <row r="78" spans="1:26" x14ac:dyDescent="0.3">
      <c r="A78" s="2" t="s">
        <v>93</v>
      </c>
      <c r="B78" s="2" t="s">
        <v>89</v>
      </c>
      <c r="C78" s="2">
        <f t="shared" si="3"/>
        <v>100</v>
      </c>
      <c r="D78" s="2">
        <v>6</v>
      </c>
      <c r="E78" s="2">
        <v>12</v>
      </c>
      <c r="F78" s="2">
        <v>3</v>
      </c>
      <c r="G78" s="2">
        <v>5</v>
      </c>
      <c r="H78" s="2">
        <v>4</v>
      </c>
      <c r="I78" s="2">
        <v>64</v>
      </c>
      <c r="J78" s="3">
        <v>5</v>
      </c>
      <c r="K78" s="2">
        <v>4</v>
      </c>
      <c r="L78" s="2">
        <v>14</v>
      </c>
      <c r="M78" s="2">
        <v>2</v>
      </c>
      <c r="N78" s="2">
        <v>4</v>
      </c>
      <c r="O78" s="2">
        <v>22</v>
      </c>
      <c r="P78" s="2">
        <v>2</v>
      </c>
      <c r="Q78" s="2">
        <v>3</v>
      </c>
      <c r="R78" s="2">
        <v>8</v>
      </c>
      <c r="S78" s="2">
        <v>3</v>
      </c>
      <c r="T78" s="2">
        <v>5</v>
      </c>
      <c r="U78" s="2">
        <v>0</v>
      </c>
      <c r="V78" s="2">
        <v>11</v>
      </c>
      <c r="W78" s="2">
        <v>22</v>
      </c>
      <c r="X78" s="2">
        <v>0</v>
      </c>
      <c r="Y78" s="2">
        <v>0</v>
      </c>
      <c r="Z78" s="2">
        <v>0</v>
      </c>
    </row>
    <row r="79" spans="1:26" x14ac:dyDescent="0.3">
      <c r="A79" s="2" t="s">
        <v>93</v>
      </c>
      <c r="B79" s="2" t="s">
        <v>88</v>
      </c>
      <c r="C79" s="2">
        <f t="shared" si="3"/>
        <v>100</v>
      </c>
      <c r="D79" s="2">
        <v>5</v>
      </c>
      <c r="E79" s="2">
        <v>-7</v>
      </c>
      <c r="F79" s="2">
        <v>-15</v>
      </c>
      <c r="G79" s="2">
        <v>-4</v>
      </c>
      <c r="H79" s="2">
        <v>4</v>
      </c>
      <c r="I79" s="2">
        <v>70</v>
      </c>
      <c r="J79" s="3">
        <v>3</v>
      </c>
      <c r="K79" s="2">
        <v>5</v>
      </c>
      <c r="L79" s="2">
        <v>6</v>
      </c>
      <c r="M79" s="2">
        <v>4</v>
      </c>
      <c r="N79" s="2">
        <v>4</v>
      </c>
      <c r="O79" s="2">
        <v>23</v>
      </c>
      <c r="P79" s="2">
        <v>1</v>
      </c>
      <c r="Q79" s="2">
        <v>2</v>
      </c>
      <c r="R79" s="2">
        <v>8</v>
      </c>
      <c r="S79" s="2">
        <v>2</v>
      </c>
      <c r="T79" s="2">
        <v>14</v>
      </c>
      <c r="U79" s="2">
        <v>0</v>
      </c>
      <c r="V79" s="2">
        <v>5</v>
      </c>
      <c r="W79" s="2">
        <v>10</v>
      </c>
      <c r="X79" s="2">
        <v>12</v>
      </c>
      <c r="Y79" s="2">
        <v>4</v>
      </c>
      <c r="Z79" s="2">
        <v>0</v>
      </c>
    </row>
    <row r="80" spans="1:26" x14ac:dyDescent="0.3">
      <c r="A80" s="2" t="s">
        <v>93</v>
      </c>
      <c r="B80" s="2" t="s">
        <v>87</v>
      </c>
      <c r="C80" s="2">
        <f t="shared" si="3"/>
        <v>100</v>
      </c>
      <c r="D80" s="2">
        <v>4</v>
      </c>
      <c r="E80" s="2">
        <v>1</v>
      </c>
      <c r="F80" s="2">
        <v>-2</v>
      </c>
      <c r="G80" s="2">
        <v>0</v>
      </c>
      <c r="H80" s="2">
        <v>3</v>
      </c>
      <c r="I80" s="2">
        <v>65</v>
      </c>
      <c r="J80" s="3">
        <v>3</v>
      </c>
      <c r="K80" s="2">
        <v>6</v>
      </c>
      <c r="L80" s="2">
        <v>6</v>
      </c>
      <c r="M80" s="2">
        <v>6</v>
      </c>
      <c r="N80" s="2">
        <v>4</v>
      </c>
      <c r="O80" s="2">
        <v>29</v>
      </c>
      <c r="P80" s="2">
        <v>3</v>
      </c>
      <c r="Q80" s="2">
        <v>1</v>
      </c>
      <c r="R80" s="2">
        <v>9</v>
      </c>
      <c r="S80" s="2">
        <v>15</v>
      </c>
      <c r="T80" s="2">
        <v>5</v>
      </c>
      <c r="U80" s="2">
        <v>0</v>
      </c>
      <c r="V80" s="2">
        <v>8</v>
      </c>
      <c r="W80" s="2">
        <v>8</v>
      </c>
      <c r="X80" s="2">
        <v>0</v>
      </c>
      <c r="Y80" s="2">
        <v>0</v>
      </c>
      <c r="Z80" s="2">
        <v>0</v>
      </c>
    </row>
    <row r="81" spans="1:26" x14ac:dyDescent="0.3">
      <c r="A81" s="2" t="s">
        <v>93</v>
      </c>
      <c r="B81" s="2" t="s">
        <v>85</v>
      </c>
      <c r="C81" s="2">
        <f t="shared" si="3"/>
        <v>100</v>
      </c>
      <c r="D81" s="2">
        <v>4</v>
      </c>
      <c r="E81" s="2">
        <v>1</v>
      </c>
      <c r="F81" s="2">
        <v>-1</v>
      </c>
      <c r="G81" s="2">
        <v>-1</v>
      </c>
      <c r="H81" s="2">
        <v>4</v>
      </c>
      <c r="I81" s="2">
        <v>45</v>
      </c>
      <c r="J81" s="3">
        <v>4</v>
      </c>
      <c r="K81" s="2">
        <v>3</v>
      </c>
      <c r="L81" s="2">
        <v>6</v>
      </c>
      <c r="M81" s="2">
        <v>7</v>
      </c>
      <c r="N81" s="2">
        <v>10</v>
      </c>
      <c r="O81" s="2">
        <v>26</v>
      </c>
      <c r="P81" s="2">
        <v>1</v>
      </c>
      <c r="Q81" s="2">
        <v>1</v>
      </c>
      <c r="R81" s="2">
        <v>8</v>
      </c>
      <c r="S81" s="2">
        <v>8</v>
      </c>
      <c r="T81" s="2">
        <v>10</v>
      </c>
      <c r="U81" s="2">
        <v>0</v>
      </c>
      <c r="V81" s="2">
        <v>7</v>
      </c>
      <c r="W81" s="2">
        <v>13</v>
      </c>
      <c r="X81" s="2">
        <v>0</v>
      </c>
      <c r="Y81" s="2">
        <v>0</v>
      </c>
      <c r="Z81" s="2">
        <v>0</v>
      </c>
    </row>
    <row r="82" spans="1:26" x14ac:dyDescent="0.3">
      <c r="A82" s="2" t="s">
        <v>92</v>
      </c>
      <c r="B82" s="2" t="s">
        <v>89</v>
      </c>
      <c r="C82" s="2">
        <f t="shared" si="3"/>
        <v>100</v>
      </c>
      <c r="D82" s="2">
        <v>6</v>
      </c>
      <c r="E82" s="2">
        <v>30</v>
      </c>
      <c r="F82" s="2">
        <v>4</v>
      </c>
      <c r="G82" s="2">
        <v>25</v>
      </c>
      <c r="H82" s="2">
        <v>4</v>
      </c>
      <c r="I82" s="2">
        <v>65</v>
      </c>
      <c r="J82" s="3">
        <v>4</v>
      </c>
      <c r="K82" s="2">
        <v>1</v>
      </c>
      <c r="L82" s="2">
        <v>8</v>
      </c>
      <c r="M82" s="2">
        <v>6</v>
      </c>
      <c r="N82" s="2">
        <v>7</v>
      </c>
      <c r="O82" s="2">
        <v>8</v>
      </c>
      <c r="P82" s="2">
        <v>9</v>
      </c>
      <c r="Q82" s="2">
        <v>2</v>
      </c>
      <c r="R82" s="2">
        <v>2</v>
      </c>
      <c r="S82" s="2">
        <v>3</v>
      </c>
      <c r="T82" s="2">
        <v>8</v>
      </c>
      <c r="U82" s="2">
        <v>0</v>
      </c>
      <c r="V82" s="2">
        <v>35</v>
      </c>
      <c r="W82" s="2">
        <v>11</v>
      </c>
      <c r="X82" s="2">
        <v>0</v>
      </c>
      <c r="Y82" s="2">
        <v>0</v>
      </c>
      <c r="Z82" s="2">
        <v>0</v>
      </c>
    </row>
    <row r="83" spans="1:26" x14ac:dyDescent="0.3">
      <c r="A83" s="2" t="s">
        <v>92</v>
      </c>
      <c r="B83" s="2" t="s">
        <v>88</v>
      </c>
      <c r="C83" s="2">
        <f t="shared" si="3"/>
        <v>100</v>
      </c>
      <c r="D83" s="2">
        <v>5</v>
      </c>
      <c r="E83" s="2">
        <v>24</v>
      </c>
      <c r="F83" s="2">
        <v>4</v>
      </c>
      <c r="G83" s="2">
        <v>16</v>
      </c>
      <c r="H83" s="2">
        <v>3</v>
      </c>
      <c r="I83" s="2">
        <v>60</v>
      </c>
      <c r="J83" s="3">
        <v>3</v>
      </c>
      <c r="K83" s="2">
        <v>0</v>
      </c>
      <c r="L83" s="2">
        <v>11</v>
      </c>
      <c r="M83" s="2">
        <v>8</v>
      </c>
      <c r="N83" s="2">
        <v>12</v>
      </c>
      <c r="O83" s="2">
        <v>12</v>
      </c>
      <c r="P83" s="2">
        <v>9</v>
      </c>
      <c r="Q83" s="2">
        <v>2</v>
      </c>
      <c r="R83" s="2">
        <v>8</v>
      </c>
      <c r="S83" s="2">
        <v>4</v>
      </c>
      <c r="T83" s="2">
        <v>4</v>
      </c>
      <c r="U83" s="2">
        <v>0</v>
      </c>
      <c r="V83" s="2">
        <v>22</v>
      </c>
      <c r="W83" s="2">
        <v>8</v>
      </c>
      <c r="X83" s="2">
        <v>0</v>
      </c>
      <c r="Y83" s="2">
        <v>0</v>
      </c>
      <c r="Z83" s="2">
        <v>0</v>
      </c>
    </row>
    <row r="84" spans="1:26" x14ac:dyDescent="0.3">
      <c r="A84" s="2" t="s">
        <v>92</v>
      </c>
      <c r="B84" s="2" t="s">
        <v>87</v>
      </c>
      <c r="C84" s="2">
        <f t="shared" si="3"/>
        <v>100</v>
      </c>
      <c r="D84" s="2">
        <v>4</v>
      </c>
      <c r="E84" s="2">
        <v>26</v>
      </c>
      <c r="F84" s="2">
        <v>3</v>
      </c>
      <c r="G84" s="2">
        <v>20</v>
      </c>
      <c r="H84" s="2">
        <v>3</v>
      </c>
      <c r="I84" s="2">
        <v>46</v>
      </c>
      <c r="J84" s="3">
        <v>2</v>
      </c>
      <c r="K84" s="2">
        <v>1</v>
      </c>
      <c r="L84" s="2">
        <v>7</v>
      </c>
      <c r="M84" s="2">
        <v>6</v>
      </c>
      <c r="N84" s="2">
        <v>13</v>
      </c>
      <c r="O84" s="2">
        <v>11</v>
      </c>
      <c r="P84" s="2">
        <v>8</v>
      </c>
      <c r="Q84" s="2">
        <v>4</v>
      </c>
      <c r="R84" s="2">
        <v>9</v>
      </c>
      <c r="S84" s="2">
        <v>5</v>
      </c>
      <c r="T84" s="2">
        <v>3</v>
      </c>
      <c r="U84" s="2">
        <v>0</v>
      </c>
      <c r="V84" s="2">
        <v>22</v>
      </c>
      <c r="W84" s="2">
        <v>11</v>
      </c>
      <c r="X84" s="2">
        <v>0</v>
      </c>
      <c r="Y84" s="2">
        <v>0</v>
      </c>
      <c r="Z84" s="2">
        <v>0</v>
      </c>
    </row>
    <row r="85" spans="1:26" x14ac:dyDescent="0.3">
      <c r="A85" s="2" t="s">
        <v>92</v>
      </c>
      <c r="B85" s="2" t="s">
        <v>85</v>
      </c>
      <c r="C85" s="2">
        <f t="shared" si="3"/>
        <v>100</v>
      </c>
      <c r="D85" s="2">
        <v>3</v>
      </c>
      <c r="E85" s="2">
        <v>27</v>
      </c>
      <c r="F85" s="2">
        <v>4</v>
      </c>
      <c r="G85" s="2">
        <v>21</v>
      </c>
      <c r="H85" s="2">
        <v>4</v>
      </c>
      <c r="I85" s="2">
        <v>45</v>
      </c>
      <c r="J85" s="3">
        <v>4</v>
      </c>
      <c r="K85" s="2">
        <v>1</v>
      </c>
      <c r="L85" s="2">
        <v>8</v>
      </c>
      <c r="M85" s="2">
        <v>4</v>
      </c>
      <c r="N85" s="2">
        <v>11</v>
      </c>
      <c r="O85" s="2">
        <v>9</v>
      </c>
      <c r="P85" s="2">
        <v>8</v>
      </c>
      <c r="Q85" s="2">
        <v>3</v>
      </c>
      <c r="R85" s="2">
        <v>11</v>
      </c>
      <c r="S85" s="2">
        <v>4</v>
      </c>
      <c r="T85" s="2">
        <v>2</v>
      </c>
      <c r="U85" s="2">
        <v>0</v>
      </c>
      <c r="V85" s="2">
        <v>28</v>
      </c>
      <c r="W85" s="2">
        <v>11</v>
      </c>
      <c r="X85" s="2">
        <v>0</v>
      </c>
      <c r="Y85" s="2">
        <v>0</v>
      </c>
      <c r="Z85" s="2">
        <v>0</v>
      </c>
    </row>
    <row r="86" spans="1:26" x14ac:dyDescent="0.3">
      <c r="A86" s="2" t="s">
        <v>91</v>
      </c>
      <c r="B86" s="2" t="s">
        <v>89</v>
      </c>
      <c r="C86" s="2">
        <f t="shared" si="3"/>
        <v>100</v>
      </c>
      <c r="D86" s="2">
        <v>5</v>
      </c>
      <c r="E86" s="2">
        <v>38</v>
      </c>
      <c r="F86" s="2">
        <v>2</v>
      </c>
      <c r="G86" s="2">
        <v>30</v>
      </c>
      <c r="H86" s="2">
        <v>2</v>
      </c>
      <c r="I86" s="2">
        <v>38</v>
      </c>
      <c r="J86" s="3">
        <v>8</v>
      </c>
      <c r="K86" s="2">
        <v>5</v>
      </c>
      <c r="L86" s="2">
        <v>7</v>
      </c>
      <c r="M86" s="2">
        <v>3</v>
      </c>
      <c r="N86" s="2">
        <v>6</v>
      </c>
      <c r="O86" s="2">
        <v>2</v>
      </c>
      <c r="P86" s="2">
        <v>3</v>
      </c>
      <c r="Q86" s="2">
        <v>1</v>
      </c>
      <c r="R86" s="2">
        <v>13</v>
      </c>
      <c r="S86" s="2">
        <v>7</v>
      </c>
      <c r="T86" s="2">
        <v>1</v>
      </c>
      <c r="U86" s="2">
        <v>0</v>
      </c>
      <c r="V86" s="2">
        <v>7</v>
      </c>
      <c r="W86" s="2">
        <v>25</v>
      </c>
      <c r="X86" s="2">
        <v>0</v>
      </c>
      <c r="Y86" s="2">
        <v>0</v>
      </c>
      <c r="Z86" s="2">
        <v>20</v>
      </c>
    </row>
    <row r="87" spans="1:26" x14ac:dyDescent="0.3">
      <c r="A87" s="2" t="s">
        <v>91</v>
      </c>
      <c r="B87" s="2" t="s">
        <v>88</v>
      </c>
      <c r="C87" s="2">
        <f t="shared" si="3"/>
        <v>100</v>
      </c>
      <c r="D87" s="2">
        <v>4</v>
      </c>
      <c r="E87" s="2">
        <v>27</v>
      </c>
      <c r="F87" s="2">
        <v>4</v>
      </c>
      <c r="G87" s="2">
        <v>20</v>
      </c>
      <c r="H87" s="2">
        <v>6</v>
      </c>
      <c r="I87" s="2">
        <v>45</v>
      </c>
      <c r="J87" s="3">
        <v>5</v>
      </c>
      <c r="K87" s="2">
        <v>5</v>
      </c>
      <c r="L87" s="2">
        <v>8</v>
      </c>
      <c r="M87" s="2">
        <v>4</v>
      </c>
      <c r="N87" s="2">
        <v>4</v>
      </c>
      <c r="O87" s="2">
        <v>14</v>
      </c>
      <c r="P87" s="2">
        <v>5</v>
      </c>
      <c r="Q87" s="2">
        <v>1</v>
      </c>
      <c r="R87" s="2">
        <v>13</v>
      </c>
      <c r="S87" s="2">
        <v>8</v>
      </c>
      <c r="T87" s="2">
        <v>2</v>
      </c>
      <c r="U87" s="2">
        <v>1</v>
      </c>
      <c r="V87" s="2">
        <v>3</v>
      </c>
      <c r="W87" s="2">
        <v>6</v>
      </c>
      <c r="X87" s="2">
        <v>0</v>
      </c>
      <c r="Y87" s="2">
        <v>6</v>
      </c>
      <c r="Z87" s="2">
        <v>20</v>
      </c>
    </row>
    <row r="88" spans="1:26" x14ac:dyDescent="0.3">
      <c r="A88" s="2" t="s">
        <v>91</v>
      </c>
      <c r="B88" s="2" t="s">
        <v>87</v>
      </c>
      <c r="C88" s="2">
        <f t="shared" si="3"/>
        <v>100</v>
      </c>
      <c r="D88" s="2">
        <v>3</v>
      </c>
      <c r="E88" s="2">
        <v>32</v>
      </c>
      <c r="F88" s="2">
        <v>2</v>
      </c>
      <c r="G88" s="2">
        <v>24</v>
      </c>
      <c r="H88" s="2">
        <v>3</v>
      </c>
      <c r="I88" s="2">
        <v>23</v>
      </c>
      <c r="J88" s="3">
        <v>6</v>
      </c>
      <c r="K88" s="2">
        <v>5</v>
      </c>
      <c r="L88" s="2">
        <v>7</v>
      </c>
      <c r="M88" s="2">
        <v>3</v>
      </c>
      <c r="N88" s="2">
        <v>7</v>
      </c>
      <c r="O88" s="2">
        <v>11</v>
      </c>
      <c r="P88" s="2">
        <v>3</v>
      </c>
      <c r="Q88" s="2">
        <v>1</v>
      </c>
      <c r="R88" s="2">
        <v>14</v>
      </c>
      <c r="S88" s="2">
        <v>9</v>
      </c>
      <c r="T88" s="2">
        <v>3</v>
      </c>
      <c r="U88" s="2">
        <v>1</v>
      </c>
      <c r="V88" s="2">
        <v>5</v>
      </c>
      <c r="W88" s="2">
        <v>11</v>
      </c>
      <c r="X88" s="2">
        <v>0</v>
      </c>
      <c r="Y88" s="2">
        <v>0</v>
      </c>
      <c r="Z88" s="2">
        <v>20</v>
      </c>
    </row>
    <row r="89" spans="1:26" x14ac:dyDescent="0.3">
      <c r="A89" s="2" t="s">
        <v>91</v>
      </c>
      <c r="B89" s="2" t="s">
        <v>85</v>
      </c>
      <c r="C89" s="2">
        <f t="shared" si="3"/>
        <v>100</v>
      </c>
      <c r="D89" s="2">
        <v>4</v>
      </c>
      <c r="E89" s="2">
        <v>34</v>
      </c>
      <c r="F89" s="2">
        <v>2</v>
      </c>
      <c r="G89" s="2">
        <v>23</v>
      </c>
      <c r="H89" s="2">
        <v>2</v>
      </c>
      <c r="I89" s="2">
        <v>23</v>
      </c>
      <c r="J89" s="3">
        <v>7</v>
      </c>
      <c r="K89" s="2">
        <v>5</v>
      </c>
      <c r="L89" s="2">
        <v>7</v>
      </c>
      <c r="M89" s="2">
        <v>4</v>
      </c>
      <c r="N89" s="2">
        <v>8</v>
      </c>
      <c r="O89" s="2">
        <v>8</v>
      </c>
      <c r="P89" s="2">
        <v>1</v>
      </c>
      <c r="Q89" s="2">
        <v>2</v>
      </c>
      <c r="R89" s="2">
        <v>12</v>
      </c>
      <c r="S89" s="2">
        <v>11</v>
      </c>
      <c r="T89" s="2">
        <v>3</v>
      </c>
      <c r="U89" s="2">
        <v>0</v>
      </c>
      <c r="V89" s="2">
        <v>4</v>
      </c>
      <c r="W89" s="2">
        <v>15</v>
      </c>
      <c r="X89" s="2">
        <v>0</v>
      </c>
      <c r="Y89" s="2">
        <v>0</v>
      </c>
      <c r="Z89" s="2">
        <v>20</v>
      </c>
    </row>
    <row r="90" spans="1:26" x14ac:dyDescent="0.3">
      <c r="A90" s="2" t="s">
        <v>90</v>
      </c>
      <c r="B90" s="2" t="s">
        <v>89</v>
      </c>
      <c r="C90" s="2">
        <f t="shared" si="3"/>
        <v>100</v>
      </c>
      <c r="D90" s="2">
        <v>7</v>
      </c>
      <c r="E90" s="2">
        <v>36</v>
      </c>
      <c r="F90" s="2">
        <v>2</v>
      </c>
      <c r="G90" s="2">
        <v>13</v>
      </c>
      <c r="H90" s="2">
        <v>1</v>
      </c>
      <c r="I90" s="2">
        <v>10</v>
      </c>
      <c r="J90" s="3">
        <v>4</v>
      </c>
      <c r="K90" s="2">
        <v>0</v>
      </c>
      <c r="L90" s="2">
        <v>1</v>
      </c>
      <c r="M90" s="2">
        <v>0</v>
      </c>
      <c r="N90" s="2">
        <v>0</v>
      </c>
      <c r="O90" s="2">
        <v>0</v>
      </c>
      <c r="P90" s="2">
        <v>0</v>
      </c>
      <c r="Q90" s="2">
        <v>0</v>
      </c>
      <c r="R90" s="2">
        <v>3</v>
      </c>
      <c r="S90" s="2">
        <v>0</v>
      </c>
      <c r="T90" s="2">
        <v>0</v>
      </c>
      <c r="U90" s="2">
        <v>8</v>
      </c>
      <c r="V90" s="2">
        <v>84</v>
      </c>
      <c r="W90" s="2">
        <v>2</v>
      </c>
      <c r="X90" s="2">
        <v>0</v>
      </c>
      <c r="Y90" s="2">
        <v>0</v>
      </c>
      <c r="Z90" s="2">
        <v>2</v>
      </c>
    </row>
    <row r="91" spans="1:26" x14ac:dyDescent="0.3">
      <c r="A91" s="2" t="s">
        <v>90</v>
      </c>
      <c r="B91" s="2" t="s">
        <v>88</v>
      </c>
      <c r="C91" s="2">
        <f t="shared" si="3"/>
        <v>100</v>
      </c>
      <c r="D91" s="2">
        <v>6</v>
      </c>
      <c r="E91" s="2">
        <v>30</v>
      </c>
      <c r="F91" s="2">
        <v>3</v>
      </c>
      <c r="G91" s="2">
        <v>10</v>
      </c>
      <c r="H91" s="2">
        <v>3</v>
      </c>
      <c r="I91" s="2">
        <v>15</v>
      </c>
      <c r="J91" s="3">
        <v>6</v>
      </c>
      <c r="K91" s="2">
        <v>0</v>
      </c>
      <c r="L91" s="2">
        <v>1</v>
      </c>
      <c r="M91" s="2">
        <v>0</v>
      </c>
      <c r="N91" s="2">
        <v>0</v>
      </c>
      <c r="O91" s="2">
        <v>1</v>
      </c>
      <c r="P91" s="2">
        <v>0</v>
      </c>
      <c r="Q91" s="2">
        <v>0</v>
      </c>
      <c r="R91" s="2">
        <v>4</v>
      </c>
      <c r="S91" s="2">
        <v>1</v>
      </c>
      <c r="T91" s="2">
        <v>0</v>
      </c>
      <c r="U91" s="2">
        <v>5</v>
      </c>
      <c r="V91" s="2">
        <v>59</v>
      </c>
      <c r="W91" s="2">
        <v>1</v>
      </c>
      <c r="X91" s="2">
        <v>0</v>
      </c>
      <c r="Y91" s="2">
        <v>0</v>
      </c>
      <c r="Z91" s="2">
        <v>28</v>
      </c>
    </row>
    <row r="92" spans="1:26" x14ac:dyDescent="0.3">
      <c r="A92" s="2" t="s">
        <v>90</v>
      </c>
      <c r="B92" s="2" t="s">
        <v>87</v>
      </c>
      <c r="C92" s="2">
        <f t="shared" si="3"/>
        <v>100</v>
      </c>
      <c r="D92" s="2">
        <v>7</v>
      </c>
      <c r="E92" s="2">
        <v>33</v>
      </c>
      <c r="F92" s="2">
        <v>2</v>
      </c>
      <c r="G92" s="2">
        <v>11</v>
      </c>
      <c r="H92" s="2">
        <v>2</v>
      </c>
      <c r="I92" s="2">
        <v>20</v>
      </c>
      <c r="J92" s="3">
        <v>5</v>
      </c>
      <c r="K92" s="2">
        <v>0</v>
      </c>
      <c r="L92" s="2">
        <v>1</v>
      </c>
      <c r="M92" s="2">
        <v>0</v>
      </c>
      <c r="N92" s="2">
        <v>0</v>
      </c>
      <c r="O92" s="2">
        <v>0</v>
      </c>
      <c r="P92" s="2">
        <v>0</v>
      </c>
      <c r="Q92" s="2">
        <v>0</v>
      </c>
      <c r="R92" s="2">
        <v>5</v>
      </c>
      <c r="S92" s="2">
        <v>0</v>
      </c>
      <c r="T92" s="2">
        <v>0</v>
      </c>
      <c r="U92" s="2">
        <v>0</v>
      </c>
      <c r="V92" s="2">
        <v>79</v>
      </c>
      <c r="W92" s="2">
        <v>1</v>
      </c>
      <c r="X92" s="2">
        <v>0</v>
      </c>
      <c r="Y92" s="2">
        <v>0</v>
      </c>
      <c r="Z92" s="2">
        <v>14</v>
      </c>
    </row>
    <row r="93" spans="1:26" x14ac:dyDescent="0.3">
      <c r="A93" s="2" t="s">
        <v>90</v>
      </c>
      <c r="B93" s="2" t="s">
        <v>85</v>
      </c>
      <c r="C93" s="2">
        <f t="shared" si="3"/>
        <v>100</v>
      </c>
      <c r="D93" s="2">
        <v>7</v>
      </c>
      <c r="E93" s="2">
        <v>32</v>
      </c>
      <c r="F93" s="2">
        <v>3</v>
      </c>
      <c r="G93" s="2">
        <v>10</v>
      </c>
      <c r="H93" s="2">
        <v>2</v>
      </c>
      <c r="I93" s="2">
        <v>17</v>
      </c>
      <c r="J93" s="3">
        <v>4</v>
      </c>
      <c r="K93" s="2">
        <v>0</v>
      </c>
      <c r="L93" s="2">
        <v>2</v>
      </c>
      <c r="M93" s="2">
        <v>0</v>
      </c>
      <c r="N93" s="2">
        <v>0</v>
      </c>
      <c r="O93" s="2">
        <v>0</v>
      </c>
      <c r="P93" s="2">
        <v>0</v>
      </c>
      <c r="Q93" s="2">
        <v>0</v>
      </c>
      <c r="R93" s="2">
        <v>6</v>
      </c>
      <c r="S93" s="2">
        <v>0</v>
      </c>
      <c r="T93" s="2">
        <v>0</v>
      </c>
      <c r="U93" s="2">
        <v>7</v>
      </c>
      <c r="V93" s="2">
        <v>68</v>
      </c>
      <c r="W93" s="2">
        <v>2</v>
      </c>
      <c r="X93" s="2">
        <v>0</v>
      </c>
      <c r="Y93" s="2">
        <v>0</v>
      </c>
      <c r="Z93" s="2">
        <v>15</v>
      </c>
    </row>
    <row r="94" spans="1:26" x14ac:dyDescent="0.3">
      <c r="A94" s="2" t="s">
        <v>86</v>
      </c>
      <c r="B94" s="2" t="s">
        <v>89</v>
      </c>
      <c r="C94" s="2">
        <f t="shared" si="3"/>
        <v>100</v>
      </c>
      <c r="D94" s="2">
        <v>8</v>
      </c>
      <c r="E94" s="2">
        <v>23</v>
      </c>
      <c r="F94" s="2">
        <v>6</v>
      </c>
      <c r="G94" s="2">
        <v>13</v>
      </c>
      <c r="H94" s="2">
        <v>5</v>
      </c>
      <c r="I94" s="2">
        <v>45</v>
      </c>
      <c r="J94" s="3">
        <v>6</v>
      </c>
      <c r="K94" s="2">
        <v>3</v>
      </c>
      <c r="L94" s="2">
        <v>3</v>
      </c>
      <c r="M94" s="2">
        <v>4</v>
      </c>
      <c r="N94" s="2">
        <v>3</v>
      </c>
      <c r="O94" s="2">
        <v>4</v>
      </c>
      <c r="P94" s="2">
        <v>1</v>
      </c>
      <c r="Q94" s="2">
        <v>1</v>
      </c>
      <c r="R94" s="2">
        <v>4</v>
      </c>
      <c r="S94" s="2">
        <v>2</v>
      </c>
      <c r="T94" s="2">
        <v>0</v>
      </c>
      <c r="U94" s="2">
        <v>0</v>
      </c>
      <c r="V94" s="2">
        <v>38</v>
      </c>
      <c r="W94" s="2">
        <v>37</v>
      </c>
      <c r="X94" s="2">
        <v>0</v>
      </c>
      <c r="Y94" s="2">
        <v>0</v>
      </c>
      <c r="Z94" s="2">
        <v>0</v>
      </c>
    </row>
    <row r="95" spans="1:26" x14ac:dyDescent="0.3">
      <c r="A95" s="2" t="s">
        <v>86</v>
      </c>
      <c r="B95" s="2" t="s">
        <v>88</v>
      </c>
      <c r="C95" s="2">
        <f t="shared" si="3"/>
        <v>100</v>
      </c>
      <c r="D95" s="2">
        <v>6</v>
      </c>
      <c r="E95" s="2">
        <v>3</v>
      </c>
      <c r="F95" s="2">
        <v>6</v>
      </c>
      <c r="G95" s="2">
        <v>-4</v>
      </c>
      <c r="H95" s="2">
        <v>4</v>
      </c>
      <c r="I95" s="2">
        <v>55</v>
      </c>
      <c r="J95" s="3">
        <v>4</v>
      </c>
      <c r="K95" s="2">
        <v>2</v>
      </c>
      <c r="L95" s="2">
        <v>3</v>
      </c>
      <c r="M95" s="2">
        <v>7</v>
      </c>
      <c r="N95" s="2">
        <v>8</v>
      </c>
      <c r="O95" s="2">
        <v>9</v>
      </c>
      <c r="P95" s="2">
        <v>2</v>
      </c>
      <c r="Q95" s="2">
        <v>1</v>
      </c>
      <c r="R95" s="2">
        <v>5</v>
      </c>
      <c r="S95" s="2">
        <v>2</v>
      </c>
      <c r="T95" s="2">
        <v>3</v>
      </c>
      <c r="U95" s="2">
        <v>0</v>
      </c>
      <c r="V95" s="2">
        <v>22</v>
      </c>
      <c r="W95" s="2">
        <v>26</v>
      </c>
      <c r="X95" s="2">
        <v>9</v>
      </c>
      <c r="Y95" s="2">
        <v>1</v>
      </c>
      <c r="Z95" s="2">
        <v>0</v>
      </c>
    </row>
    <row r="96" spans="1:26" x14ac:dyDescent="0.3">
      <c r="A96" s="2" t="s">
        <v>86</v>
      </c>
      <c r="B96" s="2" t="s">
        <v>87</v>
      </c>
      <c r="C96" s="2">
        <f t="shared" si="3"/>
        <v>100</v>
      </c>
      <c r="D96" s="2">
        <v>4</v>
      </c>
      <c r="E96" s="2">
        <v>13</v>
      </c>
      <c r="F96" s="2">
        <v>7</v>
      </c>
      <c r="G96" s="2">
        <v>3</v>
      </c>
      <c r="H96" s="2">
        <v>4</v>
      </c>
      <c r="I96" s="2">
        <v>60</v>
      </c>
      <c r="J96" s="3">
        <v>9</v>
      </c>
      <c r="K96" s="2">
        <v>9</v>
      </c>
      <c r="L96" s="2">
        <v>5</v>
      </c>
      <c r="M96" s="2">
        <v>5</v>
      </c>
      <c r="N96" s="2">
        <v>8</v>
      </c>
      <c r="O96" s="2">
        <v>11</v>
      </c>
      <c r="P96" s="2">
        <v>2</v>
      </c>
      <c r="Q96" s="2">
        <v>0</v>
      </c>
      <c r="R96" s="2">
        <v>3</v>
      </c>
      <c r="S96" s="2">
        <v>1</v>
      </c>
      <c r="T96" s="2">
        <v>2</v>
      </c>
      <c r="U96" s="2">
        <v>0</v>
      </c>
      <c r="V96" s="2">
        <v>18</v>
      </c>
      <c r="W96" s="2">
        <v>36</v>
      </c>
      <c r="X96" s="2">
        <v>0</v>
      </c>
      <c r="Y96" s="2">
        <v>0</v>
      </c>
      <c r="Z96" s="2">
        <v>0</v>
      </c>
    </row>
    <row r="97" spans="1:26" x14ac:dyDescent="0.3">
      <c r="A97" s="2" t="s">
        <v>86</v>
      </c>
      <c r="B97" s="2" t="s">
        <v>85</v>
      </c>
      <c r="C97" s="2">
        <f t="shared" si="3"/>
        <v>100</v>
      </c>
      <c r="D97" s="2">
        <v>6</v>
      </c>
      <c r="E97" s="2">
        <v>10</v>
      </c>
      <c r="F97" s="2">
        <v>7</v>
      </c>
      <c r="G97" s="2">
        <v>5</v>
      </c>
      <c r="H97" s="2">
        <v>5</v>
      </c>
      <c r="I97" s="2">
        <v>53</v>
      </c>
      <c r="J97" s="3">
        <v>6</v>
      </c>
      <c r="K97" s="2">
        <v>1</v>
      </c>
      <c r="L97" s="2">
        <v>6</v>
      </c>
      <c r="M97" s="2">
        <v>6</v>
      </c>
      <c r="N97" s="2">
        <v>7</v>
      </c>
      <c r="O97" s="2">
        <v>6</v>
      </c>
      <c r="P97" s="2">
        <v>0</v>
      </c>
      <c r="Q97" s="2">
        <v>0</v>
      </c>
      <c r="R97" s="2">
        <v>2</v>
      </c>
      <c r="S97" s="2">
        <v>1</v>
      </c>
      <c r="T97" s="2">
        <v>1</v>
      </c>
      <c r="U97" s="2">
        <v>0</v>
      </c>
      <c r="V97" s="2">
        <v>26</v>
      </c>
      <c r="W97" s="2">
        <v>44</v>
      </c>
      <c r="X97" s="2">
        <v>0</v>
      </c>
      <c r="Y97" s="2">
        <v>0</v>
      </c>
      <c r="Z97" s="2">
        <v>0</v>
      </c>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Y1259"/>
  <sheetViews>
    <sheetView workbookViewId="0">
      <pane xSplit="1" topLeftCell="B1" activePane="topRight" state="frozen"/>
      <selection pane="topRight" activeCell="I112" sqref="I112"/>
    </sheetView>
  </sheetViews>
  <sheetFormatPr baseColWidth="10" defaultColWidth="10.6640625" defaultRowHeight="14.4" x14ac:dyDescent="0.3"/>
  <cols>
    <col min="1" max="1" width="29.33203125" style="2" customWidth="1"/>
    <col min="2" max="2" width="7.33203125" style="5" customWidth="1"/>
    <col min="3" max="3" width="12.33203125" style="2" customWidth="1"/>
    <col min="4" max="4" width="12.21875" style="2" customWidth="1"/>
    <col min="5" max="5" width="16" style="5" customWidth="1"/>
    <col min="6" max="6" width="8" style="2" customWidth="1"/>
    <col min="7" max="7" width="23.44140625" style="2" customWidth="1"/>
    <col min="8" max="8" width="6.33203125" style="2" customWidth="1"/>
    <col min="9" max="9" width="13.33203125" style="2" customWidth="1"/>
    <col min="10" max="10" width="9.33203125" style="2" customWidth="1"/>
    <col min="11" max="11" width="15.6640625" style="2" customWidth="1"/>
    <col min="12" max="12" width="6.33203125" style="2" customWidth="1"/>
    <col min="13" max="13" width="13.33203125" style="2" customWidth="1"/>
    <col min="14" max="14" width="7.33203125" style="2" customWidth="1"/>
    <col min="15" max="15" width="15.6640625" style="2" customWidth="1"/>
    <col min="16" max="16" width="7" style="2" customWidth="1"/>
    <col min="17" max="17" width="25.33203125" style="2" customWidth="1"/>
    <col min="18" max="18" width="6.33203125" style="2" customWidth="1"/>
    <col min="19" max="21" width="10.6640625" style="2"/>
    <col min="22" max="22" width="7.33203125" style="2" customWidth="1"/>
    <col min="23" max="23" width="24.33203125" style="2" customWidth="1"/>
    <col min="24" max="24" width="9.21875" style="2" customWidth="1"/>
    <col min="25" max="16384" width="10.6640625" style="2"/>
  </cols>
  <sheetData>
    <row r="1" spans="1:25" s="38" customFormat="1" ht="15" thickBot="1" x14ac:dyDescent="0.35">
      <c r="A1" s="36" t="s">
        <v>682</v>
      </c>
      <c r="B1" s="37" t="s">
        <v>681</v>
      </c>
      <c r="C1" s="36" t="s">
        <v>680</v>
      </c>
      <c r="D1" s="36" t="s">
        <v>679</v>
      </c>
      <c r="E1" s="37" t="s">
        <v>678</v>
      </c>
      <c r="F1" s="36" t="s">
        <v>677</v>
      </c>
      <c r="G1" s="36" t="s">
        <v>676</v>
      </c>
      <c r="H1" s="36" t="s">
        <v>675</v>
      </c>
      <c r="I1" s="36" t="s">
        <v>674</v>
      </c>
      <c r="J1" s="36" t="s">
        <v>673</v>
      </c>
      <c r="K1" s="36" t="s">
        <v>672</v>
      </c>
      <c r="L1" s="36" t="s">
        <v>671</v>
      </c>
      <c r="M1" s="36" t="s">
        <v>670</v>
      </c>
      <c r="N1" s="36" t="s">
        <v>669</v>
      </c>
      <c r="O1" s="36" t="s">
        <v>668</v>
      </c>
      <c r="P1" s="36" t="s">
        <v>667</v>
      </c>
      <c r="Q1" s="36" t="s">
        <v>666</v>
      </c>
      <c r="R1" s="36" t="s">
        <v>665</v>
      </c>
      <c r="S1" s="36" t="s">
        <v>664</v>
      </c>
      <c r="T1" s="36" t="s">
        <v>663</v>
      </c>
      <c r="U1" s="36" t="s">
        <v>662</v>
      </c>
      <c r="V1" s="36" t="s">
        <v>661</v>
      </c>
      <c r="W1" s="36" t="s">
        <v>660</v>
      </c>
      <c r="X1" s="39" t="s">
        <v>1349</v>
      </c>
      <c r="Y1" s="44" t="s">
        <v>1350</v>
      </c>
    </row>
    <row r="2" spans="1:25" x14ac:dyDescent="0.3">
      <c r="A2" s="8" t="s">
        <v>659</v>
      </c>
      <c r="B2" s="5">
        <v>500</v>
      </c>
      <c r="C2" s="2">
        <v>15</v>
      </c>
      <c r="D2" s="2">
        <f t="shared" ref="D2:D33" si="0">SUM(F2,H2,J2,L2, N2, P2, Q2, S2, U2)</f>
        <v>52</v>
      </c>
      <c r="E2" s="2" t="s">
        <v>656</v>
      </c>
      <c r="F2" s="2">
        <v>10</v>
      </c>
      <c r="G2" s="2" t="s">
        <v>610</v>
      </c>
      <c r="H2" s="2">
        <v>5</v>
      </c>
      <c r="I2" s="2" t="s">
        <v>593</v>
      </c>
      <c r="J2" s="2">
        <v>10</v>
      </c>
      <c r="K2" s="2" t="s">
        <v>494</v>
      </c>
      <c r="L2" s="2">
        <v>10</v>
      </c>
      <c r="M2" s="2" t="s">
        <v>490</v>
      </c>
      <c r="N2" s="2">
        <v>10</v>
      </c>
      <c r="O2" s="2" t="s">
        <v>658</v>
      </c>
      <c r="P2" s="2">
        <v>7</v>
      </c>
      <c r="Q2" s="2" t="s">
        <v>476</v>
      </c>
      <c r="R2" s="2">
        <v>10</v>
      </c>
      <c r="S2" s="2" t="s">
        <v>491</v>
      </c>
      <c r="T2" s="2">
        <v>3</v>
      </c>
      <c r="U2" s="2" t="s">
        <v>451</v>
      </c>
      <c r="V2" s="2">
        <v>15</v>
      </c>
      <c r="W2" s="2" t="s">
        <v>471</v>
      </c>
      <c r="X2" s="2">
        <v>20</v>
      </c>
    </row>
    <row r="3" spans="1:25" x14ac:dyDescent="0.3">
      <c r="A3" s="8" t="s">
        <v>657</v>
      </c>
      <c r="B3" s="5">
        <v>2000</v>
      </c>
      <c r="C3" s="2">
        <v>15</v>
      </c>
      <c r="D3" s="2">
        <f t="shared" si="0"/>
        <v>65</v>
      </c>
      <c r="E3" s="2" t="s">
        <v>624</v>
      </c>
      <c r="F3" s="2">
        <v>10</v>
      </c>
      <c r="G3" s="2" t="s">
        <v>500</v>
      </c>
      <c r="H3" s="2">
        <v>10</v>
      </c>
      <c r="I3" s="2" t="s">
        <v>527</v>
      </c>
      <c r="J3" s="2">
        <v>5</v>
      </c>
      <c r="K3" s="2" t="s">
        <v>626</v>
      </c>
      <c r="L3" s="2">
        <v>5</v>
      </c>
      <c r="M3" s="2" t="s">
        <v>455</v>
      </c>
      <c r="N3" s="2">
        <v>5</v>
      </c>
      <c r="O3" s="2" t="s">
        <v>522</v>
      </c>
      <c r="P3" s="2">
        <v>30</v>
      </c>
      <c r="Q3" s="2" t="s">
        <v>480</v>
      </c>
      <c r="R3" s="2">
        <v>10</v>
      </c>
      <c r="S3" s="2" t="s">
        <v>656</v>
      </c>
      <c r="T3" s="2">
        <v>15</v>
      </c>
      <c r="U3" s="2" t="s">
        <v>504</v>
      </c>
      <c r="V3" s="2">
        <v>5</v>
      </c>
      <c r="W3" s="2" t="s">
        <v>596</v>
      </c>
      <c r="X3" s="2">
        <v>5</v>
      </c>
    </row>
    <row r="4" spans="1:25" x14ac:dyDescent="0.3">
      <c r="A4" s="8" t="s">
        <v>655</v>
      </c>
      <c r="B4" s="5">
        <v>300</v>
      </c>
      <c r="C4" s="2">
        <v>10</v>
      </c>
      <c r="D4" s="2">
        <f t="shared" si="0"/>
        <v>51</v>
      </c>
      <c r="E4" s="2" t="s">
        <v>624</v>
      </c>
      <c r="F4" s="2">
        <v>10</v>
      </c>
      <c r="G4" s="2" t="s">
        <v>545</v>
      </c>
      <c r="H4" s="2">
        <v>10</v>
      </c>
      <c r="I4" s="2" t="s">
        <v>451</v>
      </c>
      <c r="J4" s="2">
        <v>15</v>
      </c>
      <c r="K4" s="2" t="s">
        <v>491</v>
      </c>
      <c r="L4" s="2">
        <v>5</v>
      </c>
      <c r="M4" s="2" t="s">
        <v>472</v>
      </c>
      <c r="N4" s="2">
        <v>10</v>
      </c>
      <c r="O4" s="2" t="s">
        <v>308</v>
      </c>
      <c r="P4" s="2">
        <v>1</v>
      </c>
      <c r="Q4" s="2" t="s">
        <v>470</v>
      </c>
      <c r="R4" s="2">
        <v>10</v>
      </c>
      <c r="S4" s="2" t="s">
        <v>480</v>
      </c>
      <c r="T4" s="2">
        <v>5</v>
      </c>
      <c r="U4" s="2" t="s">
        <v>608</v>
      </c>
      <c r="V4" s="2">
        <v>25</v>
      </c>
      <c r="W4" s="2" t="s">
        <v>654</v>
      </c>
      <c r="X4" s="2">
        <v>9</v>
      </c>
    </row>
    <row r="5" spans="1:25" x14ac:dyDescent="0.3">
      <c r="A5" s="2" t="s">
        <v>653</v>
      </c>
      <c r="B5" s="5">
        <v>400</v>
      </c>
      <c r="C5" s="2">
        <v>10</v>
      </c>
      <c r="D5" s="2">
        <f t="shared" si="0"/>
        <v>49</v>
      </c>
      <c r="E5" s="2" t="s">
        <v>444</v>
      </c>
      <c r="F5" s="2">
        <v>25</v>
      </c>
      <c r="G5" s="2" t="s">
        <v>552</v>
      </c>
      <c r="H5" s="2">
        <v>10</v>
      </c>
      <c r="I5" s="2" t="s">
        <v>652</v>
      </c>
      <c r="J5" s="2">
        <v>2</v>
      </c>
      <c r="K5" s="2" t="s">
        <v>527</v>
      </c>
      <c r="L5" s="2">
        <v>2</v>
      </c>
      <c r="M5" s="2" t="s">
        <v>585</v>
      </c>
      <c r="N5" s="2">
        <v>5</v>
      </c>
      <c r="O5" s="2" t="s">
        <v>534</v>
      </c>
      <c r="P5" s="2">
        <v>5</v>
      </c>
      <c r="Q5" s="2" t="s">
        <v>453</v>
      </c>
      <c r="R5" s="2">
        <v>15</v>
      </c>
      <c r="S5" s="2" t="s">
        <v>526</v>
      </c>
      <c r="T5" s="2">
        <v>5</v>
      </c>
      <c r="U5" s="2" t="s">
        <v>651</v>
      </c>
      <c r="V5" s="2">
        <v>5</v>
      </c>
      <c r="W5" s="2" t="s">
        <v>607</v>
      </c>
      <c r="X5" s="2">
        <v>26</v>
      </c>
    </row>
    <row r="6" spans="1:25" x14ac:dyDescent="0.3">
      <c r="A6" s="2" t="s">
        <v>650</v>
      </c>
      <c r="B6" s="5">
        <v>600</v>
      </c>
      <c r="C6" s="2">
        <v>10</v>
      </c>
      <c r="D6" s="2">
        <f t="shared" si="0"/>
        <v>75</v>
      </c>
      <c r="E6" s="2" t="s">
        <v>589</v>
      </c>
      <c r="F6" s="2">
        <v>15</v>
      </c>
      <c r="G6" s="2" t="s">
        <v>531</v>
      </c>
      <c r="H6" s="2">
        <v>8</v>
      </c>
      <c r="I6" s="2" t="s">
        <v>487</v>
      </c>
      <c r="J6" s="2">
        <v>20</v>
      </c>
      <c r="K6" s="2" t="s">
        <v>599</v>
      </c>
      <c r="L6" s="2">
        <v>25</v>
      </c>
      <c r="M6" s="2" t="s">
        <v>467</v>
      </c>
      <c r="N6" s="2">
        <v>2</v>
      </c>
      <c r="O6" s="2" t="s">
        <v>649</v>
      </c>
      <c r="P6" s="2">
        <v>5</v>
      </c>
      <c r="Q6" s="2" t="s">
        <v>457</v>
      </c>
      <c r="R6" s="2">
        <v>10</v>
      </c>
      <c r="S6" s="2" t="s">
        <v>585</v>
      </c>
      <c r="T6" s="2">
        <v>5</v>
      </c>
      <c r="U6" s="2" t="s">
        <v>648</v>
      </c>
      <c r="V6" s="2">
        <v>5</v>
      </c>
      <c r="W6" s="2" t="s">
        <v>519</v>
      </c>
      <c r="X6" s="2">
        <v>5</v>
      </c>
    </row>
    <row r="7" spans="1:25" x14ac:dyDescent="0.3">
      <c r="A7" s="2" t="s">
        <v>647</v>
      </c>
      <c r="B7" s="5">
        <v>400</v>
      </c>
      <c r="C7" s="2">
        <v>10</v>
      </c>
      <c r="D7" s="2">
        <f t="shared" si="0"/>
        <v>55</v>
      </c>
      <c r="E7" s="2" t="s">
        <v>540</v>
      </c>
      <c r="F7" s="2">
        <v>5</v>
      </c>
      <c r="G7" s="2" t="s">
        <v>527</v>
      </c>
      <c r="H7" s="2">
        <v>5</v>
      </c>
      <c r="I7" s="2" t="s">
        <v>494</v>
      </c>
      <c r="J7" s="2">
        <v>25</v>
      </c>
      <c r="L7" s="2">
        <v>0</v>
      </c>
      <c r="M7" s="2" t="s">
        <v>646</v>
      </c>
      <c r="N7" s="2">
        <v>5</v>
      </c>
      <c r="O7" s="2" t="s">
        <v>449</v>
      </c>
      <c r="P7" s="2">
        <v>15</v>
      </c>
      <c r="S7" s="2" t="s">
        <v>466</v>
      </c>
      <c r="T7" s="2">
        <v>15</v>
      </c>
      <c r="U7" s="2" t="s">
        <v>535</v>
      </c>
      <c r="V7" s="2">
        <v>15</v>
      </c>
      <c r="W7" s="2" t="s">
        <v>496</v>
      </c>
      <c r="X7" s="2">
        <v>15</v>
      </c>
    </row>
    <row r="8" spans="1:25" x14ac:dyDescent="0.3">
      <c r="A8" s="8" t="s">
        <v>645</v>
      </c>
      <c r="B8" s="5">
        <v>200</v>
      </c>
      <c r="C8" s="2">
        <v>15</v>
      </c>
      <c r="D8" s="2">
        <f t="shared" si="0"/>
        <v>90</v>
      </c>
      <c r="E8" s="2" t="s">
        <v>476</v>
      </c>
      <c r="F8" s="2">
        <v>10</v>
      </c>
      <c r="G8" s="2" t="s">
        <v>599</v>
      </c>
      <c r="H8" s="2">
        <v>10</v>
      </c>
      <c r="I8" s="2" t="s">
        <v>468</v>
      </c>
      <c r="J8" s="2">
        <v>15</v>
      </c>
      <c r="K8" s="2" t="s">
        <v>470</v>
      </c>
      <c r="L8" s="2">
        <v>15</v>
      </c>
      <c r="M8" s="2" t="s">
        <v>607</v>
      </c>
      <c r="N8" s="2">
        <v>15</v>
      </c>
      <c r="O8" s="2" t="s">
        <v>444</v>
      </c>
      <c r="P8" s="2">
        <v>25</v>
      </c>
      <c r="U8" s="2" t="s">
        <v>513</v>
      </c>
      <c r="V8" s="2">
        <v>10</v>
      </c>
    </row>
    <row r="9" spans="1:25" x14ac:dyDescent="0.3">
      <c r="A9" s="8" t="s">
        <v>644</v>
      </c>
      <c r="B9" s="5">
        <v>150</v>
      </c>
      <c r="C9" s="2">
        <v>25</v>
      </c>
      <c r="D9" s="2">
        <f t="shared" si="0"/>
        <v>58</v>
      </c>
      <c r="E9" s="2" t="s">
        <v>494</v>
      </c>
      <c r="F9" s="2">
        <v>10</v>
      </c>
      <c r="G9" s="2" t="s">
        <v>572</v>
      </c>
      <c r="H9" s="2">
        <v>1</v>
      </c>
      <c r="I9" s="2" t="s">
        <v>585</v>
      </c>
      <c r="J9" s="2">
        <v>1</v>
      </c>
      <c r="K9" s="2" t="s">
        <v>541</v>
      </c>
      <c r="L9" s="2">
        <v>1</v>
      </c>
      <c r="M9" s="2" t="s">
        <v>519</v>
      </c>
      <c r="N9" s="2">
        <v>10</v>
      </c>
      <c r="O9" s="2" t="s">
        <v>455</v>
      </c>
      <c r="P9" s="2">
        <v>35</v>
      </c>
      <c r="Q9" s="2" t="s">
        <v>599</v>
      </c>
      <c r="R9" s="2">
        <v>10</v>
      </c>
      <c r="S9" s="2" t="s">
        <v>602</v>
      </c>
      <c r="T9" s="2">
        <v>5</v>
      </c>
      <c r="U9" s="2" t="s">
        <v>549</v>
      </c>
      <c r="V9" s="2">
        <v>15</v>
      </c>
      <c r="W9" s="2" t="s">
        <v>453</v>
      </c>
      <c r="X9" s="2">
        <v>12</v>
      </c>
    </row>
    <row r="10" spans="1:25" x14ac:dyDescent="0.3">
      <c r="A10" s="8" t="s">
        <v>643</v>
      </c>
      <c r="B10" s="5">
        <v>400</v>
      </c>
      <c r="C10" s="2">
        <v>40</v>
      </c>
      <c r="D10" s="2">
        <f t="shared" si="0"/>
        <v>70</v>
      </c>
      <c r="E10" s="2" t="s">
        <v>494</v>
      </c>
      <c r="F10" s="2">
        <v>25</v>
      </c>
      <c r="G10" s="2" t="s">
        <v>599</v>
      </c>
      <c r="H10" s="2">
        <v>15</v>
      </c>
      <c r="I10" s="2" t="s">
        <v>446</v>
      </c>
      <c r="J10" s="2">
        <v>15</v>
      </c>
      <c r="M10" s="2" t="s">
        <v>528</v>
      </c>
      <c r="N10" s="2">
        <v>10</v>
      </c>
      <c r="O10" s="2" t="s">
        <v>537</v>
      </c>
      <c r="P10" s="2">
        <v>5</v>
      </c>
      <c r="S10" s="2" t="s">
        <v>549</v>
      </c>
      <c r="T10" s="2">
        <v>10</v>
      </c>
      <c r="U10" s="2" t="s">
        <v>589</v>
      </c>
      <c r="V10" s="2">
        <v>10</v>
      </c>
      <c r="W10" s="2" t="s">
        <v>512</v>
      </c>
      <c r="X10" s="2">
        <v>10</v>
      </c>
    </row>
    <row r="11" spans="1:25" x14ac:dyDescent="0.3">
      <c r="A11" s="8" t="s">
        <v>642</v>
      </c>
      <c r="B11" s="5">
        <v>100</v>
      </c>
      <c r="C11" s="2">
        <v>25</v>
      </c>
      <c r="D11" s="2">
        <f t="shared" si="0"/>
        <v>60</v>
      </c>
      <c r="E11" s="2" t="s">
        <v>634</v>
      </c>
      <c r="F11" s="2">
        <v>10</v>
      </c>
      <c r="G11" s="2" t="s">
        <v>451</v>
      </c>
      <c r="H11" s="2">
        <v>10</v>
      </c>
      <c r="I11" s="2" t="s">
        <v>483</v>
      </c>
      <c r="J11" s="2">
        <v>10</v>
      </c>
      <c r="K11" s="2" t="s">
        <v>444</v>
      </c>
      <c r="L11" s="2">
        <v>10</v>
      </c>
      <c r="M11" s="2" t="s">
        <v>466</v>
      </c>
      <c r="N11" s="2">
        <v>10</v>
      </c>
      <c r="O11" s="2" t="s">
        <v>535</v>
      </c>
      <c r="P11" s="2">
        <v>10</v>
      </c>
      <c r="Q11" s="2" t="s">
        <v>550</v>
      </c>
      <c r="R11" s="2">
        <v>10</v>
      </c>
      <c r="S11" s="2" t="s">
        <v>607</v>
      </c>
      <c r="T11" s="2">
        <v>10</v>
      </c>
      <c r="U11" s="2" t="s">
        <v>451</v>
      </c>
      <c r="V11" s="2">
        <v>10</v>
      </c>
      <c r="W11" s="2" t="s">
        <v>599</v>
      </c>
      <c r="X11" s="2">
        <v>10</v>
      </c>
    </row>
    <row r="12" spans="1:25" x14ac:dyDescent="0.3">
      <c r="A12" s="8" t="s">
        <v>641</v>
      </c>
      <c r="B12" s="5">
        <v>200</v>
      </c>
      <c r="C12" s="2">
        <v>10</v>
      </c>
      <c r="D12" s="2">
        <f t="shared" si="0"/>
        <v>65</v>
      </c>
      <c r="E12" s="2" t="s">
        <v>537</v>
      </c>
      <c r="F12" s="2">
        <v>10</v>
      </c>
      <c r="G12" s="2" t="s">
        <v>603</v>
      </c>
      <c r="H12" s="2">
        <v>10</v>
      </c>
      <c r="I12" s="2" t="s">
        <v>473</v>
      </c>
      <c r="J12" s="2">
        <v>15</v>
      </c>
      <c r="K12" s="2" t="s">
        <v>640</v>
      </c>
      <c r="L12" s="2">
        <v>15</v>
      </c>
      <c r="M12" s="2" t="s">
        <v>608</v>
      </c>
      <c r="N12" s="2">
        <v>15</v>
      </c>
      <c r="Q12" s="2" t="s">
        <v>623</v>
      </c>
      <c r="R12" s="2">
        <v>25</v>
      </c>
      <c r="U12" s="2" t="s">
        <v>579</v>
      </c>
      <c r="V12" s="2">
        <v>3</v>
      </c>
      <c r="W12" s="2" t="s">
        <v>471</v>
      </c>
      <c r="X12" s="2">
        <v>7</v>
      </c>
    </row>
    <row r="13" spans="1:25" x14ac:dyDescent="0.3">
      <c r="A13" s="8" t="s">
        <v>639</v>
      </c>
      <c r="B13" s="5">
        <v>100</v>
      </c>
      <c r="C13" s="2">
        <v>35</v>
      </c>
      <c r="D13" s="2">
        <f t="shared" si="0"/>
        <v>60</v>
      </c>
      <c r="E13" s="2" t="s">
        <v>455</v>
      </c>
      <c r="F13" s="2">
        <v>10</v>
      </c>
      <c r="G13" s="2" t="s">
        <v>556</v>
      </c>
      <c r="H13" s="2">
        <v>10</v>
      </c>
      <c r="I13" s="2" t="s">
        <v>480</v>
      </c>
      <c r="J13" s="2">
        <v>10</v>
      </c>
      <c r="K13" s="2" t="s">
        <v>544</v>
      </c>
      <c r="L13" s="2">
        <v>10</v>
      </c>
      <c r="M13" s="2" t="s">
        <v>536</v>
      </c>
      <c r="N13" s="2">
        <v>10</v>
      </c>
      <c r="O13" s="2" t="s">
        <v>569</v>
      </c>
      <c r="P13" s="2">
        <v>10</v>
      </c>
      <c r="Q13" s="2" t="s">
        <v>448</v>
      </c>
      <c r="R13" s="2">
        <v>10</v>
      </c>
      <c r="S13" s="2" t="s">
        <v>576</v>
      </c>
      <c r="T13" s="2">
        <v>10</v>
      </c>
      <c r="U13" s="2" t="s">
        <v>478</v>
      </c>
      <c r="V13" s="2">
        <v>10</v>
      </c>
      <c r="W13" s="2" t="s">
        <v>596</v>
      </c>
      <c r="X13" s="2">
        <v>10</v>
      </c>
    </row>
    <row r="14" spans="1:25" x14ac:dyDescent="0.3">
      <c r="A14" s="8" t="s">
        <v>638</v>
      </c>
      <c r="B14" s="5">
        <v>150</v>
      </c>
      <c r="C14" s="2">
        <v>45</v>
      </c>
      <c r="D14" s="2">
        <f t="shared" si="0"/>
        <v>57</v>
      </c>
      <c r="E14" s="2" t="s">
        <v>572</v>
      </c>
      <c r="F14" s="2">
        <v>10</v>
      </c>
      <c r="G14" s="2" t="s">
        <v>518</v>
      </c>
      <c r="H14" s="2">
        <v>15</v>
      </c>
      <c r="I14" s="2" t="s">
        <v>487</v>
      </c>
      <c r="J14" s="2">
        <v>15</v>
      </c>
      <c r="K14" s="2" t="s">
        <v>527</v>
      </c>
      <c r="L14" s="2">
        <v>2</v>
      </c>
      <c r="M14" s="2" t="s">
        <v>626</v>
      </c>
      <c r="N14" s="2">
        <v>10</v>
      </c>
      <c r="O14" s="2" t="s">
        <v>459</v>
      </c>
      <c r="P14" s="2">
        <v>5</v>
      </c>
      <c r="Q14" s="2" t="s">
        <v>444</v>
      </c>
      <c r="R14" s="2">
        <v>15</v>
      </c>
      <c r="S14" s="2" t="s">
        <v>637</v>
      </c>
      <c r="T14" s="2">
        <v>10</v>
      </c>
      <c r="U14" s="2" t="s">
        <v>509</v>
      </c>
      <c r="V14" s="2">
        <v>8</v>
      </c>
      <c r="W14" s="2" t="s">
        <v>588</v>
      </c>
      <c r="X14" s="2">
        <v>10</v>
      </c>
    </row>
    <row r="15" spans="1:25" x14ac:dyDescent="0.3">
      <c r="A15" s="8" t="s">
        <v>636</v>
      </c>
      <c r="B15" s="5">
        <v>300</v>
      </c>
      <c r="C15" s="2">
        <v>15</v>
      </c>
      <c r="D15" s="2">
        <f t="shared" si="0"/>
        <v>57</v>
      </c>
      <c r="E15" s="2" t="s">
        <v>483</v>
      </c>
      <c r="F15" s="2">
        <v>15</v>
      </c>
      <c r="G15" s="2" t="s">
        <v>635</v>
      </c>
      <c r="H15" s="2">
        <v>2</v>
      </c>
      <c r="I15" s="2" t="s">
        <v>526</v>
      </c>
      <c r="J15" s="2">
        <v>5</v>
      </c>
      <c r="K15" s="2" t="s">
        <v>438</v>
      </c>
      <c r="L15" s="2">
        <v>15</v>
      </c>
      <c r="M15" s="2" t="s">
        <v>453</v>
      </c>
      <c r="N15" s="2">
        <v>15</v>
      </c>
      <c r="O15" s="2" t="s">
        <v>597</v>
      </c>
      <c r="P15" s="2">
        <v>5</v>
      </c>
      <c r="Q15" s="2" t="s">
        <v>451</v>
      </c>
      <c r="R15" s="2">
        <v>5</v>
      </c>
      <c r="S15" s="2" t="s">
        <v>630</v>
      </c>
      <c r="T15" s="2">
        <v>1</v>
      </c>
      <c r="U15" s="2" t="s">
        <v>494</v>
      </c>
      <c r="V15" s="2">
        <v>15</v>
      </c>
      <c r="W15" s="2" t="s">
        <v>634</v>
      </c>
      <c r="X15" s="2">
        <v>22</v>
      </c>
    </row>
    <row r="16" spans="1:25" x14ac:dyDescent="0.3">
      <c r="A16" s="2" t="s">
        <v>633</v>
      </c>
      <c r="B16" s="5">
        <v>700</v>
      </c>
      <c r="C16" s="2">
        <v>15</v>
      </c>
      <c r="D16" s="2">
        <f t="shared" si="0"/>
        <v>76</v>
      </c>
      <c r="E16" s="2" t="s">
        <v>483</v>
      </c>
      <c r="F16" s="2">
        <v>5</v>
      </c>
      <c r="G16" s="2" t="s">
        <v>468</v>
      </c>
      <c r="H16" s="2">
        <v>15</v>
      </c>
      <c r="I16" s="2" t="s">
        <v>608</v>
      </c>
      <c r="J16" s="2">
        <v>5</v>
      </c>
      <c r="K16" s="2" t="s">
        <v>444</v>
      </c>
      <c r="L16" s="2">
        <v>26</v>
      </c>
      <c r="M16" s="2" t="s">
        <v>522</v>
      </c>
      <c r="N16" s="2">
        <v>15</v>
      </c>
      <c r="O16" s="2" t="s">
        <v>455</v>
      </c>
      <c r="P16" s="2">
        <v>10</v>
      </c>
      <c r="Q16" s="2" t="s">
        <v>537</v>
      </c>
      <c r="R16" s="2">
        <v>10</v>
      </c>
      <c r="S16" s="2" t="s">
        <v>460</v>
      </c>
      <c r="T16" s="2">
        <v>2</v>
      </c>
      <c r="U16" s="2" t="s">
        <v>482</v>
      </c>
      <c r="V16" s="2">
        <v>10</v>
      </c>
      <c r="W16" s="2" t="s">
        <v>493</v>
      </c>
      <c r="X16" s="2">
        <v>2</v>
      </c>
    </row>
    <row r="17" spans="1:24" x14ac:dyDescent="0.3">
      <c r="A17" s="8" t="s">
        <v>632</v>
      </c>
      <c r="B17" s="5">
        <v>400</v>
      </c>
      <c r="C17" s="2">
        <v>12</v>
      </c>
      <c r="D17" s="2">
        <f t="shared" si="0"/>
        <v>44</v>
      </c>
      <c r="E17" s="2" t="s">
        <v>631</v>
      </c>
      <c r="F17" s="2">
        <v>10</v>
      </c>
      <c r="G17" s="2" t="s">
        <v>478</v>
      </c>
      <c r="H17" s="2">
        <v>3</v>
      </c>
      <c r="I17" s="2" t="s">
        <v>526</v>
      </c>
      <c r="J17" s="2">
        <v>15</v>
      </c>
      <c r="K17" s="2" t="s">
        <v>493</v>
      </c>
      <c r="L17" s="2">
        <v>5</v>
      </c>
      <c r="M17" s="2" t="s">
        <v>550</v>
      </c>
      <c r="N17" s="2">
        <v>1</v>
      </c>
      <c r="O17" s="2" t="s">
        <v>545</v>
      </c>
      <c r="P17" s="2">
        <v>10</v>
      </c>
      <c r="Q17" s="2" t="s">
        <v>564</v>
      </c>
      <c r="R17" s="2">
        <v>5</v>
      </c>
      <c r="S17" s="2" t="s">
        <v>630</v>
      </c>
      <c r="T17" s="2">
        <v>1</v>
      </c>
      <c r="U17" s="2" t="s">
        <v>451</v>
      </c>
      <c r="V17" s="2">
        <v>25</v>
      </c>
      <c r="W17" s="2" t="s">
        <v>441</v>
      </c>
      <c r="X17" s="2">
        <v>25</v>
      </c>
    </row>
    <row r="18" spans="1:24" x14ac:dyDescent="0.3">
      <c r="A18" s="2" t="s">
        <v>629</v>
      </c>
      <c r="B18" s="5">
        <v>500</v>
      </c>
      <c r="C18" s="2">
        <v>15</v>
      </c>
      <c r="D18" s="2">
        <f t="shared" si="0"/>
        <v>58</v>
      </c>
      <c r="E18" s="2" t="s">
        <v>446</v>
      </c>
      <c r="F18" s="2">
        <v>10</v>
      </c>
      <c r="G18" s="2" t="s">
        <v>555</v>
      </c>
      <c r="H18" s="2">
        <v>2</v>
      </c>
      <c r="I18" s="2" t="s">
        <v>572</v>
      </c>
      <c r="J18" s="2">
        <v>6</v>
      </c>
      <c r="K18" s="2" t="s">
        <v>437</v>
      </c>
      <c r="L18" s="2">
        <v>10</v>
      </c>
      <c r="M18" s="2" t="s">
        <v>526</v>
      </c>
      <c r="N18" s="2">
        <v>20</v>
      </c>
      <c r="O18" s="2" t="s">
        <v>597</v>
      </c>
      <c r="P18" s="2">
        <v>10</v>
      </c>
      <c r="Q18" s="2" t="s">
        <v>579</v>
      </c>
      <c r="R18" s="2">
        <v>5</v>
      </c>
      <c r="S18" s="2" t="s">
        <v>445</v>
      </c>
      <c r="T18" s="2">
        <v>5</v>
      </c>
      <c r="U18" s="2" t="s">
        <v>563</v>
      </c>
      <c r="V18" s="2">
        <v>5</v>
      </c>
      <c r="W18" s="2" t="s">
        <v>477</v>
      </c>
      <c r="X18" s="2">
        <v>27</v>
      </c>
    </row>
    <row r="19" spans="1:24" x14ac:dyDescent="0.3">
      <c r="A19" s="8" t="s">
        <v>628</v>
      </c>
      <c r="B19" s="5">
        <v>150</v>
      </c>
      <c r="C19" s="2">
        <v>15</v>
      </c>
      <c r="D19" s="2">
        <f t="shared" si="0"/>
        <v>42</v>
      </c>
      <c r="E19" s="2" t="s">
        <v>448</v>
      </c>
      <c r="F19" s="2">
        <v>15</v>
      </c>
      <c r="G19" s="2" t="s">
        <v>612</v>
      </c>
      <c r="H19" s="2">
        <v>5</v>
      </c>
      <c r="I19" s="2" t="s">
        <v>523</v>
      </c>
      <c r="J19" s="2">
        <v>5</v>
      </c>
      <c r="K19" s="2" t="s">
        <v>611</v>
      </c>
      <c r="L19" s="2">
        <v>5</v>
      </c>
      <c r="M19" s="2" t="s">
        <v>521</v>
      </c>
      <c r="N19" s="2">
        <v>10</v>
      </c>
      <c r="O19" s="2" t="s">
        <v>536</v>
      </c>
      <c r="P19" s="2">
        <v>2</v>
      </c>
      <c r="Q19" s="2" t="s">
        <v>459</v>
      </c>
      <c r="R19" s="2">
        <v>2</v>
      </c>
      <c r="S19" s="2" t="s">
        <v>541</v>
      </c>
      <c r="T19" s="2">
        <v>1</v>
      </c>
      <c r="U19" s="2" t="s">
        <v>491</v>
      </c>
      <c r="V19" s="2">
        <v>15</v>
      </c>
      <c r="W19" s="2" t="s">
        <v>547</v>
      </c>
      <c r="X19" s="2">
        <v>40</v>
      </c>
    </row>
    <row r="20" spans="1:24" x14ac:dyDescent="0.3">
      <c r="A20" s="8" t="s">
        <v>627</v>
      </c>
      <c r="B20" s="5">
        <v>500</v>
      </c>
      <c r="C20" s="2">
        <v>20</v>
      </c>
      <c r="D20" s="2">
        <f t="shared" si="0"/>
        <v>56</v>
      </c>
      <c r="E20" s="2" t="s">
        <v>608</v>
      </c>
      <c r="F20" s="2">
        <v>10</v>
      </c>
      <c r="G20" s="2" t="s">
        <v>485</v>
      </c>
      <c r="H20" s="2">
        <v>5</v>
      </c>
      <c r="I20" s="2" t="s">
        <v>494</v>
      </c>
      <c r="J20" s="2">
        <v>20</v>
      </c>
      <c r="K20" s="2" t="s">
        <v>506</v>
      </c>
      <c r="L20" s="2">
        <v>1</v>
      </c>
      <c r="M20" s="2" t="s">
        <v>607</v>
      </c>
      <c r="N20" s="2">
        <v>15</v>
      </c>
      <c r="O20" s="2" t="s">
        <v>566</v>
      </c>
      <c r="P20" s="2">
        <v>5</v>
      </c>
      <c r="Q20" s="2" t="s">
        <v>626</v>
      </c>
      <c r="R20" s="2">
        <v>10</v>
      </c>
      <c r="S20" s="2" t="s">
        <v>502</v>
      </c>
      <c r="T20" s="2">
        <v>10</v>
      </c>
      <c r="U20" s="2" t="s">
        <v>471</v>
      </c>
      <c r="V20" s="2">
        <v>10</v>
      </c>
      <c r="W20" s="2" t="s">
        <v>468</v>
      </c>
      <c r="X20" s="2">
        <v>14</v>
      </c>
    </row>
    <row r="21" spans="1:24" x14ac:dyDescent="0.3">
      <c r="A21" s="8" t="s">
        <v>625</v>
      </c>
      <c r="B21" s="5">
        <v>400</v>
      </c>
      <c r="C21" s="2">
        <v>25</v>
      </c>
      <c r="D21" s="2">
        <f t="shared" si="0"/>
        <v>65</v>
      </c>
      <c r="E21" s="2" t="s">
        <v>624</v>
      </c>
      <c r="F21" s="2">
        <v>25</v>
      </c>
      <c r="G21" s="2" t="s">
        <v>457</v>
      </c>
      <c r="H21" s="2">
        <v>5</v>
      </c>
      <c r="I21" s="2" t="s">
        <v>441</v>
      </c>
      <c r="J21" s="2">
        <v>10</v>
      </c>
      <c r="K21" s="2" t="s">
        <v>470</v>
      </c>
      <c r="L21" s="2">
        <v>10</v>
      </c>
      <c r="M21" s="2" t="s">
        <v>477</v>
      </c>
      <c r="N21" s="2">
        <v>10</v>
      </c>
      <c r="O21" s="2" t="s">
        <v>517</v>
      </c>
      <c r="P21" s="2">
        <v>5</v>
      </c>
      <c r="Q21" s="2" t="s">
        <v>444</v>
      </c>
      <c r="R21" s="2">
        <v>15</v>
      </c>
      <c r="S21" s="2" t="s">
        <v>544</v>
      </c>
      <c r="T21" s="2">
        <v>5</v>
      </c>
      <c r="U21" s="2" t="s">
        <v>566</v>
      </c>
      <c r="V21" s="2">
        <v>5</v>
      </c>
      <c r="W21" s="2" t="s">
        <v>623</v>
      </c>
      <c r="X21" s="2">
        <v>10</v>
      </c>
    </row>
    <row r="22" spans="1:24" x14ac:dyDescent="0.3">
      <c r="A22" s="8" t="s">
        <v>622</v>
      </c>
      <c r="B22" s="5">
        <v>200</v>
      </c>
      <c r="C22" s="2">
        <v>10</v>
      </c>
      <c r="D22" s="2">
        <f t="shared" si="0"/>
        <v>60</v>
      </c>
      <c r="E22" s="2" t="s">
        <v>438</v>
      </c>
      <c r="F22" s="2">
        <v>10</v>
      </c>
      <c r="G22" s="2" t="s">
        <v>531</v>
      </c>
      <c r="H22" s="2">
        <v>10</v>
      </c>
      <c r="I22" s="2" t="s">
        <v>572</v>
      </c>
      <c r="J22" s="2">
        <v>15</v>
      </c>
      <c r="K22" s="2" t="s">
        <v>445</v>
      </c>
      <c r="L22" s="2">
        <v>10</v>
      </c>
      <c r="M22" s="2" t="s">
        <v>525</v>
      </c>
      <c r="N22" s="2">
        <v>10</v>
      </c>
      <c r="O22" s="2" t="s">
        <v>549</v>
      </c>
      <c r="P22" s="2">
        <v>5</v>
      </c>
      <c r="Q22" s="2" t="s">
        <v>513</v>
      </c>
      <c r="R22" s="2">
        <v>5</v>
      </c>
      <c r="S22" s="2" t="s">
        <v>498</v>
      </c>
      <c r="T22" s="2">
        <v>10</v>
      </c>
      <c r="U22" s="2" t="s">
        <v>517</v>
      </c>
      <c r="V22" s="2">
        <v>10</v>
      </c>
      <c r="W22" s="2" t="s">
        <v>547</v>
      </c>
      <c r="X22" s="2">
        <v>15</v>
      </c>
    </row>
    <row r="23" spans="1:24" x14ac:dyDescent="0.3">
      <c r="A23" s="8" t="s">
        <v>621</v>
      </c>
      <c r="B23" s="5">
        <v>0</v>
      </c>
      <c r="C23" s="2">
        <v>0</v>
      </c>
      <c r="D23" s="2">
        <f t="shared" si="0"/>
        <v>55</v>
      </c>
      <c r="E23" s="2" t="s">
        <v>620</v>
      </c>
      <c r="F23" s="2">
        <v>5</v>
      </c>
      <c r="G23" s="2" t="s">
        <v>619</v>
      </c>
      <c r="H23" s="2">
        <v>10</v>
      </c>
      <c r="I23" s="2" t="s">
        <v>483</v>
      </c>
      <c r="J23" s="2">
        <v>5</v>
      </c>
      <c r="K23" s="2" t="s">
        <v>470</v>
      </c>
      <c r="L23" s="2">
        <v>15</v>
      </c>
      <c r="M23" s="2" t="s">
        <v>468</v>
      </c>
      <c r="N23" s="2">
        <v>15</v>
      </c>
      <c r="O23" s="2" t="s">
        <v>542</v>
      </c>
      <c r="P23" s="2">
        <v>5</v>
      </c>
      <c r="Q23" s="2" t="s">
        <v>576</v>
      </c>
      <c r="R23" s="2">
        <v>15</v>
      </c>
      <c r="U23" s="2" t="s">
        <v>444</v>
      </c>
      <c r="V23" s="2">
        <v>15</v>
      </c>
      <c r="W23" s="2" t="s">
        <v>517</v>
      </c>
      <c r="X23" s="2">
        <v>15</v>
      </c>
    </row>
    <row r="24" spans="1:24" x14ac:dyDescent="0.3">
      <c r="A24" s="8" t="s">
        <v>618</v>
      </c>
      <c r="B24" s="5">
        <v>50</v>
      </c>
      <c r="C24" s="2">
        <v>5</v>
      </c>
      <c r="D24" s="2">
        <f t="shared" si="0"/>
        <v>55</v>
      </c>
      <c r="E24" s="2" t="s">
        <v>457</v>
      </c>
      <c r="F24" s="2">
        <v>10</v>
      </c>
      <c r="G24" s="2" t="s">
        <v>579</v>
      </c>
      <c r="H24" s="2">
        <v>15</v>
      </c>
      <c r="I24" s="2" t="s">
        <v>473</v>
      </c>
      <c r="J24" s="2">
        <v>10</v>
      </c>
      <c r="K24" s="2" t="s">
        <v>517</v>
      </c>
      <c r="L24" s="2">
        <v>5</v>
      </c>
      <c r="M24" s="2" t="s">
        <v>542</v>
      </c>
      <c r="N24" s="2">
        <v>15</v>
      </c>
      <c r="Q24" s="2" t="s">
        <v>544</v>
      </c>
      <c r="R24" s="2">
        <v>15</v>
      </c>
      <c r="S24" s="2" t="s">
        <v>607</v>
      </c>
      <c r="T24" s="2">
        <v>10</v>
      </c>
      <c r="W24" s="2" t="s">
        <v>528</v>
      </c>
      <c r="X24" s="2">
        <v>20</v>
      </c>
    </row>
    <row r="25" spans="1:24" x14ac:dyDescent="0.3">
      <c r="A25" s="8" t="s">
        <v>617</v>
      </c>
      <c r="B25" s="5">
        <v>200</v>
      </c>
      <c r="C25" s="2">
        <v>15</v>
      </c>
      <c r="D25" s="2">
        <f t="shared" si="0"/>
        <v>65</v>
      </c>
      <c r="E25" s="2" t="s">
        <v>512</v>
      </c>
      <c r="F25" s="2">
        <v>10</v>
      </c>
      <c r="G25" s="2" t="s">
        <v>540</v>
      </c>
      <c r="H25" s="2">
        <v>5</v>
      </c>
      <c r="I25" s="2" t="s">
        <v>589</v>
      </c>
      <c r="J25" s="2">
        <v>5</v>
      </c>
      <c r="K25" s="2" t="s">
        <v>616</v>
      </c>
      <c r="L25" s="2">
        <v>30</v>
      </c>
      <c r="M25" s="2" t="s">
        <v>460</v>
      </c>
      <c r="O25" s="2" t="s">
        <v>444</v>
      </c>
      <c r="P25" s="2">
        <v>15</v>
      </c>
      <c r="Q25" s="2" t="s">
        <v>459</v>
      </c>
      <c r="R25" s="2">
        <v>5</v>
      </c>
      <c r="S25" s="2" t="s">
        <v>464</v>
      </c>
      <c r="T25" s="2">
        <v>10</v>
      </c>
      <c r="U25" s="2" t="s">
        <v>597</v>
      </c>
      <c r="V25" s="2">
        <v>10</v>
      </c>
      <c r="W25" s="2" t="s">
        <v>521</v>
      </c>
      <c r="X25" s="2">
        <v>10</v>
      </c>
    </row>
    <row r="26" spans="1:24" x14ac:dyDescent="0.3">
      <c r="A26" s="8" t="s">
        <v>615</v>
      </c>
      <c r="B26" s="5">
        <v>750</v>
      </c>
      <c r="C26" s="2">
        <v>5</v>
      </c>
      <c r="D26" s="2">
        <f t="shared" si="0"/>
        <v>35</v>
      </c>
      <c r="E26" s="2" t="s">
        <v>506</v>
      </c>
      <c r="F26" s="2">
        <v>2</v>
      </c>
      <c r="G26" s="2" t="s">
        <v>612</v>
      </c>
      <c r="H26" s="2">
        <v>10</v>
      </c>
      <c r="I26" s="2" t="s">
        <v>459</v>
      </c>
      <c r="J26" s="2">
        <v>10</v>
      </c>
      <c r="K26" s="2" t="s">
        <v>460</v>
      </c>
      <c r="L26" s="2">
        <v>5</v>
      </c>
      <c r="M26" s="2" t="s">
        <v>503</v>
      </c>
      <c r="N26" s="2">
        <v>3</v>
      </c>
      <c r="O26" s="2" t="s">
        <v>540</v>
      </c>
      <c r="P26" s="2">
        <v>5</v>
      </c>
      <c r="Q26" s="2" t="s">
        <v>502</v>
      </c>
      <c r="R26" s="2">
        <v>25</v>
      </c>
      <c r="S26" s="2" t="s">
        <v>614</v>
      </c>
      <c r="T26" s="2">
        <v>15</v>
      </c>
      <c r="U26" s="2" t="s">
        <v>444</v>
      </c>
      <c r="V26" s="2">
        <v>10</v>
      </c>
      <c r="W26" s="2" t="s">
        <v>493</v>
      </c>
      <c r="X26" s="2">
        <v>15</v>
      </c>
    </row>
    <row r="27" spans="1:24" x14ac:dyDescent="0.3">
      <c r="A27" s="8" t="s">
        <v>613</v>
      </c>
      <c r="B27" s="5">
        <v>600</v>
      </c>
      <c r="C27" s="2">
        <v>5</v>
      </c>
      <c r="D27" s="2">
        <f t="shared" si="0"/>
        <v>55</v>
      </c>
      <c r="E27" s="2" t="s">
        <v>612</v>
      </c>
      <c r="F27" s="2">
        <v>15</v>
      </c>
      <c r="G27" s="2" t="s">
        <v>611</v>
      </c>
      <c r="H27" s="2">
        <v>5</v>
      </c>
      <c r="I27" s="2" t="s">
        <v>536</v>
      </c>
      <c r="J27" s="2">
        <v>10</v>
      </c>
      <c r="K27" s="2" t="s">
        <v>513</v>
      </c>
      <c r="L27" s="2">
        <v>5</v>
      </c>
      <c r="M27" s="2" t="s">
        <v>444</v>
      </c>
      <c r="N27" s="2">
        <v>15</v>
      </c>
      <c r="O27" s="2" t="s">
        <v>611</v>
      </c>
      <c r="P27" s="2">
        <v>5</v>
      </c>
      <c r="Q27" s="2" t="s">
        <v>566</v>
      </c>
      <c r="R27" s="2">
        <v>10</v>
      </c>
      <c r="S27" s="2" t="s">
        <v>610</v>
      </c>
      <c r="T27" s="2">
        <v>10</v>
      </c>
      <c r="U27" s="2" t="s">
        <v>523</v>
      </c>
      <c r="V27" s="2">
        <v>15</v>
      </c>
      <c r="W27" s="2" t="s">
        <v>453</v>
      </c>
      <c r="X27" s="2">
        <v>10</v>
      </c>
    </row>
    <row r="28" spans="1:24" x14ac:dyDescent="0.3">
      <c r="A28" s="8" t="s">
        <v>609</v>
      </c>
      <c r="B28" s="5">
        <v>1200</v>
      </c>
      <c r="C28" s="2">
        <v>20</v>
      </c>
      <c r="D28" s="2">
        <f t="shared" si="0"/>
        <v>57</v>
      </c>
      <c r="E28" s="2" t="s">
        <v>502</v>
      </c>
      <c r="F28" s="2">
        <v>5</v>
      </c>
      <c r="G28" s="2" t="s">
        <v>540</v>
      </c>
      <c r="H28" s="2">
        <v>10</v>
      </c>
      <c r="I28" s="2" t="s">
        <v>449</v>
      </c>
      <c r="J28" s="2">
        <v>15</v>
      </c>
      <c r="K28" s="2" t="s">
        <v>608</v>
      </c>
      <c r="L28" s="2">
        <v>12</v>
      </c>
      <c r="M28" s="2" t="s">
        <v>607</v>
      </c>
      <c r="N28" s="2">
        <v>12</v>
      </c>
      <c r="O28" s="2" t="s">
        <v>466</v>
      </c>
      <c r="P28" s="2">
        <v>3</v>
      </c>
      <c r="Q28" s="2" t="s">
        <v>450</v>
      </c>
      <c r="R28" s="2">
        <v>10</v>
      </c>
      <c r="S28" s="2" t="s">
        <v>444</v>
      </c>
      <c r="T28" s="2">
        <v>20</v>
      </c>
      <c r="U28" s="2" t="s">
        <v>564</v>
      </c>
      <c r="V28" s="2">
        <v>3</v>
      </c>
      <c r="W28" s="2" t="s">
        <v>483</v>
      </c>
      <c r="X28" s="2">
        <v>10</v>
      </c>
    </row>
    <row r="29" spans="1:24" x14ac:dyDescent="0.3">
      <c r="A29" s="8" t="s">
        <v>606</v>
      </c>
      <c r="B29" s="5">
        <v>200</v>
      </c>
      <c r="C29" s="2">
        <v>5</v>
      </c>
      <c r="D29" s="2">
        <f t="shared" si="0"/>
        <v>65</v>
      </c>
      <c r="E29" s="2" t="s">
        <v>470</v>
      </c>
      <c r="F29" s="2">
        <v>5</v>
      </c>
      <c r="G29" s="2" t="s">
        <v>441</v>
      </c>
      <c r="H29" s="2">
        <v>15</v>
      </c>
      <c r="I29" s="2" t="s">
        <v>605</v>
      </c>
      <c r="J29" s="2">
        <v>5</v>
      </c>
      <c r="K29" s="2" t="s">
        <v>594</v>
      </c>
      <c r="L29" s="2">
        <v>15</v>
      </c>
      <c r="M29" s="2" t="s">
        <v>574</v>
      </c>
      <c r="N29" s="2">
        <v>10</v>
      </c>
      <c r="O29" s="2" t="s">
        <v>518</v>
      </c>
      <c r="P29" s="2">
        <v>15</v>
      </c>
      <c r="Q29" s="2" t="s">
        <v>482</v>
      </c>
      <c r="R29" s="2">
        <v>5</v>
      </c>
      <c r="S29" s="2" t="s">
        <v>451</v>
      </c>
      <c r="T29" s="2">
        <v>15</v>
      </c>
      <c r="U29" s="2" t="s">
        <v>550</v>
      </c>
      <c r="V29" s="2">
        <v>10</v>
      </c>
      <c r="W29" s="2" t="s">
        <v>493</v>
      </c>
      <c r="X29" s="2">
        <v>5</v>
      </c>
    </row>
    <row r="30" spans="1:24" x14ac:dyDescent="0.3">
      <c r="A30" s="8" t="s">
        <v>604</v>
      </c>
      <c r="B30" s="5">
        <v>2000</v>
      </c>
      <c r="C30" s="2">
        <v>10</v>
      </c>
      <c r="D30" s="2">
        <f t="shared" si="0"/>
        <v>60</v>
      </c>
      <c r="E30" s="2" t="s">
        <v>464</v>
      </c>
      <c r="F30" s="2">
        <v>5</v>
      </c>
      <c r="G30" s="2" t="s">
        <v>441</v>
      </c>
      <c r="H30" s="2">
        <v>10</v>
      </c>
      <c r="I30" s="2" t="s">
        <v>521</v>
      </c>
      <c r="J30" s="2">
        <v>15</v>
      </c>
      <c r="K30" s="2" t="s">
        <v>476</v>
      </c>
      <c r="L30" s="2">
        <v>10</v>
      </c>
      <c r="M30" s="2" t="s">
        <v>451</v>
      </c>
      <c r="N30" s="2">
        <v>15</v>
      </c>
      <c r="O30" s="2" t="s">
        <v>437</v>
      </c>
      <c r="P30" s="2">
        <v>5</v>
      </c>
      <c r="Q30" s="2" t="s">
        <v>603</v>
      </c>
      <c r="R30" s="2">
        <v>10</v>
      </c>
      <c r="U30" s="2" t="s">
        <v>599</v>
      </c>
      <c r="V30" s="2">
        <v>20</v>
      </c>
      <c r="W30" s="2" t="s">
        <v>602</v>
      </c>
      <c r="X30" s="2">
        <v>10</v>
      </c>
    </row>
    <row r="31" spans="1:24" x14ac:dyDescent="0.3">
      <c r="A31" s="2" t="s">
        <v>601</v>
      </c>
      <c r="B31" s="5">
        <v>400</v>
      </c>
      <c r="C31" s="2">
        <v>15</v>
      </c>
      <c r="D31" s="2">
        <f t="shared" si="0"/>
        <v>45</v>
      </c>
      <c r="E31" s="2" t="s">
        <v>549</v>
      </c>
      <c r="G31" s="2" t="s">
        <v>465</v>
      </c>
      <c r="H31" s="2">
        <v>10</v>
      </c>
      <c r="I31" s="2" t="s">
        <v>438</v>
      </c>
      <c r="J31" s="2">
        <v>10</v>
      </c>
      <c r="K31" s="2" t="s">
        <v>491</v>
      </c>
      <c r="L31" s="2">
        <v>5</v>
      </c>
      <c r="M31" s="2" t="s">
        <v>581</v>
      </c>
      <c r="N31" s="2">
        <v>10</v>
      </c>
      <c r="O31" s="2" t="s">
        <v>508</v>
      </c>
      <c r="P31" s="2">
        <v>10</v>
      </c>
      <c r="Q31" s="2" t="s">
        <v>600</v>
      </c>
      <c r="R31" s="2">
        <v>15</v>
      </c>
      <c r="S31" s="2" t="s">
        <v>599</v>
      </c>
      <c r="T31" s="2">
        <v>10</v>
      </c>
      <c r="U31" s="2" t="s">
        <v>549</v>
      </c>
      <c r="V31" s="2">
        <v>15</v>
      </c>
      <c r="W31" s="2" t="s">
        <v>512</v>
      </c>
      <c r="X31" s="2">
        <v>15</v>
      </c>
    </row>
    <row r="32" spans="1:24" x14ac:dyDescent="0.3">
      <c r="A32" s="8" t="s">
        <v>598</v>
      </c>
      <c r="B32" s="5">
        <v>300</v>
      </c>
      <c r="C32" s="2">
        <v>5</v>
      </c>
      <c r="D32" s="2">
        <f t="shared" si="0"/>
        <v>65</v>
      </c>
      <c r="E32" s="2" t="s">
        <v>597</v>
      </c>
      <c r="F32" s="2">
        <v>15</v>
      </c>
      <c r="G32" s="2" t="s">
        <v>449</v>
      </c>
      <c r="H32" s="2">
        <v>10</v>
      </c>
      <c r="I32" s="2" t="s">
        <v>478</v>
      </c>
      <c r="J32" s="2">
        <v>5</v>
      </c>
      <c r="K32" s="2" t="s">
        <v>502</v>
      </c>
      <c r="L32" s="2">
        <v>5</v>
      </c>
      <c r="M32" s="2" t="s">
        <v>596</v>
      </c>
      <c r="N32" s="2">
        <v>15</v>
      </c>
      <c r="O32" s="2" t="s">
        <v>448</v>
      </c>
      <c r="P32" s="2">
        <v>15</v>
      </c>
      <c r="Q32" s="2" t="s">
        <v>444</v>
      </c>
      <c r="R32" s="2">
        <v>20</v>
      </c>
      <c r="S32" s="2" t="s">
        <v>595</v>
      </c>
      <c r="T32" s="2">
        <v>10</v>
      </c>
      <c r="U32" s="2" t="s">
        <v>594</v>
      </c>
      <c r="W32" s="2" t="s">
        <v>593</v>
      </c>
      <c r="X32" s="2">
        <v>5</v>
      </c>
    </row>
    <row r="33" spans="1:24" x14ac:dyDescent="0.3">
      <c r="A33" s="2" t="s">
        <v>592</v>
      </c>
      <c r="B33" s="5">
        <v>100</v>
      </c>
      <c r="C33" s="2">
        <v>10</v>
      </c>
      <c r="D33" s="2">
        <f t="shared" si="0"/>
        <v>55</v>
      </c>
      <c r="E33" s="2" t="s">
        <v>497</v>
      </c>
      <c r="F33" s="2">
        <v>25</v>
      </c>
      <c r="G33" s="2" t="s">
        <v>521</v>
      </c>
      <c r="H33" s="2">
        <v>5</v>
      </c>
      <c r="I33" s="2" t="s">
        <v>522</v>
      </c>
      <c r="J33" s="2">
        <v>25</v>
      </c>
      <c r="M33" s="2" t="s">
        <v>570</v>
      </c>
      <c r="O33" s="2">
        <v>10</v>
      </c>
      <c r="Q33" s="2" t="s">
        <v>591</v>
      </c>
      <c r="R33" s="2">
        <v>10</v>
      </c>
      <c r="S33" s="2" t="s">
        <v>498</v>
      </c>
      <c r="T33" s="2">
        <v>15</v>
      </c>
      <c r="U33" s="2" t="s">
        <v>527</v>
      </c>
      <c r="V33" s="2">
        <v>10</v>
      </c>
      <c r="W33" s="2" t="s">
        <v>459</v>
      </c>
      <c r="X33" s="2">
        <v>10</v>
      </c>
    </row>
    <row r="34" spans="1:24" x14ac:dyDescent="0.3">
      <c r="A34" s="8" t="s">
        <v>590</v>
      </c>
      <c r="B34" s="5">
        <v>500</v>
      </c>
      <c r="C34" s="2">
        <v>5</v>
      </c>
      <c r="D34" s="2">
        <f t="shared" ref="D34:D65" si="1">SUM(F34,H34,J34,L34, N34, P34, Q34, S34, U34)</f>
        <v>43</v>
      </c>
      <c r="E34" s="2" t="s">
        <v>512</v>
      </c>
      <c r="F34" s="2">
        <v>10</v>
      </c>
      <c r="G34" s="2" t="s">
        <v>534</v>
      </c>
      <c r="H34" s="2">
        <v>5</v>
      </c>
      <c r="I34" s="2" t="s">
        <v>449</v>
      </c>
      <c r="J34" s="2">
        <v>10</v>
      </c>
      <c r="K34" s="2" t="s">
        <v>589</v>
      </c>
      <c r="L34" s="2">
        <v>5</v>
      </c>
      <c r="M34" s="2" t="s">
        <v>576</v>
      </c>
      <c r="N34" s="2">
        <v>10</v>
      </c>
      <c r="O34" s="2" t="s">
        <v>466</v>
      </c>
      <c r="P34" s="2">
        <v>3</v>
      </c>
      <c r="Q34" s="2" t="s">
        <v>471</v>
      </c>
      <c r="R34" s="2">
        <v>22</v>
      </c>
      <c r="S34" s="2" t="s">
        <v>537</v>
      </c>
      <c r="T34" s="2">
        <v>20</v>
      </c>
      <c r="U34" s="2" t="s">
        <v>588</v>
      </c>
      <c r="V34" s="2">
        <v>5</v>
      </c>
      <c r="W34" s="2" t="s">
        <v>457</v>
      </c>
      <c r="X34" s="2">
        <v>10</v>
      </c>
    </row>
    <row r="35" spans="1:24" x14ac:dyDescent="0.3">
      <c r="A35" s="2" t="s">
        <v>587</v>
      </c>
      <c r="B35" s="5">
        <v>1200</v>
      </c>
      <c r="C35" s="2">
        <v>15</v>
      </c>
      <c r="D35" s="2">
        <f t="shared" si="1"/>
        <v>45</v>
      </c>
      <c r="E35" s="2" t="s">
        <v>494</v>
      </c>
      <c r="F35" s="2">
        <v>10</v>
      </c>
      <c r="G35" s="2" t="s">
        <v>552</v>
      </c>
      <c r="H35" s="2">
        <v>10</v>
      </c>
      <c r="I35" s="2" t="s">
        <v>586</v>
      </c>
      <c r="J35" s="2">
        <v>5</v>
      </c>
      <c r="K35" s="2" t="s">
        <v>568</v>
      </c>
      <c r="L35" s="2">
        <v>10</v>
      </c>
      <c r="M35" s="2" t="s">
        <v>585</v>
      </c>
      <c r="N35" s="2">
        <v>5</v>
      </c>
      <c r="O35" s="2" t="s">
        <v>584</v>
      </c>
      <c r="P35" s="2">
        <v>5</v>
      </c>
      <c r="Q35" s="2" t="s">
        <v>485</v>
      </c>
      <c r="R35" s="2">
        <v>20</v>
      </c>
      <c r="S35" s="2" t="s">
        <v>497</v>
      </c>
      <c r="T35" s="2">
        <v>20</v>
      </c>
      <c r="U35" s="2" t="s">
        <v>583</v>
      </c>
      <c r="V35" s="2">
        <v>10</v>
      </c>
      <c r="W35" s="2" t="s">
        <v>563</v>
      </c>
      <c r="X35" s="2">
        <v>5</v>
      </c>
    </row>
    <row r="36" spans="1:24" x14ac:dyDescent="0.3">
      <c r="A36" s="8" t="s">
        <v>582</v>
      </c>
      <c r="B36" s="5">
        <v>800</v>
      </c>
      <c r="C36" s="2">
        <v>15</v>
      </c>
      <c r="D36" s="2">
        <f t="shared" si="1"/>
        <v>55</v>
      </c>
      <c r="E36" s="2" t="s">
        <v>581</v>
      </c>
      <c r="F36" s="2">
        <v>10</v>
      </c>
      <c r="G36" s="2" t="s">
        <v>449</v>
      </c>
      <c r="H36" s="2">
        <v>15</v>
      </c>
      <c r="I36" s="2" t="s">
        <v>504</v>
      </c>
      <c r="J36" s="2">
        <v>10</v>
      </c>
      <c r="K36" s="2" t="s">
        <v>580</v>
      </c>
      <c r="L36" s="2">
        <v>5</v>
      </c>
      <c r="M36" s="2" t="s">
        <v>559</v>
      </c>
      <c r="N36" s="2">
        <v>5</v>
      </c>
      <c r="O36" s="2" t="s">
        <v>541</v>
      </c>
      <c r="P36" s="2">
        <v>10</v>
      </c>
      <c r="Q36" s="2" t="s">
        <v>579</v>
      </c>
      <c r="R36" s="2">
        <v>15</v>
      </c>
      <c r="S36" s="2" t="s">
        <v>566</v>
      </c>
      <c r="T36" s="2">
        <v>5</v>
      </c>
      <c r="U36" s="2" t="s">
        <v>483</v>
      </c>
      <c r="V36" s="2">
        <v>5</v>
      </c>
      <c r="W36" s="2" t="s">
        <v>480</v>
      </c>
      <c r="X36" s="2">
        <v>20</v>
      </c>
    </row>
    <row r="37" spans="1:24" x14ac:dyDescent="0.3">
      <c r="A37" s="8" t="s">
        <v>578</v>
      </c>
      <c r="B37" s="5">
        <v>150</v>
      </c>
      <c r="C37" s="2">
        <v>10</v>
      </c>
      <c r="D37" s="2">
        <f t="shared" si="1"/>
        <v>55</v>
      </c>
      <c r="E37" s="2" t="s">
        <v>547</v>
      </c>
      <c r="F37" s="2">
        <v>10</v>
      </c>
      <c r="G37" s="2" t="s">
        <v>493</v>
      </c>
      <c r="H37" s="2">
        <v>5</v>
      </c>
      <c r="I37" s="2" t="s">
        <v>531</v>
      </c>
      <c r="J37" s="2">
        <v>15</v>
      </c>
      <c r="K37" s="2" t="s">
        <v>476</v>
      </c>
      <c r="L37" s="2">
        <v>10</v>
      </c>
      <c r="M37" s="2" t="s">
        <v>494</v>
      </c>
      <c r="N37" s="2">
        <v>10</v>
      </c>
      <c r="O37" s="2" t="s">
        <v>464</v>
      </c>
      <c r="P37" s="2">
        <v>5</v>
      </c>
      <c r="Q37" s="2" t="s">
        <v>308</v>
      </c>
      <c r="R37" s="2">
        <v>12</v>
      </c>
      <c r="S37" s="2" t="s">
        <v>564</v>
      </c>
      <c r="T37" s="2">
        <v>3</v>
      </c>
      <c r="U37" s="2" t="s">
        <v>518</v>
      </c>
      <c r="V37" s="2">
        <v>15</v>
      </c>
      <c r="W37" s="2" t="s">
        <v>521</v>
      </c>
      <c r="X37" s="2">
        <v>15</v>
      </c>
    </row>
    <row r="38" spans="1:24" x14ac:dyDescent="0.3">
      <c r="A38" s="8" t="s">
        <v>577</v>
      </c>
      <c r="B38" s="5">
        <v>30</v>
      </c>
      <c r="C38" s="2">
        <v>15</v>
      </c>
      <c r="D38" s="2">
        <f t="shared" si="1"/>
        <v>65</v>
      </c>
      <c r="E38" s="2" t="s">
        <v>541</v>
      </c>
      <c r="F38" s="2">
        <v>10</v>
      </c>
      <c r="G38" s="2" t="s">
        <v>576</v>
      </c>
      <c r="H38" s="2">
        <v>20</v>
      </c>
      <c r="I38" s="2" t="s">
        <v>535</v>
      </c>
      <c r="J38" s="2">
        <v>5</v>
      </c>
      <c r="K38" s="2" t="s">
        <v>462</v>
      </c>
      <c r="L38" s="2">
        <v>5</v>
      </c>
      <c r="M38" s="2" t="s">
        <v>468</v>
      </c>
      <c r="N38" s="2">
        <v>10</v>
      </c>
      <c r="O38" s="2" t="s">
        <v>569</v>
      </c>
      <c r="P38" s="2">
        <v>15</v>
      </c>
      <c r="Q38" s="2" t="s">
        <v>575</v>
      </c>
      <c r="R38" s="2">
        <v>10</v>
      </c>
      <c r="S38" s="2" t="s">
        <v>564</v>
      </c>
      <c r="T38" s="2">
        <v>3</v>
      </c>
      <c r="U38" s="2" t="s">
        <v>441</v>
      </c>
      <c r="V38" s="2">
        <v>10</v>
      </c>
      <c r="W38" s="2" t="s">
        <v>574</v>
      </c>
      <c r="X38" s="2">
        <v>12</v>
      </c>
    </row>
    <row r="39" spans="1:24" x14ac:dyDescent="0.3">
      <c r="A39" s="8" t="s">
        <v>573</v>
      </c>
      <c r="B39" s="5">
        <v>3000</v>
      </c>
      <c r="C39" s="2">
        <v>25</v>
      </c>
      <c r="D39" s="2">
        <f t="shared" si="1"/>
        <v>51</v>
      </c>
      <c r="E39" s="2" t="s">
        <v>536</v>
      </c>
      <c r="F39" s="2">
        <v>5</v>
      </c>
      <c r="G39" s="2" t="s">
        <v>560</v>
      </c>
      <c r="H39" s="2">
        <v>5</v>
      </c>
      <c r="I39" s="2" t="s">
        <v>510</v>
      </c>
      <c r="J39" s="2">
        <v>1</v>
      </c>
      <c r="K39" s="2" t="s">
        <v>466</v>
      </c>
      <c r="L39" s="2">
        <v>15</v>
      </c>
      <c r="M39" s="2" t="s">
        <v>448</v>
      </c>
      <c r="N39" s="2">
        <v>10</v>
      </c>
      <c r="O39" s="2" t="s">
        <v>443</v>
      </c>
      <c r="P39" s="2">
        <v>15</v>
      </c>
      <c r="Q39" s="2" t="s">
        <v>572</v>
      </c>
      <c r="R39" s="2">
        <v>5</v>
      </c>
      <c r="S39" s="2" t="s">
        <v>564</v>
      </c>
      <c r="T39" s="2">
        <v>5</v>
      </c>
      <c r="U39" s="2" t="s">
        <v>482</v>
      </c>
      <c r="V39" s="2">
        <v>15</v>
      </c>
      <c r="W39" s="2" t="s">
        <v>568</v>
      </c>
      <c r="X39" s="2">
        <v>24</v>
      </c>
    </row>
    <row r="40" spans="1:24" x14ac:dyDescent="0.3">
      <c r="A40" s="8" t="s">
        <v>571</v>
      </c>
      <c r="B40" s="5">
        <v>200</v>
      </c>
      <c r="C40" s="2">
        <v>35</v>
      </c>
      <c r="D40" s="2">
        <f t="shared" si="1"/>
        <v>65</v>
      </c>
      <c r="E40" s="2"/>
      <c r="G40" s="2" t="s">
        <v>462</v>
      </c>
      <c r="H40" s="2">
        <v>5</v>
      </c>
      <c r="I40" s="2" t="s">
        <v>440</v>
      </c>
      <c r="J40" s="2">
        <v>10</v>
      </c>
      <c r="K40" s="2" t="s">
        <v>554</v>
      </c>
      <c r="L40" s="2">
        <v>20</v>
      </c>
      <c r="M40" s="2" t="s">
        <v>442</v>
      </c>
      <c r="N40" s="2">
        <v>25</v>
      </c>
      <c r="O40" s="2" t="s">
        <v>466</v>
      </c>
      <c r="P40" s="2">
        <v>5</v>
      </c>
      <c r="Q40" s="2" t="s">
        <v>468</v>
      </c>
      <c r="R40" s="2">
        <v>5</v>
      </c>
      <c r="S40" s="2" t="s">
        <v>570</v>
      </c>
      <c r="T40" s="2">
        <v>10</v>
      </c>
      <c r="U40" s="2" t="s">
        <v>569</v>
      </c>
      <c r="V40" s="2">
        <v>15</v>
      </c>
      <c r="W40" s="2" t="s">
        <v>568</v>
      </c>
      <c r="X40" s="2">
        <v>5</v>
      </c>
    </row>
    <row r="41" spans="1:24" x14ac:dyDescent="0.3">
      <c r="A41" s="8" t="s">
        <v>567</v>
      </c>
      <c r="B41" s="5">
        <v>100</v>
      </c>
      <c r="C41" s="2">
        <v>15</v>
      </c>
      <c r="D41" s="2">
        <f t="shared" si="1"/>
        <v>65</v>
      </c>
      <c r="E41" s="2" t="s">
        <v>441</v>
      </c>
      <c r="F41" s="2">
        <v>15</v>
      </c>
      <c r="I41" s="2" t="s">
        <v>497</v>
      </c>
      <c r="J41" s="2">
        <v>15</v>
      </c>
      <c r="K41" s="2" t="s">
        <v>440</v>
      </c>
      <c r="L41" s="2">
        <v>10</v>
      </c>
      <c r="M41" s="2" t="s">
        <v>498</v>
      </c>
      <c r="N41" s="2">
        <v>10</v>
      </c>
      <c r="O41" s="2" t="s">
        <v>449</v>
      </c>
      <c r="P41" s="2">
        <v>15</v>
      </c>
      <c r="Q41" s="2" t="s">
        <v>550</v>
      </c>
      <c r="R41" s="2">
        <v>5</v>
      </c>
      <c r="S41" s="2" t="s">
        <v>536</v>
      </c>
      <c r="T41" s="2">
        <v>15</v>
      </c>
      <c r="W41" s="2" t="s">
        <v>566</v>
      </c>
      <c r="X41" s="2">
        <v>15</v>
      </c>
    </row>
    <row r="42" spans="1:24" x14ac:dyDescent="0.3">
      <c r="A42" s="2" t="s">
        <v>565</v>
      </c>
      <c r="B42" s="5">
        <v>200</v>
      </c>
      <c r="C42" s="2">
        <v>15</v>
      </c>
      <c r="D42" s="2">
        <f t="shared" si="1"/>
        <v>65</v>
      </c>
      <c r="E42" s="2" t="s">
        <v>564</v>
      </c>
      <c r="F42" s="2">
        <v>3</v>
      </c>
      <c r="G42" s="2" t="s">
        <v>477</v>
      </c>
      <c r="H42" s="2">
        <v>12</v>
      </c>
      <c r="I42" s="2" t="s">
        <v>552</v>
      </c>
      <c r="J42" s="2">
        <v>10</v>
      </c>
      <c r="K42" s="2" t="s">
        <v>563</v>
      </c>
      <c r="L42" s="2">
        <v>15</v>
      </c>
      <c r="M42" s="2" t="s">
        <v>437</v>
      </c>
      <c r="N42" s="2">
        <v>15</v>
      </c>
      <c r="O42" s="2" t="s">
        <v>494</v>
      </c>
      <c r="P42" s="2">
        <v>10</v>
      </c>
      <c r="Q42" s="2" t="s">
        <v>536</v>
      </c>
      <c r="R42" s="2">
        <v>10</v>
      </c>
      <c r="S42" s="2" t="s">
        <v>451</v>
      </c>
      <c r="T42" s="2">
        <v>10</v>
      </c>
      <c r="W42" s="2" t="s">
        <v>497</v>
      </c>
      <c r="X42" s="2">
        <v>15</v>
      </c>
    </row>
    <row r="43" spans="1:24" x14ac:dyDescent="0.3">
      <c r="A43" s="8" t="s">
        <v>562</v>
      </c>
      <c r="B43" s="5">
        <v>50</v>
      </c>
      <c r="C43" s="2">
        <v>10</v>
      </c>
      <c r="D43" s="2">
        <f t="shared" si="1"/>
        <v>60</v>
      </c>
      <c r="E43" s="2" t="s">
        <v>494</v>
      </c>
      <c r="F43" s="2">
        <v>5</v>
      </c>
      <c r="G43" s="2" t="s">
        <v>444</v>
      </c>
      <c r="H43" s="2">
        <v>15</v>
      </c>
      <c r="I43" s="2" t="s">
        <v>457</v>
      </c>
      <c r="J43" s="2">
        <v>5</v>
      </c>
      <c r="K43" s="2" t="s">
        <v>440</v>
      </c>
      <c r="L43" s="2">
        <v>10</v>
      </c>
      <c r="M43" s="2" t="s">
        <v>500</v>
      </c>
      <c r="N43" s="2">
        <v>10</v>
      </c>
      <c r="O43" s="2" t="s">
        <v>451</v>
      </c>
      <c r="P43" s="2">
        <v>15</v>
      </c>
      <c r="Q43" s="2" t="s">
        <v>468</v>
      </c>
      <c r="R43" s="2">
        <v>15</v>
      </c>
      <c r="S43" s="2" t="s">
        <v>498</v>
      </c>
      <c r="T43" s="2">
        <v>15</v>
      </c>
      <c r="U43" s="2" t="s">
        <v>508</v>
      </c>
      <c r="V43" s="2">
        <v>5</v>
      </c>
      <c r="W43" s="2" t="s">
        <v>512</v>
      </c>
      <c r="X43" s="2">
        <v>5</v>
      </c>
    </row>
    <row r="44" spans="1:24" x14ac:dyDescent="0.3">
      <c r="A44" s="8" t="s">
        <v>561</v>
      </c>
      <c r="B44" s="5">
        <v>100</v>
      </c>
      <c r="C44" s="2">
        <v>10</v>
      </c>
      <c r="D44" s="2">
        <f t="shared" si="1"/>
        <v>50</v>
      </c>
      <c r="E44" s="2" t="s">
        <v>444</v>
      </c>
      <c r="F44" s="2">
        <v>15</v>
      </c>
      <c r="G44" s="2" t="s">
        <v>541</v>
      </c>
      <c r="H44" s="2">
        <v>5</v>
      </c>
      <c r="I44" s="2" t="s">
        <v>545</v>
      </c>
      <c r="J44" s="2">
        <v>10</v>
      </c>
      <c r="K44" s="2" t="s">
        <v>510</v>
      </c>
      <c r="L44" s="2">
        <v>5</v>
      </c>
      <c r="M44" s="2" t="s">
        <v>483</v>
      </c>
      <c r="N44" s="2">
        <v>10</v>
      </c>
      <c r="O44" s="2" t="s">
        <v>560</v>
      </c>
      <c r="P44" s="2">
        <v>5</v>
      </c>
      <c r="Q44" s="2" t="s">
        <v>559</v>
      </c>
      <c r="R44" s="2">
        <v>15</v>
      </c>
      <c r="S44" s="2" t="s">
        <v>491</v>
      </c>
      <c r="T44" s="2">
        <v>10</v>
      </c>
      <c r="U44" s="2" t="s">
        <v>555</v>
      </c>
      <c r="V44" s="2">
        <v>10</v>
      </c>
      <c r="W44" s="2" t="s">
        <v>558</v>
      </c>
      <c r="X44" s="2">
        <v>15</v>
      </c>
    </row>
    <row r="45" spans="1:24" x14ac:dyDescent="0.3">
      <c r="A45" s="8" t="s">
        <v>557</v>
      </c>
      <c r="B45" s="5">
        <v>200</v>
      </c>
      <c r="C45" s="2">
        <v>10</v>
      </c>
      <c r="D45" s="2">
        <f t="shared" si="1"/>
        <v>60</v>
      </c>
      <c r="E45" s="2" t="s">
        <v>508</v>
      </c>
      <c r="F45" s="2">
        <v>15</v>
      </c>
      <c r="G45" s="2" t="s">
        <v>502</v>
      </c>
      <c r="H45" s="2">
        <v>5</v>
      </c>
      <c r="I45" s="2" t="s">
        <v>444</v>
      </c>
      <c r="J45" s="2">
        <v>15</v>
      </c>
      <c r="K45" s="2" t="s">
        <v>480</v>
      </c>
      <c r="L45" s="2">
        <v>10</v>
      </c>
      <c r="M45" s="2" t="s">
        <v>556</v>
      </c>
      <c r="N45" s="2">
        <v>5</v>
      </c>
      <c r="O45" s="2" t="s">
        <v>555</v>
      </c>
      <c r="P45" s="2">
        <v>10</v>
      </c>
      <c r="Q45" s="2" t="s">
        <v>308</v>
      </c>
      <c r="R45" s="2">
        <v>5</v>
      </c>
      <c r="S45" s="2" t="s">
        <v>440</v>
      </c>
      <c r="T45" s="2">
        <v>10</v>
      </c>
      <c r="U45" s="2" t="s">
        <v>448</v>
      </c>
      <c r="V45" s="2">
        <v>10</v>
      </c>
      <c r="W45" s="2" t="s">
        <v>554</v>
      </c>
      <c r="X45" s="2">
        <v>15</v>
      </c>
    </row>
    <row r="46" spans="1:24" x14ac:dyDescent="0.3">
      <c r="A46" s="8" t="s">
        <v>553</v>
      </c>
      <c r="B46" s="5">
        <v>300</v>
      </c>
      <c r="C46" s="2">
        <v>10</v>
      </c>
      <c r="D46" s="2">
        <f t="shared" si="1"/>
        <v>65</v>
      </c>
      <c r="E46" s="2" t="s">
        <v>444</v>
      </c>
      <c r="F46" s="2">
        <v>15</v>
      </c>
      <c r="G46" s="2" t="s">
        <v>508</v>
      </c>
      <c r="H46" s="2">
        <v>15</v>
      </c>
      <c r="I46" s="2" t="s">
        <v>547</v>
      </c>
      <c r="J46" s="2">
        <v>5</v>
      </c>
      <c r="K46" s="2" t="s">
        <v>552</v>
      </c>
      <c r="L46" s="2">
        <v>15</v>
      </c>
      <c r="M46" s="2" t="s">
        <v>480</v>
      </c>
      <c r="N46" s="2">
        <v>5</v>
      </c>
      <c r="O46" s="2" t="s">
        <v>535</v>
      </c>
      <c r="P46" s="2">
        <v>10</v>
      </c>
      <c r="Q46" s="2" t="s">
        <v>441</v>
      </c>
      <c r="R46" s="2">
        <v>15</v>
      </c>
      <c r="S46" s="2" t="s">
        <v>502</v>
      </c>
      <c r="T46" s="2">
        <v>10</v>
      </c>
      <c r="U46" s="2" t="s">
        <v>550</v>
      </c>
      <c r="V46" s="2">
        <v>5</v>
      </c>
      <c r="W46" s="2" t="s">
        <v>491</v>
      </c>
      <c r="X46" s="2">
        <v>5</v>
      </c>
    </row>
    <row r="47" spans="1:24" x14ac:dyDescent="0.3">
      <c r="A47" s="8" t="s">
        <v>551</v>
      </c>
      <c r="B47" s="5">
        <v>500</v>
      </c>
      <c r="C47" s="2">
        <v>10</v>
      </c>
      <c r="D47" s="2">
        <f t="shared" si="1"/>
        <v>55</v>
      </c>
      <c r="E47" s="2" t="s">
        <v>530</v>
      </c>
      <c r="F47" s="2">
        <v>15</v>
      </c>
      <c r="G47" s="2" t="s">
        <v>465</v>
      </c>
      <c r="H47" s="2">
        <v>15</v>
      </c>
      <c r="I47" s="2" t="s">
        <v>443</v>
      </c>
      <c r="J47" s="2">
        <v>5</v>
      </c>
      <c r="K47" s="2" t="s">
        <v>478</v>
      </c>
      <c r="L47" s="2">
        <v>5</v>
      </c>
      <c r="M47" s="2" t="s">
        <v>550</v>
      </c>
      <c r="N47" s="2">
        <v>10</v>
      </c>
      <c r="O47" s="2" t="s">
        <v>448</v>
      </c>
      <c r="P47" s="2">
        <v>5</v>
      </c>
      <c r="Q47" s="2" t="s">
        <v>499</v>
      </c>
      <c r="R47" s="2">
        <v>15</v>
      </c>
      <c r="S47" s="2" t="s">
        <v>549</v>
      </c>
      <c r="T47" s="2">
        <v>10</v>
      </c>
      <c r="U47" s="2" t="s">
        <v>491</v>
      </c>
      <c r="V47" s="2">
        <v>5</v>
      </c>
      <c r="W47" s="2" t="s">
        <v>471</v>
      </c>
      <c r="X47" s="2">
        <v>15</v>
      </c>
    </row>
    <row r="48" spans="1:24" x14ac:dyDescent="0.3">
      <c r="A48" s="2" t="s">
        <v>548</v>
      </c>
      <c r="B48" s="5">
        <v>1200</v>
      </c>
      <c r="C48" s="2">
        <v>15</v>
      </c>
      <c r="D48" s="2">
        <f t="shared" si="1"/>
        <v>55</v>
      </c>
      <c r="E48" s="2" t="s">
        <v>540</v>
      </c>
      <c r="F48" s="2">
        <v>15</v>
      </c>
      <c r="G48" s="2" t="s">
        <v>466</v>
      </c>
      <c r="H48" s="2">
        <v>5</v>
      </c>
      <c r="I48" s="2" t="s">
        <v>547</v>
      </c>
      <c r="J48" s="2">
        <v>10</v>
      </c>
      <c r="K48" s="2">
        <v>15</v>
      </c>
      <c r="M48" s="2" t="s">
        <v>457</v>
      </c>
      <c r="N48" s="2">
        <v>10</v>
      </c>
      <c r="O48" s="2" t="s">
        <v>497</v>
      </c>
      <c r="P48" s="2">
        <v>15</v>
      </c>
      <c r="Q48" s="2" t="s">
        <v>543</v>
      </c>
      <c r="R48" s="2">
        <v>15</v>
      </c>
      <c r="S48" s="2" t="s">
        <v>515</v>
      </c>
      <c r="T48" s="2">
        <v>15</v>
      </c>
      <c r="U48" s="2" t="s">
        <v>459</v>
      </c>
      <c r="V48" s="2">
        <v>5</v>
      </c>
      <c r="W48" s="2" t="s">
        <v>443</v>
      </c>
      <c r="X48" s="2">
        <v>10</v>
      </c>
    </row>
    <row r="49" spans="1:25" x14ac:dyDescent="0.3">
      <c r="A49" s="8" t="s">
        <v>546</v>
      </c>
      <c r="B49" s="5">
        <v>350</v>
      </c>
      <c r="C49" s="2">
        <v>5</v>
      </c>
      <c r="D49" s="2">
        <f t="shared" si="1"/>
        <v>60</v>
      </c>
      <c r="E49" s="2" t="s">
        <v>449</v>
      </c>
      <c r="F49" s="2">
        <v>15</v>
      </c>
      <c r="G49" s="2" t="s">
        <v>542</v>
      </c>
      <c r="H49" s="2">
        <v>10</v>
      </c>
      <c r="I49" s="2" t="s">
        <v>545</v>
      </c>
      <c r="J49" s="2">
        <v>5</v>
      </c>
      <c r="K49" s="2" t="s">
        <v>497</v>
      </c>
      <c r="L49" s="2">
        <v>15</v>
      </c>
      <c r="M49" s="2" t="s">
        <v>448</v>
      </c>
      <c r="N49" s="2">
        <v>10</v>
      </c>
      <c r="O49" s="2" t="s">
        <v>544</v>
      </c>
      <c r="P49" s="2">
        <v>5</v>
      </c>
      <c r="Q49" s="2" t="s">
        <v>543</v>
      </c>
      <c r="R49" s="2">
        <v>10</v>
      </c>
      <c r="S49" s="2" t="s">
        <v>542</v>
      </c>
      <c r="T49" s="2">
        <v>10</v>
      </c>
      <c r="U49" s="2" t="s">
        <v>541</v>
      </c>
      <c r="V49" s="2">
        <v>10</v>
      </c>
      <c r="W49" s="2" t="s">
        <v>540</v>
      </c>
      <c r="X49" s="2">
        <v>10</v>
      </c>
    </row>
    <row r="50" spans="1:25" x14ac:dyDescent="0.3">
      <c r="A50" s="8" t="s">
        <v>539</v>
      </c>
      <c r="B50" s="5">
        <v>100</v>
      </c>
      <c r="C50" s="2">
        <v>10</v>
      </c>
      <c r="D50" s="2">
        <f t="shared" si="1"/>
        <v>65</v>
      </c>
      <c r="E50" s="2" t="s">
        <v>512</v>
      </c>
      <c r="F50" s="2">
        <v>15</v>
      </c>
      <c r="G50" s="2" t="s">
        <v>538</v>
      </c>
      <c r="H50" s="2">
        <v>10</v>
      </c>
      <c r="I50" s="2" t="s">
        <v>457</v>
      </c>
      <c r="J50" s="2">
        <v>10</v>
      </c>
      <c r="K50" s="2" t="s">
        <v>537</v>
      </c>
      <c r="L50" s="2">
        <v>5</v>
      </c>
      <c r="M50" s="2" t="s">
        <v>536</v>
      </c>
      <c r="N50" s="2">
        <v>15</v>
      </c>
      <c r="O50" s="2" t="s">
        <v>535</v>
      </c>
      <c r="P50" s="2">
        <v>10</v>
      </c>
      <c r="Q50" s="2" t="s">
        <v>534</v>
      </c>
      <c r="R50" s="2">
        <v>10</v>
      </c>
      <c r="S50" s="2" t="s">
        <v>498</v>
      </c>
      <c r="T50" s="2">
        <v>10</v>
      </c>
      <c r="U50" s="2" t="s">
        <v>452</v>
      </c>
      <c r="V50" s="2">
        <v>10</v>
      </c>
      <c r="W50" s="2" t="s">
        <v>533</v>
      </c>
      <c r="X50" s="2">
        <v>5</v>
      </c>
    </row>
    <row r="51" spans="1:25" x14ac:dyDescent="0.3">
      <c r="A51" s="8" t="s">
        <v>532</v>
      </c>
      <c r="B51" s="5">
        <v>250</v>
      </c>
      <c r="C51" s="2">
        <v>5</v>
      </c>
      <c r="D51" s="2">
        <f t="shared" si="1"/>
        <v>55</v>
      </c>
      <c r="E51" s="2" t="s">
        <v>531</v>
      </c>
      <c r="F51" s="2">
        <v>5</v>
      </c>
      <c r="G51" s="2" t="s">
        <v>530</v>
      </c>
      <c r="H51" s="2">
        <v>10</v>
      </c>
      <c r="I51" s="2" t="s">
        <v>529</v>
      </c>
      <c r="J51" s="2">
        <v>10</v>
      </c>
      <c r="K51" s="2" t="s">
        <v>482</v>
      </c>
      <c r="L51" s="2">
        <v>10</v>
      </c>
      <c r="M51" s="2" t="s">
        <v>509</v>
      </c>
      <c r="N51" s="2">
        <v>5</v>
      </c>
      <c r="O51" s="2" t="s">
        <v>520</v>
      </c>
      <c r="P51" s="2">
        <v>15</v>
      </c>
      <c r="Q51" s="2" t="s">
        <v>528</v>
      </c>
      <c r="R51" s="2">
        <v>10</v>
      </c>
      <c r="S51" s="2" t="s">
        <v>527</v>
      </c>
      <c r="T51" s="2">
        <v>15</v>
      </c>
      <c r="U51" s="2" t="s">
        <v>526</v>
      </c>
      <c r="V51" s="2">
        <v>5</v>
      </c>
      <c r="W51" s="2" t="s">
        <v>525</v>
      </c>
      <c r="X51" s="2">
        <v>15</v>
      </c>
    </row>
    <row r="52" spans="1:25" x14ac:dyDescent="0.3">
      <c r="A52" s="8" t="s">
        <v>524</v>
      </c>
      <c r="B52" s="5">
        <v>500</v>
      </c>
      <c r="C52" s="2">
        <v>15</v>
      </c>
      <c r="D52" s="2">
        <f t="shared" si="1"/>
        <v>55</v>
      </c>
      <c r="E52" s="2" t="s">
        <v>523</v>
      </c>
      <c r="F52" s="2">
        <v>25</v>
      </c>
      <c r="G52" s="2" t="s">
        <v>510</v>
      </c>
      <c r="H52" s="2">
        <v>5</v>
      </c>
      <c r="I52" s="2" t="s">
        <v>522</v>
      </c>
      <c r="J52" s="2">
        <v>15</v>
      </c>
      <c r="M52" s="2" t="s">
        <v>521</v>
      </c>
      <c r="N52" s="2">
        <v>5</v>
      </c>
      <c r="O52" s="2" t="s">
        <v>520</v>
      </c>
      <c r="P52" s="2">
        <v>5</v>
      </c>
      <c r="Q52" s="2" t="s">
        <v>519</v>
      </c>
      <c r="R52" s="2">
        <v>5</v>
      </c>
      <c r="S52" s="2" t="s">
        <v>511</v>
      </c>
      <c r="T52" s="2">
        <v>20</v>
      </c>
      <c r="U52" s="2" t="s">
        <v>518</v>
      </c>
      <c r="V52" s="2">
        <v>10</v>
      </c>
      <c r="W52" s="2" t="s">
        <v>517</v>
      </c>
      <c r="X52" s="2">
        <v>10</v>
      </c>
    </row>
    <row r="53" spans="1:25" x14ac:dyDescent="0.3">
      <c r="A53" s="8" t="s">
        <v>516</v>
      </c>
      <c r="B53" s="5">
        <v>1000</v>
      </c>
      <c r="C53" s="2">
        <v>5</v>
      </c>
      <c r="D53" s="2">
        <f t="shared" si="1"/>
        <v>60</v>
      </c>
      <c r="E53" s="2" t="s">
        <v>490</v>
      </c>
      <c r="F53" s="2">
        <v>10</v>
      </c>
      <c r="G53" s="2" t="s">
        <v>515</v>
      </c>
      <c r="H53" s="2">
        <v>10</v>
      </c>
      <c r="I53" s="2" t="s">
        <v>514</v>
      </c>
      <c r="J53" s="2">
        <v>10</v>
      </c>
      <c r="K53" s="2" t="s">
        <v>513</v>
      </c>
      <c r="L53" s="2">
        <v>10</v>
      </c>
      <c r="M53" s="2" t="s">
        <v>512</v>
      </c>
      <c r="N53" s="2">
        <v>10</v>
      </c>
      <c r="O53" s="2" t="s">
        <v>466</v>
      </c>
      <c r="P53" s="2">
        <v>10</v>
      </c>
      <c r="Q53" s="2" t="s">
        <v>511</v>
      </c>
      <c r="R53" s="2">
        <v>5</v>
      </c>
      <c r="S53" s="2" t="s">
        <v>510</v>
      </c>
      <c r="T53" s="2">
        <v>5</v>
      </c>
      <c r="U53" s="2" t="s">
        <v>509</v>
      </c>
      <c r="V53" s="2">
        <v>5</v>
      </c>
      <c r="W53" s="2" t="s">
        <v>508</v>
      </c>
      <c r="X53" s="2">
        <v>25</v>
      </c>
    </row>
    <row r="54" spans="1:25" x14ac:dyDescent="0.3">
      <c r="A54" s="8" t="s">
        <v>507</v>
      </c>
      <c r="B54" s="5">
        <v>500</v>
      </c>
      <c r="C54" s="2">
        <v>5</v>
      </c>
      <c r="D54" s="2">
        <f t="shared" si="1"/>
        <v>43</v>
      </c>
      <c r="E54" s="2" t="s">
        <v>493</v>
      </c>
      <c r="F54" s="2">
        <v>10</v>
      </c>
      <c r="G54" s="2" t="s">
        <v>506</v>
      </c>
      <c r="H54" s="2">
        <v>1</v>
      </c>
      <c r="I54" s="2" t="s">
        <v>485</v>
      </c>
      <c r="J54" s="2">
        <v>10</v>
      </c>
      <c r="K54" s="2" t="s">
        <v>505</v>
      </c>
      <c r="L54" s="2">
        <v>10</v>
      </c>
      <c r="M54" s="2" t="s">
        <v>504</v>
      </c>
      <c r="N54" s="2">
        <v>10</v>
      </c>
      <c r="O54" s="2" t="s">
        <v>503</v>
      </c>
      <c r="P54" s="2">
        <v>2</v>
      </c>
      <c r="Q54" s="2" t="s">
        <v>444</v>
      </c>
      <c r="R54" s="2">
        <v>18</v>
      </c>
      <c r="S54" s="2" t="s">
        <v>498</v>
      </c>
      <c r="T54" s="2">
        <v>15</v>
      </c>
      <c r="U54" s="2" t="s">
        <v>476</v>
      </c>
      <c r="V54" s="2">
        <v>5</v>
      </c>
      <c r="W54" s="2" t="s">
        <v>502</v>
      </c>
      <c r="X54" s="2">
        <v>19</v>
      </c>
    </row>
    <row r="55" spans="1:25" x14ac:dyDescent="0.3">
      <c r="A55" s="8" t="s">
        <v>501</v>
      </c>
      <c r="B55" s="5">
        <v>350</v>
      </c>
      <c r="C55" s="2">
        <v>5</v>
      </c>
      <c r="D55" s="2">
        <f t="shared" si="1"/>
        <v>30</v>
      </c>
      <c r="E55" s="2"/>
      <c r="G55" s="2" t="s">
        <v>443</v>
      </c>
      <c r="H55" s="2">
        <v>5</v>
      </c>
      <c r="I55" s="2" t="s">
        <v>500</v>
      </c>
      <c r="J55" s="2">
        <v>10</v>
      </c>
      <c r="K55" s="2" t="s">
        <v>469</v>
      </c>
      <c r="L55" s="2">
        <v>10</v>
      </c>
      <c r="M55" s="2" t="s">
        <v>499</v>
      </c>
      <c r="N55" s="2">
        <v>1</v>
      </c>
      <c r="O55" s="2" t="s">
        <v>485</v>
      </c>
      <c r="P55" s="2">
        <v>4</v>
      </c>
      <c r="Q55" s="2" t="s">
        <v>444</v>
      </c>
      <c r="R55" s="2">
        <v>15</v>
      </c>
      <c r="S55" s="2" t="s">
        <v>498</v>
      </c>
      <c r="T55" s="2">
        <v>15</v>
      </c>
      <c r="U55" s="2" t="s">
        <v>497</v>
      </c>
      <c r="V55" s="2">
        <v>20</v>
      </c>
      <c r="W55" s="2" t="s">
        <v>496</v>
      </c>
      <c r="X55" s="2">
        <v>20</v>
      </c>
    </row>
    <row r="56" spans="1:25" x14ac:dyDescent="0.3">
      <c r="A56" s="8" t="s">
        <v>495</v>
      </c>
      <c r="B56" s="5">
        <v>150</v>
      </c>
      <c r="C56" s="2">
        <v>10</v>
      </c>
      <c r="D56" s="2">
        <f t="shared" si="1"/>
        <v>46</v>
      </c>
      <c r="E56" s="2" t="s">
        <v>438</v>
      </c>
      <c r="F56" s="2">
        <v>10</v>
      </c>
      <c r="G56" s="2" t="s">
        <v>467</v>
      </c>
      <c r="H56" s="2">
        <v>10</v>
      </c>
      <c r="I56" s="2" t="s">
        <v>469</v>
      </c>
      <c r="J56" s="2">
        <v>10</v>
      </c>
      <c r="K56" s="2" t="s">
        <v>494</v>
      </c>
      <c r="L56" s="2">
        <v>10</v>
      </c>
      <c r="M56" s="2" t="s">
        <v>493</v>
      </c>
      <c r="N56" s="2">
        <v>5</v>
      </c>
      <c r="O56" s="2" t="s">
        <v>492</v>
      </c>
      <c r="P56" s="2">
        <v>1</v>
      </c>
      <c r="Q56" s="2" t="s">
        <v>491</v>
      </c>
      <c r="R56" s="2">
        <v>10</v>
      </c>
      <c r="S56" s="2" t="s">
        <v>477</v>
      </c>
      <c r="T56" s="2">
        <v>10</v>
      </c>
      <c r="U56" s="2" t="s">
        <v>437</v>
      </c>
      <c r="V56" s="2">
        <v>15</v>
      </c>
      <c r="W56" s="2" t="s">
        <v>490</v>
      </c>
      <c r="X56" s="2">
        <v>19</v>
      </c>
    </row>
    <row r="57" spans="1:25" x14ac:dyDescent="0.3">
      <c r="A57" s="8" t="s">
        <v>489</v>
      </c>
      <c r="B57" s="5">
        <v>50</v>
      </c>
      <c r="C57" s="2">
        <v>15</v>
      </c>
      <c r="D57" s="2">
        <f t="shared" si="1"/>
        <v>60</v>
      </c>
      <c r="E57" s="2" t="s">
        <v>488</v>
      </c>
      <c r="F57" s="2">
        <v>10</v>
      </c>
      <c r="G57" s="2" t="s">
        <v>487</v>
      </c>
      <c r="H57" s="2">
        <v>10</v>
      </c>
      <c r="I57" s="2" t="s">
        <v>446</v>
      </c>
      <c r="J57" s="2">
        <v>10</v>
      </c>
      <c r="K57" s="2" t="s">
        <v>486</v>
      </c>
      <c r="L57" s="2">
        <v>10</v>
      </c>
      <c r="M57" s="2" t="s">
        <v>472</v>
      </c>
      <c r="N57" s="2">
        <v>10</v>
      </c>
      <c r="O57" s="2" t="s">
        <v>485</v>
      </c>
      <c r="P57" s="2">
        <v>10</v>
      </c>
      <c r="Q57" s="2" t="s">
        <v>437</v>
      </c>
      <c r="R57" s="2">
        <v>5</v>
      </c>
      <c r="S57" s="2" t="s">
        <v>473</v>
      </c>
      <c r="T57" s="2">
        <v>15</v>
      </c>
      <c r="U57" s="2" t="s">
        <v>467</v>
      </c>
      <c r="V57" s="2">
        <v>10</v>
      </c>
      <c r="W57" s="2" t="s">
        <v>469</v>
      </c>
      <c r="X57" s="2">
        <v>10</v>
      </c>
    </row>
    <row r="58" spans="1:25" x14ac:dyDescent="0.3">
      <c r="A58" s="8" t="s">
        <v>484</v>
      </c>
      <c r="B58" s="5">
        <v>10</v>
      </c>
      <c r="C58" s="2">
        <v>5</v>
      </c>
      <c r="D58" s="2">
        <f t="shared" si="1"/>
        <v>50</v>
      </c>
      <c r="E58" s="2" t="s">
        <v>448</v>
      </c>
      <c r="F58" s="2">
        <v>10</v>
      </c>
      <c r="G58" s="2" t="s">
        <v>483</v>
      </c>
      <c r="H58" s="2">
        <v>5</v>
      </c>
      <c r="I58" s="2" t="s">
        <v>478</v>
      </c>
      <c r="J58" s="2">
        <v>15</v>
      </c>
      <c r="K58" s="2" t="s">
        <v>250</v>
      </c>
      <c r="L58" s="2">
        <v>3</v>
      </c>
      <c r="M58" s="2" t="s">
        <v>475</v>
      </c>
      <c r="N58" s="2">
        <v>15</v>
      </c>
      <c r="O58" s="2" t="s">
        <v>482</v>
      </c>
      <c r="P58" s="2">
        <v>2</v>
      </c>
      <c r="Q58" s="2" t="s">
        <v>480</v>
      </c>
      <c r="R58" s="2">
        <v>10</v>
      </c>
      <c r="S58" s="2" t="s">
        <v>439</v>
      </c>
      <c r="T58" s="2">
        <v>10</v>
      </c>
      <c r="U58" s="2" t="s">
        <v>476</v>
      </c>
      <c r="V58" s="2">
        <v>20</v>
      </c>
      <c r="W58" s="2" t="s">
        <v>477</v>
      </c>
      <c r="X58" s="2">
        <v>10</v>
      </c>
    </row>
    <row r="59" spans="1:25" x14ac:dyDescent="0.3">
      <c r="A59" s="8" t="s">
        <v>481</v>
      </c>
      <c r="B59" s="5">
        <v>10</v>
      </c>
      <c r="C59" s="2">
        <v>5</v>
      </c>
      <c r="D59" s="2">
        <f t="shared" si="1"/>
        <v>70</v>
      </c>
      <c r="E59" s="2" t="s">
        <v>250</v>
      </c>
      <c r="F59" s="2">
        <v>10</v>
      </c>
      <c r="G59" s="2" t="s">
        <v>439</v>
      </c>
      <c r="H59" s="2">
        <v>5</v>
      </c>
      <c r="I59" s="2" t="s">
        <v>462</v>
      </c>
      <c r="J59" s="2">
        <v>10</v>
      </c>
      <c r="K59" s="2" t="s">
        <v>480</v>
      </c>
      <c r="L59" s="2">
        <v>25</v>
      </c>
      <c r="M59" s="2" t="s">
        <v>448</v>
      </c>
      <c r="N59" s="2">
        <v>10</v>
      </c>
      <c r="O59" s="2" t="s">
        <v>479</v>
      </c>
      <c r="P59" s="2">
        <v>10</v>
      </c>
      <c r="Q59" s="2" t="s">
        <v>478</v>
      </c>
      <c r="R59" s="2">
        <v>5</v>
      </c>
      <c r="S59" s="2" t="s">
        <v>477</v>
      </c>
      <c r="T59" s="2">
        <v>10</v>
      </c>
      <c r="U59" s="2" t="s">
        <v>476</v>
      </c>
      <c r="V59" s="2">
        <v>5</v>
      </c>
      <c r="W59" s="2" t="s">
        <v>475</v>
      </c>
      <c r="X59" s="2">
        <v>10</v>
      </c>
    </row>
    <row r="60" spans="1:25" x14ac:dyDescent="0.3">
      <c r="A60" s="8" t="s">
        <v>474</v>
      </c>
      <c r="B60" s="5">
        <v>70</v>
      </c>
      <c r="C60" s="2">
        <v>5</v>
      </c>
      <c r="D60" s="2">
        <f t="shared" si="1"/>
        <v>60</v>
      </c>
      <c r="E60" s="2" t="s">
        <v>473</v>
      </c>
      <c r="F60" s="2">
        <v>10</v>
      </c>
      <c r="G60" s="2" t="s">
        <v>472</v>
      </c>
      <c r="H60" s="2">
        <v>10</v>
      </c>
      <c r="I60" s="2" t="s">
        <v>471</v>
      </c>
      <c r="J60" s="2">
        <v>10</v>
      </c>
      <c r="K60" s="2" t="s">
        <v>470</v>
      </c>
      <c r="L60" s="2">
        <v>10</v>
      </c>
      <c r="M60" s="2" t="s">
        <v>469</v>
      </c>
      <c r="N60" s="2">
        <v>10</v>
      </c>
      <c r="O60" s="2" t="s">
        <v>468</v>
      </c>
      <c r="P60" s="2">
        <v>10</v>
      </c>
      <c r="Q60" s="2" t="s">
        <v>467</v>
      </c>
      <c r="R60" s="2">
        <v>20</v>
      </c>
      <c r="S60" s="2" t="s">
        <v>466</v>
      </c>
      <c r="T60" s="2">
        <v>10</v>
      </c>
      <c r="U60" s="2" t="s">
        <v>465</v>
      </c>
      <c r="V60" s="2">
        <v>2</v>
      </c>
      <c r="W60" s="2" t="s">
        <v>464</v>
      </c>
      <c r="X60" s="2">
        <v>8</v>
      </c>
    </row>
    <row r="61" spans="1:25" x14ac:dyDescent="0.3">
      <c r="A61" s="8" t="s">
        <v>463</v>
      </c>
      <c r="B61" s="5">
        <v>1</v>
      </c>
      <c r="C61" s="2">
        <v>1</v>
      </c>
      <c r="D61" s="2">
        <f t="shared" si="1"/>
        <v>60</v>
      </c>
      <c r="E61" s="2" t="s">
        <v>443</v>
      </c>
      <c r="F61" s="2">
        <v>10</v>
      </c>
      <c r="G61" s="2" t="s">
        <v>462</v>
      </c>
      <c r="H61" s="2">
        <v>10</v>
      </c>
      <c r="I61" s="2" t="s">
        <v>461</v>
      </c>
      <c r="J61" s="2">
        <v>10</v>
      </c>
      <c r="K61" s="2" t="s">
        <v>445</v>
      </c>
      <c r="L61" s="2">
        <v>10</v>
      </c>
      <c r="M61" s="2" t="s">
        <v>460</v>
      </c>
      <c r="N61" s="2">
        <v>10</v>
      </c>
      <c r="O61" s="2" t="s">
        <v>459</v>
      </c>
      <c r="P61" s="2">
        <v>10</v>
      </c>
      <c r="Q61" s="2" t="s">
        <v>458</v>
      </c>
      <c r="R61" s="2">
        <v>10</v>
      </c>
      <c r="S61" s="2" t="s">
        <v>440</v>
      </c>
      <c r="T61" s="2">
        <v>10</v>
      </c>
      <c r="U61" s="2" t="s">
        <v>457</v>
      </c>
      <c r="V61" s="2">
        <v>20</v>
      </c>
    </row>
    <row r="62" spans="1:25" x14ac:dyDescent="0.3">
      <c r="A62" s="8" t="s">
        <v>456</v>
      </c>
      <c r="B62" s="5">
        <v>80</v>
      </c>
      <c r="C62" s="2">
        <v>5</v>
      </c>
      <c r="D62" s="2">
        <f t="shared" si="1"/>
        <v>60</v>
      </c>
      <c r="E62" s="2" t="s">
        <v>455</v>
      </c>
      <c r="F62" s="2">
        <v>10</v>
      </c>
      <c r="G62" s="2" t="s">
        <v>454</v>
      </c>
      <c r="H62" s="2">
        <v>10</v>
      </c>
      <c r="I62" s="2" t="s">
        <v>438</v>
      </c>
      <c r="J62" s="2">
        <v>10</v>
      </c>
      <c r="K62" s="2" t="s">
        <v>453</v>
      </c>
      <c r="L62" s="2">
        <v>10</v>
      </c>
      <c r="M62" s="2" t="s">
        <v>452</v>
      </c>
      <c r="N62" s="2">
        <v>10</v>
      </c>
      <c r="O62" s="2" t="s">
        <v>451</v>
      </c>
      <c r="P62" s="2">
        <v>10</v>
      </c>
      <c r="Q62" s="2" t="s">
        <v>450</v>
      </c>
      <c r="R62" s="2">
        <v>25</v>
      </c>
      <c r="U62" s="2" t="s">
        <v>449</v>
      </c>
      <c r="V62" s="2">
        <v>5</v>
      </c>
      <c r="W62" s="2" t="s">
        <v>448</v>
      </c>
      <c r="X62" s="2">
        <v>10</v>
      </c>
    </row>
    <row r="63" spans="1:25" x14ac:dyDescent="0.3">
      <c r="A63" s="8" t="s">
        <v>447</v>
      </c>
      <c r="B63" s="5">
        <v>500</v>
      </c>
      <c r="C63" s="2">
        <v>15</v>
      </c>
      <c r="D63" s="2">
        <f t="shared" si="1"/>
        <v>60</v>
      </c>
      <c r="E63" s="2" t="s">
        <v>446</v>
      </c>
      <c r="F63" s="2">
        <v>10</v>
      </c>
      <c r="G63" s="2" t="s">
        <v>445</v>
      </c>
      <c r="H63" s="2">
        <v>10</v>
      </c>
      <c r="I63" s="2" t="s">
        <v>444</v>
      </c>
      <c r="J63" s="2">
        <v>10</v>
      </c>
      <c r="K63" s="2" t="s">
        <v>443</v>
      </c>
      <c r="L63" s="2">
        <v>10</v>
      </c>
      <c r="M63" s="2" t="s">
        <v>442</v>
      </c>
      <c r="N63" s="2">
        <v>10</v>
      </c>
      <c r="O63" s="2" t="s">
        <v>441</v>
      </c>
      <c r="P63" s="2">
        <v>10</v>
      </c>
      <c r="Q63" s="2" t="s">
        <v>440</v>
      </c>
      <c r="R63" s="2">
        <v>10</v>
      </c>
      <c r="S63" s="2" t="s">
        <v>439</v>
      </c>
      <c r="T63" s="2">
        <v>10</v>
      </c>
      <c r="U63" s="2" t="s">
        <v>438</v>
      </c>
      <c r="V63" s="2">
        <v>10</v>
      </c>
      <c r="W63" s="2" t="s">
        <v>437</v>
      </c>
      <c r="X63" s="2">
        <v>10</v>
      </c>
    </row>
    <row r="64" spans="1:25" x14ac:dyDescent="0.3">
      <c r="A64" s="8" t="s">
        <v>436</v>
      </c>
      <c r="B64" s="5">
        <v>0</v>
      </c>
      <c r="C64" s="2">
        <v>0</v>
      </c>
      <c r="D64" s="2">
        <f t="shared" si="1"/>
        <v>105</v>
      </c>
      <c r="E64" s="2" t="s">
        <v>435</v>
      </c>
      <c r="F64" s="2">
        <v>20</v>
      </c>
      <c r="G64" s="2" t="s">
        <v>434</v>
      </c>
      <c r="H64" s="2">
        <v>15</v>
      </c>
      <c r="I64" s="2" t="s">
        <v>433</v>
      </c>
      <c r="J64" s="2">
        <v>15</v>
      </c>
      <c r="K64" s="2" t="s">
        <v>432</v>
      </c>
      <c r="L64" s="2">
        <v>15</v>
      </c>
      <c r="M64" s="2" t="s">
        <v>431</v>
      </c>
      <c r="N64" s="2">
        <v>25</v>
      </c>
      <c r="O64" s="2" t="s">
        <v>430</v>
      </c>
      <c r="P64" s="2">
        <v>15</v>
      </c>
      <c r="Y64" s="45" t="s">
        <v>434</v>
      </c>
    </row>
    <row r="65" spans="1:25" x14ac:dyDescent="0.3">
      <c r="A65" s="8" t="s">
        <v>429</v>
      </c>
      <c r="B65" s="5">
        <v>0</v>
      </c>
      <c r="C65" s="2">
        <v>0</v>
      </c>
      <c r="D65" s="2">
        <f t="shared" si="1"/>
        <v>100</v>
      </c>
      <c r="E65" s="2" t="s">
        <v>428</v>
      </c>
      <c r="F65" s="2">
        <v>20</v>
      </c>
      <c r="G65" s="2" t="s">
        <v>427</v>
      </c>
      <c r="H65" s="2">
        <v>20</v>
      </c>
      <c r="I65" s="2" t="s">
        <v>426</v>
      </c>
      <c r="J65" s="2">
        <v>20</v>
      </c>
      <c r="K65" s="2" t="s">
        <v>425</v>
      </c>
      <c r="L65" s="2">
        <v>40</v>
      </c>
      <c r="Y65" s="46" t="s">
        <v>425</v>
      </c>
    </row>
    <row r="66" spans="1:25" x14ac:dyDescent="0.3">
      <c r="A66" s="8" t="s">
        <v>424</v>
      </c>
      <c r="B66" s="5">
        <v>0</v>
      </c>
      <c r="C66" s="2">
        <v>0</v>
      </c>
      <c r="D66" s="2">
        <f t="shared" ref="D66:D97" si="2">SUM(F66,H66,J66,L66, N66, P66, Q66, S66, U66)</f>
        <v>100</v>
      </c>
      <c r="E66" s="2" t="s">
        <v>423</v>
      </c>
      <c r="F66" s="2">
        <v>15</v>
      </c>
      <c r="G66" s="2" t="s">
        <v>422</v>
      </c>
      <c r="H66" s="2">
        <v>15</v>
      </c>
      <c r="I66" s="2" t="s">
        <v>421</v>
      </c>
      <c r="J66" s="2">
        <v>15</v>
      </c>
      <c r="K66" s="2" t="s">
        <v>420</v>
      </c>
      <c r="L66" s="2">
        <v>15</v>
      </c>
      <c r="M66" s="2" t="s">
        <v>419</v>
      </c>
      <c r="N66" s="2">
        <v>15</v>
      </c>
      <c r="O66" s="2" t="s">
        <v>418</v>
      </c>
      <c r="P66" s="2">
        <v>25</v>
      </c>
    </row>
    <row r="67" spans="1:25" x14ac:dyDescent="0.3">
      <c r="A67" s="8" t="s">
        <v>417</v>
      </c>
      <c r="B67" s="5">
        <v>0</v>
      </c>
      <c r="C67" s="2">
        <v>0</v>
      </c>
      <c r="D67" s="2">
        <f t="shared" si="2"/>
        <v>100</v>
      </c>
      <c r="E67" s="2" t="s">
        <v>253</v>
      </c>
      <c r="F67" s="2">
        <v>50</v>
      </c>
      <c r="G67" s="2" t="s">
        <v>416</v>
      </c>
      <c r="H67" s="2">
        <v>50</v>
      </c>
    </row>
    <row r="68" spans="1:25" x14ac:dyDescent="0.3">
      <c r="A68" s="8" t="s">
        <v>415</v>
      </c>
      <c r="B68" s="5">
        <v>0</v>
      </c>
      <c r="C68" s="2">
        <v>0</v>
      </c>
      <c r="D68" s="2">
        <f t="shared" si="2"/>
        <v>100</v>
      </c>
      <c r="E68" s="2" t="s">
        <v>414</v>
      </c>
      <c r="F68" s="2">
        <v>25</v>
      </c>
      <c r="G68" s="2" t="s">
        <v>413</v>
      </c>
      <c r="H68" s="2">
        <v>25</v>
      </c>
      <c r="I68" s="2" t="s">
        <v>412</v>
      </c>
      <c r="J68" s="2">
        <v>25</v>
      </c>
      <c r="K68" s="2" t="s">
        <v>411</v>
      </c>
      <c r="L68" s="2">
        <v>25</v>
      </c>
      <c r="Y68" s="45" t="s">
        <v>411</v>
      </c>
    </row>
    <row r="69" spans="1:25" x14ac:dyDescent="0.3">
      <c r="A69" s="8" t="s">
        <v>410</v>
      </c>
      <c r="B69" s="5">
        <v>0</v>
      </c>
      <c r="C69" s="2">
        <v>0</v>
      </c>
      <c r="D69" s="2">
        <f t="shared" si="2"/>
        <v>100</v>
      </c>
      <c r="E69" s="2" t="s">
        <v>409</v>
      </c>
      <c r="F69" s="2">
        <v>10</v>
      </c>
      <c r="G69" s="2" t="s">
        <v>408</v>
      </c>
      <c r="H69" s="2">
        <v>10</v>
      </c>
      <c r="I69" s="2" t="s">
        <v>407</v>
      </c>
      <c r="J69" s="2">
        <v>20</v>
      </c>
      <c r="K69" s="2" t="s">
        <v>406</v>
      </c>
      <c r="L69" s="2">
        <v>20</v>
      </c>
      <c r="M69" s="2" t="s">
        <v>405</v>
      </c>
      <c r="N69" s="2">
        <v>20</v>
      </c>
      <c r="O69" s="2" t="s">
        <v>404</v>
      </c>
      <c r="P69" s="2">
        <v>20</v>
      </c>
      <c r="Y69" s="46" t="s">
        <v>405</v>
      </c>
    </row>
    <row r="70" spans="1:25" x14ac:dyDescent="0.3">
      <c r="A70" s="8" t="s">
        <v>403</v>
      </c>
      <c r="B70" s="5">
        <v>0</v>
      </c>
      <c r="C70" s="2">
        <v>0</v>
      </c>
      <c r="D70" s="2">
        <f t="shared" si="2"/>
        <v>100</v>
      </c>
      <c r="E70" s="2" t="s">
        <v>398</v>
      </c>
      <c r="F70" s="2">
        <v>20</v>
      </c>
      <c r="G70" s="2" t="s">
        <v>397</v>
      </c>
      <c r="H70" s="2">
        <v>20</v>
      </c>
      <c r="I70" s="2" t="s">
        <v>396</v>
      </c>
      <c r="J70" s="2">
        <v>20</v>
      </c>
      <c r="K70" s="2" t="s">
        <v>395</v>
      </c>
      <c r="L70" s="2">
        <v>20</v>
      </c>
      <c r="M70" s="2" t="s">
        <v>394</v>
      </c>
      <c r="N70" s="2">
        <v>20</v>
      </c>
      <c r="Y70" s="45" t="s">
        <v>396</v>
      </c>
    </row>
    <row r="71" spans="1:25" x14ac:dyDescent="0.3">
      <c r="A71" s="8" t="s">
        <v>402</v>
      </c>
      <c r="B71" s="5">
        <v>0</v>
      </c>
      <c r="C71" s="2">
        <v>0</v>
      </c>
      <c r="D71" s="2">
        <f t="shared" si="2"/>
        <v>100</v>
      </c>
      <c r="E71" s="2" t="s">
        <v>398</v>
      </c>
      <c r="F71" s="2">
        <v>20</v>
      </c>
      <c r="G71" s="2" t="s">
        <v>397</v>
      </c>
      <c r="H71" s="2">
        <v>20</v>
      </c>
      <c r="I71" s="2" t="s">
        <v>396</v>
      </c>
      <c r="J71" s="2">
        <v>20</v>
      </c>
      <c r="K71" s="2" t="s">
        <v>395</v>
      </c>
      <c r="L71" s="2">
        <v>20</v>
      </c>
      <c r="M71" s="2" t="s">
        <v>394</v>
      </c>
      <c r="N71" s="2">
        <v>20</v>
      </c>
      <c r="Y71" s="46" t="s">
        <v>396</v>
      </c>
    </row>
    <row r="72" spans="1:25" x14ac:dyDescent="0.3">
      <c r="A72" s="8" t="s">
        <v>401</v>
      </c>
      <c r="B72" s="5">
        <v>0</v>
      </c>
      <c r="C72" s="2">
        <v>0</v>
      </c>
      <c r="D72" s="2">
        <f t="shared" si="2"/>
        <v>100</v>
      </c>
      <c r="E72" s="2" t="s">
        <v>398</v>
      </c>
      <c r="F72" s="2">
        <v>20</v>
      </c>
      <c r="G72" s="2" t="s">
        <v>397</v>
      </c>
      <c r="H72" s="2">
        <v>20</v>
      </c>
      <c r="I72" s="2" t="s">
        <v>396</v>
      </c>
      <c r="J72" s="2">
        <v>20</v>
      </c>
      <c r="K72" s="2" t="s">
        <v>395</v>
      </c>
      <c r="L72" s="2">
        <v>20</v>
      </c>
      <c r="M72" s="2" t="s">
        <v>394</v>
      </c>
      <c r="N72" s="2">
        <v>20</v>
      </c>
      <c r="Y72" s="45" t="s">
        <v>396</v>
      </c>
    </row>
    <row r="73" spans="1:25" x14ac:dyDescent="0.3">
      <c r="A73" s="8" t="s">
        <v>400</v>
      </c>
      <c r="B73" s="5">
        <v>0</v>
      </c>
      <c r="C73" s="2">
        <v>0</v>
      </c>
      <c r="D73" s="2">
        <f t="shared" si="2"/>
        <v>100</v>
      </c>
      <c r="E73" s="2" t="s">
        <v>398</v>
      </c>
      <c r="F73" s="2">
        <v>20</v>
      </c>
      <c r="G73" s="2" t="s">
        <v>397</v>
      </c>
      <c r="H73" s="2">
        <v>20</v>
      </c>
      <c r="I73" s="2" t="s">
        <v>396</v>
      </c>
      <c r="J73" s="2">
        <v>20</v>
      </c>
      <c r="K73" s="2" t="s">
        <v>395</v>
      </c>
      <c r="L73" s="2">
        <v>20</v>
      </c>
      <c r="M73" s="2" t="s">
        <v>394</v>
      </c>
      <c r="N73" s="2">
        <v>20</v>
      </c>
      <c r="Y73" s="46" t="s">
        <v>396</v>
      </c>
    </row>
    <row r="74" spans="1:25" x14ac:dyDescent="0.3">
      <c r="A74" s="8" t="s">
        <v>399</v>
      </c>
      <c r="B74" s="5">
        <v>0</v>
      </c>
      <c r="C74" s="2">
        <v>0</v>
      </c>
      <c r="D74" s="2">
        <f t="shared" si="2"/>
        <v>100</v>
      </c>
      <c r="E74" s="2" t="s">
        <v>398</v>
      </c>
      <c r="F74" s="2">
        <v>20</v>
      </c>
      <c r="G74" s="2" t="s">
        <v>397</v>
      </c>
      <c r="H74" s="2">
        <v>20</v>
      </c>
      <c r="I74" s="2" t="s">
        <v>396</v>
      </c>
      <c r="J74" s="2">
        <v>20</v>
      </c>
      <c r="K74" s="2" t="s">
        <v>395</v>
      </c>
      <c r="L74" s="2">
        <v>20</v>
      </c>
      <c r="M74" s="2" t="s">
        <v>394</v>
      </c>
      <c r="N74" s="2">
        <v>20</v>
      </c>
      <c r="Y74" s="45" t="s">
        <v>396</v>
      </c>
    </row>
    <row r="75" spans="1:25" x14ac:dyDescent="0.3">
      <c r="A75" s="8" t="s">
        <v>393</v>
      </c>
      <c r="B75" s="5">
        <v>0</v>
      </c>
      <c r="C75" s="2">
        <v>0</v>
      </c>
      <c r="D75" s="2">
        <f t="shared" si="2"/>
        <v>100</v>
      </c>
      <c r="E75" s="2" t="s">
        <v>392</v>
      </c>
      <c r="F75" s="2">
        <v>15</v>
      </c>
      <c r="G75" s="2" t="s">
        <v>391</v>
      </c>
      <c r="H75" s="2">
        <v>15</v>
      </c>
      <c r="I75" s="2" t="s">
        <v>390</v>
      </c>
      <c r="J75" s="2">
        <v>15</v>
      </c>
      <c r="K75" s="2" t="s">
        <v>389</v>
      </c>
      <c r="L75" s="2">
        <v>15</v>
      </c>
      <c r="M75" s="2" t="s">
        <v>388</v>
      </c>
      <c r="N75" s="2">
        <v>15</v>
      </c>
      <c r="O75" s="2" t="s">
        <v>387</v>
      </c>
      <c r="P75" s="2">
        <v>25</v>
      </c>
      <c r="Y75" s="46" t="s">
        <v>387</v>
      </c>
    </row>
    <row r="76" spans="1:25" x14ac:dyDescent="0.3">
      <c r="A76" s="8" t="s">
        <v>386</v>
      </c>
      <c r="B76" s="5">
        <v>0</v>
      </c>
      <c r="C76" s="2">
        <v>0</v>
      </c>
      <c r="D76" s="2">
        <f t="shared" si="2"/>
        <v>100</v>
      </c>
      <c r="E76" s="2" t="s">
        <v>385</v>
      </c>
      <c r="F76" s="2">
        <v>20</v>
      </c>
      <c r="G76" s="2" t="s">
        <v>384</v>
      </c>
      <c r="H76" s="2">
        <v>20</v>
      </c>
      <c r="I76" s="2" t="s">
        <v>383</v>
      </c>
      <c r="J76" s="2">
        <v>20</v>
      </c>
      <c r="K76" s="2" t="s">
        <v>382</v>
      </c>
      <c r="L76" s="2">
        <v>20</v>
      </c>
      <c r="M76" s="2" t="s">
        <v>381</v>
      </c>
      <c r="N76" s="2">
        <v>20</v>
      </c>
      <c r="Y76" s="45" t="s">
        <v>384</v>
      </c>
    </row>
    <row r="77" spans="1:25" x14ac:dyDescent="0.3">
      <c r="A77" s="8" t="s">
        <v>380</v>
      </c>
      <c r="B77" s="5">
        <v>0</v>
      </c>
      <c r="C77" s="2">
        <v>0</v>
      </c>
      <c r="D77" s="2">
        <f t="shared" si="2"/>
        <v>80</v>
      </c>
      <c r="E77" s="2" t="s">
        <v>379</v>
      </c>
      <c r="F77" s="2">
        <v>10</v>
      </c>
      <c r="G77" s="2" t="s">
        <v>378</v>
      </c>
      <c r="H77" s="2">
        <v>20</v>
      </c>
      <c r="I77" s="2" t="s">
        <v>377</v>
      </c>
      <c r="J77" s="2">
        <v>10</v>
      </c>
      <c r="K77" s="2" t="s">
        <v>376</v>
      </c>
      <c r="L77" s="2">
        <v>5</v>
      </c>
      <c r="M77" s="2" t="s">
        <v>375</v>
      </c>
      <c r="N77" s="2">
        <v>15</v>
      </c>
      <c r="O77" s="2" t="s">
        <v>374</v>
      </c>
      <c r="P77" s="2">
        <v>20</v>
      </c>
      <c r="Q77" s="2" t="s">
        <v>373</v>
      </c>
      <c r="R77" s="2">
        <v>20</v>
      </c>
      <c r="Y77" s="46" t="s">
        <v>374</v>
      </c>
    </row>
    <row r="78" spans="1:25" x14ac:dyDescent="0.3">
      <c r="A78" s="8" t="s">
        <v>372</v>
      </c>
      <c r="B78" s="5">
        <v>0</v>
      </c>
      <c r="C78" s="2">
        <v>0</v>
      </c>
      <c r="D78" s="2">
        <f t="shared" si="2"/>
        <v>100</v>
      </c>
      <c r="E78" s="2" t="s">
        <v>371</v>
      </c>
      <c r="F78" s="2">
        <v>95</v>
      </c>
      <c r="G78" s="2" t="s">
        <v>370</v>
      </c>
      <c r="H78" s="2">
        <v>5</v>
      </c>
    </row>
    <row r="79" spans="1:25" x14ac:dyDescent="0.3">
      <c r="A79" s="8" t="s">
        <v>369</v>
      </c>
      <c r="B79" s="5">
        <v>0</v>
      </c>
      <c r="C79" s="2">
        <v>0</v>
      </c>
      <c r="D79" s="2">
        <f t="shared" si="2"/>
        <v>100</v>
      </c>
      <c r="E79" s="2" t="s">
        <v>368</v>
      </c>
      <c r="F79" s="2">
        <v>10</v>
      </c>
      <c r="G79" s="2" t="s">
        <v>367</v>
      </c>
      <c r="H79" s="2">
        <v>15</v>
      </c>
      <c r="I79" s="2" t="s">
        <v>366</v>
      </c>
      <c r="J79" s="2">
        <v>20</v>
      </c>
      <c r="K79" s="2" t="s">
        <v>365</v>
      </c>
      <c r="L79" s="2">
        <v>20</v>
      </c>
      <c r="M79" s="2" t="s">
        <v>364</v>
      </c>
      <c r="N79" s="2">
        <v>20</v>
      </c>
      <c r="O79" s="2" t="s">
        <v>363</v>
      </c>
      <c r="P79" s="2">
        <v>15</v>
      </c>
      <c r="Y79" s="46" t="s">
        <v>367</v>
      </c>
    </row>
    <row r="80" spans="1:25" x14ac:dyDescent="0.3">
      <c r="A80" s="8" t="s">
        <v>362</v>
      </c>
      <c r="B80" s="5">
        <v>0</v>
      </c>
      <c r="C80" s="2">
        <v>0</v>
      </c>
      <c r="D80" s="2">
        <f t="shared" si="2"/>
        <v>100</v>
      </c>
      <c r="E80" s="2" t="s">
        <v>361</v>
      </c>
      <c r="F80" s="2">
        <v>25</v>
      </c>
      <c r="G80" s="2" t="s">
        <v>360</v>
      </c>
      <c r="H80" s="2">
        <v>15</v>
      </c>
      <c r="I80" s="2" t="s">
        <v>359</v>
      </c>
      <c r="J80" s="2">
        <v>15</v>
      </c>
      <c r="K80" s="2" t="s">
        <v>358</v>
      </c>
      <c r="L80" s="2">
        <v>20</v>
      </c>
      <c r="M80" s="2" t="s">
        <v>357</v>
      </c>
      <c r="N80" s="2">
        <v>10</v>
      </c>
      <c r="P80" s="2">
        <v>15</v>
      </c>
      <c r="Y80" s="45" t="s">
        <v>357</v>
      </c>
    </row>
    <row r="81" spans="1:25" x14ac:dyDescent="0.3">
      <c r="A81" s="8" t="s">
        <v>356</v>
      </c>
      <c r="B81" s="5">
        <v>0</v>
      </c>
      <c r="C81" s="2">
        <v>0</v>
      </c>
      <c r="D81" s="2">
        <f t="shared" si="2"/>
        <v>100</v>
      </c>
      <c r="E81" s="2" t="s">
        <v>355</v>
      </c>
      <c r="F81" s="2">
        <v>25</v>
      </c>
      <c r="G81" s="2" t="s">
        <v>354</v>
      </c>
      <c r="H81" s="2">
        <v>25</v>
      </c>
      <c r="I81" s="2" t="s">
        <v>353</v>
      </c>
      <c r="J81" s="2">
        <v>25</v>
      </c>
      <c r="K81" s="2" t="s">
        <v>352</v>
      </c>
      <c r="L81" s="2">
        <v>25</v>
      </c>
      <c r="Y81" s="46" t="s">
        <v>352</v>
      </c>
    </row>
    <row r="82" spans="1:25" x14ac:dyDescent="0.3">
      <c r="A82" s="8" t="s">
        <v>351</v>
      </c>
      <c r="B82" s="5">
        <v>0</v>
      </c>
      <c r="C82" s="2">
        <v>0</v>
      </c>
      <c r="D82" s="2">
        <f t="shared" si="2"/>
        <v>100</v>
      </c>
      <c r="E82" s="2" t="s">
        <v>350</v>
      </c>
      <c r="F82" s="2">
        <v>100</v>
      </c>
    </row>
    <row r="83" spans="1:25" x14ac:dyDescent="0.3">
      <c r="A83" s="8" t="s">
        <v>349</v>
      </c>
      <c r="B83" s="5">
        <v>0</v>
      </c>
      <c r="C83" s="2">
        <v>0</v>
      </c>
      <c r="D83" s="2">
        <f t="shared" si="2"/>
        <v>100</v>
      </c>
      <c r="E83" s="2" t="s">
        <v>348</v>
      </c>
      <c r="F83" s="2">
        <v>100</v>
      </c>
    </row>
    <row r="84" spans="1:25" x14ac:dyDescent="0.3">
      <c r="A84" s="8" t="s">
        <v>347</v>
      </c>
      <c r="B84" s="5">
        <v>0</v>
      </c>
      <c r="C84" s="2">
        <v>0</v>
      </c>
      <c r="D84" s="2">
        <f t="shared" si="2"/>
        <v>100</v>
      </c>
      <c r="E84" s="2" t="s">
        <v>346</v>
      </c>
      <c r="F84" s="2">
        <v>25</v>
      </c>
      <c r="G84" s="2" t="s">
        <v>345</v>
      </c>
      <c r="H84" s="2">
        <v>15</v>
      </c>
      <c r="I84" s="2" t="s">
        <v>344</v>
      </c>
      <c r="J84" s="2">
        <v>15</v>
      </c>
      <c r="K84" s="2" t="s">
        <v>343</v>
      </c>
      <c r="L84" s="2">
        <v>5</v>
      </c>
      <c r="M84" s="2" t="s">
        <v>342</v>
      </c>
      <c r="N84" s="2">
        <v>40</v>
      </c>
      <c r="Y84" s="45" t="s">
        <v>345</v>
      </c>
    </row>
    <row r="85" spans="1:25" x14ac:dyDescent="0.3">
      <c r="A85" s="8" t="s">
        <v>341</v>
      </c>
      <c r="B85" s="5">
        <v>0</v>
      </c>
      <c r="C85" s="2">
        <v>0</v>
      </c>
      <c r="D85" s="2">
        <f t="shared" si="2"/>
        <v>100</v>
      </c>
      <c r="E85" s="2" t="s">
        <v>340</v>
      </c>
      <c r="F85" s="2">
        <v>15</v>
      </c>
      <c r="G85" s="2" t="s">
        <v>339</v>
      </c>
      <c r="H85" s="2">
        <v>15</v>
      </c>
      <c r="I85" s="2" t="s">
        <v>338</v>
      </c>
      <c r="J85" s="2">
        <v>15</v>
      </c>
      <c r="K85" s="2" t="s">
        <v>337</v>
      </c>
      <c r="L85" s="2">
        <v>15</v>
      </c>
      <c r="M85" s="2" t="s">
        <v>336</v>
      </c>
      <c r="N85" s="2">
        <v>25</v>
      </c>
      <c r="O85" s="2" t="s">
        <v>335</v>
      </c>
      <c r="P85" s="2">
        <v>15</v>
      </c>
      <c r="Y85" s="46"/>
    </row>
    <row r="86" spans="1:25" x14ac:dyDescent="0.3">
      <c r="A86" s="8" t="s">
        <v>334</v>
      </c>
      <c r="B86" s="5">
        <v>0</v>
      </c>
      <c r="C86" s="2">
        <v>0</v>
      </c>
      <c r="D86" s="2">
        <f t="shared" si="2"/>
        <v>100</v>
      </c>
      <c r="E86" s="2" t="s">
        <v>333</v>
      </c>
      <c r="F86" s="2">
        <v>15</v>
      </c>
      <c r="G86" s="2" t="s">
        <v>332</v>
      </c>
      <c r="H86" s="2">
        <v>15</v>
      </c>
      <c r="I86" s="2" t="s">
        <v>331</v>
      </c>
      <c r="J86" s="2">
        <v>15</v>
      </c>
      <c r="K86" s="2" t="s">
        <v>330</v>
      </c>
      <c r="L86" s="2">
        <v>15</v>
      </c>
      <c r="M86" s="2" t="s">
        <v>329</v>
      </c>
      <c r="N86" s="2">
        <v>15</v>
      </c>
      <c r="O86" s="2" t="s">
        <v>328</v>
      </c>
      <c r="P86" s="2">
        <v>25</v>
      </c>
      <c r="Y86" s="45" t="s">
        <v>328</v>
      </c>
    </row>
    <row r="87" spans="1:25" x14ac:dyDescent="0.3">
      <c r="A87" s="8" t="s">
        <v>327</v>
      </c>
      <c r="B87" s="5">
        <v>0</v>
      </c>
      <c r="C87" s="2">
        <v>0</v>
      </c>
      <c r="D87" s="2">
        <f t="shared" si="2"/>
        <v>100</v>
      </c>
      <c r="E87" s="2" t="s">
        <v>326</v>
      </c>
      <c r="F87" s="2">
        <v>15</v>
      </c>
      <c r="G87" s="2" t="s">
        <v>325</v>
      </c>
      <c r="H87" s="2">
        <v>25</v>
      </c>
      <c r="I87" s="2" t="s">
        <v>324</v>
      </c>
      <c r="J87" s="2">
        <v>25</v>
      </c>
      <c r="K87" s="2" t="s">
        <v>323</v>
      </c>
      <c r="L87" s="2">
        <v>35</v>
      </c>
      <c r="Y87" s="46" t="s">
        <v>323</v>
      </c>
    </row>
    <row r="88" spans="1:25" x14ac:dyDescent="0.3">
      <c r="A88" s="8" t="s">
        <v>322</v>
      </c>
      <c r="B88" s="5">
        <v>0</v>
      </c>
      <c r="C88" s="2">
        <v>0</v>
      </c>
      <c r="D88" s="2">
        <f t="shared" si="2"/>
        <v>100</v>
      </c>
      <c r="E88" s="2" t="s">
        <v>321</v>
      </c>
      <c r="F88" s="2">
        <v>5</v>
      </c>
      <c r="G88" s="2" t="s">
        <v>320</v>
      </c>
      <c r="H88" s="2">
        <v>80</v>
      </c>
      <c r="I88" s="2" t="s">
        <v>319</v>
      </c>
      <c r="J88" s="2">
        <v>5</v>
      </c>
      <c r="K88" s="2" t="s">
        <v>318</v>
      </c>
      <c r="L88" s="2">
        <v>10</v>
      </c>
    </row>
    <row r="89" spans="1:25" x14ac:dyDescent="0.3">
      <c r="A89" s="8" t="s">
        <v>317</v>
      </c>
      <c r="B89" s="5">
        <v>0</v>
      </c>
      <c r="C89" s="2">
        <v>0</v>
      </c>
      <c r="D89" s="2">
        <f t="shared" si="2"/>
        <v>100</v>
      </c>
      <c r="E89" s="2" t="s">
        <v>316</v>
      </c>
      <c r="F89" s="2">
        <v>15</v>
      </c>
      <c r="G89" s="2" t="s">
        <v>315</v>
      </c>
      <c r="H89" s="2">
        <v>25</v>
      </c>
      <c r="I89" s="2" t="s">
        <v>314</v>
      </c>
      <c r="J89" s="2">
        <v>30</v>
      </c>
      <c r="K89" s="2" t="s">
        <v>313</v>
      </c>
      <c r="L89" s="2">
        <v>30</v>
      </c>
      <c r="Y89" s="46" t="s">
        <v>312</v>
      </c>
    </row>
    <row r="90" spans="1:25" x14ac:dyDescent="0.3">
      <c r="A90" s="8" t="s">
        <v>311</v>
      </c>
      <c r="B90" s="5">
        <v>0</v>
      </c>
      <c r="C90" s="2">
        <v>0</v>
      </c>
      <c r="D90" s="2">
        <f t="shared" si="2"/>
        <v>100</v>
      </c>
      <c r="E90" s="2" t="s">
        <v>310</v>
      </c>
      <c r="F90" s="2">
        <v>20</v>
      </c>
      <c r="G90" s="2" t="s">
        <v>309</v>
      </c>
      <c r="H90" s="2">
        <v>20</v>
      </c>
      <c r="I90" s="2" t="s">
        <v>308</v>
      </c>
      <c r="J90" s="2">
        <v>20</v>
      </c>
      <c r="K90" s="2" t="s">
        <v>307</v>
      </c>
      <c r="L90" s="2">
        <v>20</v>
      </c>
      <c r="M90" s="2" t="s">
        <v>306</v>
      </c>
      <c r="N90" s="2">
        <v>20</v>
      </c>
      <c r="Y90" s="45" t="s">
        <v>308</v>
      </c>
    </row>
    <row r="91" spans="1:25" x14ac:dyDescent="0.3">
      <c r="A91" s="8" t="s">
        <v>305</v>
      </c>
      <c r="B91" s="5">
        <v>0</v>
      </c>
      <c r="C91" s="2">
        <v>0</v>
      </c>
      <c r="D91" s="2">
        <f t="shared" si="2"/>
        <v>100</v>
      </c>
      <c r="E91" s="2" t="s">
        <v>304</v>
      </c>
      <c r="F91" s="2">
        <v>25</v>
      </c>
      <c r="G91" s="2" t="s">
        <v>303</v>
      </c>
      <c r="H91" s="2">
        <v>25</v>
      </c>
      <c r="I91" s="2" t="s">
        <v>302</v>
      </c>
      <c r="J91" s="2">
        <v>25</v>
      </c>
      <c r="K91" s="2" t="s">
        <v>301</v>
      </c>
      <c r="L91" s="2">
        <v>25</v>
      </c>
      <c r="Y91" s="46" t="s">
        <v>303</v>
      </c>
    </row>
    <row r="92" spans="1:25" x14ac:dyDescent="0.3">
      <c r="A92" s="8" t="s">
        <v>300</v>
      </c>
      <c r="B92" s="5">
        <v>0</v>
      </c>
      <c r="C92" s="2">
        <v>0</v>
      </c>
      <c r="D92" s="2">
        <f t="shared" si="2"/>
        <v>100</v>
      </c>
      <c r="E92" s="2" t="s">
        <v>299</v>
      </c>
      <c r="F92" s="2">
        <v>20</v>
      </c>
      <c r="G92" s="2" t="s">
        <v>298</v>
      </c>
      <c r="H92" s="2">
        <v>25</v>
      </c>
      <c r="I92" s="2" t="s">
        <v>297</v>
      </c>
      <c r="J92" s="2">
        <v>20</v>
      </c>
      <c r="K92" s="2" t="s">
        <v>296</v>
      </c>
      <c r="L92" s="2">
        <v>15</v>
      </c>
      <c r="M92" s="2" t="s">
        <v>295</v>
      </c>
      <c r="N92" s="2">
        <v>20</v>
      </c>
      <c r="Y92" s="45" t="s">
        <v>296</v>
      </c>
    </row>
    <row r="93" spans="1:25" x14ac:dyDescent="0.3">
      <c r="A93" s="8" t="s">
        <v>294</v>
      </c>
      <c r="B93" s="5">
        <v>0</v>
      </c>
      <c r="C93" s="2">
        <v>0</v>
      </c>
      <c r="D93" s="2">
        <f t="shared" si="2"/>
        <v>100</v>
      </c>
      <c r="E93" s="2" t="s">
        <v>293</v>
      </c>
      <c r="F93" s="2">
        <v>20</v>
      </c>
      <c r="G93" s="2" t="s">
        <v>292</v>
      </c>
      <c r="H93" s="2">
        <v>20</v>
      </c>
      <c r="I93" s="2" t="s">
        <v>291</v>
      </c>
      <c r="J93" s="2">
        <v>20</v>
      </c>
      <c r="K93" s="2" t="s">
        <v>290</v>
      </c>
      <c r="L93" s="2">
        <v>20</v>
      </c>
      <c r="M93" s="2" t="s">
        <v>289</v>
      </c>
      <c r="N93" s="2">
        <v>20</v>
      </c>
      <c r="Y93" s="46" t="s">
        <v>292</v>
      </c>
    </row>
    <row r="94" spans="1:25" x14ac:dyDescent="0.3">
      <c r="A94" s="8" t="s">
        <v>288</v>
      </c>
      <c r="B94" s="5">
        <v>0</v>
      </c>
      <c r="C94" s="2">
        <v>0</v>
      </c>
      <c r="D94" s="2">
        <f t="shared" si="2"/>
        <v>100</v>
      </c>
      <c r="E94" s="2" t="s">
        <v>287</v>
      </c>
      <c r="F94" s="2">
        <v>10</v>
      </c>
      <c r="G94" s="2" t="s">
        <v>286</v>
      </c>
      <c r="H94" s="2">
        <v>10</v>
      </c>
      <c r="I94" s="2" t="s">
        <v>285</v>
      </c>
      <c r="J94" s="2">
        <v>15</v>
      </c>
      <c r="K94" s="2" t="s">
        <v>284</v>
      </c>
      <c r="L94" s="2">
        <v>15</v>
      </c>
      <c r="M94" s="2" t="s">
        <v>283</v>
      </c>
      <c r="N94" s="2">
        <v>35</v>
      </c>
      <c r="O94" s="2" t="s">
        <v>282</v>
      </c>
      <c r="P94" s="2">
        <v>15</v>
      </c>
      <c r="Y94" s="45" t="s">
        <v>284</v>
      </c>
    </row>
    <row r="95" spans="1:25" x14ac:dyDescent="0.3">
      <c r="A95" s="8" t="s">
        <v>281</v>
      </c>
      <c r="B95" s="5">
        <v>0</v>
      </c>
      <c r="C95" s="2">
        <v>0</v>
      </c>
      <c r="D95" s="2">
        <f t="shared" si="2"/>
        <v>100</v>
      </c>
      <c r="E95" s="2" t="s">
        <v>280</v>
      </c>
      <c r="F95" s="2">
        <v>20</v>
      </c>
      <c r="G95" s="2" t="s">
        <v>279</v>
      </c>
      <c r="H95" s="2">
        <v>20</v>
      </c>
      <c r="I95" s="2" t="s">
        <v>278</v>
      </c>
      <c r="J95" s="2">
        <v>20</v>
      </c>
      <c r="K95" s="2" t="s">
        <v>277</v>
      </c>
      <c r="L95" s="2">
        <v>20</v>
      </c>
      <c r="M95" s="2" t="s">
        <v>276</v>
      </c>
      <c r="N95" s="2">
        <v>20</v>
      </c>
      <c r="Y95" s="47" t="s">
        <v>1699</v>
      </c>
    </row>
    <row r="96" spans="1:25" x14ac:dyDescent="0.3">
      <c r="A96" s="8" t="s">
        <v>275</v>
      </c>
      <c r="B96" s="5">
        <v>0</v>
      </c>
      <c r="C96" s="2">
        <v>0</v>
      </c>
      <c r="D96" s="2">
        <f t="shared" si="2"/>
        <v>100</v>
      </c>
      <c r="E96" s="2" t="s">
        <v>273</v>
      </c>
      <c r="F96" s="2">
        <v>25</v>
      </c>
      <c r="G96" s="2" t="s">
        <v>272</v>
      </c>
      <c r="H96" s="2">
        <v>25</v>
      </c>
      <c r="I96" s="2" t="s">
        <v>271</v>
      </c>
      <c r="J96" s="2">
        <v>25</v>
      </c>
      <c r="K96" s="2" t="s">
        <v>270</v>
      </c>
      <c r="L96" s="2">
        <v>25</v>
      </c>
      <c r="Y96" s="45" t="s">
        <v>271</v>
      </c>
    </row>
    <row r="97" spans="1:25" x14ac:dyDescent="0.3">
      <c r="A97" s="8" t="s">
        <v>274</v>
      </c>
      <c r="B97" s="5">
        <v>0</v>
      </c>
      <c r="C97" s="2">
        <v>0</v>
      </c>
      <c r="D97" s="2">
        <f t="shared" si="2"/>
        <v>100</v>
      </c>
      <c r="E97" s="2" t="s">
        <v>273</v>
      </c>
      <c r="F97" s="2">
        <v>25</v>
      </c>
      <c r="G97" s="2" t="s">
        <v>272</v>
      </c>
      <c r="H97" s="2">
        <v>25</v>
      </c>
      <c r="I97" s="2" t="s">
        <v>271</v>
      </c>
      <c r="J97" s="2">
        <v>25</v>
      </c>
      <c r="K97" s="2" t="s">
        <v>270</v>
      </c>
      <c r="L97" s="2">
        <v>25</v>
      </c>
      <c r="Y97" s="46" t="s">
        <v>271</v>
      </c>
    </row>
    <row r="98" spans="1:25" x14ac:dyDescent="0.3">
      <c r="A98" s="8" t="s">
        <v>269</v>
      </c>
      <c r="B98" s="5">
        <v>0</v>
      </c>
      <c r="C98" s="2">
        <v>0</v>
      </c>
      <c r="D98" s="2">
        <f t="shared" ref="D98:D129" si="3">SUM(F98,H98,J98,L98, N98, P98, Q98, S98, U98)</f>
        <v>100</v>
      </c>
      <c r="E98" s="2" t="s">
        <v>268</v>
      </c>
      <c r="F98" s="2">
        <v>50</v>
      </c>
      <c r="G98" s="2" t="s">
        <v>267</v>
      </c>
      <c r="H98" s="2">
        <v>50</v>
      </c>
      <c r="Y98" s="45" t="s">
        <v>268</v>
      </c>
    </row>
    <row r="99" spans="1:25" x14ac:dyDescent="0.3">
      <c r="A99" s="8" t="s">
        <v>266</v>
      </c>
      <c r="B99" s="5">
        <v>0</v>
      </c>
      <c r="C99" s="2">
        <v>0</v>
      </c>
      <c r="D99" s="2">
        <f t="shared" si="3"/>
        <v>105</v>
      </c>
      <c r="E99" s="2" t="s">
        <v>265</v>
      </c>
      <c r="F99" s="2">
        <v>25</v>
      </c>
      <c r="G99" s="2" t="s">
        <v>264</v>
      </c>
      <c r="H99" s="2">
        <v>25</v>
      </c>
      <c r="I99" s="2" t="s">
        <v>263</v>
      </c>
      <c r="J99" s="2">
        <v>25</v>
      </c>
      <c r="K99" s="2" t="s">
        <v>262</v>
      </c>
      <c r="L99" s="2">
        <v>25</v>
      </c>
      <c r="M99" s="2" t="s">
        <v>261</v>
      </c>
      <c r="N99" s="2">
        <v>5</v>
      </c>
    </row>
    <row r="100" spans="1:25" x14ac:dyDescent="0.3">
      <c r="A100" s="8" t="s">
        <v>260</v>
      </c>
      <c r="B100" s="5">
        <v>0</v>
      </c>
      <c r="C100" s="2">
        <v>0</v>
      </c>
      <c r="D100" s="2">
        <f t="shared" si="3"/>
        <v>0</v>
      </c>
      <c r="E100" s="2" t="s">
        <v>253</v>
      </c>
    </row>
    <row r="101" spans="1:25" x14ac:dyDescent="0.3">
      <c r="A101" s="8" t="s">
        <v>259</v>
      </c>
      <c r="B101" s="5">
        <v>0</v>
      </c>
      <c r="C101" s="2">
        <v>0</v>
      </c>
      <c r="D101" s="2">
        <f t="shared" si="3"/>
        <v>100</v>
      </c>
      <c r="E101" s="2" t="s">
        <v>258</v>
      </c>
      <c r="F101" s="2">
        <v>25</v>
      </c>
      <c r="G101" s="2" t="s">
        <v>257</v>
      </c>
      <c r="H101" s="2">
        <v>25</v>
      </c>
      <c r="I101" s="2" t="s">
        <v>256</v>
      </c>
      <c r="J101" s="2">
        <v>25</v>
      </c>
      <c r="K101" s="2" t="s">
        <v>255</v>
      </c>
      <c r="L101" s="2">
        <v>25</v>
      </c>
    </row>
    <row r="102" spans="1:25" x14ac:dyDescent="0.3">
      <c r="A102" s="8" t="s">
        <v>254</v>
      </c>
      <c r="B102" s="5">
        <v>0</v>
      </c>
      <c r="C102" s="2">
        <v>0</v>
      </c>
      <c r="D102" s="2">
        <f t="shared" si="3"/>
        <v>100</v>
      </c>
      <c r="E102" s="2" t="s">
        <v>253</v>
      </c>
      <c r="F102" s="2">
        <v>100</v>
      </c>
    </row>
    <row r="103" spans="1:25" x14ac:dyDescent="0.3">
      <c r="A103" s="8" t="s">
        <v>252</v>
      </c>
      <c r="B103" s="5">
        <v>0</v>
      </c>
      <c r="C103" s="2">
        <v>0</v>
      </c>
      <c r="D103" s="2">
        <f t="shared" si="3"/>
        <v>100</v>
      </c>
      <c r="E103" s="2" t="s">
        <v>251</v>
      </c>
      <c r="F103" s="2">
        <v>30</v>
      </c>
      <c r="G103" s="2" t="s">
        <v>250</v>
      </c>
      <c r="H103" s="2">
        <v>30</v>
      </c>
      <c r="I103" s="2" t="s">
        <v>249</v>
      </c>
      <c r="J103" s="2">
        <v>15</v>
      </c>
      <c r="K103" s="2" t="s">
        <v>248</v>
      </c>
      <c r="L103" s="2">
        <v>15</v>
      </c>
      <c r="M103" s="2" t="s">
        <v>247</v>
      </c>
      <c r="N103" s="2">
        <v>10</v>
      </c>
      <c r="Q103" s="2" t="s">
        <v>246</v>
      </c>
      <c r="R103" s="2">
        <v>5</v>
      </c>
    </row>
    <row r="104" spans="1:25" x14ac:dyDescent="0.3">
      <c r="A104" s="8" t="s">
        <v>245</v>
      </c>
      <c r="B104" s="5">
        <v>0</v>
      </c>
      <c r="C104" s="2">
        <v>0</v>
      </c>
      <c r="D104" s="2">
        <f t="shared" si="3"/>
        <v>100</v>
      </c>
      <c r="E104" s="47" t="s">
        <v>1700</v>
      </c>
      <c r="F104" s="2">
        <v>60</v>
      </c>
      <c r="G104" s="2" t="s">
        <v>154</v>
      </c>
      <c r="H104" s="2">
        <v>10</v>
      </c>
      <c r="I104" s="2" t="s">
        <v>244</v>
      </c>
      <c r="J104" s="2">
        <v>15</v>
      </c>
      <c r="K104" s="47" t="s">
        <v>1701</v>
      </c>
      <c r="L104" s="2">
        <v>15</v>
      </c>
    </row>
    <row r="105" spans="1:25" x14ac:dyDescent="0.3">
      <c r="A105" s="8" t="s">
        <v>243</v>
      </c>
      <c r="B105" s="5">
        <v>0</v>
      </c>
      <c r="C105" s="2">
        <v>0</v>
      </c>
      <c r="D105" s="2">
        <f t="shared" si="3"/>
        <v>100</v>
      </c>
      <c r="E105" s="2" t="s">
        <v>234</v>
      </c>
      <c r="F105" s="2">
        <v>25</v>
      </c>
      <c r="G105" s="2" t="s">
        <v>159</v>
      </c>
      <c r="H105" s="2">
        <v>25</v>
      </c>
      <c r="I105" s="2" t="s">
        <v>242</v>
      </c>
      <c r="J105" s="2">
        <v>25</v>
      </c>
      <c r="K105" s="2" t="s">
        <v>241</v>
      </c>
      <c r="L105" s="2">
        <v>25</v>
      </c>
    </row>
    <row r="106" spans="1:25" x14ac:dyDescent="0.3">
      <c r="A106" s="8" t="s">
        <v>240</v>
      </c>
      <c r="B106" s="5">
        <v>0</v>
      </c>
      <c r="C106" s="2">
        <v>0</v>
      </c>
      <c r="D106" s="2">
        <f t="shared" si="3"/>
        <v>100</v>
      </c>
      <c r="E106" s="2" t="s">
        <v>239</v>
      </c>
      <c r="F106" s="2">
        <v>60</v>
      </c>
      <c r="G106" s="2" t="s">
        <v>238</v>
      </c>
      <c r="H106" s="2">
        <v>40</v>
      </c>
    </row>
    <row r="107" spans="1:25" x14ac:dyDescent="0.3">
      <c r="A107" s="8" t="s">
        <v>237</v>
      </c>
      <c r="B107" s="5">
        <v>0</v>
      </c>
      <c r="C107" s="2">
        <v>0</v>
      </c>
      <c r="D107" s="2">
        <f t="shared" si="3"/>
        <v>70</v>
      </c>
      <c r="E107" s="2" t="s">
        <v>236</v>
      </c>
      <c r="F107" s="2">
        <v>30</v>
      </c>
      <c r="G107" s="2" t="s">
        <v>235</v>
      </c>
      <c r="H107" s="2">
        <v>15</v>
      </c>
      <c r="I107" s="2" t="s">
        <v>234</v>
      </c>
      <c r="J107" s="2">
        <v>10</v>
      </c>
      <c r="K107" s="2" t="s">
        <v>223</v>
      </c>
      <c r="L107" s="2">
        <v>15</v>
      </c>
    </row>
    <row r="108" spans="1:25" x14ac:dyDescent="0.3">
      <c r="A108" s="2" t="s">
        <v>233</v>
      </c>
      <c r="B108" s="5">
        <v>0</v>
      </c>
      <c r="C108" s="2">
        <v>0</v>
      </c>
      <c r="D108" s="2">
        <f t="shared" si="3"/>
        <v>50</v>
      </c>
      <c r="E108" s="2" t="s">
        <v>224</v>
      </c>
      <c r="F108" s="2">
        <v>20</v>
      </c>
      <c r="G108" s="2" t="s">
        <v>222</v>
      </c>
      <c r="H108" s="2">
        <v>10</v>
      </c>
      <c r="I108" s="2" t="s">
        <v>232</v>
      </c>
      <c r="J108" s="2">
        <v>20</v>
      </c>
    </row>
    <row r="109" spans="1:25" x14ac:dyDescent="0.3">
      <c r="A109" s="2" t="s">
        <v>231</v>
      </c>
      <c r="B109" s="5">
        <v>0</v>
      </c>
      <c r="C109" s="2">
        <v>0</v>
      </c>
      <c r="D109" s="2">
        <f t="shared" si="3"/>
        <v>40</v>
      </c>
      <c r="E109" s="2" t="s">
        <v>159</v>
      </c>
      <c r="F109" s="2">
        <v>25</v>
      </c>
      <c r="G109" s="2" t="s">
        <v>230</v>
      </c>
      <c r="H109" s="2">
        <v>5</v>
      </c>
      <c r="I109" s="2" t="s">
        <v>229</v>
      </c>
      <c r="J109" s="2">
        <v>10</v>
      </c>
    </row>
    <row r="110" spans="1:25" x14ac:dyDescent="0.3">
      <c r="A110" s="2" t="s">
        <v>228</v>
      </c>
      <c r="B110" s="5">
        <v>0</v>
      </c>
      <c r="C110" s="2">
        <v>0</v>
      </c>
      <c r="D110" s="2">
        <f t="shared" si="3"/>
        <v>70</v>
      </c>
      <c r="E110" s="2" t="s">
        <v>227</v>
      </c>
      <c r="F110" s="2">
        <v>60</v>
      </c>
      <c r="G110" s="2" t="s">
        <v>226</v>
      </c>
      <c r="H110" s="2">
        <v>10</v>
      </c>
    </row>
    <row r="111" spans="1:25" x14ac:dyDescent="0.3">
      <c r="A111" s="8" t="s">
        <v>225</v>
      </c>
      <c r="B111" s="5">
        <v>0</v>
      </c>
      <c r="C111" s="2">
        <v>0</v>
      </c>
      <c r="D111" s="2">
        <f t="shared" si="3"/>
        <v>90</v>
      </c>
      <c r="E111" s="2" t="s">
        <v>224</v>
      </c>
      <c r="F111" s="2">
        <v>35</v>
      </c>
      <c r="G111" s="2" t="s">
        <v>223</v>
      </c>
      <c r="H111" s="2">
        <v>40</v>
      </c>
      <c r="I111" s="2" t="s">
        <v>222</v>
      </c>
      <c r="J111" s="2">
        <v>15</v>
      </c>
    </row>
    <row r="112" spans="1:25" x14ac:dyDescent="0.3">
      <c r="A112" s="8" t="s">
        <v>221</v>
      </c>
      <c r="B112" s="5">
        <v>0</v>
      </c>
      <c r="C112" s="2">
        <v>0</v>
      </c>
      <c r="D112" s="2">
        <f t="shared" si="3"/>
        <v>60</v>
      </c>
      <c r="E112" s="2" t="s">
        <v>220</v>
      </c>
      <c r="F112" s="2">
        <v>10</v>
      </c>
      <c r="G112" s="2" t="s">
        <v>219</v>
      </c>
      <c r="H112" s="2">
        <v>15</v>
      </c>
      <c r="I112" s="2" t="s">
        <v>218</v>
      </c>
      <c r="J112" s="2">
        <v>15</v>
      </c>
      <c r="K112" s="2" t="s">
        <v>217</v>
      </c>
      <c r="L112" s="2">
        <v>20</v>
      </c>
    </row>
    <row r="113" spans="1:12" x14ac:dyDescent="0.3">
      <c r="A113" s="8" t="s">
        <v>216</v>
      </c>
      <c r="B113" s="5">
        <v>0</v>
      </c>
      <c r="C113" s="2">
        <v>0</v>
      </c>
      <c r="D113" s="2">
        <f t="shared" si="3"/>
        <v>100</v>
      </c>
      <c r="E113" s="2" t="s">
        <v>215</v>
      </c>
      <c r="F113" s="2">
        <v>25</v>
      </c>
      <c r="G113" s="2" t="s">
        <v>214</v>
      </c>
      <c r="H113" s="2">
        <v>25</v>
      </c>
      <c r="I113" s="2" t="s">
        <v>213</v>
      </c>
      <c r="J113" s="2">
        <v>25</v>
      </c>
      <c r="K113" s="2" t="s">
        <v>212</v>
      </c>
      <c r="L113" s="2">
        <v>25</v>
      </c>
    </row>
    <row r="114" spans="1:12" x14ac:dyDescent="0.3">
      <c r="A114" s="8" t="s">
        <v>211</v>
      </c>
      <c r="B114" s="5">
        <v>0</v>
      </c>
      <c r="C114" s="2">
        <v>0</v>
      </c>
      <c r="D114" s="2">
        <f t="shared" si="3"/>
        <v>25</v>
      </c>
      <c r="E114" s="2" t="s">
        <v>210</v>
      </c>
      <c r="F114" s="2">
        <v>10</v>
      </c>
      <c r="G114" s="2" t="s">
        <v>209</v>
      </c>
      <c r="H114" s="2">
        <v>5</v>
      </c>
      <c r="I114" s="2" t="s">
        <v>208</v>
      </c>
      <c r="J114" s="2">
        <v>5</v>
      </c>
      <c r="K114" s="2" t="s">
        <v>207</v>
      </c>
      <c r="L114" s="2">
        <v>5</v>
      </c>
    </row>
    <row r="115" spans="1:12" x14ac:dyDescent="0.3">
      <c r="A115" s="2" t="s">
        <v>206</v>
      </c>
      <c r="B115" s="5">
        <v>0</v>
      </c>
      <c r="C115" s="2">
        <v>0</v>
      </c>
      <c r="D115" s="2">
        <f t="shared" si="3"/>
        <v>100</v>
      </c>
      <c r="E115" s="2" t="s">
        <v>205</v>
      </c>
      <c r="F115" s="2">
        <v>40</v>
      </c>
      <c r="G115" s="2" t="s">
        <v>204</v>
      </c>
      <c r="H115" s="2">
        <v>40</v>
      </c>
      <c r="I115" s="2" t="s">
        <v>203</v>
      </c>
      <c r="J115" s="2">
        <v>20</v>
      </c>
    </row>
    <row r="116" spans="1:12" x14ac:dyDescent="0.3">
      <c r="A116" s="8" t="s">
        <v>202</v>
      </c>
      <c r="B116" s="5">
        <v>0</v>
      </c>
      <c r="C116" s="2">
        <v>0</v>
      </c>
      <c r="D116" s="2">
        <f t="shared" si="3"/>
        <v>50</v>
      </c>
      <c r="E116" s="2" t="s">
        <v>201</v>
      </c>
      <c r="F116" s="2">
        <v>20</v>
      </c>
      <c r="G116" s="2" t="s">
        <v>200</v>
      </c>
      <c r="H116" s="2">
        <v>20</v>
      </c>
      <c r="I116" s="2" t="s">
        <v>199</v>
      </c>
      <c r="J116" s="2">
        <v>10</v>
      </c>
    </row>
    <row r="117" spans="1:12" x14ac:dyDescent="0.3">
      <c r="A117" s="8" t="s">
        <v>198</v>
      </c>
      <c r="B117" s="5">
        <v>0</v>
      </c>
      <c r="C117" s="2">
        <v>0</v>
      </c>
      <c r="D117" s="2">
        <f t="shared" si="3"/>
        <v>85</v>
      </c>
      <c r="E117" s="2" t="s">
        <v>197</v>
      </c>
      <c r="F117" s="2">
        <v>35</v>
      </c>
      <c r="G117" s="2" t="s">
        <v>196</v>
      </c>
      <c r="H117" s="2">
        <v>25</v>
      </c>
      <c r="I117" s="2" t="s">
        <v>195</v>
      </c>
      <c r="J117" s="2">
        <v>10</v>
      </c>
      <c r="K117" s="2" t="s">
        <v>194</v>
      </c>
      <c r="L117" s="2">
        <v>15</v>
      </c>
    </row>
    <row r="118" spans="1:12" x14ac:dyDescent="0.3">
      <c r="A118" s="8" t="s">
        <v>193</v>
      </c>
      <c r="B118" s="5">
        <v>0</v>
      </c>
      <c r="C118" s="2">
        <v>0</v>
      </c>
      <c r="D118" s="2">
        <f t="shared" si="3"/>
        <v>55</v>
      </c>
      <c r="E118" s="2" t="s">
        <v>192</v>
      </c>
      <c r="F118" s="2">
        <v>10</v>
      </c>
      <c r="G118" s="2" t="s">
        <v>191</v>
      </c>
      <c r="H118" s="2">
        <v>45</v>
      </c>
    </row>
    <row r="119" spans="1:12" x14ac:dyDescent="0.3">
      <c r="A119" s="8" t="s">
        <v>190</v>
      </c>
      <c r="B119" s="5">
        <v>0</v>
      </c>
      <c r="C119" s="2">
        <v>0</v>
      </c>
      <c r="D119" s="2">
        <f t="shared" si="3"/>
        <v>60</v>
      </c>
      <c r="E119" s="2" t="s">
        <v>189</v>
      </c>
      <c r="F119" s="2">
        <v>10</v>
      </c>
      <c r="G119" s="2" t="s">
        <v>188</v>
      </c>
      <c r="H119" s="2">
        <v>50</v>
      </c>
    </row>
    <row r="120" spans="1:12" x14ac:dyDescent="0.3">
      <c r="A120" s="8" t="s">
        <v>187</v>
      </c>
      <c r="B120" s="5">
        <v>0</v>
      </c>
      <c r="C120" s="2">
        <v>0</v>
      </c>
      <c r="D120" s="2">
        <f t="shared" si="3"/>
        <v>90</v>
      </c>
      <c r="E120" s="2" t="s">
        <v>159</v>
      </c>
      <c r="F120" s="2">
        <v>90</v>
      </c>
    </row>
    <row r="121" spans="1:12" x14ac:dyDescent="0.3">
      <c r="A121" s="8" t="s">
        <v>186</v>
      </c>
      <c r="B121" s="5">
        <v>0</v>
      </c>
      <c r="C121" s="2">
        <v>0</v>
      </c>
      <c r="D121" s="2">
        <f t="shared" si="3"/>
        <v>0</v>
      </c>
      <c r="E121" s="2"/>
    </row>
    <row r="122" spans="1:12" x14ac:dyDescent="0.3">
      <c r="A122" s="8" t="s">
        <v>185</v>
      </c>
      <c r="B122" s="5">
        <v>0</v>
      </c>
      <c r="C122" s="2">
        <v>0</v>
      </c>
      <c r="D122" s="2">
        <f t="shared" si="3"/>
        <v>85</v>
      </c>
      <c r="E122" s="2" t="s">
        <v>184</v>
      </c>
      <c r="F122" s="2">
        <v>30</v>
      </c>
      <c r="G122" s="2" t="s">
        <v>183</v>
      </c>
      <c r="H122" s="2">
        <v>35</v>
      </c>
      <c r="I122" s="2" t="s">
        <v>182</v>
      </c>
      <c r="J122" s="2">
        <v>20</v>
      </c>
    </row>
    <row r="123" spans="1:12" x14ac:dyDescent="0.3">
      <c r="A123" s="8" t="s">
        <v>181</v>
      </c>
      <c r="B123" s="5">
        <v>0</v>
      </c>
      <c r="C123" s="2">
        <v>0</v>
      </c>
      <c r="D123" s="2">
        <f t="shared" si="3"/>
        <v>85</v>
      </c>
      <c r="E123" s="2" t="s">
        <v>180</v>
      </c>
      <c r="F123" s="2">
        <v>50</v>
      </c>
      <c r="G123" s="2" t="s">
        <v>179</v>
      </c>
      <c r="H123" s="2">
        <v>25</v>
      </c>
      <c r="I123" s="2" t="s">
        <v>178</v>
      </c>
      <c r="J123" s="2">
        <v>10</v>
      </c>
    </row>
    <row r="124" spans="1:12" x14ac:dyDescent="0.3">
      <c r="A124" s="2" t="s">
        <v>177</v>
      </c>
      <c r="B124" s="5">
        <v>0</v>
      </c>
      <c r="C124" s="2">
        <v>0</v>
      </c>
      <c r="D124" s="2">
        <f t="shared" si="3"/>
        <v>95</v>
      </c>
      <c r="E124" s="2" t="s">
        <v>159</v>
      </c>
      <c r="F124" s="2">
        <v>65</v>
      </c>
      <c r="G124" s="2" t="s">
        <v>176</v>
      </c>
      <c r="H124" s="2">
        <v>30</v>
      </c>
    </row>
    <row r="125" spans="1:12" x14ac:dyDescent="0.3">
      <c r="A125" s="2" t="s">
        <v>175</v>
      </c>
      <c r="B125" s="5">
        <v>0</v>
      </c>
      <c r="C125" s="2">
        <v>0</v>
      </c>
      <c r="D125" s="2">
        <f t="shared" si="3"/>
        <v>45</v>
      </c>
      <c r="E125" s="2" t="s">
        <v>174</v>
      </c>
      <c r="F125" s="2">
        <v>30</v>
      </c>
      <c r="G125" s="2" t="s">
        <v>173</v>
      </c>
      <c r="H125" s="2">
        <v>5</v>
      </c>
      <c r="I125" s="2" t="s">
        <v>172</v>
      </c>
      <c r="J125" s="2">
        <v>10</v>
      </c>
    </row>
    <row r="126" spans="1:12" x14ac:dyDescent="0.3">
      <c r="A126" s="2" t="s">
        <v>171</v>
      </c>
      <c r="B126" s="5">
        <v>0</v>
      </c>
      <c r="C126" s="2">
        <v>0</v>
      </c>
      <c r="D126" s="2">
        <f t="shared" si="3"/>
        <v>60</v>
      </c>
      <c r="E126" s="2" t="s">
        <v>170</v>
      </c>
      <c r="F126" s="2">
        <v>35</v>
      </c>
      <c r="G126" s="2" t="s">
        <v>169</v>
      </c>
      <c r="H126" s="2">
        <v>25</v>
      </c>
    </row>
    <row r="127" spans="1:12" x14ac:dyDescent="0.3">
      <c r="A127" s="8" t="s">
        <v>168</v>
      </c>
      <c r="B127" s="5">
        <v>0</v>
      </c>
      <c r="C127" s="2">
        <v>0</v>
      </c>
      <c r="D127" s="2">
        <f t="shared" si="3"/>
        <v>20</v>
      </c>
      <c r="E127" s="2" t="s">
        <v>167</v>
      </c>
      <c r="F127" s="2">
        <v>10</v>
      </c>
      <c r="G127" s="2" t="s">
        <v>166</v>
      </c>
      <c r="H127" s="2">
        <v>10</v>
      </c>
    </row>
    <row r="128" spans="1:12" x14ac:dyDescent="0.3">
      <c r="A128" s="8" t="s">
        <v>165</v>
      </c>
      <c r="B128" s="5">
        <v>0</v>
      </c>
      <c r="C128" s="2">
        <v>0</v>
      </c>
      <c r="D128" s="2">
        <f t="shared" si="3"/>
        <v>45</v>
      </c>
      <c r="E128" s="2" t="s">
        <v>164</v>
      </c>
      <c r="F128" s="2">
        <v>45</v>
      </c>
    </row>
    <row r="129" spans="1:10" x14ac:dyDescent="0.3">
      <c r="A129" s="2" t="s">
        <v>163</v>
      </c>
      <c r="B129" s="5">
        <v>0</v>
      </c>
      <c r="C129" s="2">
        <v>0</v>
      </c>
      <c r="D129" s="2">
        <f t="shared" si="3"/>
        <v>85</v>
      </c>
      <c r="E129" s="2" t="s">
        <v>159</v>
      </c>
      <c r="F129" s="2">
        <v>45</v>
      </c>
      <c r="G129" s="2" t="s">
        <v>162</v>
      </c>
      <c r="H129" s="2">
        <v>35</v>
      </c>
      <c r="I129" s="2" t="s">
        <v>161</v>
      </c>
      <c r="J129" s="2">
        <v>5</v>
      </c>
    </row>
    <row r="130" spans="1:10" x14ac:dyDescent="0.3">
      <c r="A130" s="8" t="s">
        <v>160</v>
      </c>
      <c r="B130" s="5">
        <v>0</v>
      </c>
      <c r="C130" s="2">
        <v>0</v>
      </c>
      <c r="D130" s="2">
        <f t="shared" ref="D130:D138" si="4">SUM(F130,H130,J130,L130, N130, P130, Q130, S130, U130)</f>
        <v>70</v>
      </c>
      <c r="E130" s="2" t="s">
        <v>159</v>
      </c>
      <c r="F130" s="2">
        <v>45</v>
      </c>
      <c r="G130" s="2" t="s">
        <v>158</v>
      </c>
      <c r="H130" s="2">
        <v>20</v>
      </c>
      <c r="I130" s="2" t="s">
        <v>157</v>
      </c>
      <c r="J130" s="2">
        <v>5</v>
      </c>
    </row>
    <row r="131" spans="1:10" x14ac:dyDescent="0.3">
      <c r="A131" s="8" t="s">
        <v>156</v>
      </c>
      <c r="B131" s="5">
        <v>0</v>
      </c>
      <c r="C131" s="2">
        <v>0</v>
      </c>
      <c r="D131" s="2">
        <f t="shared" si="4"/>
        <v>35</v>
      </c>
      <c r="E131" s="2" t="s">
        <v>155</v>
      </c>
      <c r="F131" s="2">
        <v>20</v>
      </c>
      <c r="G131" s="2" t="s">
        <v>154</v>
      </c>
      <c r="H131" s="2">
        <v>15</v>
      </c>
    </row>
    <row r="132" spans="1:10" x14ac:dyDescent="0.3">
      <c r="A132" s="8" t="s">
        <v>153</v>
      </c>
      <c r="B132" s="5">
        <v>0</v>
      </c>
      <c r="C132" s="2">
        <v>0</v>
      </c>
      <c r="D132" s="2">
        <f t="shared" si="4"/>
        <v>30</v>
      </c>
      <c r="E132" s="2" t="s">
        <v>152</v>
      </c>
      <c r="F132" s="2">
        <v>20</v>
      </c>
      <c r="G132" s="2" t="s">
        <v>151</v>
      </c>
      <c r="H132" s="2">
        <v>10</v>
      </c>
    </row>
    <row r="133" spans="1:10" x14ac:dyDescent="0.3">
      <c r="A133" s="8" t="s">
        <v>150</v>
      </c>
      <c r="B133" s="5">
        <v>0</v>
      </c>
      <c r="C133" s="2">
        <v>0</v>
      </c>
      <c r="D133" s="2">
        <f t="shared" si="4"/>
        <v>100</v>
      </c>
      <c r="E133" s="2" t="s">
        <v>150</v>
      </c>
      <c r="F133" s="2">
        <v>100</v>
      </c>
    </row>
    <row r="134" spans="1:10" x14ac:dyDescent="0.3">
      <c r="A134" s="8" t="s">
        <v>149</v>
      </c>
      <c r="B134" s="5">
        <v>15</v>
      </c>
      <c r="C134" s="2">
        <v>3</v>
      </c>
      <c r="D134" s="2">
        <f t="shared" si="4"/>
        <v>100</v>
      </c>
      <c r="E134" s="2" t="s">
        <v>148</v>
      </c>
      <c r="F134" s="2">
        <v>40</v>
      </c>
      <c r="G134" s="2" t="s">
        <v>147</v>
      </c>
      <c r="H134" s="2">
        <v>60</v>
      </c>
    </row>
    <row r="135" spans="1:10" x14ac:dyDescent="0.3">
      <c r="A135" s="8" t="s">
        <v>146</v>
      </c>
      <c r="B135" s="5">
        <v>25</v>
      </c>
      <c r="C135" s="2">
        <v>5</v>
      </c>
      <c r="D135" s="2">
        <f t="shared" si="4"/>
        <v>100</v>
      </c>
      <c r="E135" s="2" t="s">
        <v>145</v>
      </c>
      <c r="F135" s="2">
        <v>40</v>
      </c>
      <c r="G135" s="2" t="s">
        <v>144</v>
      </c>
      <c r="H135" s="2">
        <v>60</v>
      </c>
    </row>
    <row r="136" spans="1:10" x14ac:dyDescent="0.3">
      <c r="A136" s="8" t="s">
        <v>143</v>
      </c>
      <c r="B136" s="5">
        <v>40</v>
      </c>
      <c r="C136" s="2">
        <v>7</v>
      </c>
      <c r="D136" s="2">
        <f t="shared" si="4"/>
        <v>100</v>
      </c>
      <c r="E136" s="2" t="s">
        <v>142</v>
      </c>
      <c r="F136" s="2">
        <v>40</v>
      </c>
      <c r="G136" s="2" t="s">
        <v>141</v>
      </c>
      <c r="H136" s="2">
        <v>60</v>
      </c>
    </row>
    <row r="137" spans="1:10" x14ac:dyDescent="0.3">
      <c r="A137" s="8" t="s">
        <v>140</v>
      </c>
      <c r="B137" s="5">
        <v>75</v>
      </c>
      <c r="C137" s="2">
        <v>9</v>
      </c>
      <c r="D137" s="2">
        <f t="shared" si="4"/>
        <v>100</v>
      </c>
      <c r="E137" s="2" t="s">
        <v>139</v>
      </c>
      <c r="F137" s="2">
        <v>40</v>
      </c>
      <c r="G137" s="2" t="s">
        <v>138</v>
      </c>
      <c r="H137" s="2">
        <v>60</v>
      </c>
    </row>
    <row r="138" spans="1:10" x14ac:dyDescent="0.3">
      <c r="C138" s="2">
        <v>0</v>
      </c>
      <c r="D138" s="2">
        <f t="shared" si="4"/>
        <v>0</v>
      </c>
      <c r="E138" s="2"/>
    </row>
    <row r="139" spans="1:10" x14ac:dyDescent="0.3">
      <c r="A139" s="8"/>
      <c r="D139" s="2">
        <f t="shared" ref="D139:D166" si="5">SUM(F139,H139,J139,L139,N139,P139,R139,T139,V139,X102,)</f>
        <v>0</v>
      </c>
      <c r="E139" s="2"/>
    </row>
    <row r="140" spans="1:10" x14ac:dyDescent="0.3">
      <c r="A140" s="7"/>
      <c r="D140" s="2">
        <f t="shared" si="5"/>
        <v>0</v>
      </c>
    </row>
    <row r="141" spans="1:10" x14ac:dyDescent="0.3">
      <c r="A141" s="7"/>
      <c r="D141" s="2">
        <f t="shared" si="5"/>
        <v>0</v>
      </c>
    </row>
    <row r="142" spans="1:10" x14ac:dyDescent="0.3">
      <c r="A142" s="7"/>
      <c r="D142" s="2">
        <f t="shared" si="5"/>
        <v>0</v>
      </c>
    </row>
    <row r="143" spans="1:10" x14ac:dyDescent="0.3">
      <c r="A143" s="7"/>
      <c r="D143" s="2">
        <f t="shared" si="5"/>
        <v>0</v>
      </c>
    </row>
    <row r="144" spans="1:10" x14ac:dyDescent="0.3">
      <c r="A144" s="7"/>
      <c r="D144" s="2">
        <f t="shared" si="5"/>
        <v>0</v>
      </c>
    </row>
    <row r="145" spans="1:4" s="5" customFormat="1" x14ac:dyDescent="0.3">
      <c r="A145" s="7"/>
      <c r="C145" s="2"/>
      <c r="D145" s="2">
        <f t="shared" si="5"/>
        <v>0</v>
      </c>
    </row>
    <row r="146" spans="1:4" s="5" customFormat="1" x14ac:dyDescent="0.3">
      <c r="A146" s="7"/>
      <c r="C146" s="2"/>
      <c r="D146" s="2">
        <f t="shared" si="5"/>
        <v>0</v>
      </c>
    </row>
    <row r="147" spans="1:4" s="5" customFormat="1" x14ac:dyDescent="0.3">
      <c r="A147" s="7"/>
      <c r="C147" s="2"/>
      <c r="D147" s="2">
        <f t="shared" si="5"/>
        <v>0</v>
      </c>
    </row>
    <row r="148" spans="1:4" s="5" customFormat="1" x14ac:dyDescent="0.3">
      <c r="A148" s="7"/>
      <c r="C148" s="2"/>
      <c r="D148" s="2">
        <f t="shared" si="5"/>
        <v>0</v>
      </c>
    </row>
    <row r="149" spans="1:4" s="5" customFormat="1" x14ac:dyDescent="0.3">
      <c r="A149" s="7"/>
      <c r="C149" s="2"/>
      <c r="D149" s="2">
        <f t="shared" si="5"/>
        <v>0</v>
      </c>
    </row>
    <row r="150" spans="1:4" s="5" customFormat="1" x14ac:dyDescent="0.3">
      <c r="A150" s="7"/>
      <c r="C150" s="2"/>
      <c r="D150" s="2">
        <f t="shared" si="5"/>
        <v>0</v>
      </c>
    </row>
    <row r="151" spans="1:4" s="5" customFormat="1" x14ac:dyDescent="0.3">
      <c r="A151" s="7"/>
      <c r="C151" s="2"/>
      <c r="D151" s="2">
        <f t="shared" si="5"/>
        <v>0</v>
      </c>
    </row>
    <row r="152" spans="1:4" s="5" customFormat="1" x14ac:dyDescent="0.3">
      <c r="A152" s="7"/>
      <c r="C152" s="2"/>
      <c r="D152" s="2">
        <f t="shared" si="5"/>
        <v>0</v>
      </c>
    </row>
    <row r="153" spans="1:4" s="5" customFormat="1" x14ac:dyDescent="0.3">
      <c r="A153" s="7"/>
      <c r="C153" s="2"/>
      <c r="D153" s="2">
        <f t="shared" si="5"/>
        <v>0</v>
      </c>
    </row>
    <row r="154" spans="1:4" s="5" customFormat="1" x14ac:dyDescent="0.3">
      <c r="A154" s="7"/>
      <c r="C154" s="2"/>
      <c r="D154" s="2">
        <f t="shared" si="5"/>
        <v>0</v>
      </c>
    </row>
    <row r="155" spans="1:4" s="5" customFormat="1" x14ac:dyDescent="0.3">
      <c r="A155" s="7"/>
      <c r="C155" s="2"/>
      <c r="D155" s="2">
        <f t="shared" si="5"/>
        <v>0</v>
      </c>
    </row>
    <row r="156" spans="1:4" s="5" customFormat="1" x14ac:dyDescent="0.3">
      <c r="A156" s="7"/>
      <c r="C156" s="2"/>
      <c r="D156" s="2">
        <f t="shared" si="5"/>
        <v>0</v>
      </c>
    </row>
    <row r="157" spans="1:4" s="5" customFormat="1" x14ac:dyDescent="0.3">
      <c r="A157" s="7"/>
      <c r="C157" s="2"/>
      <c r="D157" s="2">
        <f t="shared" si="5"/>
        <v>0</v>
      </c>
    </row>
    <row r="158" spans="1:4" s="5" customFormat="1" x14ac:dyDescent="0.3">
      <c r="A158" s="7"/>
      <c r="C158" s="2"/>
      <c r="D158" s="2">
        <f t="shared" si="5"/>
        <v>0</v>
      </c>
    </row>
    <row r="159" spans="1:4" s="5" customFormat="1" x14ac:dyDescent="0.3">
      <c r="A159" s="7"/>
      <c r="C159" s="2"/>
      <c r="D159" s="2">
        <f t="shared" si="5"/>
        <v>0</v>
      </c>
    </row>
    <row r="160" spans="1:4" s="5" customFormat="1" x14ac:dyDescent="0.3">
      <c r="A160" s="7"/>
      <c r="C160" s="2"/>
      <c r="D160" s="2">
        <f t="shared" si="5"/>
        <v>0</v>
      </c>
    </row>
    <row r="161" spans="1:4" s="5" customFormat="1" x14ac:dyDescent="0.3">
      <c r="A161" s="7"/>
      <c r="C161" s="2"/>
      <c r="D161" s="2">
        <f t="shared" si="5"/>
        <v>0</v>
      </c>
    </row>
    <row r="162" spans="1:4" s="5" customFormat="1" x14ac:dyDescent="0.3">
      <c r="A162" s="7"/>
      <c r="C162" s="2"/>
      <c r="D162" s="2">
        <f t="shared" si="5"/>
        <v>0</v>
      </c>
    </row>
    <row r="163" spans="1:4" s="5" customFormat="1" x14ac:dyDescent="0.3">
      <c r="A163" s="7"/>
      <c r="C163" s="2"/>
      <c r="D163" s="2">
        <f t="shared" si="5"/>
        <v>0</v>
      </c>
    </row>
    <row r="164" spans="1:4" s="5" customFormat="1" x14ac:dyDescent="0.3">
      <c r="A164" s="7"/>
      <c r="C164" s="2"/>
      <c r="D164" s="2">
        <f t="shared" si="5"/>
        <v>0</v>
      </c>
    </row>
    <row r="165" spans="1:4" s="5" customFormat="1" x14ac:dyDescent="0.3">
      <c r="A165" s="7"/>
      <c r="C165" s="2"/>
      <c r="D165" s="2">
        <f t="shared" si="5"/>
        <v>0</v>
      </c>
    </row>
    <row r="166" spans="1:4" s="5" customFormat="1" x14ac:dyDescent="0.3">
      <c r="A166" s="7"/>
      <c r="C166" s="2"/>
      <c r="D166" s="2">
        <f t="shared" si="5"/>
        <v>0</v>
      </c>
    </row>
    <row r="167" spans="1:4" s="5" customFormat="1" x14ac:dyDescent="0.3">
      <c r="A167" s="7"/>
      <c r="C167" s="2"/>
      <c r="D167" s="2"/>
    </row>
    <row r="168" spans="1:4" s="5" customFormat="1" x14ac:dyDescent="0.3">
      <c r="A168" s="7"/>
      <c r="C168" s="2"/>
      <c r="D168" s="2">
        <f t="shared" ref="D168:D231" si="6">SUM(F168,H168,J168,L168,N168,P168,R168,T168,V168,X130,)</f>
        <v>0</v>
      </c>
    </row>
    <row r="169" spans="1:4" s="5" customFormat="1" x14ac:dyDescent="0.3">
      <c r="A169" s="7"/>
      <c r="C169" s="2"/>
      <c r="D169" s="2">
        <f t="shared" si="6"/>
        <v>0</v>
      </c>
    </row>
    <row r="170" spans="1:4" s="5" customFormat="1" x14ac:dyDescent="0.3">
      <c r="A170" s="7"/>
      <c r="C170" s="2"/>
      <c r="D170" s="2">
        <f t="shared" si="6"/>
        <v>0</v>
      </c>
    </row>
    <row r="171" spans="1:4" s="5" customFormat="1" x14ac:dyDescent="0.3">
      <c r="A171" s="7"/>
      <c r="C171" s="2"/>
      <c r="D171" s="2">
        <f t="shared" si="6"/>
        <v>0</v>
      </c>
    </row>
    <row r="172" spans="1:4" s="5" customFormat="1" x14ac:dyDescent="0.3">
      <c r="A172" s="7"/>
      <c r="C172" s="2"/>
      <c r="D172" s="2">
        <f t="shared" si="6"/>
        <v>0</v>
      </c>
    </row>
    <row r="173" spans="1:4" s="5" customFormat="1" x14ac:dyDescent="0.3">
      <c r="A173" s="7"/>
      <c r="C173" s="2"/>
      <c r="D173" s="2">
        <f t="shared" si="6"/>
        <v>0</v>
      </c>
    </row>
    <row r="174" spans="1:4" s="5" customFormat="1" x14ac:dyDescent="0.3">
      <c r="A174" s="7"/>
      <c r="C174" s="2"/>
      <c r="D174" s="2">
        <f t="shared" si="6"/>
        <v>0</v>
      </c>
    </row>
    <row r="175" spans="1:4" s="5" customFormat="1" x14ac:dyDescent="0.3">
      <c r="A175" s="7"/>
      <c r="C175" s="2"/>
      <c r="D175" s="2">
        <f t="shared" si="6"/>
        <v>0</v>
      </c>
    </row>
    <row r="176" spans="1:4" s="5" customFormat="1" x14ac:dyDescent="0.3">
      <c r="A176" s="7"/>
      <c r="C176" s="2"/>
      <c r="D176" s="2">
        <f t="shared" si="6"/>
        <v>0</v>
      </c>
    </row>
    <row r="177" spans="1:4" s="5" customFormat="1" x14ac:dyDescent="0.3">
      <c r="A177" s="7"/>
      <c r="C177" s="2"/>
      <c r="D177" s="2">
        <f t="shared" si="6"/>
        <v>0</v>
      </c>
    </row>
    <row r="178" spans="1:4" s="5" customFormat="1" x14ac:dyDescent="0.3">
      <c r="A178" s="7"/>
      <c r="C178" s="2"/>
      <c r="D178" s="2">
        <f t="shared" si="6"/>
        <v>0</v>
      </c>
    </row>
    <row r="179" spans="1:4" s="5" customFormat="1" x14ac:dyDescent="0.3">
      <c r="A179" s="7"/>
      <c r="C179" s="2"/>
      <c r="D179" s="2">
        <f t="shared" si="6"/>
        <v>0</v>
      </c>
    </row>
    <row r="180" spans="1:4" s="5" customFormat="1" x14ac:dyDescent="0.3">
      <c r="A180" s="7"/>
      <c r="C180" s="2"/>
      <c r="D180" s="2">
        <f t="shared" si="6"/>
        <v>0</v>
      </c>
    </row>
    <row r="181" spans="1:4" s="5" customFormat="1" x14ac:dyDescent="0.3">
      <c r="A181" s="7"/>
      <c r="C181" s="2"/>
      <c r="D181" s="2">
        <f t="shared" si="6"/>
        <v>0</v>
      </c>
    </row>
    <row r="182" spans="1:4" s="5" customFormat="1" x14ac:dyDescent="0.3">
      <c r="A182" s="7"/>
      <c r="C182" s="2"/>
      <c r="D182" s="2">
        <f t="shared" si="6"/>
        <v>0</v>
      </c>
    </row>
    <row r="183" spans="1:4" s="5" customFormat="1" x14ac:dyDescent="0.3">
      <c r="A183" s="7"/>
      <c r="C183" s="2"/>
      <c r="D183" s="2">
        <f t="shared" si="6"/>
        <v>0</v>
      </c>
    </row>
    <row r="184" spans="1:4" s="5" customFormat="1" x14ac:dyDescent="0.3">
      <c r="A184" s="7"/>
      <c r="C184" s="2"/>
      <c r="D184" s="2">
        <f t="shared" si="6"/>
        <v>0</v>
      </c>
    </row>
    <row r="185" spans="1:4" s="5" customFormat="1" x14ac:dyDescent="0.3">
      <c r="A185" s="7"/>
      <c r="C185" s="2"/>
      <c r="D185" s="2">
        <f t="shared" si="6"/>
        <v>0</v>
      </c>
    </row>
    <row r="186" spans="1:4" s="5" customFormat="1" x14ac:dyDescent="0.3">
      <c r="A186" s="7"/>
      <c r="C186" s="2"/>
      <c r="D186" s="2">
        <f t="shared" si="6"/>
        <v>0</v>
      </c>
    </row>
    <row r="187" spans="1:4" s="5" customFormat="1" x14ac:dyDescent="0.3">
      <c r="A187" s="7"/>
      <c r="C187" s="2"/>
      <c r="D187" s="2">
        <f t="shared" si="6"/>
        <v>0</v>
      </c>
    </row>
    <row r="188" spans="1:4" s="5" customFormat="1" x14ac:dyDescent="0.3">
      <c r="A188" s="7"/>
      <c r="C188" s="2"/>
      <c r="D188" s="2">
        <f t="shared" si="6"/>
        <v>0</v>
      </c>
    </row>
    <row r="189" spans="1:4" s="5" customFormat="1" x14ac:dyDescent="0.3">
      <c r="A189" s="7"/>
      <c r="C189" s="2"/>
      <c r="D189" s="2">
        <f t="shared" si="6"/>
        <v>0</v>
      </c>
    </row>
    <row r="190" spans="1:4" s="5" customFormat="1" x14ac:dyDescent="0.3">
      <c r="A190" s="7"/>
      <c r="C190" s="2"/>
      <c r="D190" s="2">
        <f t="shared" si="6"/>
        <v>0</v>
      </c>
    </row>
    <row r="191" spans="1:4" s="5" customFormat="1" x14ac:dyDescent="0.3">
      <c r="A191" s="7"/>
      <c r="C191" s="2"/>
      <c r="D191" s="2">
        <f t="shared" si="6"/>
        <v>0</v>
      </c>
    </row>
    <row r="192" spans="1:4" s="5" customFormat="1" x14ac:dyDescent="0.3">
      <c r="A192" s="7"/>
      <c r="C192" s="2"/>
      <c r="D192" s="2">
        <f t="shared" si="6"/>
        <v>0</v>
      </c>
    </row>
    <row r="193" spans="1:4" s="5" customFormat="1" x14ac:dyDescent="0.3">
      <c r="A193" s="7"/>
      <c r="C193" s="2"/>
      <c r="D193" s="2">
        <f t="shared" si="6"/>
        <v>0</v>
      </c>
    </row>
    <row r="194" spans="1:4" s="5" customFormat="1" x14ac:dyDescent="0.3">
      <c r="A194" s="7"/>
      <c r="C194" s="2"/>
      <c r="D194" s="2">
        <f t="shared" si="6"/>
        <v>0</v>
      </c>
    </row>
    <row r="195" spans="1:4" s="5" customFormat="1" x14ac:dyDescent="0.3">
      <c r="A195" s="7"/>
      <c r="C195" s="2"/>
      <c r="D195" s="2">
        <f t="shared" si="6"/>
        <v>0</v>
      </c>
    </row>
    <row r="196" spans="1:4" s="5" customFormat="1" x14ac:dyDescent="0.3">
      <c r="A196" s="7"/>
      <c r="C196" s="2"/>
      <c r="D196" s="2">
        <f t="shared" si="6"/>
        <v>0</v>
      </c>
    </row>
    <row r="197" spans="1:4" s="5" customFormat="1" x14ac:dyDescent="0.3">
      <c r="A197" s="7"/>
      <c r="C197" s="2"/>
      <c r="D197" s="2">
        <f t="shared" si="6"/>
        <v>0</v>
      </c>
    </row>
    <row r="198" spans="1:4" s="5" customFormat="1" x14ac:dyDescent="0.3">
      <c r="A198" s="7"/>
      <c r="C198" s="2"/>
      <c r="D198" s="2">
        <f t="shared" si="6"/>
        <v>0</v>
      </c>
    </row>
    <row r="199" spans="1:4" s="5" customFormat="1" x14ac:dyDescent="0.3">
      <c r="A199" s="7"/>
      <c r="C199" s="2"/>
      <c r="D199" s="2">
        <f t="shared" si="6"/>
        <v>0</v>
      </c>
    </row>
    <row r="200" spans="1:4" s="5" customFormat="1" x14ac:dyDescent="0.3">
      <c r="A200" s="7"/>
      <c r="C200" s="2"/>
      <c r="D200" s="2">
        <f t="shared" si="6"/>
        <v>0</v>
      </c>
    </row>
    <row r="201" spans="1:4" s="5" customFormat="1" x14ac:dyDescent="0.3">
      <c r="A201" s="7"/>
      <c r="C201" s="2"/>
      <c r="D201" s="2">
        <f t="shared" si="6"/>
        <v>0</v>
      </c>
    </row>
    <row r="202" spans="1:4" s="5" customFormat="1" x14ac:dyDescent="0.3">
      <c r="A202" s="7"/>
      <c r="C202" s="2"/>
      <c r="D202" s="2">
        <f t="shared" si="6"/>
        <v>0</v>
      </c>
    </row>
    <row r="203" spans="1:4" s="5" customFormat="1" x14ac:dyDescent="0.3">
      <c r="A203" s="7"/>
      <c r="C203" s="2"/>
      <c r="D203" s="2">
        <f t="shared" si="6"/>
        <v>0</v>
      </c>
    </row>
    <row r="204" spans="1:4" s="5" customFormat="1" x14ac:dyDescent="0.3">
      <c r="A204" s="7"/>
      <c r="C204" s="2"/>
      <c r="D204" s="2">
        <f t="shared" si="6"/>
        <v>0</v>
      </c>
    </row>
    <row r="205" spans="1:4" s="5" customFormat="1" x14ac:dyDescent="0.3">
      <c r="A205" s="7"/>
      <c r="C205" s="2"/>
      <c r="D205" s="2">
        <f t="shared" si="6"/>
        <v>0</v>
      </c>
    </row>
    <row r="206" spans="1:4" s="5" customFormat="1" x14ac:dyDescent="0.3">
      <c r="A206" s="7"/>
      <c r="C206" s="2"/>
      <c r="D206" s="2">
        <f t="shared" si="6"/>
        <v>0</v>
      </c>
    </row>
    <row r="207" spans="1:4" s="5" customFormat="1" x14ac:dyDescent="0.3">
      <c r="A207" s="7"/>
      <c r="C207" s="2"/>
      <c r="D207" s="2">
        <f t="shared" si="6"/>
        <v>0</v>
      </c>
    </row>
    <row r="208" spans="1:4" s="5" customFormat="1" x14ac:dyDescent="0.3">
      <c r="A208" s="7"/>
      <c r="C208" s="2"/>
      <c r="D208" s="2">
        <f t="shared" si="6"/>
        <v>0</v>
      </c>
    </row>
    <row r="209" spans="1:4" s="5" customFormat="1" x14ac:dyDescent="0.3">
      <c r="A209" s="7"/>
      <c r="C209" s="2"/>
      <c r="D209" s="2">
        <f t="shared" si="6"/>
        <v>0</v>
      </c>
    </row>
    <row r="210" spans="1:4" s="5" customFormat="1" x14ac:dyDescent="0.3">
      <c r="A210" s="7"/>
      <c r="C210" s="2"/>
      <c r="D210" s="2">
        <f t="shared" si="6"/>
        <v>0</v>
      </c>
    </row>
    <row r="211" spans="1:4" s="5" customFormat="1" x14ac:dyDescent="0.3">
      <c r="A211" s="7"/>
      <c r="C211" s="2"/>
      <c r="D211" s="2">
        <f t="shared" si="6"/>
        <v>0</v>
      </c>
    </row>
    <row r="212" spans="1:4" s="5" customFormat="1" x14ac:dyDescent="0.3">
      <c r="A212" s="7"/>
      <c r="C212" s="2"/>
      <c r="D212" s="2">
        <f t="shared" si="6"/>
        <v>0</v>
      </c>
    </row>
    <row r="213" spans="1:4" s="5" customFormat="1" x14ac:dyDescent="0.3">
      <c r="A213" s="7"/>
      <c r="C213" s="2"/>
      <c r="D213" s="2">
        <f t="shared" si="6"/>
        <v>0</v>
      </c>
    </row>
    <row r="214" spans="1:4" s="5" customFormat="1" x14ac:dyDescent="0.3">
      <c r="A214" s="7"/>
      <c r="C214" s="2"/>
      <c r="D214" s="2">
        <f t="shared" si="6"/>
        <v>0</v>
      </c>
    </row>
    <row r="215" spans="1:4" s="5" customFormat="1" x14ac:dyDescent="0.3">
      <c r="A215" s="7"/>
      <c r="C215" s="2"/>
      <c r="D215" s="2">
        <f t="shared" si="6"/>
        <v>0</v>
      </c>
    </row>
    <row r="216" spans="1:4" s="5" customFormat="1" x14ac:dyDescent="0.3">
      <c r="A216" s="7"/>
      <c r="C216" s="2"/>
      <c r="D216" s="2">
        <f t="shared" si="6"/>
        <v>0</v>
      </c>
    </row>
    <row r="217" spans="1:4" s="5" customFormat="1" x14ac:dyDescent="0.3">
      <c r="A217" s="7"/>
      <c r="C217" s="2"/>
      <c r="D217" s="2">
        <f t="shared" si="6"/>
        <v>0</v>
      </c>
    </row>
    <row r="218" spans="1:4" s="5" customFormat="1" x14ac:dyDescent="0.3">
      <c r="A218" s="7"/>
      <c r="C218" s="2"/>
      <c r="D218" s="2">
        <f t="shared" si="6"/>
        <v>0</v>
      </c>
    </row>
    <row r="219" spans="1:4" s="5" customFormat="1" x14ac:dyDescent="0.3">
      <c r="A219" s="7"/>
      <c r="C219" s="2"/>
      <c r="D219" s="2">
        <f t="shared" si="6"/>
        <v>0</v>
      </c>
    </row>
    <row r="220" spans="1:4" s="5" customFormat="1" x14ac:dyDescent="0.3">
      <c r="A220" s="7"/>
      <c r="C220" s="2"/>
      <c r="D220" s="2">
        <f t="shared" si="6"/>
        <v>0</v>
      </c>
    </row>
    <row r="221" spans="1:4" s="5" customFormat="1" x14ac:dyDescent="0.3">
      <c r="A221" s="7"/>
      <c r="C221" s="2"/>
      <c r="D221" s="2">
        <f t="shared" si="6"/>
        <v>0</v>
      </c>
    </row>
    <row r="222" spans="1:4" s="5" customFormat="1" x14ac:dyDescent="0.3">
      <c r="A222" s="7"/>
      <c r="C222" s="2"/>
      <c r="D222" s="2">
        <f t="shared" si="6"/>
        <v>0</v>
      </c>
    </row>
    <row r="223" spans="1:4" s="5" customFormat="1" x14ac:dyDescent="0.3">
      <c r="A223" s="7"/>
      <c r="C223" s="2"/>
      <c r="D223" s="2">
        <f t="shared" si="6"/>
        <v>0</v>
      </c>
    </row>
    <row r="224" spans="1:4" s="5" customFormat="1" x14ac:dyDescent="0.3">
      <c r="A224" s="7"/>
      <c r="C224" s="2"/>
      <c r="D224" s="2">
        <f t="shared" si="6"/>
        <v>0</v>
      </c>
    </row>
    <row r="225" spans="1:4" s="5" customFormat="1" x14ac:dyDescent="0.3">
      <c r="A225" s="7"/>
      <c r="C225" s="2"/>
      <c r="D225" s="2">
        <f t="shared" si="6"/>
        <v>0</v>
      </c>
    </row>
    <row r="226" spans="1:4" s="5" customFormat="1" x14ac:dyDescent="0.3">
      <c r="A226" s="7"/>
      <c r="C226" s="2"/>
      <c r="D226" s="2">
        <f t="shared" si="6"/>
        <v>0</v>
      </c>
    </row>
    <row r="227" spans="1:4" s="5" customFormat="1" x14ac:dyDescent="0.3">
      <c r="A227" s="7"/>
      <c r="C227" s="2"/>
      <c r="D227" s="2">
        <f t="shared" si="6"/>
        <v>0</v>
      </c>
    </row>
    <row r="228" spans="1:4" s="5" customFormat="1" x14ac:dyDescent="0.3">
      <c r="A228" s="7"/>
      <c r="C228" s="2"/>
      <c r="D228" s="2">
        <f t="shared" si="6"/>
        <v>0</v>
      </c>
    </row>
    <row r="229" spans="1:4" s="5" customFormat="1" x14ac:dyDescent="0.3">
      <c r="A229" s="7"/>
      <c r="C229" s="2"/>
      <c r="D229" s="2">
        <f t="shared" si="6"/>
        <v>0</v>
      </c>
    </row>
    <row r="230" spans="1:4" s="5" customFormat="1" x14ac:dyDescent="0.3">
      <c r="A230" s="7"/>
      <c r="C230" s="2"/>
      <c r="D230" s="2">
        <f t="shared" si="6"/>
        <v>0</v>
      </c>
    </row>
    <row r="231" spans="1:4" s="5" customFormat="1" x14ac:dyDescent="0.3">
      <c r="A231" s="7"/>
      <c r="C231" s="2"/>
      <c r="D231" s="2">
        <f t="shared" si="6"/>
        <v>0</v>
      </c>
    </row>
    <row r="232" spans="1:4" s="5" customFormat="1" x14ac:dyDescent="0.3">
      <c r="A232" s="7"/>
      <c r="C232" s="2"/>
      <c r="D232" s="2">
        <f t="shared" ref="D232:D295" si="7">SUM(F232,H232,J232,L232,N232,P232,R232,T232,V232,X194,)</f>
        <v>0</v>
      </c>
    </row>
    <row r="233" spans="1:4" s="5" customFormat="1" x14ac:dyDescent="0.3">
      <c r="A233" s="7"/>
      <c r="C233" s="2"/>
      <c r="D233" s="2">
        <f t="shared" si="7"/>
        <v>0</v>
      </c>
    </row>
    <row r="234" spans="1:4" s="5" customFormat="1" x14ac:dyDescent="0.3">
      <c r="A234" s="7"/>
      <c r="C234" s="2"/>
      <c r="D234" s="2">
        <f t="shared" si="7"/>
        <v>0</v>
      </c>
    </row>
    <row r="235" spans="1:4" s="5" customFormat="1" x14ac:dyDescent="0.3">
      <c r="A235" s="7"/>
      <c r="C235" s="2"/>
      <c r="D235" s="2">
        <f t="shared" si="7"/>
        <v>0</v>
      </c>
    </row>
    <row r="236" spans="1:4" s="5" customFormat="1" x14ac:dyDescent="0.3">
      <c r="A236" s="7"/>
      <c r="C236" s="2"/>
      <c r="D236" s="2">
        <f t="shared" si="7"/>
        <v>0</v>
      </c>
    </row>
    <row r="237" spans="1:4" s="5" customFormat="1" x14ac:dyDescent="0.3">
      <c r="A237" s="7"/>
      <c r="C237" s="2"/>
      <c r="D237" s="2">
        <f t="shared" si="7"/>
        <v>0</v>
      </c>
    </row>
    <row r="238" spans="1:4" s="5" customFormat="1" x14ac:dyDescent="0.3">
      <c r="A238" s="7"/>
      <c r="C238" s="2"/>
      <c r="D238" s="2">
        <f t="shared" si="7"/>
        <v>0</v>
      </c>
    </row>
    <row r="239" spans="1:4" s="5" customFormat="1" x14ac:dyDescent="0.3">
      <c r="A239" s="7"/>
      <c r="C239" s="2"/>
      <c r="D239" s="2">
        <f t="shared" si="7"/>
        <v>0</v>
      </c>
    </row>
    <row r="240" spans="1:4" s="5" customFormat="1" x14ac:dyDescent="0.3">
      <c r="A240" s="7"/>
      <c r="C240" s="2"/>
      <c r="D240" s="2">
        <f t="shared" si="7"/>
        <v>0</v>
      </c>
    </row>
    <row r="241" spans="1:4" s="5" customFormat="1" x14ac:dyDescent="0.3">
      <c r="A241" s="7"/>
      <c r="C241" s="2"/>
      <c r="D241" s="2">
        <f t="shared" si="7"/>
        <v>0</v>
      </c>
    </row>
    <row r="242" spans="1:4" s="5" customFormat="1" x14ac:dyDescent="0.3">
      <c r="A242" s="7"/>
      <c r="C242" s="2"/>
      <c r="D242" s="2">
        <f t="shared" si="7"/>
        <v>0</v>
      </c>
    </row>
    <row r="243" spans="1:4" s="5" customFormat="1" x14ac:dyDescent="0.3">
      <c r="A243" s="7"/>
      <c r="C243" s="2"/>
      <c r="D243" s="2">
        <f t="shared" si="7"/>
        <v>0</v>
      </c>
    </row>
    <row r="244" spans="1:4" s="5" customFormat="1" x14ac:dyDescent="0.3">
      <c r="A244" s="7"/>
      <c r="C244" s="2"/>
      <c r="D244" s="2">
        <f t="shared" si="7"/>
        <v>0</v>
      </c>
    </row>
    <row r="245" spans="1:4" s="5" customFormat="1" x14ac:dyDescent="0.3">
      <c r="A245" s="7"/>
      <c r="C245" s="2"/>
      <c r="D245" s="2">
        <f t="shared" si="7"/>
        <v>0</v>
      </c>
    </row>
    <row r="246" spans="1:4" s="5" customFormat="1" x14ac:dyDescent="0.3">
      <c r="A246" s="7"/>
      <c r="C246" s="2"/>
      <c r="D246" s="2">
        <f t="shared" si="7"/>
        <v>0</v>
      </c>
    </row>
    <row r="247" spans="1:4" s="5" customFormat="1" x14ac:dyDescent="0.3">
      <c r="A247" s="7"/>
      <c r="C247" s="2"/>
      <c r="D247" s="2">
        <f t="shared" si="7"/>
        <v>0</v>
      </c>
    </row>
    <row r="248" spans="1:4" s="5" customFormat="1" x14ac:dyDescent="0.3">
      <c r="A248" s="7"/>
      <c r="C248" s="2"/>
      <c r="D248" s="2">
        <f t="shared" si="7"/>
        <v>0</v>
      </c>
    </row>
    <row r="249" spans="1:4" s="5" customFormat="1" x14ac:dyDescent="0.3">
      <c r="A249" s="7"/>
      <c r="C249" s="2"/>
      <c r="D249" s="2">
        <f t="shared" si="7"/>
        <v>0</v>
      </c>
    </row>
    <row r="250" spans="1:4" s="5" customFormat="1" x14ac:dyDescent="0.3">
      <c r="A250" s="7"/>
      <c r="C250" s="2"/>
      <c r="D250" s="2">
        <f t="shared" si="7"/>
        <v>0</v>
      </c>
    </row>
    <row r="251" spans="1:4" s="5" customFormat="1" x14ac:dyDescent="0.3">
      <c r="A251" s="7"/>
      <c r="C251" s="2"/>
      <c r="D251" s="2">
        <f t="shared" si="7"/>
        <v>0</v>
      </c>
    </row>
    <row r="252" spans="1:4" s="5" customFormat="1" x14ac:dyDescent="0.3">
      <c r="A252" s="7"/>
      <c r="C252" s="2"/>
      <c r="D252" s="2">
        <f t="shared" si="7"/>
        <v>0</v>
      </c>
    </row>
    <row r="253" spans="1:4" s="5" customFormat="1" x14ac:dyDescent="0.3">
      <c r="A253" s="7"/>
      <c r="C253" s="2"/>
      <c r="D253" s="2">
        <f t="shared" si="7"/>
        <v>0</v>
      </c>
    </row>
    <row r="254" spans="1:4" s="5" customFormat="1" x14ac:dyDescent="0.3">
      <c r="A254" s="7"/>
      <c r="C254" s="2"/>
      <c r="D254" s="2">
        <f t="shared" si="7"/>
        <v>0</v>
      </c>
    </row>
    <row r="255" spans="1:4" s="5" customFormat="1" x14ac:dyDescent="0.3">
      <c r="A255" s="7"/>
      <c r="C255" s="2"/>
      <c r="D255" s="2">
        <f t="shared" si="7"/>
        <v>0</v>
      </c>
    </row>
    <row r="256" spans="1:4" s="5" customFormat="1" x14ac:dyDescent="0.3">
      <c r="A256" s="7"/>
      <c r="C256" s="2"/>
      <c r="D256" s="2">
        <f t="shared" si="7"/>
        <v>0</v>
      </c>
    </row>
    <row r="257" spans="1:4" s="5" customFormat="1" x14ac:dyDescent="0.3">
      <c r="A257" s="7"/>
      <c r="C257" s="2"/>
      <c r="D257" s="2">
        <f t="shared" si="7"/>
        <v>0</v>
      </c>
    </row>
    <row r="258" spans="1:4" s="5" customFormat="1" x14ac:dyDescent="0.3">
      <c r="A258" s="7"/>
      <c r="C258" s="2"/>
      <c r="D258" s="2">
        <f t="shared" si="7"/>
        <v>0</v>
      </c>
    </row>
    <row r="259" spans="1:4" s="5" customFormat="1" x14ac:dyDescent="0.3">
      <c r="A259" s="7"/>
      <c r="C259" s="2"/>
      <c r="D259" s="2">
        <f t="shared" si="7"/>
        <v>0</v>
      </c>
    </row>
    <row r="260" spans="1:4" s="5" customFormat="1" x14ac:dyDescent="0.3">
      <c r="A260" s="7"/>
      <c r="C260" s="2"/>
      <c r="D260" s="2">
        <f t="shared" si="7"/>
        <v>0</v>
      </c>
    </row>
    <row r="261" spans="1:4" s="5" customFormat="1" x14ac:dyDescent="0.3">
      <c r="A261" s="7"/>
      <c r="C261" s="2"/>
      <c r="D261" s="2">
        <f t="shared" si="7"/>
        <v>0</v>
      </c>
    </row>
    <row r="262" spans="1:4" s="5" customFormat="1" x14ac:dyDescent="0.3">
      <c r="A262" s="7"/>
      <c r="C262" s="2"/>
      <c r="D262" s="2">
        <f t="shared" si="7"/>
        <v>0</v>
      </c>
    </row>
    <row r="263" spans="1:4" s="5" customFormat="1" x14ac:dyDescent="0.3">
      <c r="A263" s="7"/>
      <c r="C263" s="2"/>
      <c r="D263" s="2">
        <f t="shared" si="7"/>
        <v>0</v>
      </c>
    </row>
    <row r="264" spans="1:4" s="5" customFormat="1" x14ac:dyDescent="0.3">
      <c r="A264" s="7"/>
      <c r="C264" s="2"/>
      <c r="D264" s="2">
        <f t="shared" si="7"/>
        <v>0</v>
      </c>
    </row>
    <row r="265" spans="1:4" s="5" customFormat="1" x14ac:dyDescent="0.3">
      <c r="A265" s="7"/>
      <c r="C265" s="2"/>
      <c r="D265" s="2">
        <f t="shared" si="7"/>
        <v>0</v>
      </c>
    </row>
    <row r="266" spans="1:4" s="5" customFormat="1" x14ac:dyDescent="0.3">
      <c r="A266" s="6"/>
      <c r="C266" s="2"/>
      <c r="D266" s="2">
        <f t="shared" si="7"/>
        <v>0</v>
      </c>
    </row>
    <row r="267" spans="1:4" s="5" customFormat="1" x14ac:dyDescent="0.3">
      <c r="A267" s="6"/>
      <c r="C267" s="2"/>
      <c r="D267" s="2">
        <f t="shared" si="7"/>
        <v>0</v>
      </c>
    </row>
    <row r="268" spans="1:4" s="5" customFormat="1" x14ac:dyDescent="0.3">
      <c r="A268" s="6"/>
      <c r="C268" s="2"/>
      <c r="D268" s="2">
        <f t="shared" si="7"/>
        <v>0</v>
      </c>
    </row>
    <row r="269" spans="1:4" s="5" customFormat="1" x14ac:dyDescent="0.3">
      <c r="A269" s="6"/>
      <c r="C269" s="2"/>
      <c r="D269" s="2">
        <f t="shared" si="7"/>
        <v>0</v>
      </c>
    </row>
    <row r="270" spans="1:4" s="5" customFormat="1" x14ac:dyDescent="0.3">
      <c r="A270" s="6"/>
      <c r="C270" s="2"/>
      <c r="D270" s="2">
        <f t="shared" si="7"/>
        <v>0</v>
      </c>
    </row>
    <row r="271" spans="1:4" s="5" customFormat="1" x14ac:dyDescent="0.3">
      <c r="A271" s="6"/>
      <c r="C271" s="2"/>
      <c r="D271" s="2">
        <f t="shared" si="7"/>
        <v>0</v>
      </c>
    </row>
    <row r="272" spans="1:4" s="5" customFormat="1" x14ac:dyDescent="0.3">
      <c r="A272" s="6"/>
      <c r="C272" s="2"/>
      <c r="D272" s="2">
        <f t="shared" si="7"/>
        <v>0</v>
      </c>
    </row>
    <row r="273" spans="1:4" s="5" customFormat="1" x14ac:dyDescent="0.3">
      <c r="A273" s="6"/>
      <c r="C273" s="2"/>
      <c r="D273" s="2">
        <f t="shared" si="7"/>
        <v>0</v>
      </c>
    </row>
    <row r="274" spans="1:4" s="5" customFormat="1" x14ac:dyDescent="0.3">
      <c r="A274" s="6"/>
      <c r="C274" s="2"/>
      <c r="D274" s="2">
        <f t="shared" si="7"/>
        <v>0</v>
      </c>
    </row>
    <row r="275" spans="1:4" s="5" customFormat="1" x14ac:dyDescent="0.3">
      <c r="A275" s="6"/>
      <c r="C275" s="2"/>
      <c r="D275" s="2">
        <f t="shared" si="7"/>
        <v>0</v>
      </c>
    </row>
    <row r="276" spans="1:4" s="5" customFormat="1" x14ac:dyDescent="0.3">
      <c r="A276" s="6"/>
      <c r="C276" s="2"/>
      <c r="D276" s="2">
        <f t="shared" si="7"/>
        <v>0</v>
      </c>
    </row>
    <row r="277" spans="1:4" s="5" customFormat="1" x14ac:dyDescent="0.3">
      <c r="A277" s="6"/>
      <c r="C277" s="2"/>
      <c r="D277" s="2">
        <f t="shared" si="7"/>
        <v>0</v>
      </c>
    </row>
    <row r="278" spans="1:4" s="5" customFormat="1" x14ac:dyDescent="0.3">
      <c r="A278" s="6"/>
      <c r="C278" s="2"/>
      <c r="D278" s="2">
        <f t="shared" si="7"/>
        <v>0</v>
      </c>
    </row>
    <row r="279" spans="1:4" s="5" customFormat="1" x14ac:dyDescent="0.3">
      <c r="A279" s="6"/>
      <c r="C279" s="2"/>
      <c r="D279" s="2">
        <f t="shared" si="7"/>
        <v>0</v>
      </c>
    </row>
    <row r="280" spans="1:4" s="5" customFormat="1" x14ac:dyDescent="0.3">
      <c r="A280" s="6"/>
      <c r="C280" s="2"/>
      <c r="D280" s="2">
        <f t="shared" si="7"/>
        <v>0</v>
      </c>
    </row>
    <row r="281" spans="1:4" s="5" customFormat="1" x14ac:dyDescent="0.3">
      <c r="A281" s="6"/>
      <c r="C281" s="2"/>
      <c r="D281" s="2">
        <f t="shared" si="7"/>
        <v>0</v>
      </c>
    </row>
    <row r="282" spans="1:4" s="5" customFormat="1" x14ac:dyDescent="0.3">
      <c r="A282" s="6"/>
      <c r="C282" s="2"/>
      <c r="D282" s="2">
        <f t="shared" si="7"/>
        <v>0</v>
      </c>
    </row>
    <row r="283" spans="1:4" s="5" customFormat="1" x14ac:dyDescent="0.3">
      <c r="A283" s="6"/>
      <c r="C283" s="2"/>
      <c r="D283" s="2">
        <f t="shared" si="7"/>
        <v>0</v>
      </c>
    </row>
    <row r="284" spans="1:4" s="5" customFormat="1" x14ac:dyDescent="0.3">
      <c r="A284" s="6"/>
      <c r="C284" s="2"/>
      <c r="D284" s="2">
        <f t="shared" si="7"/>
        <v>0</v>
      </c>
    </row>
    <row r="285" spans="1:4" s="5" customFormat="1" x14ac:dyDescent="0.3">
      <c r="A285" s="6"/>
      <c r="C285" s="2"/>
      <c r="D285" s="2">
        <f t="shared" si="7"/>
        <v>0</v>
      </c>
    </row>
    <row r="286" spans="1:4" s="5" customFormat="1" x14ac:dyDescent="0.3">
      <c r="A286" s="6"/>
      <c r="C286" s="2"/>
      <c r="D286" s="2">
        <f t="shared" si="7"/>
        <v>0</v>
      </c>
    </row>
    <row r="287" spans="1:4" s="5" customFormat="1" x14ac:dyDescent="0.3">
      <c r="A287" s="6"/>
      <c r="C287" s="2"/>
      <c r="D287" s="2">
        <f t="shared" si="7"/>
        <v>0</v>
      </c>
    </row>
    <row r="288" spans="1:4" s="5" customFormat="1" x14ac:dyDescent="0.3">
      <c r="A288" s="6"/>
      <c r="C288" s="2"/>
      <c r="D288" s="2">
        <f t="shared" si="7"/>
        <v>0</v>
      </c>
    </row>
    <row r="289" spans="1:4" s="5" customFormat="1" x14ac:dyDescent="0.3">
      <c r="A289" s="6"/>
      <c r="C289" s="2"/>
      <c r="D289" s="2">
        <f t="shared" si="7"/>
        <v>0</v>
      </c>
    </row>
    <row r="290" spans="1:4" s="5" customFormat="1" x14ac:dyDescent="0.3">
      <c r="A290" s="6"/>
      <c r="C290" s="2"/>
      <c r="D290" s="2">
        <f t="shared" si="7"/>
        <v>0</v>
      </c>
    </row>
    <row r="291" spans="1:4" s="5" customFormat="1" x14ac:dyDescent="0.3">
      <c r="A291" s="6"/>
      <c r="C291" s="2"/>
      <c r="D291" s="2">
        <f t="shared" si="7"/>
        <v>0</v>
      </c>
    </row>
    <row r="292" spans="1:4" s="5" customFormat="1" x14ac:dyDescent="0.3">
      <c r="A292" s="6"/>
      <c r="C292" s="2"/>
      <c r="D292" s="2">
        <f t="shared" si="7"/>
        <v>0</v>
      </c>
    </row>
    <row r="293" spans="1:4" s="5" customFormat="1" x14ac:dyDescent="0.3">
      <c r="A293" s="6"/>
      <c r="C293" s="2"/>
      <c r="D293" s="2">
        <f t="shared" si="7"/>
        <v>0</v>
      </c>
    </row>
    <row r="294" spans="1:4" s="5" customFormat="1" x14ac:dyDescent="0.3">
      <c r="A294" s="6"/>
      <c r="C294" s="2"/>
      <c r="D294" s="2">
        <f t="shared" si="7"/>
        <v>0</v>
      </c>
    </row>
    <row r="295" spans="1:4" s="5" customFormat="1" x14ac:dyDescent="0.3">
      <c r="A295" s="6"/>
      <c r="C295" s="2"/>
      <c r="D295" s="2">
        <f t="shared" si="7"/>
        <v>0</v>
      </c>
    </row>
    <row r="296" spans="1:4" s="5" customFormat="1" x14ac:dyDescent="0.3">
      <c r="A296" s="6"/>
      <c r="C296" s="2"/>
      <c r="D296" s="2">
        <f t="shared" ref="D296:D359" si="8">SUM(F296,H296,J296,L296,N296,P296,R296,T296,V296,X258,)</f>
        <v>0</v>
      </c>
    </row>
    <row r="297" spans="1:4" s="5" customFormat="1" x14ac:dyDescent="0.3">
      <c r="A297" s="6"/>
      <c r="C297" s="2"/>
      <c r="D297" s="2">
        <f t="shared" si="8"/>
        <v>0</v>
      </c>
    </row>
    <row r="298" spans="1:4" s="5" customFormat="1" x14ac:dyDescent="0.3">
      <c r="A298" s="6"/>
      <c r="C298" s="2"/>
      <c r="D298" s="2">
        <f t="shared" si="8"/>
        <v>0</v>
      </c>
    </row>
    <row r="299" spans="1:4" s="5" customFormat="1" x14ac:dyDescent="0.3">
      <c r="A299" s="6"/>
      <c r="C299" s="2"/>
      <c r="D299" s="2">
        <f t="shared" si="8"/>
        <v>0</v>
      </c>
    </row>
    <row r="300" spans="1:4" s="5" customFormat="1" x14ac:dyDescent="0.3">
      <c r="A300" s="6"/>
      <c r="C300" s="2"/>
      <c r="D300" s="2">
        <f t="shared" si="8"/>
        <v>0</v>
      </c>
    </row>
    <row r="301" spans="1:4" s="5" customFormat="1" x14ac:dyDescent="0.3">
      <c r="A301" s="6"/>
      <c r="C301" s="2"/>
      <c r="D301" s="2">
        <f t="shared" si="8"/>
        <v>0</v>
      </c>
    </row>
    <row r="302" spans="1:4" s="5" customFormat="1" x14ac:dyDescent="0.3">
      <c r="A302" s="6"/>
      <c r="C302" s="2"/>
      <c r="D302" s="2">
        <f t="shared" si="8"/>
        <v>0</v>
      </c>
    </row>
    <row r="303" spans="1:4" s="5" customFormat="1" x14ac:dyDescent="0.3">
      <c r="A303" s="6"/>
      <c r="C303" s="2"/>
      <c r="D303" s="2">
        <f t="shared" si="8"/>
        <v>0</v>
      </c>
    </row>
    <row r="304" spans="1:4" s="5" customFormat="1" x14ac:dyDescent="0.3">
      <c r="A304" s="6"/>
      <c r="C304" s="2"/>
      <c r="D304" s="2">
        <f t="shared" si="8"/>
        <v>0</v>
      </c>
    </row>
    <row r="305" spans="1:4" s="5" customFormat="1" x14ac:dyDescent="0.3">
      <c r="A305" s="6"/>
      <c r="C305" s="2"/>
      <c r="D305" s="2">
        <f t="shared" si="8"/>
        <v>0</v>
      </c>
    </row>
    <row r="306" spans="1:4" s="5" customFormat="1" x14ac:dyDescent="0.3">
      <c r="A306" s="6"/>
      <c r="C306" s="2"/>
      <c r="D306" s="2">
        <f t="shared" si="8"/>
        <v>0</v>
      </c>
    </row>
    <row r="307" spans="1:4" s="5" customFormat="1" x14ac:dyDescent="0.3">
      <c r="A307" s="6"/>
      <c r="C307" s="2"/>
      <c r="D307" s="2">
        <f t="shared" si="8"/>
        <v>0</v>
      </c>
    </row>
    <row r="308" spans="1:4" s="5" customFormat="1" x14ac:dyDescent="0.3">
      <c r="A308" s="6"/>
      <c r="C308" s="2"/>
      <c r="D308" s="2">
        <f t="shared" si="8"/>
        <v>0</v>
      </c>
    </row>
    <row r="309" spans="1:4" s="5" customFormat="1" x14ac:dyDescent="0.3">
      <c r="A309" s="6"/>
      <c r="C309" s="2"/>
      <c r="D309" s="2">
        <f t="shared" si="8"/>
        <v>0</v>
      </c>
    </row>
    <row r="310" spans="1:4" s="5" customFormat="1" x14ac:dyDescent="0.3">
      <c r="A310" s="6"/>
      <c r="C310" s="2"/>
      <c r="D310" s="2">
        <f t="shared" si="8"/>
        <v>0</v>
      </c>
    </row>
    <row r="311" spans="1:4" s="5" customFormat="1" x14ac:dyDescent="0.3">
      <c r="A311" s="6"/>
      <c r="C311" s="2"/>
      <c r="D311" s="2">
        <f t="shared" si="8"/>
        <v>0</v>
      </c>
    </row>
    <row r="312" spans="1:4" s="5" customFormat="1" x14ac:dyDescent="0.3">
      <c r="A312" s="6"/>
      <c r="C312" s="2"/>
      <c r="D312" s="2">
        <f t="shared" si="8"/>
        <v>0</v>
      </c>
    </row>
    <row r="313" spans="1:4" s="5" customFormat="1" x14ac:dyDescent="0.3">
      <c r="A313" s="6"/>
      <c r="C313" s="2"/>
      <c r="D313" s="2">
        <f t="shared" si="8"/>
        <v>0</v>
      </c>
    </row>
    <row r="314" spans="1:4" s="5" customFormat="1" x14ac:dyDescent="0.3">
      <c r="A314" s="6"/>
      <c r="C314" s="2"/>
      <c r="D314" s="2">
        <f t="shared" si="8"/>
        <v>0</v>
      </c>
    </row>
    <row r="315" spans="1:4" s="5" customFormat="1" x14ac:dyDescent="0.3">
      <c r="A315" s="6"/>
      <c r="C315" s="2"/>
      <c r="D315" s="2">
        <f t="shared" si="8"/>
        <v>0</v>
      </c>
    </row>
    <row r="316" spans="1:4" s="5" customFormat="1" x14ac:dyDescent="0.3">
      <c r="A316" s="6"/>
      <c r="C316" s="2"/>
      <c r="D316" s="2">
        <f t="shared" si="8"/>
        <v>0</v>
      </c>
    </row>
    <row r="317" spans="1:4" s="5" customFormat="1" x14ac:dyDescent="0.3">
      <c r="A317" s="6"/>
      <c r="C317" s="2"/>
      <c r="D317" s="2">
        <f t="shared" si="8"/>
        <v>0</v>
      </c>
    </row>
    <row r="318" spans="1:4" s="5" customFormat="1" x14ac:dyDescent="0.3">
      <c r="A318" s="6"/>
      <c r="C318" s="2"/>
      <c r="D318" s="2">
        <f t="shared" si="8"/>
        <v>0</v>
      </c>
    </row>
    <row r="319" spans="1:4" s="5" customFormat="1" x14ac:dyDescent="0.3">
      <c r="A319" s="6"/>
      <c r="C319" s="2"/>
      <c r="D319" s="2">
        <f t="shared" si="8"/>
        <v>0</v>
      </c>
    </row>
    <row r="320" spans="1:4" s="5" customFormat="1" x14ac:dyDescent="0.3">
      <c r="A320" s="6"/>
      <c r="C320" s="2"/>
      <c r="D320" s="2">
        <f t="shared" si="8"/>
        <v>0</v>
      </c>
    </row>
    <row r="321" spans="1:4" s="5" customFormat="1" x14ac:dyDescent="0.3">
      <c r="A321" s="6"/>
      <c r="C321" s="2"/>
      <c r="D321" s="2">
        <f t="shared" si="8"/>
        <v>0</v>
      </c>
    </row>
    <row r="322" spans="1:4" s="5" customFormat="1" x14ac:dyDescent="0.3">
      <c r="A322" s="6"/>
      <c r="C322" s="2"/>
      <c r="D322" s="2">
        <f t="shared" si="8"/>
        <v>0</v>
      </c>
    </row>
    <row r="323" spans="1:4" s="5" customFormat="1" x14ac:dyDescent="0.3">
      <c r="A323" s="6"/>
      <c r="C323" s="2"/>
      <c r="D323" s="2">
        <f t="shared" si="8"/>
        <v>0</v>
      </c>
    </row>
    <row r="324" spans="1:4" s="5" customFormat="1" x14ac:dyDescent="0.3">
      <c r="A324" s="6"/>
      <c r="C324" s="2"/>
      <c r="D324" s="2">
        <f t="shared" si="8"/>
        <v>0</v>
      </c>
    </row>
    <row r="325" spans="1:4" s="5" customFormat="1" x14ac:dyDescent="0.3">
      <c r="A325" s="6"/>
      <c r="C325" s="2"/>
      <c r="D325" s="2">
        <f t="shared" si="8"/>
        <v>0</v>
      </c>
    </row>
    <row r="326" spans="1:4" s="5" customFormat="1" x14ac:dyDescent="0.3">
      <c r="A326" s="6"/>
      <c r="C326" s="2"/>
      <c r="D326" s="2">
        <f t="shared" si="8"/>
        <v>0</v>
      </c>
    </row>
    <row r="327" spans="1:4" s="5" customFormat="1" x14ac:dyDescent="0.3">
      <c r="A327" s="6"/>
      <c r="C327" s="2"/>
      <c r="D327" s="2">
        <f t="shared" si="8"/>
        <v>0</v>
      </c>
    </row>
    <row r="328" spans="1:4" s="5" customFormat="1" x14ac:dyDescent="0.3">
      <c r="A328" s="6"/>
      <c r="C328" s="2"/>
      <c r="D328" s="2">
        <f t="shared" si="8"/>
        <v>0</v>
      </c>
    </row>
    <row r="329" spans="1:4" s="5" customFormat="1" x14ac:dyDescent="0.3">
      <c r="A329" s="6"/>
      <c r="C329" s="2"/>
      <c r="D329" s="2">
        <f t="shared" si="8"/>
        <v>0</v>
      </c>
    </row>
    <row r="330" spans="1:4" s="5" customFormat="1" x14ac:dyDescent="0.3">
      <c r="A330" s="6"/>
      <c r="C330" s="2"/>
      <c r="D330" s="2">
        <f t="shared" si="8"/>
        <v>0</v>
      </c>
    </row>
    <row r="331" spans="1:4" s="5" customFormat="1" x14ac:dyDescent="0.3">
      <c r="A331" s="6"/>
      <c r="C331" s="2"/>
      <c r="D331" s="2">
        <f t="shared" si="8"/>
        <v>0</v>
      </c>
    </row>
    <row r="332" spans="1:4" s="5" customFormat="1" x14ac:dyDescent="0.3">
      <c r="A332" s="6"/>
      <c r="C332" s="2"/>
      <c r="D332" s="2">
        <f t="shared" si="8"/>
        <v>0</v>
      </c>
    </row>
    <row r="333" spans="1:4" s="5" customFormat="1" x14ac:dyDescent="0.3">
      <c r="A333" s="6"/>
      <c r="C333" s="2"/>
      <c r="D333" s="2">
        <f t="shared" si="8"/>
        <v>0</v>
      </c>
    </row>
    <row r="334" spans="1:4" s="5" customFormat="1" x14ac:dyDescent="0.3">
      <c r="A334" s="6"/>
      <c r="C334" s="2"/>
      <c r="D334" s="2">
        <f t="shared" si="8"/>
        <v>0</v>
      </c>
    </row>
    <row r="335" spans="1:4" s="5" customFormat="1" x14ac:dyDescent="0.3">
      <c r="A335" s="6"/>
      <c r="C335" s="2"/>
      <c r="D335" s="2">
        <f t="shared" si="8"/>
        <v>0</v>
      </c>
    </row>
    <row r="336" spans="1:4" s="5" customFormat="1" x14ac:dyDescent="0.3">
      <c r="A336" s="6"/>
      <c r="C336" s="2"/>
      <c r="D336" s="2">
        <f t="shared" si="8"/>
        <v>0</v>
      </c>
    </row>
    <row r="337" spans="1:4" s="5" customFormat="1" x14ac:dyDescent="0.3">
      <c r="A337" s="6"/>
      <c r="C337" s="2"/>
      <c r="D337" s="2">
        <f t="shared" si="8"/>
        <v>0</v>
      </c>
    </row>
    <row r="338" spans="1:4" s="5" customFormat="1" x14ac:dyDescent="0.3">
      <c r="A338" s="6"/>
      <c r="C338" s="2"/>
      <c r="D338" s="2">
        <f t="shared" si="8"/>
        <v>0</v>
      </c>
    </row>
    <row r="339" spans="1:4" s="5" customFormat="1" x14ac:dyDescent="0.3">
      <c r="A339" s="6"/>
      <c r="C339" s="2"/>
      <c r="D339" s="2">
        <f t="shared" si="8"/>
        <v>0</v>
      </c>
    </row>
    <row r="340" spans="1:4" s="5" customFormat="1" x14ac:dyDescent="0.3">
      <c r="A340" s="6"/>
      <c r="C340" s="2"/>
      <c r="D340" s="2">
        <f t="shared" si="8"/>
        <v>0</v>
      </c>
    </row>
    <row r="341" spans="1:4" s="5" customFormat="1" x14ac:dyDescent="0.3">
      <c r="A341" s="6"/>
      <c r="C341" s="2"/>
      <c r="D341" s="2">
        <f t="shared" si="8"/>
        <v>0</v>
      </c>
    </row>
    <row r="342" spans="1:4" s="5" customFormat="1" x14ac:dyDescent="0.3">
      <c r="A342" s="6"/>
      <c r="C342" s="2"/>
      <c r="D342" s="2">
        <f t="shared" si="8"/>
        <v>0</v>
      </c>
    </row>
    <row r="343" spans="1:4" s="5" customFormat="1" x14ac:dyDescent="0.3">
      <c r="A343" s="6"/>
      <c r="C343" s="2"/>
      <c r="D343" s="2">
        <f t="shared" si="8"/>
        <v>0</v>
      </c>
    </row>
    <row r="344" spans="1:4" s="5" customFormat="1" x14ac:dyDescent="0.3">
      <c r="A344" s="6"/>
      <c r="C344" s="2"/>
      <c r="D344" s="2">
        <f t="shared" si="8"/>
        <v>0</v>
      </c>
    </row>
    <row r="345" spans="1:4" s="5" customFormat="1" x14ac:dyDescent="0.3">
      <c r="A345" s="6"/>
      <c r="C345" s="2"/>
      <c r="D345" s="2">
        <f t="shared" si="8"/>
        <v>0</v>
      </c>
    </row>
    <row r="346" spans="1:4" s="5" customFormat="1" x14ac:dyDescent="0.3">
      <c r="A346" s="6"/>
      <c r="C346" s="2"/>
      <c r="D346" s="2">
        <f t="shared" si="8"/>
        <v>0</v>
      </c>
    </row>
    <row r="347" spans="1:4" s="5" customFormat="1" x14ac:dyDescent="0.3">
      <c r="A347" s="6"/>
      <c r="C347" s="2"/>
      <c r="D347" s="2">
        <f t="shared" si="8"/>
        <v>0</v>
      </c>
    </row>
    <row r="348" spans="1:4" s="5" customFormat="1" x14ac:dyDescent="0.3">
      <c r="A348" s="6"/>
      <c r="C348" s="2"/>
      <c r="D348" s="2">
        <f t="shared" si="8"/>
        <v>0</v>
      </c>
    </row>
    <row r="349" spans="1:4" s="5" customFormat="1" x14ac:dyDescent="0.3">
      <c r="A349" s="6"/>
      <c r="C349" s="2"/>
      <c r="D349" s="2">
        <f t="shared" si="8"/>
        <v>0</v>
      </c>
    </row>
    <row r="350" spans="1:4" s="5" customFormat="1" x14ac:dyDescent="0.3">
      <c r="A350" s="6"/>
      <c r="C350" s="2"/>
      <c r="D350" s="2">
        <f t="shared" si="8"/>
        <v>0</v>
      </c>
    </row>
    <row r="351" spans="1:4" s="5" customFormat="1" x14ac:dyDescent="0.3">
      <c r="A351" s="6"/>
      <c r="C351" s="2"/>
      <c r="D351" s="2">
        <f t="shared" si="8"/>
        <v>0</v>
      </c>
    </row>
    <row r="352" spans="1:4" s="5" customFormat="1" x14ac:dyDescent="0.3">
      <c r="A352" s="6"/>
      <c r="C352" s="2"/>
      <c r="D352" s="2">
        <f t="shared" si="8"/>
        <v>0</v>
      </c>
    </row>
    <row r="353" spans="1:4" s="5" customFormat="1" x14ac:dyDescent="0.3">
      <c r="A353" s="6"/>
      <c r="C353" s="2"/>
      <c r="D353" s="2">
        <f t="shared" si="8"/>
        <v>0</v>
      </c>
    </row>
    <row r="354" spans="1:4" s="5" customFormat="1" x14ac:dyDescent="0.3">
      <c r="A354" s="6"/>
      <c r="C354" s="2"/>
      <c r="D354" s="2">
        <f t="shared" si="8"/>
        <v>0</v>
      </c>
    </row>
    <row r="355" spans="1:4" s="5" customFormat="1" x14ac:dyDescent="0.3">
      <c r="A355" s="6"/>
      <c r="C355" s="2"/>
      <c r="D355" s="2">
        <f t="shared" si="8"/>
        <v>0</v>
      </c>
    </row>
    <row r="356" spans="1:4" s="5" customFormat="1" x14ac:dyDescent="0.3">
      <c r="A356" s="6"/>
      <c r="C356" s="2"/>
      <c r="D356" s="2">
        <f t="shared" si="8"/>
        <v>0</v>
      </c>
    </row>
    <row r="357" spans="1:4" s="5" customFormat="1" x14ac:dyDescent="0.3">
      <c r="A357" s="6"/>
      <c r="C357" s="2"/>
      <c r="D357" s="2">
        <f t="shared" si="8"/>
        <v>0</v>
      </c>
    </row>
    <row r="358" spans="1:4" s="5" customFormat="1" x14ac:dyDescent="0.3">
      <c r="A358" s="6"/>
      <c r="C358" s="2"/>
      <c r="D358" s="2">
        <f t="shared" si="8"/>
        <v>0</v>
      </c>
    </row>
    <row r="359" spans="1:4" s="5" customFormat="1" x14ac:dyDescent="0.3">
      <c r="A359" s="6"/>
      <c r="C359" s="2"/>
      <c r="D359" s="2">
        <f t="shared" si="8"/>
        <v>0</v>
      </c>
    </row>
    <row r="360" spans="1:4" s="5" customFormat="1" x14ac:dyDescent="0.3">
      <c r="A360" s="6"/>
      <c r="C360" s="2"/>
      <c r="D360" s="2">
        <f t="shared" ref="D360:D423" si="9">SUM(F360,H360,J360,L360,N360,P360,R360,T360,V360,X322,)</f>
        <v>0</v>
      </c>
    </row>
    <row r="361" spans="1:4" s="5" customFormat="1" x14ac:dyDescent="0.3">
      <c r="A361" s="6"/>
      <c r="C361" s="2"/>
      <c r="D361" s="2">
        <f t="shared" si="9"/>
        <v>0</v>
      </c>
    </row>
    <row r="362" spans="1:4" s="5" customFormat="1" x14ac:dyDescent="0.3">
      <c r="A362" s="6"/>
      <c r="C362" s="2"/>
      <c r="D362" s="2">
        <f t="shared" si="9"/>
        <v>0</v>
      </c>
    </row>
    <row r="363" spans="1:4" s="5" customFormat="1" x14ac:dyDescent="0.3">
      <c r="A363" s="6"/>
      <c r="C363" s="2"/>
      <c r="D363" s="2">
        <f t="shared" si="9"/>
        <v>0</v>
      </c>
    </row>
    <row r="364" spans="1:4" s="5" customFormat="1" x14ac:dyDescent="0.3">
      <c r="A364" s="6"/>
      <c r="C364" s="2"/>
      <c r="D364" s="2">
        <f t="shared" si="9"/>
        <v>0</v>
      </c>
    </row>
    <row r="365" spans="1:4" s="5" customFormat="1" x14ac:dyDescent="0.3">
      <c r="A365" s="6"/>
      <c r="C365" s="2"/>
      <c r="D365" s="2">
        <f t="shared" si="9"/>
        <v>0</v>
      </c>
    </row>
    <row r="366" spans="1:4" s="5" customFormat="1" x14ac:dyDescent="0.3">
      <c r="A366" s="6"/>
      <c r="C366" s="2"/>
      <c r="D366" s="2">
        <f t="shared" si="9"/>
        <v>0</v>
      </c>
    </row>
    <row r="367" spans="1:4" s="5" customFormat="1" x14ac:dyDescent="0.3">
      <c r="A367" s="6"/>
      <c r="C367" s="2"/>
      <c r="D367" s="2">
        <f t="shared" si="9"/>
        <v>0</v>
      </c>
    </row>
    <row r="368" spans="1:4" s="5" customFormat="1" x14ac:dyDescent="0.3">
      <c r="A368" s="6"/>
      <c r="C368" s="2"/>
      <c r="D368" s="2">
        <f t="shared" si="9"/>
        <v>0</v>
      </c>
    </row>
    <row r="369" spans="1:4" s="5" customFormat="1" x14ac:dyDescent="0.3">
      <c r="A369" s="6"/>
      <c r="C369" s="2"/>
      <c r="D369" s="2">
        <f t="shared" si="9"/>
        <v>0</v>
      </c>
    </row>
    <row r="370" spans="1:4" s="5" customFormat="1" x14ac:dyDescent="0.3">
      <c r="A370" s="6"/>
      <c r="C370" s="2"/>
      <c r="D370" s="2">
        <f t="shared" si="9"/>
        <v>0</v>
      </c>
    </row>
    <row r="371" spans="1:4" s="5" customFormat="1" x14ac:dyDescent="0.3">
      <c r="A371" s="6"/>
      <c r="C371" s="2"/>
      <c r="D371" s="2">
        <f t="shared" si="9"/>
        <v>0</v>
      </c>
    </row>
    <row r="372" spans="1:4" s="5" customFormat="1" x14ac:dyDescent="0.3">
      <c r="A372" s="6"/>
      <c r="C372" s="2"/>
      <c r="D372" s="2">
        <f t="shared" si="9"/>
        <v>0</v>
      </c>
    </row>
    <row r="373" spans="1:4" s="5" customFormat="1" x14ac:dyDescent="0.3">
      <c r="A373" s="6"/>
      <c r="C373" s="2"/>
      <c r="D373" s="2">
        <f t="shared" si="9"/>
        <v>0</v>
      </c>
    </row>
    <row r="374" spans="1:4" s="5" customFormat="1" x14ac:dyDescent="0.3">
      <c r="A374" s="6"/>
      <c r="C374" s="2"/>
      <c r="D374" s="2">
        <f t="shared" si="9"/>
        <v>0</v>
      </c>
    </row>
    <row r="375" spans="1:4" s="5" customFormat="1" x14ac:dyDescent="0.3">
      <c r="A375" s="6"/>
      <c r="C375" s="2"/>
      <c r="D375" s="2">
        <f t="shared" si="9"/>
        <v>0</v>
      </c>
    </row>
    <row r="376" spans="1:4" s="5" customFormat="1" x14ac:dyDescent="0.3">
      <c r="A376" s="6"/>
      <c r="C376" s="2"/>
      <c r="D376" s="2">
        <f t="shared" si="9"/>
        <v>0</v>
      </c>
    </row>
    <row r="377" spans="1:4" s="5" customFormat="1" x14ac:dyDescent="0.3">
      <c r="A377" s="6"/>
      <c r="C377" s="2"/>
      <c r="D377" s="2">
        <f t="shared" si="9"/>
        <v>0</v>
      </c>
    </row>
    <row r="378" spans="1:4" s="5" customFormat="1" x14ac:dyDescent="0.3">
      <c r="A378" s="2"/>
      <c r="C378" s="2"/>
      <c r="D378" s="2">
        <f t="shared" si="9"/>
        <v>0</v>
      </c>
    </row>
    <row r="379" spans="1:4" s="5" customFormat="1" x14ac:dyDescent="0.3">
      <c r="A379" s="2"/>
      <c r="C379" s="2"/>
      <c r="D379" s="2">
        <f t="shared" si="9"/>
        <v>0</v>
      </c>
    </row>
    <row r="380" spans="1:4" s="5" customFormat="1" x14ac:dyDescent="0.3">
      <c r="A380" s="2"/>
      <c r="C380" s="2"/>
      <c r="D380" s="2">
        <f t="shared" si="9"/>
        <v>0</v>
      </c>
    </row>
    <row r="381" spans="1:4" s="5" customFormat="1" x14ac:dyDescent="0.3">
      <c r="A381" s="2"/>
      <c r="C381" s="2"/>
      <c r="D381" s="2">
        <f t="shared" si="9"/>
        <v>0</v>
      </c>
    </row>
    <row r="382" spans="1:4" s="5" customFormat="1" x14ac:dyDescent="0.3">
      <c r="A382" s="2"/>
      <c r="C382" s="2"/>
      <c r="D382" s="2">
        <f t="shared" si="9"/>
        <v>0</v>
      </c>
    </row>
    <row r="383" spans="1:4" s="5" customFormat="1" x14ac:dyDescent="0.3">
      <c r="A383" s="2"/>
      <c r="C383" s="2"/>
      <c r="D383" s="2">
        <f t="shared" si="9"/>
        <v>0</v>
      </c>
    </row>
    <row r="384" spans="1:4" s="5" customFormat="1" x14ac:dyDescent="0.3">
      <c r="A384" s="2"/>
      <c r="C384" s="2"/>
      <c r="D384" s="2">
        <f t="shared" si="9"/>
        <v>0</v>
      </c>
    </row>
    <row r="385" spans="3:4" s="5" customFormat="1" x14ac:dyDescent="0.3">
      <c r="C385" s="2"/>
      <c r="D385" s="2">
        <f t="shared" si="9"/>
        <v>0</v>
      </c>
    </row>
    <row r="386" spans="3:4" s="5" customFormat="1" x14ac:dyDescent="0.3">
      <c r="C386" s="2"/>
      <c r="D386" s="2">
        <f t="shared" si="9"/>
        <v>0</v>
      </c>
    </row>
    <row r="387" spans="3:4" s="5" customFormat="1" x14ac:dyDescent="0.3">
      <c r="C387" s="2"/>
      <c r="D387" s="2">
        <f t="shared" si="9"/>
        <v>0</v>
      </c>
    </row>
    <row r="388" spans="3:4" s="5" customFormat="1" x14ac:dyDescent="0.3">
      <c r="C388" s="2"/>
      <c r="D388" s="2">
        <f t="shared" si="9"/>
        <v>0</v>
      </c>
    </row>
    <row r="389" spans="3:4" s="5" customFormat="1" x14ac:dyDescent="0.3">
      <c r="C389" s="2"/>
      <c r="D389" s="2">
        <f t="shared" si="9"/>
        <v>0</v>
      </c>
    </row>
    <row r="390" spans="3:4" s="5" customFormat="1" x14ac:dyDescent="0.3">
      <c r="C390" s="2"/>
      <c r="D390" s="2">
        <f t="shared" si="9"/>
        <v>0</v>
      </c>
    </row>
    <row r="391" spans="3:4" s="5" customFormat="1" x14ac:dyDescent="0.3">
      <c r="C391" s="2"/>
      <c r="D391" s="2">
        <f t="shared" si="9"/>
        <v>0</v>
      </c>
    </row>
    <row r="392" spans="3:4" s="5" customFormat="1" x14ac:dyDescent="0.3">
      <c r="C392" s="2"/>
      <c r="D392" s="2">
        <f t="shared" si="9"/>
        <v>0</v>
      </c>
    </row>
    <row r="393" spans="3:4" s="5" customFormat="1" x14ac:dyDescent="0.3">
      <c r="C393" s="2"/>
      <c r="D393" s="2">
        <f t="shared" si="9"/>
        <v>0</v>
      </c>
    </row>
    <row r="394" spans="3:4" s="5" customFormat="1" x14ac:dyDescent="0.3">
      <c r="C394" s="2"/>
      <c r="D394" s="2">
        <f t="shared" si="9"/>
        <v>0</v>
      </c>
    </row>
    <row r="395" spans="3:4" s="5" customFormat="1" x14ac:dyDescent="0.3">
      <c r="C395" s="2"/>
      <c r="D395" s="2">
        <f t="shared" si="9"/>
        <v>0</v>
      </c>
    </row>
    <row r="396" spans="3:4" s="5" customFormat="1" x14ac:dyDescent="0.3">
      <c r="C396" s="2"/>
      <c r="D396" s="2">
        <f t="shared" si="9"/>
        <v>0</v>
      </c>
    </row>
    <row r="397" spans="3:4" s="5" customFormat="1" x14ac:dyDescent="0.3">
      <c r="C397" s="2"/>
      <c r="D397" s="2">
        <f t="shared" si="9"/>
        <v>0</v>
      </c>
    </row>
    <row r="398" spans="3:4" s="5" customFormat="1" x14ac:dyDescent="0.3">
      <c r="C398" s="2"/>
      <c r="D398" s="2">
        <f t="shared" si="9"/>
        <v>0</v>
      </c>
    </row>
    <row r="399" spans="3:4" s="5" customFormat="1" x14ac:dyDescent="0.3">
      <c r="C399" s="2"/>
      <c r="D399" s="2">
        <f t="shared" si="9"/>
        <v>0</v>
      </c>
    </row>
    <row r="400" spans="3:4" s="5" customFormat="1" x14ac:dyDescent="0.3">
      <c r="C400" s="2"/>
      <c r="D400" s="2">
        <f t="shared" si="9"/>
        <v>0</v>
      </c>
    </row>
    <row r="401" spans="3:4" s="5" customFormat="1" x14ac:dyDescent="0.3">
      <c r="C401" s="2"/>
      <c r="D401" s="2">
        <f t="shared" si="9"/>
        <v>0</v>
      </c>
    </row>
    <row r="402" spans="3:4" s="5" customFormat="1" x14ac:dyDescent="0.3">
      <c r="C402" s="2"/>
      <c r="D402" s="2">
        <f t="shared" si="9"/>
        <v>0</v>
      </c>
    </row>
    <row r="403" spans="3:4" s="5" customFormat="1" x14ac:dyDescent="0.3">
      <c r="C403" s="2"/>
      <c r="D403" s="2">
        <f t="shared" si="9"/>
        <v>0</v>
      </c>
    </row>
    <row r="404" spans="3:4" s="5" customFormat="1" x14ac:dyDescent="0.3">
      <c r="C404" s="2"/>
      <c r="D404" s="2">
        <f t="shared" si="9"/>
        <v>0</v>
      </c>
    </row>
    <row r="405" spans="3:4" s="5" customFormat="1" x14ac:dyDescent="0.3">
      <c r="C405" s="2"/>
      <c r="D405" s="2">
        <f t="shared" si="9"/>
        <v>0</v>
      </c>
    </row>
    <row r="406" spans="3:4" s="5" customFormat="1" x14ac:dyDescent="0.3">
      <c r="C406" s="2"/>
      <c r="D406" s="2">
        <f t="shared" si="9"/>
        <v>0</v>
      </c>
    </row>
    <row r="407" spans="3:4" s="5" customFormat="1" x14ac:dyDescent="0.3">
      <c r="C407" s="2"/>
      <c r="D407" s="2">
        <f t="shared" si="9"/>
        <v>0</v>
      </c>
    </row>
    <row r="408" spans="3:4" s="5" customFormat="1" x14ac:dyDescent="0.3">
      <c r="C408" s="2"/>
      <c r="D408" s="2">
        <f t="shared" si="9"/>
        <v>0</v>
      </c>
    </row>
    <row r="409" spans="3:4" s="5" customFormat="1" x14ac:dyDescent="0.3">
      <c r="C409" s="2"/>
      <c r="D409" s="2">
        <f t="shared" si="9"/>
        <v>0</v>
      </c>
    </row>
    <row r="410" spans="3:4" s="5" customFormat="1" x14ac:dyDescent="0.3">
      <c r="C410" s="2"/>
      <c r="D410" s="2">
        <f t="shared" si="9"/>
        <v>0</v>
      </c>
    </row>
    <row r="411" spans="3:4" s="5" customFormat="1" x14ac:dyDescent="0.3">
      <c r="C411" s="2"/>
      <c r="D411" s="2">
        <f t="shared" si="9"/>
        <v>0</v>
      </c>
    </row>
    <row r="412" spans="3:4" s="5" customFormat="1" x14ac:dyDescent="0.3">
      <c r="C412" s="2"/>
      <c r="D412" s="2">
        <f t="shared" si="9"/>
        <v>0</v>
      </c>
    </row>
    <row r="413" spans="3:4" s="5" customFormat="1" x14ac:dyDescent="0.3">
      <c r="C413" s="2"/>
      <c r="D413" s="2">
        <f t="shared" si="9"/>
        <v>0</v>
      </c>
    </row>
    <row r="414" spans="3:4" s="5" customFormat="1" x14ac:dyDescent="0.3">
      <c r="C414" s="2"/>
      <c r="D414" s="2">
        <f t="shared" si="9"/>
        <v>0</v>
      </c>
    </row>
    <row r="415" spans="3:4" s="5" customFormat="1" x14ac:dyDescent="0.3">
      <c r="C415" s="2"/>
      <c r="D415" s="2">
        <f t="shared" si="9"/>
        <v>0</v>
      </c>
    </row>
    <row r="416" spans="3:4" s="5" customFormat="1" x14ac:dyDescent="0.3">
      <c r="C416" s="2"/>
      <c r="D416" s="2">
        <f t="shared" si="9"/>
        <v>0</v>
      </c>
    </row>
    <row r="417" spans="3:4" s="5" customFormat="1" x14ac:dyDescent="0.3">
      <c r="C417" s="2"/>
      <c r="D417" s="2">
        <f t="shared" si="9"/>
        <v>0</v>
      </c>
    </row>
    <row r="418" spans="3:4" s="5" customFormat="1" x14ac:dyDescent="0.3">
      <c r="C418" s="2"/>
      <c r="D418" s="2">
        <f t="shared" si="9"/>
        <v>0</v>
      </c>
    </row>
    <row r="419" spans="3:4" s="5" customFormat="1" x14ac:dyDescent="0.3">
      <c r="C419" s="2"/>
      <c r="D419" s="2">
        <f t="shared" si="9"/>
        <v>0</v>
      </c>
    </row>
    <row r="420" spans="3:4" s="5" customFormat="1" x14ac:dyDescent="0.3">
      <c r="C420" s="2"/>
      <c r="D420" s="2">
        <f t="shared" si="9"/>
        <v>0</v>
      </c>
    </row>
    <row r="421" spans="3:4" s="5" customFormat="1" x14ac:dyDescent="0.3">
      <c r="C421" s="2"/>
      <c r="D421" s="2">
        <f t="shared" si="9"/>
        <v>0</v>
      </c>
    </row>
    <row r="422" spans="3:4" s="5" customFormat="1" x14ac:dyDescent="0.3">
      <c r="C422" s="2"/>
      <c r="D422" s="2">
        <f t="shared" si="9"/>
        <v>0</v>
      </c>
    </row>
    <row r="423" spans="3:4" s="5" customFormat="1" x14ac:dyDescent="0.3">
      <c r="C423" s="2"/>
      <c r="D423" s="2">
        <f t="shared" si="9"/>
        <v>0</v>
      </c>
    </row>
    <row r="424" spans="3:4" s="5" customFormat="1" x14ac:dyDescent="0.3">
      <c r="C424" s="2"/>
      <c r="D424" s="2">
        <f t="shared" ref="D424:D487" si="10">SUM(F424,H424,J424,L424,N424,P424,R424,T424,V424,X386,)</f>
        <v>0</v>
      </c>
    </row>
    <row r="425" spans="3:4" s="5" customFormat="1" x14ac:dyDescent="0.3">
      <c r="C425" s="2"/>
      <c r="D425" s="2">
        <f t="shared" si="10"/>
        <v>0</v>
      </c>
    </row>
    <row r="426" spans="3:4" s="5" customFormat="1" x14ac:dyDescent="0.3">
      <c r="C426" s="2"/>
      <c r="D426" s="2">
        <f t="shared" si="10"/>
        <v>0</v>
      </c>
    </row>
    <row r="427" spans="3:4" s="5" customFormat="1" x14ac:dyDescent="0.3">
      <c r="C427" s="2"/>
      <c r="D427" s="2">
        <f t="shared" si="10"/>
        <v>0</v>
      </c>
    </row>
    <row r="428" spans="3:4" s="5" customFormat="1" x14ac:dyDescent="0.3">
      <c r="C428" s="2"/>
      <c r="D428" s="2">
        <f t="shared" si="10"/>
        <v>0</v>
      </c>
    </row>
    <row r="429" spans="3:4" s="5" customFormat="1" x14ac:dyDescent="0.3">
      <c r="C429" s="2"/>
      <c r="D429" s="2">
        <f t="shared" si="10"/>
        <v>0</v>
      </c>
    </row>
    <row r="430" spans="3:4" s="5" customFormat="1" x14ac:dyDescent="0.3">
      <c r="C430" s="2"/>
      <c r="D430" s="2">
        <f t="shared" si="10"/>
        <v>0</v>
      </c>
    </row>
    <row r="431" spans="3:4" s="5" customFormat="1" x14ac:dyDescent="0.3">
      <c r="C431" s="2"/>
      <c r="D431" s="2">
        <f t="shared" si="10"/>
        <v>0</v>
      </c>
    </row>
    <row r="432" spans="3:4" s="5" customFormat="1" x14ac:dyDescent="0.3">
      <c r="C432" s="2"/>
      <c r="D432" s="2">
        <f t="shared" si="10"/>
        <v>0</v>
      </c>
    </row>
    <row r="433" spans="3:4" s="5" customFormat="1" x14ac:dyDescent="0.3">
      <c r="C433" s="2"/>
      <c r="D433" s="2">
        <f t="shared" si="10"/>
        <v>0</v>
      </c>
    </row>
    <row r="434" spans="3:4" s="5" customFormat="1" x14ac:dyDescent="0.3">
      <c r="C434" s="2"/>
      <c r="D434" s="2">
        <f t="shared" si="10"/>
        <v>0</v>
      </c>
    </row>
    <row r="435" spans="3:4" s="5" customFormat="1" x14ac:dyDescent="0.3">
      <c r="C435" s="2"/>
      <c r="D435" s="2">
        <f t="shared" si="10"/>
        <v>0</v>
      </c>
    </row>
    <row r="436" spans="3:4" s="5" customFormat="1" x14ac:dyDescent="0.3">
      <c r="C436" s="2"/>
      <c r="D436" s="2">
        <f t="shared" si="10"/>
        <v>0</v>
      </c>
    </row>
    <row r="437" spans="3:4" s="5" customFormat="1" x14ac:dyDescent="0.3">
      <c r="C437" s="2"/>
      <c r="D437" s="2">
        <f t="shared" si="10"/>
        <v>0</v>
      </c>
    </row>
    <row r="438" spans="3:4" s="5" customFormat="1" x14ac:dyDescent="0.3">
      <c r="C438" s="2"/>
      <c r="D438" s="2">
        <f t="shared" si="10"/>
        <v>0</v>
      </c>
    </row>
    <row r="439" spans="3:4" s="5" customFormat="1" x14ac:dyDescent="0.3">
      <c r="C439" s="2"/>
      <c r="D439" s="2">
        <f t="shared" si="10"/>
        <v>0</v>
      </c>
    </row>
    <row r="440" spans="3:4" s="5" customFormat="1" x14ac:dyDescent="0.3">
      <c r="C440" s="2"/>
      <c r="D440" s="2">
        <f t="shared" si="10"/>
        <v>0</v>
      </c>
    </row>
    <row r="441" spans="3:4" s="5" customFormat="1" x14ac:dyDescent="0.3">
      <c r="C441" s="2"/>
      <c r="D441" s="2">
        <f t="shared" si="10"/>
        <v>0</v>
      </c>
    </row>
    <row r="442" spans="3:4" s="5" customFormat="1" x14ac:dyDescent="0.3">
      <c r="C442" s="2"/>
      <c r="D442" s="2">
        <f t="shared" si="10"/>
        <v>0</v>
      </c>
    </row>
    <row r="443" spans="3:4" s="5" customFormat="1" x14ac:dyDescent="0.3">
      <c r="C443" s="2"/>
      <c r="D443" s="2">
        <f t="shared" si="10"/>
        <v>0</v>
      </c>
    </row>
    <row r="444" spans="3:4" s="5" customFormat="1" x14ac:dyDescent="0.3">
      <c r="C444" s="2"/>
      <c r="D444" s="2">
        <f t="shared" si="10"/>
        <v>0</v>
      </c>
    </row>
    <row r="445" spans="3:4" s="5" customFormat="1" x14ac:dyDescent="0.3">
      <c r="C445" s="2"/>
      <c r="D445" s="2">
        <f t="shared" si="10"/>
        <v>0</v>
      </c>
    </row>
    <row r="446" spans="3:4" s="5" customFormat="1" x14ac:dyDescent="0.3">
      <c r="C446" s="2"/>
      <c r="D446" s="2">
        <f t="shared" si="10"/>
        <v>0</v>
      </c>
    </row>
    <row r="447" spans="3:4" s="5" customFormat="1" x14ac:dyDescent="0.3">
      <c r="C447" s="2"/>
      <c r="D447" s="2">
        <f t="shared" si="10"/>
        <v>0</v>
      </c>
    </row>
    <row r="448" spans="3:4" s="5" customFormat="1" x14ac:dyDescent="0.3">
      <c r="C448" s="2"/>
      <c r="D448" s="2">
        <f t="shared" si="10"/>
        <v>0</v>
      </c>
    </row>
    <row r="449" spans="3:4" s="5" customFormat="1" x14ac:dyDescent="0.3">
      <c r="C449" s="2"/>
      <c r="D449" s="2">
        <f t="shared" si="10"/>
        <v>0</v>
      </c>
    </row>
    <row r="450" spans="3:4" s="5" customFormat="1" x14ac:dyDescent="0.3">
      <c r="C450" s="2"/>
      <c r="D450" s="2">
        <f t="shared" si="10"/>
        <v>0</v>
      </c>
    </row>
    <row r="451" spans="3:4" s="5" customFormat="1" x14ac:dyDescent="0.3">
      <c r="C451" s="2"/>
      <c r="D451" s="2">
        <f t="shared" si="10"/>
        <v>0</v>
      </c>
    </row>
    <row r="452" spans="3:4" s="5" customFormat="1" x14ac:dyDescent="0.3">
      <c r="C452" s="2"/>
      <c r="D452" s="2">
        <f t="shared" si="10"/>
        <v>0</v>
      </c>
    </row>
    <row r="453" spans="3:4" s="5" customFormat="1" x14ac:dyDescent="0.3">
      <c r="C453" s="2"/>
      <c r="D453" s="2">
        <f t="shared" si="10"/>
        <v>0</v>
      </c>
    </row>
    <row r="454" spans="3:4" s="5" customFormat="1" x14ac:dyDescent="0.3">
      <c r="C454" s="2"/>
      <c r="D454" s="2">
        <f t="shared" si="10"/>
        <v>0</v>
      </c>
    </row>
    <row r="455" spans="3:4" s="5" customFormat="1" x14ac:dyDescent="0.3">
      <c r="C455" s="2"/>
      <c r="D455" s="2">
        <f t="shared" si="10"/>
        <v>0</v>
      </c>
    </row>
    <row r="456" spans="3:4" s="5" customFormat="1" x14ac:dyDescent="0.3">
      <c r="C456" s="2"/>
      <c r="D456" s="2">
        <f t="shared" si="10"/>
        <v>0</v>
      </c>
    </row>
    <row r="457" spans="3:4" s="5" customFormat="1" x14ac:dyDescent="0.3">
      <c r="C457" s="2"/>
      <c r="D457" s="2">
        <f t="shared" si="10"/>
        <v>0</v>
      </c>
    </row>
    <row r="458" spans="3:4" s="5" customFormat="1" x14ac:dyDescent="0.3">
      <c r="C458" s="2"/>
      <c r="D458" s="2">
        <f t="shared" si="10"/>
        <v>0</v>
      </c>
    </row>
    <row r="459" spans="3:4" s="5" customFormat="1" x14ac:dyDescent="0.3">
      <c r="C459" s="2"/>
      <c r="D459" s="2">
        <f t="shared" si="10"/>
        <v>0</v>
      </c>
    </row>
    <row r="460" spans="3:4" s="5" customFormat="1" x14ac:dyDescent="0.3">
      <c r="C460" s="2"/>
      <c r="D460" s="2">
        <f t="shared" si="10"/>
        <v>0</v>
      </c>
    </row>
    <row r="461" spans="3:4" s="5" customFormat="1" x14ac:dyDescent="0.3">
      <c r="C461" s="2"/>
      <c r="D461" s="2">
        <f t="shared" si="10"/>
        <v>0</v>
      </c>
    </row>
    <row r="462" spans="3:4" s="5" customFormat="1" x14ac:dyDescent="0.3">
      <c r="C462" s="2"/>
      <c r="D462" s="2">
        <f t="shared" si="10"/>
        <v>0</v>
      </c>
    </row>
    <row r="463" spans="3:4" s="5" customFormat="1" x14ac:dyDescent="0.3">
      <c r="C463" s="2"/>
      <c r="D463" s="2">
        <f t="shared" si="10"/>
        <v>0</v>
      </c>
    </row>
    <row r="464" spans="3:4" s="5" customFormat="1" x14ac:dyDescent="0.3">
      <c r="C464" s="2"/>
      <c r="D464" s="2">
        <f t="shared" si="10"/>
        <v>0</v>
      </c>
    </row>
    <row r="465" spans="3:4" s="5" customFormat="1" x14ac:dyDescent="0.3">
      <c r="C465" s="2"/>
      <c r="D465" s="2">
        <f t="shared" si="10"/>
        <v>0</v>
      </c>
    </row>
    <row r="466" spans="3:4" s="5" customFormat="1" x14ac:dyDescent="0.3">
      <c r="C466" s="2"/>
      <c r="D466" s="2">
        <f t="shared" si="10"/>
        <v>0</v>
      </c>
    </row>
    <row r="467" spans="3:4" s="5" customFormat="1" x14ac:dyDescent="0.3">
      <c r="C467" s="2"/>
      <c r="D467" s="2">
        <f t="shared" si="10"/>
        <v>0</v>
      </c>
    </row>
    <row r="468" spans="3:4" s="5" customFormat="1" x14ac:dyDescent="0.3">
      <c r="C468" s="2"/>
      <c r="D468" s="2">
        <f t="shared" si="10"/>
        <v>0</v>
      </c>
    </row>
    <row r="469" spans="3:4" s="5" customFormat="1" x14ac:dyDescent="0.3">
      <c r="C469" s="2"/>
      <c r="D469" s="2">
        <f t="shared" si="10"/>
        <v>0</v>
      </c>
    </row>
    <row r="470" spans="3:4" s="5" customFormat="1" x14ac:dyDescent="0.3">
      <c r="C470" s="2"/>
      <c r="D470" s="2">
        <f t="shared" si="10"/>
        <v>0</v>
      </c>
    </row>
    <row r="471" spans="3:4" s="5" customFormat="1" x14ac:dyDescent="0.3">
      <c r="C471" s="2"/>
      <c r="D471" s="2">
        <f t="shared" si="10"/>
        <v>0</v>
      </c>
    </row>
    <row r="472" spans="3:4" s="5" customFormat="1" x14ac:dyDescent="0.3">
      <c r="C472" s="2"/>
      <c r="D472" s="2">
        <f t="shared" si="10"/>
        <v>0</v>
      </c>
    </row>
    <row r="473" spans="3:4" s="5" customFormat="1" x14ac:dyDescent="0.3">
      <c r="C473" s="2"/>
      <c r="D473" s="2">
        <f t="shared" si="10"/>
        <v>0</v>
      </c>
    </row>
    <row r="474" spans="3:4" s="5" customFormat="1" x14ac:dyDescent="0.3">
      <c r="C474" s="2"/>
      <c r="D474" s="2">
        <f t="shared" si="10"/>
        <v>0</v>
      </c>
    </row>
    <row r="475" spans="3:4" s="5" customFormat="1" x14ac:dyDescent="0.3">
      <c r="C475" s="2"/>
      <c r="D475" s="2">
        <f t="shared" si="10"/>
        <v>0</v>
      </c>
    </row>
    <row r="476" spans="3:4" s="5" customFormat="1" x14ac:dyDescent="0.3">
      <c r="C476" s="2"/>
      <c r="D476" s="2">
        <f t="shared" si="10"/>
        <v>0</v>
      </c>
    </row>
    <row r="477" spans="3:4" s="5" customFormat="1" x14ac:dyDescent="0.3">
      <c r="C477" s="2"/>
      <c r="D477" s="2">
        <f t="shared" si="10"/>
        <v>0</v>
      </c>
    </row>
    <row r="478" spans="3:4" s="5" customFormat="1" x14ac:dyDescent="0.3">
      <c r="C478" s="2"/>
      <c r="D478" s="2">
        <f t="shared" si="10"/>
        <v>0</v>
      </c>
    </row>
    <row r="479" spans="3:4" s="5" customFormat="1" x14ac:dyDescent="0.3">
      <c r="C479" s="2"/>
      <c r="D479" s="2">
        <f t="shared" si="10"/>
        <v>0</v>
      </c>
    </row>
    <row r="480" spans="3:4" s="5" customFormat="1" x14ac:dyDescent="0.3">
      <c r="C480" s="2"/>
      <c r="D480" s="2">
        <f t="shared" si="10"/>
        <v>0</v>
      </c>
    </row>
    <row r="481" spans="3:4" s="5" customFormat="1" x14ac:dyDescent="0.3">
      <c r="C481" s="2"/>
      <c r="D481" s="2">
        <f t="shared" si="10"/>
        <v>0</v>
      </c>
    </row>
    <row r="482" spans="3:4" s="5" customFormat="1" x14ac:dyDescent="0.3">
      <c r="C482" s="2"/>
      <c r="D482" s="2">
        <f t="shared" si="10"/>
        <v>0</v>
      </c>
    </row>
    <row r="483" spans="3:4" s="5" customFormat="1" x14ac:dyDescent="0.3">
      <c r="C483" s="2"/>
      <c r="D483" s="2">
        <f t="shared" si="10"/>
        <v>0</v>
      </c>
    </row>
    <row r="484" spans="3:4" s="5" customFormat="1" x14ac:dyDescent="0.3">
      <c r="C484" s="2"/>
      <c r="D484" s="2">
        <f t="shared" si="10"/>
        <v>0</v>
      </c>
    </row>
    <row r="485" spans="3:4" s="5" customFormat="1" x14ac:dyDescent="0.3">
      <c r="C485" s="2"/>
      <c r="D485" s="2">
        <f t="shared" si="10"/>
        <v>0</v>
      </c>
    </row>
    <row r="486" spans="3:4" s="5" customFormat="1" x14ac:dyDescent="0.3">
      <c r="C486" s="2"/>
      <c r="D486" s="2">
        <f t="shared" si="10"/>
        <v>0</v>
      </c>
    </row>
    <row r="487" spans="3:4" s="5" customFormat="1" x14ac:dyDescent="0.3">
      <c r="C487" s="2"/>
      <c r="D487" s="2">
        <f t="shared" si="10"/>
        <v>0</v>
      </c>
    </row>
    <row r="488" spans="3:4" s="5" customFormat="1" x14ac:dyDescent="0.3">
      <c r="C488" s="2"/>
      <c r="D488" s="2">
        <f t="shared" ref="D488:D551" si="11">SUM(F488,H488,J488,L488,N488,P488,R488,T488,V488,X450,)</f>
        <v>0</v>
      </c>
    </row>
    <row r="489" spans="3:4" s="5" customFormat="1" x14ac:dyDescent="0.3">
      <c r="C489" s="2"/>
      <c r="D489" s="2">
        <f t="shared" si="11"/>
        <v>0</v>
      </c>
    </row>
    <row r="490" spans="3:4" s="5" customFormat="1" x14ac:dyDescent="0.3">
      <c r="C490" s="2"/>
      <c r="D490" s="2">
        <f t="shared" si="11"/>
        <v>0</v>
      </c>
    </row>
    <row r="491" spans="3:4" s="5" customFormat="1" x14ac:dyDescent="0.3">
      <c r="C491" s="2"/>
      <c r="D491" s="2">
        <f t="shared" si="11"/>
        <v>0</v>
      </c>
    </row>
    <row r="492" spans="3:4" s="5" customFormat="1" x14ac:dyDescent="0.3">
      <c r="C492" s="2"/>
      <c r="D492" s="2">
        <f t="shared" si="11"/>
        <v>0</v>
      </c>
    </row>
    <row r="493" spans="3:4" s="5" customFormat="1" x14ac:dyDescent="0.3">
      <c r="C493" s="2"/>
      <c r="D493" s="2">
        <f t="shared" si="11"/>
        <v>0</v>
      </c>
    </row>
    <row r="494" spans="3:4" s="5" customFormat="1" x14ac:dyDescent="0.3">
      <c r="C494" s="2"/>
      <c r="D494" s="2">
        <f t="shared" si="11"/>
        <v>0</v>
      </c>
    </row>
    <row r="495" spans="3:4" s="5" customFormat="1" x14ac:dyDescent="0.3">
      <c r="C495" s="2"/>
      <c r="D495" s="2">
        <f t="shared" si="11"/>
        <v>0</v>
      </c>
    </row>
    <row r="496" spans="3:4" s="5" customFormat="1" x14ac:dyDescent="0.3">
      <c r="C496" s="2"/>
      <c r="D496" s="2">
        <f t="shared" si="11"/>
        <v>0</v>
      </c>
    </row>
    <row r="497" spans="3:4" s="5" customFormat="1" x14ac:dyDescent="0.3">
      <c r="C497" s="2"/>
      <c r="D497" s="2">
        <f t="shared" si="11"/>
        <v>0</v>
      </c>
    </row>
    <row r="498" spans="3:4" s="5" customFormat="1" x14ac:dyDescent="0.3">
      <c r="C498" s="2"/>
      <c r="D498" s="2">
        <f t="shared" si="11"/>
        <v>0</v>
      </c>
    </row>
    <row r="499" spans="3:4" s="5" customFormat="1" x14ac:dyDescent="0.3">
      <c r="C499" s="2"/>
      <c r="D499" s="2">
        <f t="shared" si="11"/>
        <v>0</v>
      </c>
    </row>
    <row r="500" spans="3:4" s="5" customFormat="1" x14ac:dyDescent="0.3">
      <c r="C500" s="2"/>
      <c r="D500" s="2">
        <f t="shared" si="11"/>
        <v>0</v>
      </c>
    </row>
    <row r="501" spans="3:4" s="5" customFormat="1" x14ac:dyDescent="0.3">
      <c r="C501" s="2"/>
      <c r="D501" s="2">
        <f t="shared" si="11"/>
        <v>0</v>
      </c>
    </row>
    <row r="502" spans="3:4" s="5" customFormat="1" x14ac:dyDescent="0.3">
      <c r="C502" s="2"/>
      <c r="D502" s="2">
        <f t="shared" si="11"/>
        <v>0</v>
      </c>
    </row>
    <row r="503" spans="3:4" s="5" customFormat="1" x14ac:dyDescent="0.3">
      <c r="C503" s="2"/>
      <c r="D503" s="2">
        <f t="shared" si="11"/>
        <v>0</v>
      </c>
    </row>
    <row r="504" spans="3:4" s="5" customFormat="1" x14ac:dyDescent="0.3">
      <c r="C504" s="2"/>
      <c r="D504" s="2">
        <f t="shared" si="11"/>
        <v>0</v>
      </c>
    </row>
    <row r="505" spans="3:4" s="5" customFormat="1" x14ac:dyDescent="0.3">
      <c r="C505" s="2"/>
      <c r="D505" s="2">
        <f t="shared" si="11"/>
        <v>0</v>
      </c>
    </row>
    <row r="506" spans="3:4" s="5" customFormat="1" x14ac:dyDescent="0.3">
      <c r="C506" s="2"/>
      <c r="D506" s="2">
        <f t="shared" si="11"/>
        <v>0</v>
      </c>
    </row>
    <row r="507" spans="3:4" s="5" customFormat="1" x14ac:dyDescent="0.3">
      <c r="C507" s="2"/>
      <c r="D507" s="2">
        <f t="shared" si="11"/>
        <v>0</v>
      </c>
    </row>
    <row r="508" spans="3:4" s="5" customFormat="1" x14ac:dyDescent="0.3">
      <c r="C508" s="2"/>
      <c r="D508" s="2">
        <f t="shared" si="11"/>
        <v>0</v>
      </c>
    </row>
    <row r="509" spans="3:4" s="5" customFormat="1" x14ac:dyDescent="0.3">
      <c r="C509" s="2"/>
      <c r="D509" s="2">
        <f t="shared" si="11"/>
        <v>0</v>
      </c>
    </row>
    <row r="510" spans="3:4" s="5" customFormat="1" x14ac:dyDescent="0.3">
      <c r="C510" s="2"/>
      <c r="D510" s="2">
        <f t="shared" si="11"/>
        <v>0</v>
      </c>
    </row>
    <row r="511" spans="3:4" s="5" customFormat="1" x14ac:dyDescent="0.3">
      <c r="C511" s="2"/>
      <c r="D511" s="2">
        <f t="shared" si="11"/>
        <v>0</v>
      </c>
    </row>
    <row r="512" spans="3:4" s="5" customFormat="1" x14ac:dyDescent="0.3">
      <c r="C512" s="2"/>
      <c r="D512" s="2">
        <f t="shared" si="11"/>
        <v>0</v>
      </c>
    </row>
    <row r="513" spans="3:4" s="5" customFormat="1" x14ac:dyDescent="0.3">
      <c r="C513" s="2"/>
      <c r="D513" s="2">
        <f t="shared" si="11"/>
        <v>0</v>
      </c>
    </row>
    <row r="514" spans="3:4" s="5" customFormat="1" x14ac:dyDescent="0.3">
      <c r="C514" s="2"/>
      <c r="D514" s="2">
        <f t="shared" si="11"/>
        <v>0</v>
      </c>
    </row>
    <row r="515" spans="3:4" s="5" customFormat="1" x14ac:dyDescent="0.3">
      <c r="C515" s="2"/>
      <c r="D515" s="2">
        <f t="shared" si="11"/>
        <v>0</v>
      </c>
    </row>
    <row r="516" spans="3:4" s="5" customFormat="1" x14ac:dyDescent="0.3">
      <c r="C516" s="2"/>
      <c r="D516" s="2">
        <f t="shared" si="11"/>
        <v>0</v>
      </c>
    </row>
    <row r="517" spans="3:4" s="5" customFormat="1" x14ac:dyDescent="0.3">
      <c r="C517" s="2"/>
      <c r="D517" s="2">
        <f t="shared" si="11"/>
        <v>0</v>
      </c>
    </row>
    <row r="518" spans="3:4" s="5" customFormat="1" x14ac:dyDescent="0.3">
      <c r="C518" s="2"/>
      <c r="D518" s="2">
        <f t="shared" si="11"/>
        <v>0</v>
      </c>
    </row>
    <row r="519" spans="3:4" s="5" customFormat="1" x14ac:dyDescent="0.3">
      <c r="C519" s="2"/>
      <c r="D519" s="2">
        <f t="shared" si="11"/>
        <v>0</v>
      </c>
    </row>
    <row r="520" spans="3:4" s="5" customFormat="1" x14ac:dyDescent="0.3">
      <c r="C520" s="2"/>
      <c r="D520" s="2">
        <f t="shared" si="11"/>
        <v>0</v>
      </c>
    </row>
    <row r="521" spans="3:4" s="5" customFormat="1" x14ac:dyDescent="0.3">
      <c r="C521" s="2"/>
      <c r="D521" s="2">
        <f t="shared" si="11"/>
        <v>0</v>
      </c>
    </row>
    <row r="522" spans="3:4" s="5" customFormat="1" x14ac:dyDescent="0.3">
      <c r="C522" s="2"/>
      <c r="D522" s="2">
        <f t="shared" si="11"/>
        <v>0</v>
      </c>
    </row>
    <row r="523" spans="3:4" s="5" customFormat="1" x14ac:dyDescent="0.3">
      <c r="C523" s="2"/>
      <c r="D523" s="2">
        <f t="shared" si="11"/>
        <v>0</v>
      </c>
    </row>
    <row r="524" spans="3:4" s="5" customFormat="1" x14ac:dyDescent="0.3">
      <c r="C524" s="2"/>
      <c r="D524" s="2">
        <f t="shared" si="11"/>
        <v>0</v>
      </c>
    </row>
    <row r="525" spans="3:4" s="5" customFormat="1" x14ac:dyDescent="0.3">
      <c r="C525" s="2"/>
      <c r="D525" s="2">
        <f t="shared" si="11"/>
        <v>0</v>
      </c>
    </row>
    <row r="526" spans="3:4" s="5" customFormat="1" x14ac:dyDescent="0.3">
      <c r="C526" s="2"/>
      <c r="D526" s="2">
        <f t="shared" si="11"/>
        <v>0</v>
      </c>
    </row>
    <row r="527" spans="3:4" s="5" customFormat="1" x14ac:dyDescent="0.3">
      <c r="C527" s="2"/>
      <c r="D527" s="2">
        <f t="shared" si="11"/>
        <v>0</v>
      </c>
    </row>
    <row r="528" spans="3:4" s="5" customFormat="1" x14ac:dyDescent="0.3">
      <c r="C528" s="2"/>
      <c r="D528" s="2">
        <f t="shared" si="11"/>
        <v>0</v>
      </c>
    </row>
    <row r="529" spans="3:4" s="5" customFormat="1" x14ac:dyDescent="0.3">
      <c r="C529" s="2"/>
      <c r="D529" s="2">
        <f t="shared" si="11"/>
        <v>0</v>
      </c>
    </row>
    <row r="530" spans="3:4" s="5" customFormat="1" x14ac:dyDescent="0.3">
      <c r="C530" s="2"/>
      <c r="D530" s="2">
        <f t="shared" si="11"/>
        <v>0</v>
      </c>
    </row>
    <row r="531" spans="3:4" s="5" customFormat="1" x14ac:dyDescent="0.3">
      <c r="C531" s="2"/>
      <c r="D531" s="2">
        <f t="shared" si="11"/>
        <v>0</v>
      </c>
    </row>
    <row r="532" spans="3:4" s="5" customFormat="1" x14ac:dyDescent="0.3">
      <c r="C532" s="2"/>
      <c r="D532" s="2">
        <f t="shared" si="11"/>
        <v>0</v>
      </c>
    </row>
    <row r="533" spans="3:4" s="5" customFormat="1" x14ac:dyDescent="0.3">
      <c r="C533" s="2"/>
      <c r="D533" s="2">
        <f t="shared" si="11"/>
        <v>0</v>
      </c>
    </row>
    <row r="534" spans="3:4" s="5" customFormat="1" x14ac:dyDescent="0.3">
      <c r="C534" s="2"/>
      <c r="D534" s="2">
        <f t="shared" si="11"/>
        <v>0</v>
      </c>
    </row>
    <row r="535" spans="3:4" s="5" customFormat="1" x14ac:dyDescent="0.3">
      <c r="C535" s="2"/>
      <c r="D535" s="2">
        <f t="shared" si="11"/>
        <v>0</v>
      </c>
    </row>
    <row r="536" spans="3:4" s="5" customFormat="1" x14ac:dyDescent="0.3">
      <c r="C536" s="2"/>
      <c r="D536" s="2">
        <f t="shared" si="11"/>
        <v>0</v>
      </c>
    </row>
    <row r="537" spans="3:4" s="5" customFormat="1" x14ac:dyDescent="0.3">
      <c r="C537" s="2"/>
      <c r="D537" s="2">
        <f t="shared" si="11"/>
        <v>0</v>
      </c>
    </row>
    <row r="538" spans="3:4" s="5" customFormat="1" x14ac:dyDescent="0.3">
      <c r="C538" s="2"/>
      <c r="D538" s="2">
        <f t="shared" si="11"/>
        <v>0</v>
      </c>
    </row>
    <row r="539" spans="3:4" s="5" customFormat="1" x14ac:dyDescent="0.3">
      <c r="C539" s="2"/>
      <c r="D539" s="2">
        <f t="shared" si="11"/>
        <v>0</v>
      </c>
    </row>
    <row r="540" spans="3:4" s="5" customFormat="1" x14ac:dyDescent="0.3">
      <c r="C540" s="2"/>
      <c r="D540" s="2">
        <f t="shared" si="11"/>
        <v>0</v>
      </c>
    </row>
    <row r="541" spans="3:4" s="5" customFormat="1" x14ac:dyDescent="0.3">
      <c r="C541" s="2"/>
      <c r="D541" s="2">
        <f t="shared" si="11"/>
        <v>0</v>
      </c>
    </row>
    <row r="542" spans="3:4" s="5" customFormat="1" x14ac:dyDescent="0.3">
      <c r="C542" s="2"/>
      <c r="D542" s="2">
        <f t="shared" si="11"/>
        <v>0</v>
      </c>
    </row>
    <row r="543" spans="3:4" s="5" customFormat="1" x14ac:dyDescent="0.3">
      <c r="C543" s="2"/>
      <c r="D543" s="2">
        <f t="shared" si="11"/>
        <v>0</v>
      </c>
    </row>
    <row r="544" spans="3:4" s="5" customFormat="1" x14ac:dyDescent="0.3">
      <c r="C544" s="2"/>
      <c r="D544" s="2">
        <f t="shared" si="11"/>
        <v>0</v>
      </c>
    </row>
    <row r="545" spans="3:4" s="5" customFormat="1" x14ac:dyDescent="0.3">
      <c r="C545" s="2"/>
      <c r="D545" s="2">
        <f t="shared" si="11"/>
        <v>0</v>
      </c>
    </row>
    <row r="546" spans="3:4" s="5" customFormat="1" x14ac:dyDescent="0.3">
      <c r="C546" s="2"/>
      <c r="D546" s="2">
        <f t="shared" si="11"/>
        <v>0</v>
      </c>
    </row>
    <row r="547" spans="3:4" s="5" customFormat="1" x14ac:dyDescent="0.3">
      <c r="C547" s="2"/>
      <c r="D547" s="2">
        <f t="shared" si="11"/>
        <v>0</v>
      </c>
    </row>
    <row r="548" spans="3:4" s="5" customFormat="1" x14ac:dyDescent="0.3">
      <c r="C548" s="2"/>
      <c r="D548" s="2">
        <f t="shared" si="11"/>
        <v>0</v>
      </c>
    </row>
    <row r="549" spans="3:4" s="5" customFormat="1" x14ac:dyDescent="0.3">
      <c r="C549" s="2"/>
      <c r="D549" s="2">
        <f t="shared" si="11"/>
        <v>0</v>
      </c>
    </row>
    <row r="550" spans="3:4" s="5" customFormat="1" x14ac:dyDescent="0.3">
      <c r="C550" s="2"/>
      <c r="D550" s="2">
        <f t="shared" si="11"/>
        <v>0</v>
      </c>
    </row>
    <row r="551" spans="3:4" s="5" customFormat="1" x14ac:dyDescent="0.3">
      <c r="C551" s="2"/>
      <c r="D551" s="2">
        <f t="shared" si="11"/>
        <v>0</v>
      </c>
    </row>
    <row r="552" spans="3:4" s="5" customFormat="1" x14ac:dyDescent="0.3">
      <c r="C552" s="2"/>
      <c r="D552" s="2">
        <f t="shared" ref="D552:D615" si="12">SUM(F552,H552,J552,L552,N552,P552,R552,T552,V552,X514,)</f>
        <v>0</v>
      </c>
    </row>
    <row r="553" spans="3:4" s="5" customFormat="1" x14ac:dyDescent="0.3">
      <c r="C553" s="2"/>
      <c r="D553" s="2">
        <f t="shared" si="12"/>
        <v>0</v>
      </c>
    </row>
    <row r="554" spans="3:4" s="5" customFormat="1" x14ac:dyDescent="0.3">
      <c r="C554" s="2"/>
      <c r="D554" s="2">
        <f t="shared" si="12"/>
        <v>0</v>
      </c>
    </row>
    <row r="555" spans="3:4" s="5" customFormat="1" x14ac:dyDescent="0.3">
      <c r="C555" s="2"/>
      <c r="D555" s="2">
        <f t="shared" si="12"/>
        <v>0</v>
      </c>
    </row>
    <row r="556" spans="3:4" s="5" customFormat="1" x14ac:dyDescent="0.3">
      <c r="C556" s="2"/>
      <c r="D556" s="2">
        <f t="shared" si="12"/>
        <v>0</v>
      </c>
    </row>
    <row r="557" spans="3:4" s="5" customFormat="1" x14ac:dyDescent="0.3">
      <c r="C557" s="2"/>
      <c r="D557" s="2">
        <f t="shared" si="12"/>
        <v>0</v>
      </c>
    </row>
    <row r="558" spans="3:4" s="5" customFormat="1" x14ac:dyDescent="0.3">
      <c r="C558" s="2"/>
      <c r="D558" s="2">
        <f t="shared" si="12"/>
        <v>0</v>
      </c>
    </row>
    <row r="559" spans="3:4" s="5" customFormat="1" x14ac:dyDescent="0.3">
      <c r="C559" s="2"/>
      <c r="D559" s="2">
        <f t="shared" si="12"/>
        <v>0</v>
      </c>
    </row>
    <row r="560" spans="3:4" s="5" customFormat="1" x14ac:dyDescent="0.3">
      <c r="C560" s="2"/>
      <c r="D560" s="2">
        <f t="shared" si="12"/>
        <v>0</v>
      </c>
    </row>
    <row r="561" spans="3:4" s="5" customFormat="1" x14ac:dyDescent="0.3">
      <c r="C561" s="2"/>
      <c r="D561" s="2">
        <f t="shared" si="12"/>
        <v>0</v>
      </c>
    </row>
    <row r="562" spans="3:4" s="5" customFormat="1" x14ac:dyDescent="0.3">
      <c r="C562" s="2"/>
      <c r="D562" s="2">
        <f t="shared" si="12"/>
        <v>0</v>
      </c>
    </row>
    <row r="563" spans="3:4" s="5" customFormat="1" x14ac:dyDescent="0.3">
      <c r="C563" s="2"/>
      <c r="D563" s="2">
        <f t="shared" si="12"/>
        <v>0</v>
      </c>
    </row>
    <row r="564" spans="3:4" s="5" customFormat="1" x14ac:dyDescent="0.3">
      <c r="C564" s="2"/>
      <c r="D564" s="2">
        <f t="shared" si="12"/>
        <v>0</v>
      </c>
    </row>
    <row r="565" spans="3:4" s="5" customFormat="1" x14ac:dyDescent="0.3">
      <c r="C565" s="2"/>
      <c r="D565" s="2">
        <f t="shared" si="12"/>
        <v>0</v>
      </c>
    </row>
    <row r="566" spans="3:4" s="5" customFormat="1" x14ac:dyDescent="0.3">
      <c r="C566" s="2"/>
      <c r="D566" s="2">
        <f t="shared" si="12"/>
        <v>0</v>
      </c>
    </row>
    <row r="567" spans="3:4" s="5" customFormat="1" x14ac:dyDescent="0.3">
      <c r="C567" s="2"/>
      <c r="D567" s="2">
        <f t="shared" si="12"/>
        <v>0</v>
      </c>
    </row>
    <row r="568" spans="3:4" s="5" customFormat="1" x14ac:dyDescent="0.3">
      <c r="C568" s="2"/>
      <c r="D568" s="2">
        <f t="shared" si="12"/>
        <v>0</v>
      </c>
    </row>
    <row r="569" spans="3:4" s="5" customFormat="1" x14ac:dyDescent="0.3">
      <c r="C569" s="2"/>
      <c r="D569" s="2">
        <f t="shared" si="12"/>
        <v>0</v>
      </c>
    </row>
    <row r="570" spans="3:4" s="5" customFormat="1" x14ac:dyDescent="0.3">
      <c r="C570" s="2"/>
      <c r="D570" s="2">
        <f t="shared" si="12"/>
        <v>0</v>
      </c>
    </row>
    <row r="571" spans="3:4" s="5" customFormat="1" x14ac:dyDescent="0.3">
      <c r="C571" s="2"/>
      <c r="D571" s="2">
        <f t="shared" si="12"/>
        <v>0</v>
      </c>
    </row>
    <row r="572" spans="3:4" s="5" customFormat="1" x14ac:dyDescent="0.3">
      <c r="C572" s="2"/>
      <c r="D572" s="2">
        <f t="shared" si="12"/>
        <v>0</v>
      </c>
    </row>
    <row r="573" spans="3:4" s="5" customFormat="1" x14ac:dyDescent="0.3">
      <c r="C573" s="2"/>
      <c r="D573" s="2">
        <f t="shared" si="12"/>
        <v>0</v>
      </c>
    </row>
    <row r="574" spans="3:4" s="5" customFormat="1" x14ac:dyDescent="0.3">
      <c r="C574" s="2"/>
      <c r="D574" s="2">
        <f t="shared" si="12"/>
        <v>0</v>
      </c>
    </row>
    <row r="575" spans="3:4" s="5" customFormat="1" x14ac:dyDescent="0.3">
      <c r="C575" s="2"/>
      <c r="D575" s="2">
        <f t="shared" si="12"/>
        <v>0</v>
      </c>
    </row>
    <row r="576" spans="3:4" s="5" customFormat="1" x14ac:dyDescent="0.3">
      <c r="C576" s="2"/>
      <c r="D576" s="2">
        <f t="shared" si="12"/>
        <v>0</v>
      </c>
    </row>
    <row r="577" spans="3:4" s="5" customFormat="1" x14ac:dyDescent="0.3">
      <c r="C577" s="2"/>
      <c r="D577" s="2">
        <f t="shared" si="12"/>
        <v>0</v>
      </c>
    </row>
    <row r="578" spans="3:4" s="5" customFormat="1" x14ac:dyDescent="0.3">
      <c r="C578" s="2"/>
      <c r="D578" s="2">
        <f t="shared" si="12"/>
        <v>0</v>
      </c>
    </row>
    <row r="579" spans="3:4" s="5" customFormat="1" x14ac:dyDescent="0.3">
      <c r="C579" s="2"/>
      <c r="D579" s="2">
        <f t="shared" si="12"/>
        <v>0</v>
      </c>
    </row>
    <row r="580" spans="3:4" s="5" customFormat="1" x14ac:dyDescent="0.3">
      <c r="C580" s="2"/>
      <c r="D580" s="2">
        <f t="shared" si="12"/>
        <v>0</v>
      </c>
    </row>
    <row r="581" spans="3:4" s="5" customFormat="1" x14ac:dyDescent="0.3">
      <c r="C581" s="2"/>
      <c r="D581" s="2">
        <f t="shared" si="12"/>
        <v>0</v>
      </c>
    </row>
    <row r="582" spans="3:4" s="5" customFormat="1" x14ac:dyDescent="0.3">
      <c r="C582" s="2"/>
      <c r="D582" s="2">
        <f t="shared" si="12"/>
        <v>0</v>
      </c>
    </row>
    <row r="583" spans="3:4" s="5" customFormat="1" x14ac:dyDescent="0.3">
      <c r="C583" s="2"/>
      <c r="D583" s="2">
        <f t="shared" si="12"/>
        <v>0</v>
      </c>
    </row>
    <row r="584" spans="3:4" s="5" customFormat="1" x14ac:dyDescent="0.3">
      <c r="C584" s="2"/>
      <c r="D584" s="2">
        <f t="shared" si="12"/>
        <v>0</v>
      </c>
    </row>
    <row r="585" spans="3:4" s="5" customFormat="1" x14ac:dyDescent="0.3">
      <c r="C585" s="2"/>
      <c r="D585" s="2">
        <f t="shared" si="12"/>
        <v>0</v>
      </c>
    </row>
    <row r="586" spans="3:4" s="5" customFormat="1" x14ac:dyDescent="0.3">
      <c r="C586" s="2"/>
      <c r="D586" s="2">
        <f t="shared" si="12"/>
        <v>0</v>
      </c>
    </row>
    <row r="587" spans="3:4" s="5" customFormat="1" x14ac:dyDescent="0.3">
      <c r="C587" s="2"/>
      <c r="D587" s="2">
        <f t="shared" si="12"/>
        <v>0</v>
      </c>
    </row>
    <row r="588" spans="3:4" s="5" customFormat="1" x14ac:dyDescent="0.3">
      <c r="C588" s="2"/>
      <c r="D588" s="2">
        <f t="shared" si="12"/>
        <v>0</v>
      </c>
    </row>
    <row r="589" spans="3:4" s="5" customFormat="1" x14ac:dyDescent="0.3">
      <c r="C589" s="2"/>
      <c r="D589" s="2">
        <f t="shared" si="12"/>
        <v>0</v>
      </c>
    </row>
    <row r="590" spans="3:4" s="5" customFormat="1" x14ac:dyDescent="0.3">
      <c r="C590" s="2"/>
      <c r="D590" s="2">
        <f t="shared" si="12"/>
        <v>0</v>
      </c>
    </row>
    <row r="591" spans="3:4" s="5" customFormat="1" x14ac:dyDescent="0.3">
      <c r="C591" s="2"/>
      <c r="D591" s="2">
        <f t="shared" si="12"/>
        <v>0</v>
      </c>
    </row>
    <row r="592" spans="3:4" s="5" customFormat="1" x14ac:dyDescent="0.3">
      <c r="C592" s="2"/>
      <c r="D592" s="2">
        <f t="shared" si="12"/>
        <v>0</v>
      </c>
    </row>
    <row r="593" spans="3:4" s="5" customFormat="1" x14ac:dyDescent="0.3">
      <c r="C593" s="2"/>
      <c r="D593" s="2">
        <f t="shared" si="12"/>
        <v>0</v>
      </c>
    </row>
    <row r="594" spans="3:4" s="5" customFormat="1" x14ac:dyDescent="0.3">
      <c r="C594" s="2"/>
      <c r="D594" s="2">
        <f t="shared" si="12"/>
        <v>0</v>
      </c>
    </row>
    <row r="595" spans="3:4" s="5" customFormat="1" x14ac:dyDescent="0.3">
      <c r="C595" s="2"/>
      <c r="D595" s="2">
        <f t="shared" si="12"/>
        <v>0</v>
      </c>
    </row>
    <row r="596" spans="3:4" s="5" customFormat="1" x14ac:dyDescent="0.3">
      <c r="C596" s="2"/>
      <c r="D596" s="2">
        <f t="shared" si="12"/>
        <v>0</v>
      </c>
    </row>
    <row r="597" spans="3:4" s="5" customFormat="1" x14ac:dyDescent="0.3">
      <c r="C597" s="2"/>
      <c r="D597" s="2">
        <f t="shared" si="12"/>
        <v>0</v>
      </c>
    </row>
    <row r="598" spans="3:4" s="5" customFormat="1" x14ac:dyDescent="0.3">
      <c r="C598" s="2"/>
      <c r="D598" s="2">
        <f t="shared" si="12"/>
        <v>0</v>
      </c>
    </row>
    <row r="599" spans="3:4" s="5" customFormat="1" x14ac:dyDescent="0.3">
      <c r="C599" s="2"/>
      <c r="D599" s="2">
        <f t="shared" si="12"/>
        <v>0</v>
      </c>
    </row>
    <row r="600" spans="3:4" s="5" customFormat="1" x14ac:dyDescent="0.3">
      <c r="C600" s="2"/>
      <c r="D600" s="2">
        <f t="shared" si="12"/>
        <v>0</v>
      </c>
    </row>
    <row r="601" spans="3:4" s="5" customFormat="1" x14ac:dyDescent="0.3">
      <c r="C601" s="2"/>
      <c r="D601" s="2">
        <f t="shared" si="12"/>
        <v>0</v>
      </c>
    </row>
    <row r="602" spans="3:4" s="5" customFormat="1" x14ac:dyDescent="0.3">
      <c r="C602" s="2"/>
      <c r="D602" s="2">
        <f t="shared" si="12"/>
        <v>0</v>
      </c>
    </row>
    <row r="603" spans="3:4" s="5" customFormat="1" x14ac:dyDescent="0.3">
      <c r="C603" s="2"/>
      <c r="D603" s="2">
        <f t="shared" si="12"/>
        <v>0</v>
      </c>
    </row>
    <row r="604" spans="3:4" s="5" customFormat="1" x14ac:dyDescent="0.3">
      <c r="C604" s="2"/>
      <c r="D604" s="2">
        <f t="shared" si="12"/>
        <v>0</v>
      </c>
    </row>
    <row r="605" spans="3:4" s="5" customFormat="1" x14ac:dyDescent="0.3">
      <c r="C605" s="2"/>
      <c r="D605" s="2">
        <f t="shared" si="12"/>
        <v>0</v>
      </c>
    </row>
    <row r="606" spans="3:4" s="5" customFormat="1" x14ac:dyDescent="0.3">
      <c r="C606" s="2"/>
      <c r="D606" s="2">
        <f t="shared" si="12"/>
        <v>0</v>
      </c>
    </row>
    <row r="607" spans="3:4" s="5" customFormat="1" x14ac:dyDescent="0.3">
      <c r="C607" s="2"/>
      <c r="D607" s="2">
        <f t="shared" si="12"/>
        <v>0</v>
      </c>
    </row>
    <row r="608" spans="3:4" s="5" customFormat="1" x14ac:dyDescent="0.3">
      <c r="C608" s="2"/>
      <c r="D608" s="2">
        <f t="shared" si="12"/>
        <v>0</v>
      </c>
    </row>
    <row r="609" spans="3:4" s="5" customFormat="1" x14ac:dyDescent="0.3">
      <c r="C609" s="2"/>
      <c r="D609" s="2">
        <f t="shared" si="12"/>
        <v>0</v>
      </c>
    </row>
    <row r="610" spans="3:4" s="5" customFormat="1" x14ac:dyDescent="0.3">
      <c r="C610" s="2"/>
      <c r="D610" s="2">
        <f t="shared" si="12"/>
        <v>0</v>
      </c>
    </row>
    <row r="611" spans="3:4" s="5" customFormat="1" x14ac:dyDescent="0.3">
      <c r="C611" s="2"/>
      <c r="D611" s="2">
        <f t="shared" si="12"/>
        <v>0</v>
      </c>
    </row>
    <row r="612" spans="3:4" s="5" customFormat="1" x14ac:dyDescent="0.3">
      <c r="C612" s="2"/>
      <c r="D612" s="2">
        <f t="shared" si="12"/>
        <v>0</v>
      </c>
    </row>
    <row r="613" spans="3:4" s="5" customFormat="1" x14ac:dyDescent="0.3">
      <c r="C613" s="2"/>
      <c r="D613" s="2">
        <f t="shared" si="12"/>
        <v>0</v>
      </c>
    </row>
    <row r="614" spans="3:4" s="5" customFormat="1" x14ac:dyDescent="0.3">
      <c r="C614" s="2"/>
      <c r="D614" s="2">
        <f t="shared" si="12"/>
        <v>0</v>
      </c>
    </row>
    <row r="615" spans="3:4" s="5" customFormat="1" x14ac:dyDescent="0.3">
      <c r="C615" s="2"/>
      <c r="D615" s="2">
        <f t="shared" si="12"/>
        <v>0</v>
      </c>
    </row>
    <row r="616" spans="3:4" s="5" customFormat="1" x14ac:dyDescent="0.3">
      <c r="C616" s="2"/>
      <c r="D616" s="2">
        <f t="shared" ref="D616:D679" si="13">SUM(F616,H616,J616,L616,N616,P616,R616,T616,V616,X578,)</f>
        <v>0</v>
      </c>
    </row>
    <row r="617" spans="3:4" s="5" customFormat="1" x14ac:dyDescent="0.3">
      <c r="C617" s="2"/>
      <c r="D617" s="2">
        <f t="shared" si="13"/>
        <v>0</v>
      </c>
    </row>
    <row r="618" spans="3:4" s="5" customFormat="1" x14ac:dyDescent="0.3">
      <c r="C618" s="2"/>
      <c r="D618" s="2">
        <f t="shared" si="13"/>
        <v>0</v>
      </c>
    </row>
    <row r="619" spans="3:4" s="5" customFormat="1" x14ac:dyDescent="0.3">
      <c r="C619" s="2"/>
      <c r="D619" s="2">
        <f t="shared" si="13"/>
        <v>0</v>
      </c>
    </row>
    <row r="620" spans="3:4" s="5" customFormat="1" x14ac:dyDescent="0.3">
      <c r="C620" s="2"/>
      <c r="D620" s="2">
        <f t="shared" si="13"/>
        <v>0</v>
      </c>
    </row>
    <row r="621" spans="3:4" s="5" customFormat="1" x14ac:dyDescent="0.3">
      <c r="C621" s="2"/>
      <c r="D621" s="2">
        <f t="shared" si="13"/>
        <v>0</v>
      </c>
    </row>
    <row r="622" spans="3:4" s="5" customFormat="1" x14ac:dyDescent="0.3">
      <c r="C622" s="2"/>
      <c r="D622" s="2">
        <f t="shared" si="13"/>
        <v>0</v>
      </c>
    </row>
    <row r="623" spans="3:4" s="5" customFormat="1" x14ac:dyDescent="0.3">
      <c r="C623" s="2"/>
      <c r="D623" s="2">
        <f t="shared" si="13"/>
        <v>0</v>
      </c>
    </row>
    <row r="624" spans="3:4" s="5" customFormat="1" x14ac:dyDescent="0.3">
      <c r="C624" s="2"/>
      <c r="D624" s="2">
        <f t="shared" si="13"/>
        <v>0</v>
      </c>
    </row>
    <row r="625" spans="3:4" s="5" customFormat="1" x14ac:dyDescent="0.3">
      <c r="C625" s="2"/>
      <c r="D625" s="2">
        <f t="shared" si="13"/>
        <v>0</v>
      </c>
    </row>
    <row r="626" spans="3:4" s="5" customFormat="1" x14ac:dyDescent="0.3">
      <c r="C626" s="2"/>
      <c r="D626" s="2">
        <f t="shared" si="13"/>
        <v>0</v>
      </c>
    </row>
    <row r="627" spans="3:4" s="5" customFormat="1" x14ac:dyDescent="0.3">
      <c r="C627" s="2"/>
      <c r="D627" s="2">
        <f t="shared" si="13"/>
        <v>0</v>
      </c>
    </row>
    <row r="628" spans="3:4" s="5" customFormat="1" x14ac:dyDescent="0.3">
      <c r="C628" s="2"/>
      <c r="D628" s="2">
        <f t="shared" si="13"/>
        <v>0</v>
      </c>
    </row>
    <row r="629" spans="3:4" s="5" customFormat="1" x14ac:dyDescent="0.3">
      <c r="C629" s="2"/>
      <c r="D629" s="2">
        <f t="shared" si="13"/>
        <v>0</v>
      </c>
    </row>
    <row r="630" spans="3:4" s="5" customFormat="1" x14ac:dyDescent="0.3">
      <c r="C630" s="2"/>
      <c r="D630" s="2">
        <f t="shared" si="13"/>
        <v>0</v>
      </c>
    </row>
    <row r="631" spans="3:4" s="5" customFormat="1" x14ac:dyDescent="0.3">
      <c r="C631" s="2"/>
      <c r="D631" s="2">
        <f t="shared" si="13"/>
        <v>0</v>
      </c>
    </row>
    <row r="632" spans="3:4" s="5" customFormat="1" x14ac:dyDescent="0.3">
      <c r="C632" s="2"/>
      <c r="D632" s="2">
        <f t="shared" si="13"/>
        <v>0</v>
      </c>
    </row>
    <row r="633" spans="3:4" s="5" customFormat="1" x14ac:dyDescent="0.3">
      <c r="C633" s="2"/>
      <c r="D633" s="2">
        <f t="shared" si="13"/>
        <v>0</v>
      </c>
    </row>
    <row r="634" spans="3:4" s="5" customFormat="1" x14ac:dyDescent="0.3">
      <c r="C634" s="2"/>
      <c r="D634" s="2">
        <f t="shared" si="13"/>
        <v>0</v>
      </c>
    </row>
    <row r="635" spans="3:4" s="5" customFormat="1" x14ac:dyDescent="0.3">
      <c r="C635" s="2"/>
      <c r="D635" s="2">
        <f t="shared" si="13"/>
        <v>0</v>
      </c>
    </row>
    <row r="636" spans="3:4" s="5" customFormat="1" x14ac:dyDescent="0.3">
      <c r="C636" s="2"/>
      <c r="D636" s="2">
        <f t="shared" si="13"/>
        <v>0</v>
      </c>
    </row>
    <row r="637" spans="3:4" s="5" customFormat="1" x14ac:dyDescent="0.3">
      <c r="C637" s="2"/>
      <c r="D637" s="2">
        <f t="shared" si="13"/>
        <v>0</v>
      </c>
    </row>
    <row r="638" spans="3:4" s="5" customFormat="1" x14ac:dyDescent="0.3">
      <c r="C638" s="2"/>
      <c r="D638" s="2">
        <f t="shared" si="13"/>
        <v>0</v>
      </c>
    </row>
    <row r="639" spans="3:4" s="5" customFormat="1" x14ac:dyDescent="0.3">
      <c r="C639" s="2"/>
      <c r="D639" s="2">
        <f t="shared" si="13"/>
        <v>0</v>
      </c>
    </row>
    <row r="640" spans="3:4" s="5" customFormat="1" x14ac:dyDescent="0.3">
      <c r="C640" s="2"/>
      <c r="D640" s="2">
        <f t="shared" si="13"/>
        <v>0</v>
      </c>
    </row>
    <row r="641" spans="3:4" s="5" customFormat="1" x14ac:dyDescent="0.3">
      <c r="C641" s="2"/>
      <c r="D641" s="2">
        <f t="shared" si="13"/>
        <v>0</v>
      </c>
    </row>
    <row r="642" spans="3:4" s="5" customFormat="1" x14ac:dyDescent="0.3">
      <c r="C642" s="2"/>
      <c r="D642" s="2">
        <f t="shared" si="13"/>
        <v>0</v>
      </c>
    </row>
    <row r="643" spans="3:4" s="5" customFormat="1" x14ac:dyDescent="0.3">
      <c r="C643" s="2"/>
      <c r="D643" s="2">
        <f t="shared" si="13"/>
        <v>0</v>
      </c>
    </row>
    <row r="644" spans="3:4" s="5" customFormat="1" x14ac:dyDescent="0.3">
      <c r="C644" s="2"/>
      <c r="D644" s="2">
        <f t="shared" si="13"/>
        <v>0</v>
      </c>
    </row>
    <row r="645" spans="3:4" s="5" customFormat="1" x14ac:dyDescent="0.3">
      <c r="C645" s="2"/>
      <c r="D645" s="2">
        <f t="shared" si="13"/>
        <v>0</v>
      </c>
    </row>
    <row r="646" spans="3:4" s="5" customFormat="1" x14ac:dyDescent="0.3">
      <c r="C646" s="2"/>
      <c r="D646" s="2">
        <f t="shared" si="13"/>
        <v>0</v>
      </c>
    </row>
    <row r="647" spans="3:4" s="5" customFormat="1" x14ac:dyDescent="0.3">
      <c r="C647" s="2"/>
      <c r="D647" s="2">
        <f t="shared" si="13"/>
        <v>0</v>
      </c>
    </row>
    <row r="648" spans="3:4" s="5" customFormat="1" x14ac:dyDescent="0.3">
      <c r="C648" s="2"/>
      <c r="D648" s="2">
        <f t="shared" si="13"/>
        <v>0</v>
      </c>
    </row>
    <row r="649" spans="3:4" s="5" customFormat="1" x14ac:dyDescent="0.3">
      <c r="C649" s="2"/>
      <c r="D649" s="2">
        <f t="shared" si="13"/>
        <v>0</v>
      </c>
    </row>
    <row r="650" spans="3:4" s="5" customFormat="1" x14ac:dyDescent="0.3">
      <c r="C650" s="2"/>
      <c r="D650" s="2">
        <f t="shared" si="13"/>
        <v>0</v>
      </c>
    </row>
    <row r="651" spans="3:4" s="5" customFormat="1" x14ac:dyDescent="0.3">
      <c r="C651" s="2"/>
      <c r="D651" s="2">
        <f t="shared" si="13"/>
        <v>0</v>
      </c>
    </row>
    <row r="652" spans="3:4" s="5" customFormat="1" x14ac:dyDescent="0.3">
      <c r="C652" s="2"/>
      <c r="D652" s="2">
        <f t="shared" si="13"/>
        <v>0</v>
      </c>
    </row>
    <row r="653" spans="3:4" s="5" customFormat="1" x14ac:dyDescent="0.3">
      <c r="C653" s="2"/>
      <c r="D653" s="2">
        <f t="shared" si="13"/>
        <v>0</v>
      </c>
    </row>
    <row r="654" spans="3:4" s="5" customFormat="1" x14ac:dyDescent="0.3">
      <c r="C654" s="2"/>
      <c r="D654" s="2">
        <f t="shared" si="13"/>
        <v>0</v>
      </c>
    </row>
    <row r="655" spans="3:4" s="5" customFormat="1" x14ac:dyDescent="0.3">
      <c r="C655" s="2"/>
      <c r="D655" s="2">
        <f t="shared" si="13"/>
        <v>0</v>
      </c>
    </row>
    <row r="656" spans="3:4" s="5" customFormat="1" x14ac:dyDescent="0.3">
      <c r="C656" s="2"/>
      <c r="D656" s="2">
        <f t="shared" si="13"/>
        <v>0</v>
      </c>
    </row>
    <row r="657" spans="3:4" s="5" customFormat="1" x14ac:dyDescent="0.3">
      <c r="C657" s="2"/>
      <c r="D657" s="2">
        <f t="shared" si="13"/>
        <v>0</v>
      </c>
    </row>
    <row r="658" spans="3:4" s="5" customFormat="1" x14ac:dyDescent="0.3">
      <c r="C658" s="2"/>
      <c r="D658" s="2">
        <f t="shared" si="13"/>
        <v>0</v>
      </c>
    </row>
    <row r="659" spans="3:4" s="5" customFormat="1" x14ac:dyDescent="0.3">
      <c r="C659" s="2"/>
      <c r="D659" s="2">
        <f t="shared" si="13"/>
        <v>0</v>
      </c>
    </row>
    <row r="660" spans="3:4" s="5" customFormat="1" x14ac:dyDescent="0.3">
      <c r="C660" s="2"/>
      <c r="D660" s="2">
        <f t="shared" si="13"/>
        <v>0</v>
      </c>
    </row>
    <row r="661" spans="3:4" s="5" customFormat="1" x14ac:dyDescent="0.3">
      <c r="C661" s="2"/>
      <c r="D661" s="2">
        <f t="shared" si="13"/>
        <v>0</v>
      </c>
    </row>
    <row r="662" spans="3:4" s="5" customFormat="1" x14ac:dyDescent="0.3">
      <c r="C662" s="2"/>
      <c r="D662" s="2">
        <f t="shared" si="13"/>
        <v>0</v>
      </c>
    </row>
    <row r="663" spans="3:4" s="5" customFormat="1" x14ac:dyDescent="0.3">
      <c r="C663" s="2"/>
      <c r="D663" s="2">
        <f t="shared" si="13"/>
        <v>0</v>
      </c>
    </row>
    <row r="664" spans="3:4" s="5" customFormat="1" x14ac:dyDescent="0.3">
      <c r="C664" s="2"/>
      <c r="D664" s="2">
        <f t="shared" si="13"/>
        <v>0</v>
      </c>
    </row>
    <row r="665" spans="3:4" s="5" customFormat="1" x14ac:dyDescent="0.3">
      <c r="C665" s="2"/>
      <c r="D665" s="2">
        <f t="shared" si="13"/>
        <v>0</v>
      </c>
    </row>
    <row r="666" spans="3:4" s="5" customFormat="1" x14ac:dyDescent="0.3">
      <c r="C666" s="2"/>
      <c r="D666" s="2">
        <f t="shared" si="13"/>
        <v>0</v>
      </c>
    </row>
    <row r="667" spans="3:4" s="5" customFormat="1" x14ac:dyDescent="0.3">
      <c r="C667" s="2"/>
      <c r="D667" s="2">
        <f t="shared" si="13"/>
        <v>0</v>
      </c>
    </row>
    <row r="668" spans="3:4" s="5" customFormat="1" x14ac:dyDescent="0.3">
      <c r="C668" s="2"/>
      <c r="D668" s="2">
        <f t="shared" si="13"/>
        <v>0</v>
      </c>
    </row>
    <row r="669" spans="3:4" s="5" customFormat="1" x14ac:dyDescent="0.3">
      <c r="C669" s="2"/>
      <c r="D669" s="2">
        <f t="shared" si="13"/>
        <v>0</v>
      </c>
    </row>
    <row r="670" spans="3:4" s="5" customFormat="1" x14ac:dyDescent="0.3">
      <c r="C670" s="2"/>
      <c r="D670" s="2">
        <f t="shared" si="13"/>
        <v>0</v>
      </c>
    </row>
    <row r="671" spans="3:4" s="5" customFormat="1" x14ac:dyDescent="0.3">
      <c r="C671" s="2"/>
      <c r="D671" s="2">
        <f t="shared" si="13"/>
        <v>0</v>
      </c>
    </row>
    <row r="672" spans="3:4" s="5" customFormat="1" x14ac:dyDescent="0.3">
      <c r="C672" s="2"/>
      <c r="D672" s="2">
        <f t="shared" si="13"/>
        <v>0</v>
      </c>
    </row>
    <row r="673" spans="3:4" s="5" customFormat="1" x14ac:dyDescent="0.3">
      <c r="C673" s="2"/>
      <c r="D673" s="2">
        <f t="shared" si="13"/>
        <v>0</v>
      </c>
    </row>
    <row r="674" spans="3:4" s="5" customFormat="1" x14ac:dyDescent="0.3">
      <c r="C674" s="2"/>
      <c r="D674" s="2">
        <f t="shared" si="13"/>
        <v>0</v>
      </c>
    </row>
    <row r="675" spans="3:4" s="5" customFormat="1" x14ac:dyDescent="0.3">
      <c r="C675" s="2"/>
      <c r="D675" s="2">
        <f t="shared" si="13"/>
        <v>0</v>
      </c>
    </row>
    <row r="676" spans="3:4" s="5" customFormat="1" x14ac:dyDescent="0.3">
      <c r="C676" s="2"/>
      <c r="D676" s="2">
        <f t="shared" si="13"/>
        <v>0</v>
      </c>
    </row>
    <row r="677" spans="3:4" s="5" customFormat="1" x14ac:dyDescent="0.3">
      <c r="C677" s="2"/>
      <c r="D677" s="2">
        <f t="shared" si="13"/>
        <v>0</v>
      </c>
    </row>
    <row r="678" spans="3:4" s="5" customFormat="1" x14ac:dyDescent="0.3">
      <c r="C678" s="2"/>
      <c r="D678" s="2">
        <f t="shared" si="13"/>
        <v>0</v>
      </c>
    </row>
    <row r="679" spans="3:4" s="5" customFormat="1" x14ac:dyDescent="0.3">
      <c r="C679" s="2"/>
      <c r="D679" s="2">
        <f t="shared" si="13"/>
        <v>0</v>
      </c>
    </row>
    <row r="680" spans="3:4" s="5" customFormat="1" x14ac:dyDescent="0.3">
      <c r="C680" s="2"/>
      <c r="D680" s="2">
        <f t="shared" ref="D680:D743" si="14">SUM(F680,H680,J680,L680,N680,P680,R680,T680,V680,X642,)</f>
        <v>0</v>
      </c>
    </row>
    <row r="681" spans="3:4" s="5" customFormat="1" x14ac:dyDescent="0.3">
      <c r="C681" s="2"/>
      <c r="D681" s="2">
        <f t="shared" si="14"/>
        <v>0</v>
      </c>
    </row>
    <row r="682" spans="3:4" s="5" customFormat="1" x14ac:dyDescent="0.3">
      <c r="C682" s="2"/>
      <c r="D682" s="2">
        <f t="shared" si="14"/>
        <v>0</v>
      </c>
    </row>
    <row r="683" spans="3:4" s="5" customFormat="1" x14ac:dyDescent="0.3">
      <c r="C683" s="2"/>
      <c r="D683" s="2">
        <f t="shared" si="14"/>
        <v>0</v>
      </c>
    </row>
    <row r="684" spans="3:4" s="5" customFormat="1" x14ac:dyDescent="0.3">
      <c r="C684" s="2"/>
      <c r="D684" s="2">
        <f t="shared" si="14"/>
        <v>0</v>
      </c>
    </row>
    <row r="685" spans="3:4" s="5" customFormat="1" x14ac:dyDescent="0.3">
      <c r="C685" s="2"/>
      <c r="D685" s="2">
        <f t="shared" si="14"/>
        <v>0</v>
      </c>
    </row>
    <row r="686" spans="3:4" s="5" customFormat="1" x14ac:dyDescent="0.3">
      <c r="C686" s="2"/>
      <c r="D686" s="2">
        <f t="shared" si="14"/>
        <v>0</v>
      </c>
    </row>
    <row r="687" spans="3:4" s="5" customFormat="1" x14ac:dyDescent="0.3">
      <c r="C687" s="2"/>
      <c r="D687" s="2">
        <f t="shared" si="14"/>
        <v>0</v>
      </c>
    </row>
    <row r="688" spans="3:4" s="5" customFormat="1" x14ac:dyDescent="0.3">
      <c r="C688" s="2"/>
      <c r="D688" s="2">
        <f t="shared" si="14"/>
        <v>0</v>
      </c>
    </row>
    <row r="689" spans="3:4" s="5" customFormat="1" x14ac:dyDescent="0.3">
      <c r="C689" s="2"/>
      <c r="D689" s="2">
        <f t="shared" si="14"/>
        <v>0</v>
      </c>
    </row>
    <row r="690" spans="3:4" s="5" customFormat="1" x14ac:dyDescent="0.3">
      <c r="C690" s="2"/>
      <c r="D690" s="2">
        <f t="shared" si="14"/>
        <v>0</v>
      </c>
    </row>
    <row r="691" spans="3:4" s="5" customFormat="1" x14ac:dyDescent="0.3">
      <c r="C691" s="2"/>
      <c r="D691" s="2">
        <f t="shared" si="14"/>
        <v>0</v>
      </c>
    </row>
    <row r="692" spans="3:4" s="5" customFormat="1" x14ac:dyDescent="0.3">
      <c r="C692" s="2"/>
      <c r="D692" s="2">
        <f t="shared" si="14"/>
        <v>0</v>
      </c>
    </row>
    <row r="693" spans="3:4" s="5" customFormat="1" x14ac:dyDescent="0.3">
      <c r="C693" s="2"/>
      <c r="D693" s="2">
        <f t="shared" si="14"/>
        <v>0</v>
      </c>
    </row>
    <row r="694" spans="3:4" s="5" customFormat="1" x14ac:dyDescent="0.3">
      <c r="C694" s="2"/>
      <c r="D694" s="2">
        <f t="shared" si="14"/>
        <v>0</v>
      </c>
    </row>
    <row r="695" spans="3:4" s="5" customFormat="1" x14ac:dyDescent="0.3">
      <c r="C695" s="2"/>
      <c r="D695" s="2">
        <f t="shared" si="14"/>
        <v>0</v>
      </c>
    </row>
    <row r="696" spans="3:4" s="5" customFormat="1" x14ac:dyDescent="0.3">
      <c r="C696" s="2"/>
      <c r="D696" s="2">
        <f t="shared" si="14"/>
        <v>0</v>
      </c>
    </row>
    <row r="697" spans="3:4" s="5" customFormat="1" x14ac:dyDescent="0.3">
      <c r="C697" s="2"/>
      <c r="D697" s="2">
        <f t="shared" si="14"/>
        <v>0</v>
      </c>
    </row>
    <row r="698" spans="3:4" s="5" customFormat="1" x14ac:dyDescent="0.3">
      <c r="C698" s="2"/>
      <c r="D698" s="2">
        <f t="shared" si="14"/>
        <v>0</v>
      </c>
    </row>
    <row r="699" spans="3:4" s="5" customFormat="1" x14ac:dyDescent="0.3">
      <c r="C699" s="2"/>
      <c r="D699" s="2">
        <f t="shared" si="14"/>
        <v>0</v>
      </c>
    </row>
    <row r="700" spans="3:4" s="5" customFormat="1" x14ac:dyDescent="0.3">
      <c r="C700" s="2"/>
      <c r="D700" s="2">
        <f t="shared" si="14"/>
        <v>0</v>
      </c>
    </row>
    <row r="701" spans="3:4" s="5" customFormat="1" x14ac:dyDescent="0.3">
      <c r="C701" s="2"/>
      <c r="D701" s="2">
        <f t="shared" si="14"/>
        <v>0</v>
      </c>
    </row>
    <row r="702" spans="3:4" s="5" customFormat="1" x14ac:dyDescent="0.3">
      <c r="C702" s="2"/>
      <c r="D702" s="2">
        <f t="shared" si="14"/>
        <v>0</v>
      </c>
    </row>
    <row r="703" spans="3:4" s="5" customFormat="1" x14ac:dyDescent="0.3">
      <c r="C703" s="2"/>
      <c r="D703" s="2">
        <f t="shared" si="14"/>
        <v>0</v>
      </c>
    </row>
    <row r="704" spans="3:4" s="5" customFormat="1" x14ac:dyDescent="0.3">
      <c r="C704" s="2"/>
      <c r="D704" s="2">
        <f t="shared" si="14"/>
        <v>0</v>
      </c>
    </row>
    <row r="705" spans="3:4" s="5" customFormat="1" x14ac:dyDescent="0.3">
      <c r="C705" s="2"/>
      <c r="D705" s="2">
        <f t="shared" si="14"/>
        <v>0</v>
      </c>
    </row>
    <row r="706" spans="3:4" s="5" customFormat="1" x14ac:dyDescent="0.3">
      <c r="C706" s="2"/>
      <c r="D706" s="2">
        <f t="shared" si="14"/>
        <v>0</v>
      </c>
    </row>
    <row r="707" spans="3:4" s="5" customFormat="1" x14ac:dyDescent="0.3">
      <c r="C707" s="2"/>
      <c r="D707" s="2">
        <f t="shared" si="14"/>
        <v>0</v>
      </c>
    </row>
    <row r="708" spans="3:4" s="5" customFormat="1" x14ac:dyDescent="0.3">
      <c r="C708" s="2"/>
      <c r="D708" s="2">
        <f t="shared" si="14"/>
        <v>0</v>
      </c>
    </row>
    <row r="709" spans="3:4" s="5" customFormat="1" x14ac:dyDescent="0.3">
      <c r="C709" s="2"/>
      <c r="D709" s="2">
        <f t="shared" si="14"/>
        <v>0</v>
      </c>
    </row>
    <row r="710" spans="3:4" s="5" customFormat="1" x14ac:dyDescent="0.3">
      <c r="C710" s="2"/>
      <c r="D710" s="2">
        <f t="shared" si="14"/>
        <v>0</v>
      </c>
    </row>
    <row r="711" spans="3:4" s="5" customFormat="1" x14ac:dyDescent="0.3">
      <c r="C711" s="2"/>
      <c r="D711" s="2">
        <f t="shared" si="14"/>
        <v>0</v>
      </c>
    </row>
    <row r="712" spans="3:4" s="5" customFormat="1" x14ac:dyDescent="0.3">
      <c r="C712" s="2"/>
      <c r="D712" s="2">
        <f t="shared" si="14"/>
        <v>0</v>
      </c>
    </row>
    <row r="713" spans="3:4" s="5" customFormat="1" x14ac:dyDescent="0.3">
      <c r="C713" s="2"/>
      <c r="D713" s="2">
        <f t="shared" si="14"/>
        <v>0</v>
      </c>
    </row>
    <row r="714" spans="3:4" s="5" customFormat="1" x14ac:dyDescent="0.3">
      <c r="C714" s="2"/>
      <c r="D714" s="2">
        <f t="shared" si="14"/>
        <v>0</v>
      </c>
    </row>
    <row r="715" spans="3:4" s="5" customFormat="1" x14ac:dyDescent="0.3">
      <c r="C715" s="2"/>
      <c r="D715" s="2">
        <f t="shared" si="14"/>
        <v>0</v>
      </c>
    </row>
    <row r="716" spans="3:4" s="5" customFormat="1" x14ac:dyDescent="0.3">
      <c r="C716" s="2"/>
      <c r="D716" s="2">
        <f t="shared" si="14"/>
        <v>0</v>
      </c>
    </row>
    <row r="717" spans="3:4" s="5" customFormat="1" x14ac:dyDescent="0.3">
      <c r="C717" s="2"/>
      <c r="D717" s="2">
        <f t="shared" si="14"/>
        <v>0</v>
      </c>
    </row>
    <row r="718" spans="3:4" s="5" customFormat="1" x14ac:dyDescent="0.3">
      <c r="C718" s="2"/>
      <c r="D718" s="2">
        <f t="shared" si="14"/>
        <v>0</v>
      </c>
    </row>
    <row r="719" spans="3:4" s="5" customFormat="1" x14ac:dyDescent="0.3">
      <c r="C719" s="2"/>
      <c r="D719" s="2">
        <f t="shared" si="14"/>
        <v>0</v>
      </c>
    </row>
    <row r="720" spans="3:4" s="5" customFormat="1" x14ac:dyDescent="0.3">
      <c r="C720" s="2"/>
      <c r="D720" s="2">
        <f t="shared" si="14"/>
        <v>0</v>
      </c>
    </row>
    <row r="721" spans="3:4" s="5" customFormat="1" x14ac:dyDescent="0.3">
      <c r="C721" s="2"/>
      <c r="D721" s="2">
        <f t="shared" si="14"/>
        <v>0</v>
      </c>
    </row>
    <row r="722" spans="3:4" s="5" customFormat="1" x14ac:dyDescent="0.3">
      <c r="C722" s="2"/>
      <c r="D722" s="2">
        <f t="shared" si="14"/>
        <v>0</v>
      </c>
    </row>
    <row r="723" spans="3:4" s="5" customFormat="1" x14ac:dyDescent="0.3">
      <c r="C723" s="2"/>
      <c r="D723" s="2">
        <f t="shared" si="14"/>
        <v>0</v>
      </c>
    </row>
    <row r="724" spans="3:4" s="5" customFormat="1" x14ac:dyDescent="0.3">
      <c r="C724" s="2"/>
      <c r="D724" s="2">
        <f t="shared" si="14"/>
        <v>0</v>
      </c>
    </row>
    <row r="725" spans="3:4" s="5" customFormat="1" x14ac:dyDescent="0.3">
      <c r="C725" s="2"/>
      <c r="D725" s="2">
        <f t="shared" si="14"/>
        <v>0</v>
      </c>
    </row>
    <row r="726" spans="3:4" s="5" customFormat="1" x14ac:dyDescent="0.3">
      <c r="C726" s="2"/>
      <c r="D726" s="2">
        <f t="shared" si="14"/>
        <v>0</v>
      </c>
    </row>
    <row r="727" spans="3:4" s="5" customFormat="1" x14ac:dyDescent="0.3">
      <c r="C727" s="2"/>
      <c r="D727" s="2">
        <f t="shared" si="14"/>
        <v>0</v>
      </c>
    </row>
    <row r="728" spans="3:4" s="5" customFormat="1" x14ac:dyDescent="0.3">
      <c r="C728" s="2"/>
      <c r="D728" s="2">
        <f t="shared" si="14"/>
        <v>0</v>
      </c>
    </row>
    <row r="729" spans="3:4" s="5" customFormat="1" x14ac:dyDescent="0.3">
      <c r="C729" s="2"/>
      <c r="D729" s="2">
        <f t="shared" si="14"/>
        <v>0</v>
      </c>
    </row>
    <row r="730" spans="3:4" s="5" customFormat="1" x14ac:dyDescent="0.3">
      <c r="C730" s="2"/>
      <c r="D730" s="2">
        <f t="shared" si="14"/>
        <v>0</v>
      </c>
    </row>
    <row r="731" spans="3:4" s="5" customFormat="1" x14ac:dyDescent="0.3">
      <c r="C731" s="2"/>
      <c r="D731" s="2">
        <f t="shared" si="14"/>
        <v>0</v>
      </c>
    </row>
    <row r="732" spans="3:4" s="5" customFormat="1" x14ac:dyDescent="0.3">
      <c r="C732" s="2"/>
      <c r="D732" s="2">
        <f t="shared" si="14"/>
        <v>0</v>
      </c>
    </row>
    <row r="733" spans="3:4" s="5" customFormat="1" x14ac:dyDescent="0.3">
      <c r="C733" s="2"/>
      <c r="D733" s="2">
        <f t="shared" si="14"/>
        <v>0</v>
      </c>
    </row>
    <row r="734" spans="3:4" s="5" customFormat="1" x14ac:dyDescent="0.3">
      <c r="C734" s="2"/>
      <c r="D734" s="2">
        <f t="shared" si="14"/>
        <v>0</v>
      </c>
    </row>
    <row r="735" spans="3:4" s="5" customFormat="1" x14ac:dyDescent="0.3">
      <c r="C735" s="2"/>
      <c r="D735" s="2">
        <f t="shared" si="14"/>
        <v>0</v>
      </c>
    </row>
    <row r="736" spans="3:4" s="5" customFormat="1" x14ac:dyDescent="0.3">
      <c r="C736" s="2"/>
      <c r="D736" s="2">
        <f t="shared" si="14"/>
        <v>0</v>
      </c>
    </row>
    <row r="737" spans="3:4" s="5" customFormat="1" x14ac:dyDescent="0.3">
      <c r="C737" s="2"/>
      <c r="D737" s="2">
        <f t="shared" si="14"/>
        <v>0</v>
      </c>
    </row>
    <row r="738" spans="3:4" s="5" customFormat="1" x14ac:dyDescent="0.3">
      <c r="C738" s="2"/>
      <c r="D738" s="2">
        <f t="shared" si="14"/>
        <v>0</v>
      </c>
    </row>
    <row r="739" spans="3:4" s="5" customFormat="1" x14ac:dyDescent="0.3">
      <c r="C739" s="2"/>
      <c r="D739" s="2">
        <f t="shared" si="14"/>
        <v>0</v>
      </c>
    </row>
    <row r="740" spans="3:4" s="5" customFormat="1" x14ac:dyDescent="0.3">
      <c r="C740" s="2"/>
      <c r="D740" s="2">
        <f t="shared" si="14"/>
        <v>0</v>
      </c>
    </row>
    <row r="741" spans="3:4" s="5" customFormat="1" x14ac:dyDescent="0.3">
      <c r="C741" s="2"/>
      <c r="D741" s="2">
        <f t="shared" si="14"/>
        <v>0</v>
      </c>
    </row>
    <row r="742" spans="3:4" s="5" customFormat="1" x14ac:dyDescent="0.3">
      <c r="C742" s="2"/>
      <c r="D742" s="2">
        <f t="shared" si="14"/>
        <v>0</v>
      </c>
    </row>
    <row r="743" spans="3:4" s="5" customFormat="1" x14ac:dyDescent="0.3">
      <c r="C743" s="2"/>
      <c r="D743" s="2">
        <f t="shared" si="14"/>
        <v>0</v>
      </c>
    </row>
    <row r="744" spans="3:4" s="5" customFormat="1" x14ac:dyDescent="0.3">
      <c r="C744" s="2"/>
      <c r="D744" s="2">
        <f t="shared" ref="D744:D807" si="15">SUM(F744,H744,J744,L744,N744,P744,R744,T744,V744,X706,)</f>
        <v>0</v>
      </c>
    </row>
    <row r="745" spans="3:4" s="5" customFormat="1" x14ac:dyDescent="0.3">
      <c r="C745" s="2"/>
      <c r="D745" s="2">
        <f t="shared" si="15"/>
        <v>0</v>
      </c>
    </row>
    <row r="746" spans="3:4" s="5" customFormat="1" x14ac:dyDescent="0.3">
      <c r="C746" s="2"/>
      <c r="D746" s="2">
        <f t="shared" si="15"/>
        <v>0</v>
      </c>
    </row>
    <row r="747" spans="3:4" s="5" customFormat="1" x14ac:dyDescent="0.3">
      <c r="C747" s="2"/>
      <c r="D747" s="2">
        <f t="shared" si="15"/>
        <v>0</v>
      </c>
    </row>
    <row r="748" spans="3:4" s="5" customFormat="1" x14ac:dyDescent="0.3">
      <c r="C748" s="2"/>
      <c r="D748" s="2">
        <f t="shared" si="15"/>
        <v>0</v>
      </c>
    </row>
    <row r="749" spans="3:4" s="5" customFormat="1" x14ac:dyDescent="0.3">
      <c r="C749" s="2"/>
      <c r="D749" s="2">
        <f t="shared" si="15"/>
        <v>0</v>
      </c>
    </row>
    <row r="750" spans="3:4" s="5" customFormat="1" x14ac:dyDescent="0.3">
      <c r="C750" s="2"/>
      <c r="D750" s="2">
        <f t="shared" si="15"/>
        <v>0</v>
      </c>
    </row>
    <row r="751" spans="3:4" s="5" customFormat="1" x14ac:dyDescent="0.3">
      <c r="C751" s="2"/>
      <c r="D751" s="2">
        <f t="shared" si="15"/>
        <v>0</v>
      </c>
    </row>
    <row r="752" spans="3:4" s="5" customFormat="1" x14ac:dyDescent="0.3">
      <c r="C752" s="2"/>
      <c r="D752" s="2">
        <f t="shared" si="15"/>
        <v>0</v>
      </c>
    </row>
    <row r="753" spans="3:4" s="5" customFormat="1" x14ac:dyDescent="0.3">
      <c r="C753" s="2"/>
      <c r="D753" s="2">
        <f t="shared" si="15"/>
        <v>0</v>
      </c>
    </row>
    <row r="754" spans="3:4" s="5" customFormat="1" x14ac:dyDescent="0.3">
      <c r="C754" s="2"/>
      <c r="D754" s="2">
        <f t="shared" si="15"/>
        <v>0</v>
      </c>
    </row>
    <row r="755" spans="3:4" s="5" customFormat="1" x14ac:dyDescent="0.3">
      <c r="C755" s="2"/>
      <c r="D755" s="2">
        <f t="shared" si="15"/>
        <v>0</v>
      </c>
    </row>
    <row r="756" spans="3:4" s="5" customFormat="1" x14ac:dyDescent="0.3">
      <c r="C756" s="2"/>
      <c r="D756" s="2">
        <f t="shared" si="15"/>
        <v>0</v>
      </c>
    </row>
    <row r="757" spans="3:4" s="5" customFormat="1" x14ac:dyDescent="0.3">
      <c r="C757" s="2"/>
      <c r="D757" s="2">
        <f t="shared" si="15"/>
        <v>0</v>
      </c>
    </row>
    <row r="758" spans="3:4" s="5" customFormat="1" x14ac:dyDescent="0.3">
      <c r="C758" s="2"/>
      <c r="D758" s="2">
        <f t="shared" si="15"/>
        <v>0</v>
      </c>
    </row>
    <row r="759" spans="3:4" s="5" customFormat="1" x14ac:dyDescent="0.3">
      <c r="C759" s="2"/>
      <c r="D759" s="2">
        <f t="shared" si="15"/>
        <v>0</v>
      </c>
    </row>
    <row r="760" spans="3:4" s="5" customFormat="1" x14ac:dyDescent="0.3">
      <c r="C760" s="2"/>
      <c r="D760" s="2">
        <f t="shared" si="15"/>
        <v>0</v>
      </c>
    </row>
    <row r="761" spans="3:4" s="5" customFormat="1" x14ac:dyDescent="0.3">
      <c r="C761" s="2"/>
      <c r="D761" s="2">
        <f t="shared" si="15"/>
        <v>0</v>
      </c>
    </row>
    <row r="762" spans="3:4" s="5" customFormat="1" x14ac:dyDescent="0.3">
      <c r="C762" s="2"/>
      <c r="D762" s="2">
        <f t="shared" si="15"/>
        <v>0</v>
      </c>
    </row>
    <row r="763" spans="3:4" s="5" customFormat="1" x14ac:dyDescent="0.3">
      <c r="C763" s="2"/>
      <c r="D763" s="2">
        <f t="shared" si="15"/>
        <v>0</v>
      </c>
    </row>
    <row r="764" spans="3:4" s="5" customFormat="1" x14ac:dyDescent="0.3">
      <c r="C764" s="2"/>
      <c r="D764" s="2">
        <f t="shared" si="15"/>
        <v>0</v>
      </c>
    </row>
    <row r="765" spans="3:4" s="5" customFormat="1" x14ac:dyDescent="0.3">
      <c r="C765" s="2"/>
      <c r="D765" s="2">
        <f t="shared" si="15"/>
        <v>0</v>
      </c>
    </row>
    <row r="766" spans="3:4" s="5" customFormat="1" x14ac:dyDescent="0.3">
      <c r="C766" s="2"/>
      <c r="D766" s="2">
        <f t="shared" si="15"/>
        <v>0</v>
      </c>
    </row>
    <row r="767" spans="3:4" s="5" customFormat="1" x14ac:dyDescent="0.3">
      <c r="C767" s="2"/>
      <c r="D767" s="2">
        <f t="shared" si="15"/>
        <v>0</v>
      </c>
    </row>
    <row r="768" spans="3:4" s="5" customFormat="1" x14ac:dyDescent="0.3">
      <c r="C768" s="2"/>
      <c r="D768" s="2">
        <f t="shared" si="15"/>
        <v>0</v>
      </c>
    </row>
    <row r="769" spans="3:4" s="5" customFormat="1" x14ac:dyDescent="0.3">
      <c r="C769" s="2"/>
      <c r="D769" s="2">
        <f t="shared" si="15"/>
        <v>0</v>
      </c>
    </row>
    <row r="770" spans="3:4" s="5" customFormat="1" x14ac:dyDescent="0.3">
      <c r="C770" s="2"/>
      <c r="D770" s="2">
        <f t="shared" si="15"/>
        <v>0</v>
      </c>
    </row>
    <row r="771" spans="3:4" s="5" customFormat="1" x14ac:dyDescent="0.3">
      <c r="C771" s="2"/>
      <c r="D771" s="2">
        <f t="shared" si="15"/>
        <v>0</v>
      </c>
    </row>
    <row r="772" spans="3:4" s="5" customFormat="1" x14ac:dyDescent="0.3">
      <c r="C772" s="2"/>
      <c r="D772" s="2">
        <f t="shared" si="15"/>
        <v>0</v>
      </c>
    </row>
    <row r="773" spans="3:4" s="5" customFormat="1" x14ac:dyDescent="0.3">
      <c r="C773" s="2"/>
      <c r="D773" s="2">
        <f t="shared" si="15"/>
        <v>0</v>
      </c>
    </row>
    <row r="774" spans="3:4" s="5" customFormat="1" x14ac:dyDescent="0.3">
      <c r="C774" s="2"/>
      <c r="D774" s="2">
        <f t="shared" si="15"/>
        <v>0</v>
      </c>
    </row>
    <row r="775" spans="3:4" s="5" customFormat="1" x14ac:dyDescent="0.3">
      <c r="C775" s="2"/>
      <c r="D775" s="2">
        <f t="shared" si="15"/>
        <v>0</v>
      </c>
    </row>
    <row r="776" spans="3:4" s="5" customFormat="1" x14ac:dyDescent="0.3">
      <c r="C776" s="2"/>
      <c r="D776" s="2">
        <f t="shared" si="15"/>
        <v>0</v>
      </c>
    </row>
    <row r="777" spans="3:4" s="5" customFormat="1" x14ac:dyDescent="0.3">
      <c r="C777" s="2"/>
      <c r="D777" s="2">
        <f t="shared" si="15"/>
        <v>0</v>
      </c>
    </row>
    <row r="778" spans="3:4" s="5" customFormat="1" x14ac:dyDescent="0.3">
      <c r="C778" s="2"/>
      <c r="D778" s="2">
        <f t="shared" si="15"/>
        <v>0</v>
      </c>
    </row>
    <row r="779" spans="3:4" s="5" customFormat="1" x14ac:dyDescent="0.3">
      <c r="C779" s="2"/>
      <c r="D779" s="2">
        <f t="shared" si="15"/>
        <v>0</v>
      </c>
    </row>
    <row r="780" spans="3:4" s="5" customFormat="1" x14ac:dyDescent="0.3">
      <c r="C780" s="2"/>
      <c r="D780" s="2">
        <f t="shared" si="15"/>
        <v>0</v>
      </c>
    </row>
    <row r="781" spans="3:4" s="5" customFormat="1" x14ac:dyDescent="0.3">
      <c r="C781" s="2"/>
      <c r="D781" s="2">
        <f t="shared" si="15"/>
        <v>0</v>
      </c>
    </row>
    <row r="782" spans="3:4" s="5" customFormat="1" x14ac:dyDescent="0.3">
      <c r="C782" s="2"/>
      <c r="D782" s="2">
        <f t="shared" si="15"/>
        <v>0</v>
      </c>
    </row>
    <row r="783" spans="3:4" s="5" customFormat="1" x14ac:dyDescent="0.3">
      <c r="C783" s="2"/>
      <c r="D783" s="2">
        <f t="shared" si="15"/>
        <v>0</v>
      </c>
    </row>
    <row r="784" spans="3:4" s="5" customFormat="1" x14ac:dyDescent="0.3">
      <c r="C784" s="2"/>
      <c r="D784" s="2">
        <f t="shared" si="15"/>
        <v>0</v>
      </c>
    </row>
    <row r="785" spans="3:4" s="5" customFormat="1" x14ac:dyDescent="0.3">
      <c r="C785" s="2"/>
      <c r="D785" s="2">
        <f t="shared" si="15"/>
        <v>0</v>
      </c>
    </row>
    <row r="786" spans="3:4" s="5" customFormat="1" x14ac:dyDescent="0.3">
      <c r="C786" s="2"/>
      <c r="D786" s="2">
        <f t="shared" si="15"/>
        <v>0</v>
      </c>
    </row>
    <row r="787" spans="3:4" s="5" customFormat="1" x14ac:dyDescent="0.3">
      <c r="C787" s="2"/>
      <c r="D787" s="2">
        <f t="shared" si="15"/>
        <v>0</v>
      </c>
    </row>
    <row r="788" spans="3:4" s="5" customFormat="1" x14ac:dyDescent="0.3">
      <c r="C788" s="2"/>
      <c r="D788" s="2">
        <f t="shared" si="15"/>
        <v>0</v>
      </c>
    </row>
    <row r="789" spans="3:4" s="5" customFormat="1" x14ac:dyDescent="0.3">
      <c r="C789" s="2"/>
      <c r="D789" s="2">
        <f t="shared" si="15"/>
        <v>0</v>
      </c>
    </row>
    <row r="790" spans="3:4" s="5" customFormat="1" x14ac:dyDescent="0.3">
      <c r="C790" s="2"/>
      <c r="D790" s="2">
        <f t="shared" si="15"/>
        <v>0</v>
      </c>
    </row>
    <row r="791" spans="3:4" s="5" customFormat="1" x14ac:dyDescent="0.3">
      <c r="C791" s="2"/>
      <c r="D791" s="2">
        <f t="shared" si="15"/>
        <v>0</v>
      </c>
    </row>
    <row r="792" spans="3:4" s="5" customFormat="1" x14ac:dyDescent="0.3">
      <c r="C792" s="2"/>
      <c r="D792" s="2">
        <f t="shared" si="15"/>
        <v>0</v>
      </c>
    </row>
    <row r="793" spans="3:4" s="5" customFormat="1" x14ac:dyDescent="0.3">
      <c r="C793" s="2"/>
      <c r="D793" s="2">
        <f t="shared" si="15"/>
        <v>0</v>
      </c>
    </row>
    <row r="794" spans="3:4" s="5" customFormat="1" x14ac:dyDescent="0.3">
      <c r="C794" s="2"/>
      <c r="D794" s="2">
        <f t="shared" si="15"/>
        <v>0</v>
      </c>
    </row>
    <row r="795" spans="3:4" s="5" customFormat="1" x14ac:dyDescent="0.3">
      <c r="C795" s="2"/>
      <c r="D795" s="2">
        <f t="shared" si="15"/>
        <v>0</v>
      </c>
    </row>
    <row r="796" spans="3:4" s="5" customFormat="1" x14ac:dyDescent="0.3">
      <c r="C796" s="2"/>
      <c r="D796" s="2">
        <f t="shared" si="15"/>
        <v>0</v>
      </c>
    </row>
    <row r="797" spans="3:4" s="5" customFormat="1" x14ac:dyDescent="0.3">
      <c r="C797" s="2"/>
      <c r="D797" s="2">
        <f t="shared" si="15"/>
        <v>0</v>
      </c>
    </row>
    <row r="798" spans="3:4" s="5" customFormat="1" x14ac:dyDescent="0.3">
      <c r="C798" s="2"/>
      <c r="D798" s="2">
        <f t="shared" si="15"/>
        <v>0</v>
      </c>
    </row>
    <row r="799" spans="3:4" s="5" customFormat="1" x14ac:dyDescent="0.3">
      <c r="C799" s="2"/>
      <c r="D799" s="2">
        <f t="shared" si="15"/>
        <v>0</v>
      </c>
    </row>
    <row r="800" spans="3:4" s="5" customFormat="1" x14ac:dyDescent="0.3">
      <c r="C800" s="2"/>
      <c r="D800" s="2">
        <f t="shared" si="15"/>
        <v>0</v>
      </c>
    </row>
    <row r="801" spans="3:4" s="5" customFormat="1" x14ac:dyDescent="0.3">
      <c r="C801" s="2"/>
      <c r="D801" s="2">
        <f t="shared" si="15"/>
        <v>0</v>
      </c>
    </row>
    <row r="802" spans="3:4" s="5" customFormat="1" x14ac:dyDescent="0.3">
      <c r="C802" s="2"/>
      <c r="D802" s="2">
        <f t="shared" si="15"/>
        <v>0</v>
      </c>
    </row>
    <row r="803" spans="3:4" s="5" customFormat="1" x14ac:dyDescent="0.3">
      <c r="C803" s="2"/>
      <c r="D803" s="2">
        <f t="shared" si="15"/>
        <v>0</v>
      </c>
    </row>
    <row r="804" spans="3:4" s="5" customFormat="1" x14ac:dyDescent="0.3">
      <c r="C804" s="2"/>
      <c r="D804" s="2">
        <f t="shared" si="15"/>
        <v>0</v>
      </c>
    </row>
    <row r="805" spans="3:4" s="5" customFormat="1" x14ac:dyDescent="0.3">
      <c r="C805" s="2"/>
      <c r="D805" s="2">
        <f t="shared" si="15"/>
        <v>0</v>
      </c>
    </row>
    <row r="806" spans="3:4" s="5" customFormat="1" x14ac:dyDescent="0.3">
      <c r="C806" s="2"/>
      <c r="D806" s="2">
        <f t="shared" si="15"/>
        <v>0</v>
      </c>
    </row>
    <row r="807" spans="3:4" s="5" customFormat="1" x14ac:dyDescent="0.3">
      <c r="C807" s="2"/>
      <c r="D807" s="2">
        <f t="shared" si="15"/>
        <v>0</v>
      </c>
    </row>
    <row r="808" spans="3:4" s="5" customFormat="1" x14ac:dyDescent="0.3">
      <c r="C808" s="2"/>
      <c r="D808" s="2">
        <f t="shared" ref="D808:D871" si="16">SUM(F808,H808,J808,L808,N808,P808,R808,T808,V808,X770,)</f>
        <v>0</v>
      </c>
    </row>
    <row r="809" spans="3:4" s="5" customFormat="1" x14ac:dyDescent="0.3">
      <c r="C809" s="2"/>
      <c r="D809" s="2">
        <f t="shared" si="16"/>
        <v>0</v>
      </c>
    </row>
    <row r="810" spans="3:4" s="5" customFormat="1" x14ac:dyDescent="0.3">
      <c r="C810" s="2"/>
      <c r="D810" s="2">
        <f t="shared" si="16"/>
        <v>0</v>
      </c>
    </row>
    <row r="811" spans="3:4" s="5" customFormat="1" x14ac:dyDescent="0.3">
      <c r="C811" s="2"/>
      <c r="D811" s="2">
        <f t="shared" si="16"/>
        <v>0</v>
      </c>
    </row>
    <row r="812" spans="3:4" s="5" customFormat="1" x14ac:dyDescent="0.3">
      <c r="C812" s="2"/>
      <c r="D812" s="2">
        <f t="shared" si="16"/>
        <v>0</v>
      </c>
    </row>
    <row r="813" spans="3:4" s="5" customFormat="1" x14ac:dyDescent="0.3">
      <c r="C813" s="2"/>
      <c r="D813" s="2">
        <f t="shared" si="16"/>
        <v>0</v>
      </c>
    </row>
    <row r="814" spans="3:4" s="5" customFormat="1" x14ac:dyDescent="0.3">
      <c r="C814" s="2"/>
      <c r="D814" s="2">
        <f t="shared" si="16"/>
        <v>0</v>
      </c>
    </row>
    <row r="815" spans="3:4" s="5" customFormat="1" x14ac:dyDescent="0.3">
      <c r="C815" s="2"/>
      <c r="D815" s="2">
        <f t="shared" si="16"/>
        <v>0</v>
      </c>
    </row>
    <row r="816" spans="3:4" s="5" customFormat="1" x14ac:dyDescent="0.3">
      <c r="C816" s="2"/>
      <c r="D816" s="2">
        <f t="shared" si="16"/>
        <v>0</v>
      </c>
    </row>
    <row r="817" spans="3:4" s="5" customFormat="1" x14ac:dyDescent="0.3">
      <c r="C817" s="2"/>
      <c r="D817" s="2">
        <f t="shared" si="16"/>
        <v>0</v>
      </c>
    </row>
    <row r="818" spans="3:4" s="5" customFormat="1" x14ac:dyDescent="0.3">
      <c r="C818" s="2"/>
      <c r="D818" s="2">
        <f t="shared" si="16"/>
        <v>0</v>
      </c>
    </row>
    <row r="819" spans="3:4" s="5" customFormat="1" x14ac:dyDescent="0.3">
      <c r="C819" s="2"/>
      <c r="D819" s="2">
        <f t="shared" si="16"/>
        <v>0</v>
      </c>
    </row>
    <row r="820" spans="3:4" s="5" customFormat="1" x14ac:dyDescent="0.3">
      <c r="C820" s="2"/>
      <c r="D820" s="2">
        <f t="shared" si="16"/>
        <v>0</v>
      </c>
    </row>
    <row r="821" spans="3:4" s="5" customFormat="1" x14ac:dyDescent="0.3">
      <c r="C821" s="2"/>
      <c r="D821" s="2">
        <f t="shared" si="16"/>
        <v>0</v>
      </c>
    </row>
    <row r="822" spans="3:4" s="5" customFormat="1" x14ac:dyDescent="0.3">
      <c r="C822" s="2"/>
      <c r="D822" s="2">
        <f t="shared" si="16"/>
        <v>0</v>
      </c>
    </row>
    <row r="823" spans="3:4" s="5" customFormat="1" x14ac:dyDescent="0.3">
      <c r="C823" s="2"/>
      <c r="D823" s="2">
        <f t="shared" si="16"/>
        <v>0</v>
      </c>
    </row>
    <row r="824" spans="3:4" s="5" customFormat="1" x14ac:dyDescent="0.3">
      <c r="C824" s="2"/>
      <c r="D824" s="2">
        <f t="shared" si="16"/>
        <v>0</v>
      </c>
    </row>
    <row r="825" spans="3:4" s="5" customFormat="1" x14ac:dyDescent="0.3">
      <c r="C825" s="2"/>
      <c r="D825" s="2">
        <f t="shared" si="16"/>
        <v>0</v>
      </c>
    </row>
    <row r="826" spans="3:4" s="5" customFormat="1" x14ac:dyDescent="0.3">
      <c r="C826" s="2"/>
      <c r="D826" s="2">
        <f t="shared" si="16"/>
        <v>0</v>
      </c>
    </row>
    <row r="827" spans="3:4" s="5" customFormat="1" x14ac:dyDescent="0.3">
      <c r="C827" s="2"/>
      <c r="D827" s="2">
        <f t="shared" si="16"/>
        <v>0</v>
      </c>
    </row>
    <row r="828" spans="3:4" s="5" customFormat="1" x14ac:dyDescent="0.3">
      <c r="C828" s="2"/>
      <c r="D828" s="2">
        <f t="shared" si="16"/>
        <v>0</v>
      </c>
    </row>
    <row r="829" spans="3:4" s="5" customFormat="1" x14ac:dyDescent="0.3">
      <c r="C829" s="2"/>
      <c r="D829" s="2">
        <f t="shared" si="16"/>
        <v>0</v>
      </c>
    </row>
    <row r="830" spans="3:4" s="5" customFormat="1" x14ac:dyDescent="0.3">
      <c r="C830" s="2"/>
      <c r="D830" s="2">
        <f t="shared" si="16"/>
        <v>0</v>
      </c>
    </row>
    <row r="831" spans="3:4" s="5" customFormat="1" x14ac:dyDescent="0.3">
      <c r="C831" s="2"/>
      <c r="D831" s="2">
        <f t="shared" si="16"/>
        <v>0</v>
      </c>
    </row>
    <row r="832" spans="3:4" s="5" customFormat="1" x14ac:dyDescent="0.3">
      <c r="C832" s="2"/>
      <c r="D832" s="2">
        <f t="shared" si="16"/>
        <v>0</v>
      </c>
    </row>
    <row r="833" spans="3:4" s="5" customFormat="1" x14ac:dyDescent="0.3">
      <c r="C833" s="2"/>
      <c r="D833" s="2">
        <f t="shared" si="16"/>
        <v>0</v>
      </c>
    </row>
    <row r="834" spans="3:4" s="5" customFormat="1" x14ac:dyDescent="0.3">
      <c r="C834" s="2"/>
      <c r="D834" s="2">
        <f t="shared" si="16"/>
        <v>0</v>
      </c>
    </row>
    <row r="835" spans="3:4" s="5" customFormat="1" x14ac:dyDescent="0.3">
      <c r="C835" s="2"/>
      <c r="D835" s="2">
        <f t="shared" si="16"/>
        <v>0</v>
      </c>
    </row>
    <row r="836" spans="3:4" s="5" customFormat="1" x14ac:dyDescent="0.3">
      <c r="C836" s="2"/>
      <c r="D836" s="2">
        <f t="shared" si="16"/>
        <v>0</v>
      </c>
    </row>
    <row r="837" spans="3:4" s="5" customFormat="1" x14ac:dyDescent="0.3">
      <c r="C837" s="2"/>
      <c r="D837" s="2">
        <f t="shared" si="16"/>
        <v>0</v>
      </c>
    </row>
    <row r="838" spans="3:4" s="5" customFormat="1" x14ac:dyDescent="0.3">
      <c r="C838" s="2"/>
      <c r="D838" s="2">
        <f t="shared" si="16"/>
        <v>0</v>
      </c>
    </row>
    <row r="839" spans="3:4" s="5" customFormat="1" x14ac:dyDescent="0.3">
      <c r="C839" s="2"/>
      <c r="D839" s="2">
        <f t="shared" si="16"/>
        <v>0</v>
      </c>
    </row>
    <row r="840" spans="3:4" s="5" customFormat="1" x14ac:dyDescent="0.3">
      <c r="C840" s="2"/>
      <c r="D840" s="2">
        <f t="shared" si="16"/>
        <v>0</v>
      </c>
    </row>
    <row r="841" spans="3:4" s="5" customFormat="1" x14ac:dyDescent="0.3">
      <c r="C841" s="2"/>
      <c r="D841" s="2">
        <f t="shared" si="16"/>
        <v>0</v>
      </c>
    </row>
    <row r="842" spans="3:4" s="5" customFormat="1" x14ac:dyDescent="0.3">
      <c r="C842" s="2"/>
      <c r="D842" s="2">
        <f t="shared" si="16"/>
        <v>0</v>
      </c>
    </row>
    <row r="843" spans="3:4" s="5" customFormat="1" x14ac:dyDescent="0.3">
      <c r="C843" s="2"/>
      <c r="D843" s="2">
        <f t="shared" si="16"/>
        <v>0</v>
      </c>
    </row>
    <row r="844" spans="3:4" s="5" customFormat="1" x14ac:dyDescent="0.3">
      <c r="C844" s="2"/>
      <c r="D844" s="2">
        <f t="shared" si="16"/>
        <v>0</v>
      </c>
    </row>
    <row r="845" spans="3:4" s="5" customFormat="1" x14ac:dyDescent="0.3">
      <c r="C845" s="2"/>
      <c r="D845" s="2">
        <f t="shared" si="16"/>
        <v>0</v>
      </c>
    </row>
    <row r="846" spans="3:4" s="5" customFormat="1" x14ac:dyDescent="0.3">
      <c r="C846" s="2"/>
      <c r="D846" s="2">
        <f t="shared" si="16"/>
        <v>0</v>
      </c>
    </row>
    <row r="847" spans="3:4" s="5" customFormat="1" x14ac:dyDescent="0.3">
      <c r="C847" s="2"/>
      <c r="D847" s="2">
        <f t="shared" si="16"/>
        <v>0</v>
      </c>
    </row>
    <row r="848" spans="3:4" s="5" customFormat="1" x14ac:dyDescent="0.3">
      <c r="C848" s="2"/>
      <c r="D848" s="2">
        <f t="shared" si="16"/>
        <v>0</v>
      </c>
    </row>
    <row r="849" spans="3:4" s="5" customFormat="1" x14ac:dyDescent="0.3">
      <c r="C849" s="2"/>
      <c r="D849" s="2">
        <f t="shared" si="16"/>
        <v>0</v>
      </c>
    </row>
    <row r="850" spans="3:4" s="5" customFormat="1" x14ac:dyDescent="0.3">
      <c r="C850" s="2"/>
      <c r="D850" s="2">
        <f t="shared" si="16"/>
        <v>0</v>
      </c>
    </row>
    <row r="851" spans="3:4" s="5" customFormat="1" x14ac:dyDescent="0.3">
      <c r="C851" s="2"/>
      <c r="D851" s="2">
        <f t="shared" si="16"/>
        <v>0</v>
      </c>
    </row>
    <row r="852" spans="3:4" s="5" customFormat="1" x14ac:dyDescent="0.3">
      <c r="C852" s="2"/>
      <c r="D852" s="2">
        <f t="shared" si="16"/>
        <v>0</v>
      </c>
    </row>
    <row r="853" spans="3:4" s="5" customFormat="1" x14ac:dyDescent="0.3">
      <c r="C853" s="2"/>
      <c r="D853" s="2">
        <f t="shared" si="16"/>
        <v>0</v>
      </c>
    </row>
    <row r="854" spans="3:4" s="5" customFormat="1" x14ac:dyDescent="0.3">
      <c r="C854" s="2"/>
      <c r="D854" s="2">
        <f t="shared" si="16"/>
        <v>0</v>
      </c>
    </row>
    <row r="855" spans="3:4" s="5" customFormat="1" x14ac:dyDescent="0.3">
      <c r="C855" s="2"/>
      <c r="D855" s="2">
        <f t="shared" si="16"/>
        <v>0</v>
      </c>
    </row>
    <row r="856" spans="3:4" s="5" customFormat="1" x14ac:dyDescent="0.3">
      <c r="C856" s="2"/>
      <c r="D856" s="2">
        <f t="shared" si="16"/>
        <v>0</v>
      </c>
    </row>
    <row r="857" spans="3:4" s="5" customFormat="1" x14ac:dyDescent="0.3">
      <c r="C857" s="2"/>
      <c r="D857" s="2">
        <f t="shared" si="16"/>
        <v>0</v>
      </c>
    </row>
    <row r="858" spans="3:4" s="5" customFormat="1" x14ac:dyDescent="0.3">
      <c r="C858" s="2"/>
      <c r="D858" s="2">
        <f t="shared" si="16"/>
        <v>0</v>
      </c>
    </row>
    <row r="859" spans="3:4" s="5" customFormat="1" x14ac:dyDescent="0.3">
      <c r="C859" s="2"/>
      <c r="D859" s="2">
        <f t="shared" si="16"/>
        <v>0</v>
      </c>
    </row>
    <row r="860" spans="3:4" s="5" customFormat="1" x14ac:dyDescent="0.3">
      <c r="C860" s="2"/>
      <c r="D860" s="2">
        <f t="shared" si="16"/>
        <v>0</v>
      </c>
    </row>
    <row r="861" spans="3:4" s="5" customFormat="1" x14ac:dyDescent="0.3">
      <c r="C861" s="2"/>
      <c r="D861" s="2">
        <f t="shared" si="16"/>
        <v>0</v>
      </c>
    </row>
    <row r="862" spans="3:4" s="5" customFormat="1" x14ac:dyDescent="0.3">
      <c r="C862" s="2"/>
      <c r="D862" s="2">
        <f t="shared" si="16"/>
        <v>0</v>
      </c>
    </row>
    <row r="863" spans="3:4" s="5" customFormat="1" x14ac:dyDescent="0.3">
      <c r="C863" s="2"/>
      <c r="D863" s="2">
        <f t="shared" si="16"/>
        <v>0</v>
      </c>
    </row>
    <row r="864" spans="3:4" s="5" customFormat="1" x14ac:dyDescent="0.3">
      <c r="C864" s="2"/>
      <c r="D864" s="2">
        <f t="shared" si="16"/>
        <v>0</v>
      </c>
    </row>
    <row r="865" spans="3:4" s="5" customFormat="1" x14ac:dyDescent="0.3">
      <c r="C865" s="2"/>
      <c r="D865" s="2">
        <f t="shared" si="16"/>
        <v>0</v>
      </c>
    </row>
    <row r="866" spans="3:4" s="5" customFormat="1" x14ac:dyDescent="0.3">
      <c r="C866" s="2"/>
      <c r="D866" s="2">
        <f t="shared" si="16"/>
        <v>0</v>
      </c>
    </row>
    <row r="867" spans="3:4" s="5" customFormat="1" x14ac:dyDescent="0.3">
      <c r="C867" s="2"/>
      <c r="D867" s="2">
        <f t="shared" si="16"/>
        <v>0</v>
      </c>
    </row>
    <row r="868" spans="3:4" s="5" customFormat="1" x14ac:dyDescent="0.3">
      <c r="C868" s="2"/>
      <c r="D868" s="2">
        <f t="shared" si="16"/>
        <v>0</v>
      </c>
    </row>
    <row r="869" spans="3:4" s="5" customFormat="1" x14ac:dyDescent="0.3">
      <c r="C869" s="2"/>
      <c r="D869" s="2">
        <f t="shared" si="16"/>
        <v>0</v>
      </c>
    </row>
    <row r="870" spans="3:4" s="5" customFormat="1" x14ac:dyDescent="0.3">
      <c r="C870" s="2"/>
      <c r="D870" s="2">
        <f t="shared" si="16"/>
        <v>0</v>
      </c>
    </row>
    <row r="871" spans="3:4" s="5" customFormat="1" x14ac:dyDescent="0.3">
      <c r="C871" s="2"/>
      <c r="D871" s="2">
        <f t="shared" si="16"/>
        <v>0</v>
      </c>
    </row>
    <row r="872" spans="3:4" s="5" customFormat="1" x14ac:dyDescent="0.3">
      <c r="C872" s="2"/>
      <c r="D872" s="2">
        <f t="shared" ref="D872:D935" si="17">SUM(F872,H872,J872,L872,N872,P872,R872,T872,V872,X834,)</f>
        <v>0</v>
      </c>
    </row>
    <row r="873" spans="3:4" s="5" customFormat="1" x14ac:dyDescent="0.3">
      <c r="C873" s="2"/>
      <c r="D873" s="2">
        <f t="shared" si="17"/>
        <v>0</v>
      </c>
    </row>
    <row r="874" spans="3:4" s="5" customFormat="1" x14ac:dyDescent="0.3">
      <c r="C874" s="2"/>
      <c r="D874" s="2">
        <f t="shared" si="17"/>
        <v>0</v>
      </c>
    </row>
    <row r="875" spans="3:4" s="5" customFormat="1" x14ac:dyDescent="0.3">
      <c r="C875" s="2"/>
      <c r="D875" s="2">
        <f t="shared" si="17"/>
        <v>0</v>
      </c>
    </row>
    <row r="876" spans="3:4" s="5" customFormat="1" x14ac:dyDescent="0.3">
      <c r="C876" s="2"/>
      <c r="D876" s="2">
        <f t="shared" si="17"/>
        <v>0</v>
      </c>
    </row>
    <row r="877" spans="3:4" s="5" customFormat="1" x14ac:dyDescent="0.3">
      <c r="C877" s="2"/>
      <c r="D877" s="2">
        <f t="shared" si="17"/>
        <v>0</v>
      </c>
    </row>
    <row r="878" spans="3:4" s="5" customFormat="1" x14ac:dyDescent="0.3">
      <c r="C878" s="2"/>
      <c r="D878" s="2">
        <f t="shared" si="17"/>
        <v>0</v>
      </c>
    </row>
    <row r="879" spans="3:4" s="5" customFormat="1" x14ac:dyDescent="0.3">
      <c r="C879" s="2"/>
      <c r="D879" s="2">
        <f t="shared" si="17"/>
        <v>0</v>
      </c>
    </row>
    <row r="880" spans="3:4" s="5" customFormat="1" x14ac:dyDescent="0.3">
      <c r="C880" s="2"/>
      <c r="D880" s="2">
        <f t="shared" si="17"/>
        <v>0</v>
      </c>
    </row>
    <row r="881" spans="3:4" s="5" customFormat="1" x14ac:dyDescent="0.3">
      <c r="C881" s="2"/>
      <c r="D881" s="2">
        <f t="shared" si="17"/>
        <v>0</v>
      </c>
    </row>
    <row r="882" spans="3:4" s="5" customFormat="1" x14ac:dyDescent="0.3">
      <c r="C882" s="2"/>
      <c r="D882" s="2">
        <f t="shared" si="17"/>
        <v>0</v>
      </c>
    </row>
    <row r="883" spans="3:4" s="5" customFormat="1" x14ac:dyDescent="0.3">
      <c r="C883" s="2"/>
      <c r="D883" s="2">
        <f t="shared" si="17"/>
        <v>0</v>
      </c>
    </row>
    <row r="884" spans="3:4" s="5" customFormat="1" x14ac:dyDescent="0.3">
      <c r="C884" s="2"/>
      <c r="D884" s="2">
        <f t="shared" si="17"/>
        <v>0</v>
      </c>
    </row>
    <row r="885" spans="3:4" s="5" customFormat="1" x14ac:dyDescent="0.3">
      <c r="C885" s="2"/>
      <c r="D885" s="2">
        <f t="shared" si="17"/>
        <v>0</v>
      </c>
    </row>
    <row r="886" spans="3:4" s="5" customFormat="1" x14ac:dyDescent="0.3">
      <c r="C886" s="2"/>
      <c r="D886" s="2">
        <f t="shared" si="17"/>
        <v>0</v>
      </c>
    </row>
    <row r="887" spans="3:4" s="5" customFormat="1" x14ac:dyDescent="0.3">
      <c r="C887" s="2"/>
      <c r="D887" s="2">
        <f t="shared" si="17"/>
        <v>0</v>
      </c>
    </row>
    <row r="888" spans="3:4" s="5" customFormat="1" x14ac:dyDescent="0.3">
      <c r="C888" s="2"/>
      <c r="D888" s="2">
        <f t="shared" si="17"/>
        <v>0</v>
      </c>
    </row>
    <row r="889" spans="3:4" s="5" customFormat="1" x14ac:dyDescent="0.3">
      <c r="C889" s="2"/>
      <c r="D889" s="2">
        <f t="shared" si="17"/>
        <v>0</v>
      </c>
    </row>
    <row r="890" spans="3:4" s="5" customFormat="1" x14ac:dyDescent="0.3">
      <c r="C890" s="2"/>
      <c r="D890" s="2">
        <f t="shared" si="17"/>
        <v>0</v>
      </c>
    </row>
    <row r="891" spans="3:4" s="5" customFormat="1" x14ac:dyDescent="0.3">
      <c r="C891" s="2"/>
      <c r="D891" s="2">
        <f t="shared" si="17"/>
        <v>0</v>
      </c>
    </row>
    <row r="892" spans="3:4" s="5" customFormat="1" x14ac:dyDescent="0.3">
      <c r="C892" s="2"/>
      <c r="D892" s="2">
        <f t="shared" si="17"/>
        <v>0</v>
      </c>
    </row>
    <row r="893" spans="3:4" s="5" customFormat="1" x14ac:dyDescent="0.3">
      <c r="C893" s="2"/>
      <c r="D893" s="2">
        <f t="shared" si="17"/>
        <v>0</v>
      </c>
    </row>
    <row r="894" spans="3:4" s="5" customFormat="1" x14ac:dyDescent="0.3">
      <c r="C894" s="2"/>
      <c r="D894" s="2">
        <f t="shared" si="17"/>
        <v>0</v>
      </c>
    </row>
    <row r="895" spans="3:4" s="5" customFormat="1" x14ac:dyDescent="0.3">
      <c r="C895" s="2"/>
      <c r="D895" s="2">
        <f t="shared" si="17"/>
        <v>0</v>
      </c>
    </row>
    <row r="896" spans="3:4" s="5" customFormat="1" x14ac:dyDescent="0.3">
      <c r="C896" s="2"/>
      <c r="D896" s="2">
        <f t="shared" si="17"/>
        <v>0</v>
      </c>
    </row>
    <row r="897" spans="3:4" s="5" customFormat="1" x14ac:dyDescent="0.3">
      <c r="C897" s="2"/>
      <c r="D897" s="2">
        <f t="shared" si="17"/>
        <v>0</v>
      </c>
    </row>
    <row r="898" spans="3:4" s="5" customFormat="1" x14ac:dyDescent="0.3">
      <c r="C898" s="2"/>
      <c r="D898" s="2">
        <f t="shared" si="17"/>
        <v>0</v>
      </c>
    </row>
    <row r="899" spans="3:4" s="5" customFormat="1" x14ac:dyDescent="0.3">
      <c r="C899" s="2"/>
      <c r="D899" s="2">
        <f t="shared" si="17"/>
        <v>0</v>
      </c>
    </row>
    <row r="900" spans="3:4" s="5" customFormat="1" x14ac:dyDescent="0.3">
      <c r="C900" s="2"/>
      <c r="D900" s="2">
        <f t="shared" si="17"/>
        <v>0</v>
      </c>
    </row>
    <row r="901" spans="3:4" s="5" customFormat="1" x14ac:dyDescent="0.3">
      <c r="C901" s="2"/>
      <c r="D901" s="2">
        <f t="shared" si="17"/>
        <v>0</v>
      </c>
    </row>
    <row r="902" spans="3:4" s="5" customFormat="1" x14ac:dyDescent="0.3">
      <c r="C902" s="2"/>
      <c r="D902" s="2">
        <f t="shared" si="17"/>
        <v>0</v>
      </c>
    </row>
    <row r="903" spans="3:4" s="5" customFormat="1" x14ac:dyDescent="0.3">
      <c r="C903" s="2"/>
      <c r="D903" s="2">
        <f t="shared" si="17"/>
        <v>0</v>
      </c>
    </row>
    <row r="904" spans="3:4" s="5" customFormat="1" x14ac:dyDescent="0.3">
      <c r="C904" s="2"/>
      <c r="D904" s="2">
        <f t="shared" si="17"/>
        <v>0</v>
      </c>
    </row>
    <row r="905" spans="3:4" s="5" customFormat="1" x14ac:dyDescent="0.3">
      <c r="C905" s="2"/>
      <c r="D905" s="2">
        <f t="shared" si="17"/>
        <v>0</v>
      </c>
    </row>
    <row r="906" spans="3:4" s="5" customFormat="1" x14ac:dyDescent="0.3">
      <c r="C906" s="2"/>
      <c r="D906" s="2">
        <f t="shared" si="17"/>
        <v>0</v>
      </c>
    </row>
    <row r="907" spans="3:4" s="5" customFormat="1" x14ac:dyDescent="0.3">
      <c r="C907" s="2"/>
      <c r="D907" s="2">
        <f t="shared" si="17"/>
        <v>0</v>
      </c>
    </row>
    <row r="908" spans="3:4" s="5" customFormat="1" x14ac:dyDescent="0.3">
      <c r="C908" s="2"/>
      <c r="D908" s="2">
        <f t="shared" si="17"/>
        <v>0</v>
      </c>
    </row>
    <row r="909" spans="3:4" s="5" customFormat="1" x14ac:dyDescent="0.3">
      <c r="C909" s="2"/>
      <c r="D909" s="2">
        <f t="shared" si="17"/>
        <v>0</v>
      </c>
    </row>
    <row r="910" spans="3:4" s="5" customFormat="1" x14ac:dyDescent="0.3">
      <c r="C910" s="2"/>
      <c r="D910" s="2">
        <f t="shared" si="17"/>
        <v>0</v>
      </c>
    </row>
    <row r="911" spans="3:4" s="5" customFormat="1" x14ac:dyDescent="0.3">
      <c r="C911" s="2"/>
      <c r="D911" s="2">
        <f t="shared" si="17"/>
        <v>0</v>
      </c>
    </row>
    <row r="912" spans="3:4" s="5" customFormat="1" x14ac:dyDescent="0.3">
      <c r="C912" s="2"/>
      <c r="D912" s="2">
        <f t="shared" si="17"/>
        <v>0</v>
      </c>
    </row>
    <row r="913" spans="3:4" s="5" customFormat="1" x14ac:dyDescent="0.3">
      <c r="C913" s="2"/>
      <c r="D913" s="2">
        <f t="shared" si="17"/>
        <v>0</v>
      </c>
    </row>
    <row r="914" spans="3:4" s="5" customFormat="1" x14ac:dyDescent="0.3">
      <c r="C914" s="2"/>
      <c r="D914" s="2">
        <f t="shared" si="17"/>
        <v>0</v>
      </c>
    </row>
    <row r="915" spans="3:4" s="5" customFormat="1" x14ac:dyDescent="0.3">
      <c r="C915" s="2"/>
      <c r="D915" s="2">
        <f t="shared" si="17"/>
        <v>0</v>
      </c>
    </row>
    <row r="916" spans="3:4" s="5" customFormat="1" x14ac:dyDescent="0.3">
      <c r="C916" s="2"/>
      <c r="D916" s="2">
        <f t="shared" si="17"/>
        <v>0</v>
      </c>
    </row>
    <row r="917" spans="3:4" s="5" customFormat="1" x14ac:dyDescent="0.3">
      <c r="C917" s="2"/>
      <c r="D917" s="2">
        <f t="shared" si="17"/>
        <v>0</v>
      </c>
    </row>
    <row r="918" spans="3:4" s="5" customFormat="1" x14ac:dyDescent="0.3">
      <c r="C918" s="2"/>
      <c r="D918" s="2">
        <f t="shared" si="17"/>
        <v>0</v>
      </c>
    </row>
    <row r="919" spans="3:4" s="5" customFormat="1" x14ac:dyDescent="0.3">
      <c r="C919" s="2"/>
      <c r="D919" s="2">
        <f t="shared" si="17"/>
        <v>0</v>
      </c>
    </row>
    <row r="920" spans="3:4" s="5" customFormat="1" x14ac:dyDescent="0.3">
      <c r="C920" s="2"/>
      <c r="D920" s="2">
        <f t="shared" si="17"/>
        <v>0</v>
      </c>
    </row>
    <row r="921" spans="3:4" s="5" customFormat="1" x14ac:dyDescent="0.3">
      <c r="C921" s="2"/>
      <c r="D921" s="2">
        <f t="shared" si="17"/>
        <v>0</v>
      </c>
    </row>
    <row r="922" spans="3:4" s="5" customFormat="1" x14ac:dyDescent="0.3">
      <c r="C922" s="2"/>
      <c r="D922" s="2">
        <f t="shared" si="17"/>
        <v>0</v>
      </c>
    </row>
    <row r="923" spans="3:4" s="5" customFormat="1" x14ac:dyDescent="0.3">
      <c r="C923" s="2"/>
      <c r="D923" s="2">
        <f t="shared" si="17"/>
        <v>0</v>
      </c>
    </row>
    <row r="924" spans="3:4" s="5" customFormat="1" x14ac:dyDescent="0.3">
      <c r="C924" s="2"/>
      <c r="D924" s="2">
        <f t="shared" si="17"/>
        <v>0</v>
      </c>
    </row>
    <row r="925" spans="3:4" s="5" customFormat="1" x14ac:dyDescent="0.3">
      <c r="C925" s="2"/>
      <c r="D925" s="2">
        <f t="shared" si="17"/>
        <v>0</v>
      </c>
    </row>
    <row r="926" spans="3:4" s="5" customFormat="1" x14ac:dyDescent="0.3">
      <c r="C926" s="2"/>
      <c r="D926" s="2">
        <f t="shared" si="17"/>
        <v>0</v>
      </c>
    </row>
    <row r="927" spans="3:4" s="5" customFormat="1" x14ac:dyDescent="0.3">
      <c r="C927" s="2"/>
      <c r="D927" s="2">
        <f t="shared" si="17"/>
        <v>0</v>
      </c>
    </row>
    <row r="928" spans="3:4" s="5" customFormat="1" x14ac:dyDescent="0.3">
      <c r="C928" s="2"/>
      <c r="D928" s="2">
        <f t="shared" si="17"/>
        <v>0</v>
      </c>
    </row>
    <row r="929" spans="3:4" s="5" customFormat="1" x14ac:dyDescent="0.3">
      <c r="C929" s="2"/>
      <c r="D929" s="2">
        <f t="shared" si="17"/>
        <v>0</v>
      </c>
    </row>
    <row r="930" spans="3:4" s="5" customFormat="1" x14ac:dyDescent="0.3">
      <c r="C930" s="2"/>
      <c r="D930" s="2">
        <f t="shared" si="17"/>
        <v>0</v>
      </c>
    </row>
    <row r="931" spans="3:4" s="5" customFormat="1" x14ac:dyDescent="0.3">
      <c r="C931" s="2"/>
      <c r="D931" s="2">
        <f t="shared" si="17"/>
        <v>0</v>
      </c>
    </row>
    <row r="932" spans="3:4" s="5" customFormat="1" x14ac:dyDescent="0.3">
      <c r="C932" s="2"/>
      <c r="D932" s="2">
        <f t="shared" si="17"/>
        <v>0</v>
      </c>
    </row>
    <row r="933" spans="3:4" s="5" customFormat="1" x14ac:dyDescent="0.3">
      <c r="C933" s="2"/>
      <c r="D933" s="2">
        <f t="shared" si="17"/>
        <v>0</v>
      </c>
    </row>
    <row r="934" spans="3:4" s="5" customFormat="1" x14ac:dyDescent="0.3">
      <c r="C934" s="2"/>
      <c r="D934" s="2">
        <f t="shared" si="17"/>
        <v>0</v>
      </c>
    </row>
    <row r="935" spans="3:4" s="5" customFormat="1" x14ac:dyDescent="0.3">
      <c r="C935" s="2"/>
      <c r="D935" s="2">
        <f t="shared" si="17"/>
        <v>0</v>
      </c>
    </row>
    <row r="936" spans="3:4" s="5" customFormat="1" x14ac:dyDescent="0.3">
      <c r="C936" s="2"/>
      <c r="D936" s="2">
        <f t="shared" ref="D936:D999" si="18">SUM(F936,H936,J936,L936,N936,P936,R936,T936,V936,X898,)</f>
        <v>0</v>
      </c>
    </row>
    <row r="937" spans="3:4" s="5" customFormat="1" x14ac:dyDescent="0.3">
      <c r="C937" s="2"/>
      <c r="D937" s="2">
        <f t="shared" si="18"/>
        <v>0</v>
      </c>
    </row>
    <row r="938" spans="3:4" s="5" customFormat="1" x14ac:dyDescent="0.3">
      <c r="C938" s="2"/>
      <c r="D938" s="2">
        <f t="shared" si="18"/>
        <v>0</v>
      </c>
    </row>
    <row r="939" spans="3:4" s="5" customFormat="1" x14ac:dyDescent="0.3">
      <c r="C939" s="2"/>
      <c r="D939" s="2">
        <f t="shared" si="18"/>
        <v>0</v>
      </c>
    </row>
    <row r="940" spans="3:4" s="5" customFormat="1" x14ac:dyDescent="0.3">
      <c r="C940" s="2"/>
      <c r="D940" s="2">
        <f t="shared" si="18"/>
        <v>0</v>
      </c>
    </row>
    <row r="941" spans="3:4" s="5" customFormat="1" x14ac:dyDescent="0.3">
      <c r="C941" s="2"/>
      <c r="D941" s="2">
        <f t="shared" si="18"/>
        <v>0</v>
      </c>
    </row>
    <row r="942" spans="3:4" s="5" customFormat="1" x14ac:dyDescent="0.3">
      <c r="C942" s="2"/>
      <c r="D942" s="2">
        <f t="shared" si="18"/>
        <v>0</v>
      </c>
    </row>
    <row r="943" spans="3:4" s="5" customFormat="1" x14ac:dyDescent="0.3">
      <c r="C943" s="2"/>
      <c r="D943" s="2">
        <f t="shared" si="18"/>
        <v>0</v>
      </c>
    </row>
    <row r="944" spans="3:4" s="5" customFormat="1" x14ac:dyDescent="0.3">
      <c r="C944" s="2"/>
      <c r="D944" s="2">
        <f t="shared" si="18"/>
        <v>0</v>
      </c>
    </row>
    <row r="945" spans="3:4" s="5" customFormat="1" x14ac:dyDescent="0.3">
      <c r="C945" s="2"/>
      <c r="D945" s="2">
        <f t="shared" si="18"/>
        <v>0</v>
      </c>
    </row>
    <row r="946" spans="3:4" s="5" customFormat="1" x14ac:dyDescent="0.3">
      <c r="C946" s="2"/>
      <c r="D946" s="2">
        <f t="shared" si="18"/>
        <v>0</v>
      </c>
    </row>
    <row r="947" spans="3:4" s="5" customFormat="1" x14ac:dyDescent="0.3">
      <c r="C947" s="2"/>
      <c r="D947" s="2">
        <f t="shared" si="18"/>
        <v>0</v>
      </c>
    </row>
    <row r="948" spans="3:4" s="5" customFormat="1" x14ac:dyDescent="0.3">
      <c r="C948" s="2"/>
      <c r="D948" s="2">
        <f t="shared" si="18"/>
        <v>0</v>
      </c>
    </row>
    <row r="949" spans="3:4" s="5" customFormat="1" x14ac:dyDescent="0.3">
      <c r="C949" s="2"/>
      <c r="D949" s="2">
        <f t="shared" si="18"/>
        <v>0</v>
      </c>
    </row>
    <row r="950" spans="3:4" s="5" customFormat="1" x14ac:dyDescent="0.3">
      <c r="C950" s="2"/>
      <c r="D950" s="2">
        <f t="shared" si="18"/>
        <v>0</v>
      </c>
    </row>
    <row r="951" spans="3:4" s="5" customFormat="1" x14ac:dyDescent="0.3">
      <c r="C951" s="2"/>
      <c r="D951" s="2">
        <f t="shared" si="18"/>
        <v>0</v>
      </c>
    </row>
    <row r="952" spans="3:4" s="5" customFormat="1" x14ac:dyDescent="0.3">
      <c r="C952" s="2"/>
      <c r="D952" s="2">
        <f t="shared" si="18"/>
        <v>0</v>
      </c>
    </row>
    <row r="953" spans="3:4" s="5" customFormat="1" x14ac:dyDescent="0.3">
      <c r="C953" s="2"/>
      <c r="D953" s="2">
        <f t="shared" si="18"/>
        <v>0</v>
      </c>
    </row>
    <row r="954" spans="3:4" s="5" customFormat="1" x14ac:dyDescent="0.3">
      <c r="C954" s="2"/>
      <c r="D954" s="2">
        <f t="shared" si="18"/>
        <v>0</v>
      </c>
    </row>
    <row r="955" spans="3:4" s="5" customFormat="1" x14ac:dyDescent="0.3">
      <c r="C955" s="2"/>
      <c r="D955" s="2">
        <f t="shared" si="18"/>
        <v>0</v>
      </c>
    </row>
    <row r="956" spans="3:4" s="5" customFormat="1" x14ac:dyDescent="0.3">
      <c r="C956" s="2"/>
      <c r="D956" s="2">
        <f t="shared" si="18"/>
        <v>0</v>
      </c>
    </row>
    <row r="957" spans="3:4" s="5" customFormat="1" x14ac:dyDescent="0.3">
      <c r="C957" s="2"/>
      <c r="D957" s="2">
        <f t="shared" si="18"/>
        <v>0</v>
      </c>
    </row>
    <row r="958" spans="3:4" s="5" customFormat="1" x14ac:dyDescent="0.3">
      <c r="C958" s="2"/>
      <c r="D958" s="2">
        <f t="shared" si="18"/>
        <v>0</v>
      </c>
    </row>
    <row r="959" spans="3:4" s="5" customFormat="1" x14ac:dyDescent="0.3">
      <c r="C959" s="2"/>
      <c r="D959" s="2">
        <f t="shared" si="18"/>
        <v>0</v>
      </c>
    </row>
    <row r="960" spans="3:4" s="5" customFormat="1" x14ac:dyDescent="0.3">
      <c r="C960" s="2"/>
      <c r="D960" s="2">
        <f t="shared" si="18"/>
        <v>0</v>
      </c>
    </row>
    <row r="961" spans="3:4" s="5" customFormat="1" x14ac:dyDescent="0.3">
      <c r="C961" s="2"/>
      <c r="D961" s="2">
        <f t="shared" si="18"/>
        <v>0</v>
      </c>
    </row>
    <row r="962" spans="3:4" s="5" customFormat="1" x14ac:dyDescent="0.3">
      <c r="C962" s="2"/>
      <c r="D962" s="2">
        <f t="shared" si="18"/>
        <v>0</v>
      </c>
    </row>
    <row r="963" spans="3:4" s="5" customFormat="1" x14ac:dyDescent="0.3">
      <c r="C963" s="2"/>
      <c r="D963" s="2">
        <f t="shared" si="18"/>
        <v>0</v>
      </c>
    </row>
    <row r="964" spans="3:4" s="5" customFormat="1" x14ac:dyDescent="0.3">
      <c r="C964" s="2"/>
      <c r="D964" s="2">
        <f t="shared" si="18"/>
        <v>0</v>
      </c>
    </row>
    <row r="965" spans="3:4" s="5" customFormat="1" x14ac:dyDescent="0.3">
      <c r="C965" s="2"/>
      <c r="D965" s="2">
        <f t="shared" si="18"/>
        <v>0</v>
      </c>
    </row>
    <row r="966" spans="3:4" s="5" customFormat="1" x14ac:dyDescent="0.3">
      <c r="C966" s="2"/>
      <c r="D966" s="2">
        <f t="shared" si="18"/>
        <v>0</v>
      </c>
    </row>
    <row r="967" spans="3:4" s="5" customFormat="1" x14ac:dyDescent="0.3">
      <c r="C967" s="2"/>
      <c r="D967" s="2">
        <f t="shared" si="18"/>
        <v>0</v>
      </c>
    </row>
    <row r="968" spans="3:4" s="5" customFormat="1" x14ac:dyDescent="0.3">
      <c r="C968" s="2"/>
      <c r="D968" s="2">
        <f t="shared" si="18"/>
        <v>0</v>
      </c>
    </row>
    <row r="969" spans="3:4" s="5" customFormat="1" x14ac:dyDescent="0.3">
      <c r="C969" s="2"/>
      <c r="D969" s="2">
        <f t="shared" si="18"/>
        <v>0</v>
      </c>
    </row>
    <row r="970" spans="3:4" s="5" customFormat="1" x14ac:dyDescent="0.3">
      <c r="C970" s="2"/>
      <c r="D970" s="2">
        <f t="shared" si="18"/>
        <v>0</v>
      </c>
    </row>
    <row r="971" spans="3:4" s="5" customFormat="1" x14ac:dyDescent="0.3">
      <c r="C971" s="2"/>
      <c r="D971" s="2">
        <f t="shared" si="18"/>
        <v>0</v>
      </c>
    </row>
    <row r="972" spans="3:4" s="5" customFormat="1" x14ac:dyDescent="0.3">
      <c r="C972" s="2"/>
      <c r="D972" s="2">
        <f t="shared" si="18"/>
        <v>0</v>
      </c>
    </row>
    <row r="973" spans="3:4" s="5" customFormat="1" x14ac:dyDescent="0.3">
      <c r="C973" s="2"/>
      <c r="D973" s="2">
        <f t="shared" si="18"/>
        <v>0</v>
      </c>
    </row>
    <row r="974" spans="3:4" s="5" customFormat="1" x14ac:dyDescent="0.3">
      <c r="C974" s="2"/>
      <c r="D974" s="2">
        <f t="shared" si="18"/>
        <v>0</v>
      </c>
    </row>
    <row r="975" spans="3:4" s="5" customFormat="1" x14ac:dyDescent="0.3">
      <c r="C975" s="2"/>
      <c r="D975" s="2">
        <f t="shared" si="18"/>
        <v>0</v>
      </c>
    </row>
    <row r="976" spans="3:4" s="5" customFormat="1" x14ac:dyDescent="0.3">
      <c r="C976" s="2"/>
      <c r="D976" s="2">
        <f t="shared" si="18"/>
        <v>0</v>
      </c>
    </row>
    <row r="977" spans="3:4" s="5" customFormat="1" x14ac:dyDescent="0.3">
      <c r="C977" s="2"/>
      <c r="D977" s="2">
        <f t="shared" si="18"/>
        <v>0</v>
      </c>
    </row>
    <row r="978" spans="3:4" s="5" customFormat="1" x14ac:dyDescent="0.3">
      <c r="C978" s="2"/>
      <c r="D978" s="2">
        <f t="shared" si="18"/>
        <v>0</v>
      </c>
    </row>
    <row r="979" spans="3:4" s="5" customFormat="1" x14ac:dyDescent="0.3">
      <c r="C979" s="2"/>
      <c r="D979" s="2">
        <f t="shared" si="18"/>
        <v>0</v>
      </c>
    </row>
    <row r="980" spans="3:4" s="5" customFormat="1" x14ac:dyDescent="0.3">
      <c r="C980" s="2"/>
      <c r="D980" s="2">
        <f t="shared" si="18"/>
        <v>0</v>
      </c>
    </row>
    <row r="981" spans="3:4" s="5" customFormat="1" x14ac:dyDescent="0.3">
      <c r="C981" s="2"/>
      <c r="D981" s="2">
        <f t="shared" si="18"/>
        <v>0</v>
      </c>
    </row>
    <row r="982" spans="3:4" s="5" customFormat="1" x14ac:dyDescent="0.3">
      <c r="C982" s="2"/>
      <c r="D982" s="2">
        <f t="shared" si="18"/>
        <v>0</v>
      </c>
    </row>
    <row r="983" spans="3:4" s="5" customFormat="1" x14ac:dyDescent="0.3">
      <c r="C983" s="2"/>
      <c r="D983" s="2">
        <f t="shared" si="18"/>
        <v>0</v>
      </c>
    </row>
    <row r="984" spans="3:4" s="5" customFormat="1" x14ac:dyDescent="0.3">
      <c r="C984" s="2"/>
      <c r="D984" s="2">
        <f t="shared" si="18"/>
        <v>0</v>
      </c>
    </row>
    <row r="985" spans="3:4" s="5" customFormat="1" x14ac:dyDescent="0.3">
      <c r="C985" s="2"/>
      <c r="D985" s="2">
        <f t="shared" si="18"/>
        <v>0</v>
      </c>
    </row>
    <row r="986" spans="3:4" s="5" customFormat="1" x14ac:dyDescent="0.3">
      <c r="C986" s="2"/>
      <c r="D986" s="2">
        <f t="shared" si="18"/>
        <v>0</v>
      </c>
    </row>
    <row r="987" spans="3:4" s="5" customFormat="1" x14ac:dyDescent="0.3">
      <c r="C987" s="2"/>
      <c r="D987" s="2">
        <f t="shared" si="18"/>
        <v>0</v>
      </c>
    </row>
    <row r="988" spans="3:4" s="5" customFormat="1" x14ac:dyDescent="0.3">
      <c r="C988" s="2"/>
      <c r="D988" s="2">
        <f t="shared" si="18"/>
        <v>0</v>
      </c>
    </row>
    <row r="989" spans="3:4" s="5" customFormat="1" x14ac:dyDescent="0.3">
      <c r="C989" s="2"/>
      <c r="D989" s="2">
        <f t="shared" si="18"/>
        <v>0</v>
      </c>
    </row>
    <row r="990" spans="3:4" s="5" customFormat="1" x14ac:dyDescent="0.3">
      <c r="C990" s="2"/>
      <c r="D990" s="2">
        <f t="shared" si="18"/>
        <v>0</v>
      </c>
    </row>
    <row r="991" spans="3:4" s="5" customFormat="1" x14ac:dyDescent="0.3">
      <c r="C991" s="2"/>
      <c r="D991" s="2">
        <f t="shared" si="18"/>
        <v>0</v>
      </c>
    </row>
    <row r="992" spans="3:4" s="5" customFormat="1" x14ac:dyDescent="0.3">
      <c r="C992" s="2"/>
      <c r="D992" s="2">
        <f t="shared" si="18"/>
        <v>0</v>
      </c>
    </row>
    <row r="993" spans="3:4" s="5" customFormat="1" x14ac:dyDescent="0.3">
      <c r="C993" s="2"/>
      <c r="D993" s="2">
        <f t="shared" si="18"/>
        <v>0</v>
      </c>
    </row>
    <row r="994" spans="3:4" s="5" customFormat="1" x14ac:dyDescent="0.3">
      <c r="C994" s="2"/>
      <c r="D994" s="2">
        <f t="shared" si="18"/>
        <v>0</v>
      </c>
    </row>
    <row r="995" spans="3:4" s="5" customFormat="1" x14ac:dyDescent="0.3">
      <c r="C995" s="2"/>
      <c r="D995" s="2">
        <f t="shared" si="18"/>
        <v>0</v>
      </c>
    </row>
    <row r="996" spans="3:4" s="5" customFormat="1" x14ac:dyDescent="0.3">
      <c r="C996" s="2"/>
      <c r="D996" s="2">
        <f t="shared" si="18"/>
        <v>0</v>
      </c>
    </row>
    <row r="997" spans="3:4" s="5" customFormat="1" x14ac:dyDescent="0.3">
      <c r="C997" s="2"/>
      <c r="D997" s="2">
        <f t="shared" si="18"/>
        <v>0</v>
      </c>
    </row>
    <row r="998" spans="3:4" s="5" customFormat="1" x14ac:dyDescent="0.3">
      <c r="C998" s="2"/>
      <c r="D998" s="2">
        <f t="shared" si="18"/>
        <v>0</v>
      </c>
    </row>
    <row r="999" spans="3:4" s="5" customFormat="1" x14ac:dyDescent="0.3">
      <c r="C999" s="2"/>
      <c r="D999" s="2">
        <f t="shared" si="18"/>
        <v>0</v>
      </c>
    </row>
    <row r="1000" spans="3:4" s="5" customFormat="1" x14ac:dyDescent="0.3">
      <c r="C1000" s="2"/>
      <c r="D1000" s="2">
        <f t="shared" ref="D1000:D1063" si="19">SUM(F1000,H1000,J1000,L1000,N1000,P1000,R1000,T1000,V1000,X962,)</f>
        <v>0</v>
      </c>
    </row>
    <row r="1001" spans="3:4" s="5" customFormat="1" x14ac:dyDescent="0.3">
      <c r="C1001" s="2"/>
      <c r="D1001" s="2">
        <f t="shared" si="19"/>
        <v>0</v>
      </c>
    </row>
    <row r="1002" spans="3:4" s="5" customFormat="1" x14ac:dyDescent="0.3">
      <c r="C1002" s="2"/>
      <c r="D1002" s="2">
        <f t="shared" si="19"/>
        <v>0</v>
      </c>
    </row>
    <row r="1003" spans="3:4" s="5" customFormat="1" x14ac:dyDescent="0.3">
      <c r="C1003" s="2"/>
      <c r="D1003" s="2">
        <f t="shared" si="19"/>
        <v>0</v>
      </c>
    </row>
    <row r="1004" spans="3:4" s="5" customFormat="1" x14ac:dyDescent="0.3">
      <c r="C1004" s="2"/>
      <c r="D1004" s="2">
        <f t="shared" si="19"/>
        <v>0</v>
      </c>
    </row>
    <row r="1005" spans="3:4" s="5" customFormat="1" x14ac:dyDescent="0.3">
      <c r="C1005" s="2"/>
      <c r="D1005" s="2">
        <f t="shared" si="19"/>
        <v>0</v>
      </c>
    </row>
    <row r="1006" spans="3:4" s="5" customFormat="1" x14ac:dyDescent="0.3">
      <c r="C1006" s="2"/>
      <c r="D1006" s="2">
        <f t="shared" si="19"/>
        <v>0</v>
      </c>
    </row>
    <row r="1007" spans="3:4" s="5" customFormat="1" x14ac:dyDescent="0.3">
      <c r="C1007" s="2"/>
      <c r="D1007" s="2">
        <f t="shared" si="19"/>
        <v>0</v>
      </c>
    </row>
    <row r="1008" spans="3:4" s="5" customFormat="1" x14ac:dyDescent="0.3">
      <c r="C1008" s="2"/>
      <c r="D1008" s="2">
        <f t="shared" si="19"/>
        <v>0</v>
      </c>
    </row>
    <row r="1009" spans="3:4" s="5" customFormat="1" x14ac:dyDescent="0.3">
      <c r="C1009" s="2"/>
      <c r="D1009" s="2">
        <f t="shared" si="19"/>
        <v>0</v>
      </c>
    </row>
    <row r="1010" spans="3:4" s="5" customFormat="1" x14ac:dyDescent="0.3">
      <c r="C1010" s="2"/>
      <c r="D1010" s="2">
        <f t="shared" si="19"/>
        <v>0</v>
      </c>
    </row>
    <row r="1011" spans="3:4" s="5" customFormat="1" x14ac:dyDescent="0.3">
      <c r="C1011" s="2"/>
      <c r="D1011" s="2">
        <f t="shared" si="19"/>
        <v>0</v>
      </c>
    </row>
    <row r="1012" spans="3:4" s="5" customFormat="1" x14ac:dyDescent="0.3">
      <c r="C1012" s="2"/>
      <c r="D1012" s="2">
        <f t="shared" si="19"/>
        <v>0</v>
      </c>
    </row>
    <row r="1013" spans="3:4" s="5" customFormat="1" x14ac:dyDescent="0.3">
      <c r="C1013" s="2"/>
      <c r="D1013" s="2">
        <f t="shared" si="19"/>
        <v>0</v>
      </c>
    </row>
    <row r="1014" spans="3:4" s="5" customFormat="1" x14ac:dyDescent="0.3">
      <c r="C1014" s="2"/>
      <c r="D1014" s="2">
        <f t="shared" si="19"/>
        <v>0</v>
      </c>
    </row>
    <row r="1015" spans="3:4" s="5" customFormat="1" x14ac:dyDescent="0.3">
      <c r="C1015" s="2"/>
      <c r="D1015" s="2">
        <f t="shared" si="19"/>
        <v>0</v>
      </c>
    </row>
    <row r="1016" spans="3:4" s="5" customFormat="1" x14ac:dyDescent="0.3">
      <c r="C1016" s="2"/>
      <c r="D1016" s="2">
        <f t="shared" si="19"/>
        <v>0</v>
      </c>
    </row>
    <row r="1017" spans="3:4" s="5" customFormat="1" x14ac:dyDescent="0.3">
      <c r="C1017" s="2"/>
      <c r="D1017" s="2">
        <f t="shared" si="19"/>
        <v>0</v>
      </c>
    </row>
    <row r="1018" spans="3:4" s="5" customFormat="1" x14ac:dyDescent="0.3">
      <c r="C1018" s="2"/>
      <c r="D1018" s="2">
        <f t="shared" si="19"/>
        <v>0</v>
      </c>
    </row>
    <row r="1019" spans="3:4" s="5" customFormat="1" x14ac:dyDescent="0.3">
      <c r="C1019" s="2"/>
      <c r="D1019" s="2">
        <f t="shared" si="19"/>
        <v>0</v>
      </c>
    </row>
    <row r="1020" spans="3:4" s="5" customFormat="1" x14ac:dyDescent="0.3">
      <c r="C1020" s="2"/>
      <c r="D1020" s="2">
        <f t="shared" si="19"/>
        <v>0</v>
      </c>
    </row>
    <row r="1021" spans="3:4" s="5" customFormat="1" x14ac:dyDescent="0.3">
      <c r="C1021" s="2"/>
      <c r="D1021" s="2">
        <f t="shared" si="19"/>
        <v>0</v>
      </c>
    </row>
    <row r="1022" spans="3:4" s="5" customFormat="1" x14ac:dyDescent="0.3">
      <c r="C1022" s="2"/>
      <c r="D1022" s="2">
        <f t="shared" si="19"/>
        <v>0</v>
      </c>
    </row>
    <row r="1023" spans="3:4" s="5" customFormat="1" x14ac:dyDescent="0.3">
      <c r="C1023" s="2"/>
      <c r="D1023" s="2">
        <f t="shared" si="19"/>
        <v>0</v>
      </c>
    </row>
    <row r="1024" spans="3:4" s="5" customFormat="1" x14ac:dyDescent="0.3">
      <c r="C1024" s="2"/>
      <c r="D1024" s="2">
        <f t="shared" si="19"/>
        <v>0</v>
      </c>
    </row>
    <row r="1025" spans="3:4" s="5" customFormat="1" x14ac:dyDescent="0.3">
      <c r="C1025" s="2"/>
      <c r="D1025" s="2">
        <f t="shared" si="19"/>
        <v>0</v>
      </c>
    </row>
    <row r="1026" spans="3:4" s="5" customFormat="1" x14ac:dyDescent="0.3">
      <c r="C1026" s="2"/>
      <c r="D1026" s="2">
        <f t="shared" si="19"/>
        <v>0</v>
      </c>
    </row>
    <row r="1027" spans="3:4" s="5" customFormat="1" x14ac:dyDescent="0.3">
      <c r="C1027" s="2"/>
      <c r="D1027" s="2">
        <f t="shared" si="19"/>
        <v>0</v>
      </c>
    </row>
    <row r="1028" spans="3:4" s="5" customFormat="1" x14ac:dyDescent="0.3">
      <c r="C1028" s="2"/>
      <c r="D1028" s="2">
        <f t="shared" si="19"/>
        <v>0</v>
      </c>
    </row>
    <row r="1029" spans="3:4" s="5" customFormat="1" x14ac:dyDescent="0.3">
      <c r="C1029" s="2"/>
      <c r="D1029" s="2">
        <f t="shared" si="19"/>
        <v>0</v>
      </c>
    </row>
    <row r="1030" spans="3:4" s="5" customFormat="1" x14ac:dyDescent="0.3">
      <c r="C1030" s="2"/>
      <c r="D1030" s="2">
        <f t="shared" si="19"/>
        <v>0</v>
      </c>
    </row>
    <row r="1031" spans="3:4" s="5" customFormat="1" x14ac:dyDescent="0.3">
      <c r="C1031" s="2"/>
      <c r="D1031" s="2">
        <f t="shared" si="19"/>
        <v>0</v>
      </c>
    </row>
    <row r="1032" spans="3:4" s="5" customFormat="1" x14ac:dyDescent="0.3">
      <c r="C1032" s="2"/>
      <c r="D1032" s="2">
        <f t="shared" si="19"/>
        <v>0</v>
      </c>
    </row>
    <row r="1033" spans="3:4" s="5" customFormat="1" x14ac:dyDescent="0.3">
      <c r="C1033" s="2"/>
      <c r="D1033" s="2">
        <f t="shared" si="19"/>
        <v>0</v>
      </c>
    </row>
    <row r="1034" spans="3:4" s="5" customFormat="1" x14ac:dyDescent="0.3">
      <c r="C1034" s="2"/>
      <c r="D1034" s="2">
        <f t="shared" si="19"/>
        <v>0</v>
      </c>
    </row>
    <row r="1035" spans="3:4" s="5" customFormat="1" x14ac:dyDescent="0.3">
      <c r="C1035" s="2"/>
      <c r="D1035" s="2">
        <f t="shared" si="19"/>
        <v>0</v>
      </c>
    </row>
    <row r="1036" spans="3:4" s="5" customFormat="1" x14ac:dyDescent="0.3">
      <c r="C1036" s="2"/>
      <c r="D1036" s="2">
        <f t="shared" si="19"/>
        <v>0</v>
      </c>
    </row>
    <row r="1037" spans="3:4" s="5" customFormat="1" x14ac:dyDescent="0.3">
      <c r="C1037" s="2"/>
      <c r="D1037" s="2">
        <f t="shared" si="19"/>
        <v>0</v>
      </c>
    </row>
    <row r="1038" spans="3:4" s="5" customFormat="1" x14ac:dyDescent="0.3">
      <c r="C1038" s="2"/>
      <c r="D1038" s="2">
        <f t="shared" si="19"/>
        <v>0</v>
      </c>
    </row>
    <row r="1039" spans="3:4" s="5" customFormat="1" x14ac:dyDescent="0.3">
      <c r="C1039" s="2"/>
      <c r="D1039" s="2">
        <f t="shared" si="19"/>
        <v>0</v>
      </c>
    </row>
    <row r="1040" spans="3:4" s="5" customFormat="1" x14ac:dyDescent="0.3">
      <c r="C1040" s="2"/>
      <c r="D1040" s="2">
        <f t="shared" si="19"/>
        <v>0</v>
      </c>
    </row>
    <row r="1041" spans="3:4" s="5" customFormat="1" x14ac:dyDescent="0.3">
      <c r="C1041" s="2"/>
      <c r="D1041" s="2">
        <f t="shared" si="19"/>
        <v>0</v>
      </c>
    </row>
    <row r="1042" spans="3:4" s="5" customFormat="1" x14ac:dyDescent="0.3">
      <c r="C1042" s="2"/>
      <c r="D1042" s="2">
        <f t="shared" si="19"/>
        <v>0</v>
      </c>
    </row>
    <row r="1043" spans="3:4" s="5" customFormat="1" x14ac:dyDescent="0.3">
      <c r="C1043" s="2"/>
      <c r="D1043" s="2">
        <f t="shared" si="19"/>
        <v>0</v>
      </c>
    </row>
    <row r="1044" spans="3:4" s="5" customFormat="1" x14ac:dyDescent="0.3">
      <c r="C1044" s="2"/>
      <c r="D1044" s="2">
        <f t="shared" si="19"/>
        <v>0</v>
      </c>
    </row>
    <row r="1045" spans="3:4" s="5" customFormat="1" x14ac:dyDescent="0.3">
      <c r="C1045" s="2"/>
      <c r="D1045" s="2">
        <f t="shared" si="19"/>
        <v>0</v>
      </c>
    </row>
    <row r="1046" spans="3:4" s="5" customFormat="1" x14ac:dyDescent="0.3">
      <c r="C1046" s="2"/>
      <c r="D1046" s="2">
        <f t="shared" si="19"/>
        <v>0</v>
      </c>
    </row>
    <row r="1047" spans="3:4" s="5" customFormat="1" x14ac:dyDescent="0.3">
      <c r="C1047" s="2"/>
      <c r="D1047" s="2">
        <f t="shared" si="19"/>
        <v>0</v>
      </c>
    </row>
    <row r="1048" spans="3:4" s="5" customFormat="1" x14ac:dyDescent="0.3">
      <c r="C1048" s="2"/>
      <c r="D1048" s="2">
        <f t="shared" si="19"/>
        <v>0</v>
      </c>
    </row>
    <row r="1049" spans="3:4" s="5" customFormat="1" x14ac:dyDescent="0.3">
      <c r="C1049" s="2"/>
      <c r="D1049" s="2">
        <f t="shared" si="19"/>
        <v>0</v>
      </c>
    </row>
    <row r="1050" spans="3:4" s="5" customFormat="1" x14ac:dyDescent="0.3">
      <c r="C1050" s="2"/>
      <c r="D1050" s="2">
        <f t="shared" si="19"/>
        <v>0</v>
      </c>
    </row>
    <row r="1051" spans="3:4" s="5" customFormat="1" x14ac:dyDescent="0.3">
      <c r="C1051" s="2"/>
      <c r="D1051" s="2">
        <f t="shared" si="19"/>
        <v>0</v>
      </c>
    </row>
    <row r="1052" spans="3:4" s="5" customFormat="1" x14ac:dyDescent="0.3">
      <c r="C1052" s="2"/>
      <c r="D1052" s="2">
        <f t="shared" si="19"/>
        <v>0</v>
      </c>
    </row>
    <row r="1053" spans="3:4" s="5" customFormat="1" x14ac:dyDescent="0.3">
      <c r="C1053" s="2"/>
      <c r="D1053" s="2">
        <f t="shared" si="19"/>
        <v>0</v>
      </c>
    </row>
    <row r="1054" spans="3:4" s="5" customFormat="1" x14ac:dyDescent="0.3">
      <c r="C1054" s="2"/>
      <c r="D1054" s="2">
        <f t="shared" si="19"/>
        <v>0</v>
      </c>
    </row>
    <row r="1055" spans="3:4" s="5" customFormat="1" x14ac:dyDescent="0.3">
      <c r="C1055" s="2"/>
      <c r="D1055" s="2">
        <f t="shared" si="19"/>
        <v>0</v>
      </c>
    </row>
    <row r="1056" spans="3:4" s="5" customFormat="1" x14ac:dyDescent="0.3">
      <c r="C1056" s="2"/>
      <c r="D1056" s="2">
        <f t="shared" si="19"/>
        <v>0</v>
      </c>
    </row>
    <row r="1057" spans="3:4" s="5" customFormat="1" x14ac:dyDescent="0.3">
      <c r="C1057" s="2"/>
      <c r="D1057" s="2">
        <f t="shared" si="19"/>
        <v>0</v>
      </c>
    </row>
    <row r="1058" spans="3:4" s="5" customFormat="1" x14ac:dyDescent="0.3">
      <c r="C1058" s="2"/>
      <c r="D1058" s="2">
        <f t="shared" si="19"/>
        <v>0</v>
      </c>
    </row>
    <row r="1059" spans="3:4" s="5" customFormat="1" x14ac:dyDescent="0.3">
      <c r="C1059" s="2"/>
      <c r="D1059" s="2">
        <f t="shared" si="19"/>
        <v>0</v>
      </c>
    </row>
    <row r="1060" spans="3:4" s="5" customFormat="1" x14ac:dyDescent="0.3">
      <c r="C1060" s="2"/>
      <c r="D1060" s="2">
        <f t="shared" si="19"/>
        <v>0</v>
      </c>
    </row>
    <row r="1061" spans="3:4" s="5" customFormat="1" x14ac:dyDescent="0.3">
      <c r="C1061" s="2"/>
      <c r="D1061" s="2">
        <f t="shared" si="19"/>
        <v>0</v>
      </c>
    </row>
    <row r="1062" spans="3:4" s="5" customFormat="1" x14ac:dyDescent="0.3">
      <c r="C1062" s="2"/>
      <c r="D1062" s="2">
        <f t="shared" si="19"/>
        <v>0</v>
      </c>
    </row>
    <row r="1063" spans="3:4" s="5" customFormat="1" x14ac:dyDescent="0.3">
      <c r="C1063" s="2"/>
      <c r="D1063" s="2">
        <f t="shared" si="19"/>
        <v>0</v>
      </c>
    </row>
    <row r="1064" spans="3:4" s="5" customFormat="1" x14ac:dyDescent="0.3">
      <c r="C1064" s="2"/>
      <c r="D1064" s="2">
        <f t="shared" ref="D1064:D1127" si="20">SUM(F1064,H1064,J1064,L1064,N1064,P1064,R1064,T1064,V1064,X1026,)</f>
        <v>0</v>
      </c>
    </row>
    <row r="1065" spans="3:4" s="5" customFormat="1" x14ac:dyDescent="0.3">
      <c r="C1065" s="2"/>
      <c r="D1065" s="2">
        <f t="shared" si="20"/>
        <v>0</v>
      </c>
    </row>
    <row r="1066" spans="3:4" s="5" customFormat="1" x14ac:dyDescent="0.3">
      <c r="C1066" s="2"/>
      <c r="D1066" s="2">
        <f t="shared" si="20"/>
        <v>0</v>
      </c>
    </row>
    <row r="1067" spans="3:4" s="5" customFormat="1" x14ac:dyDescent="0.3">
      <c r="C1067" s="2"/>
      <c r="D1067" s="2">
        <f t="shared" si="20"/>
        <v>0</v>
      </c>
    </row>
    <row r="1068" spans="3:4" s="5" customFormat="1" x14ac:dyDescent="0.3">
      <c r="C1068" s="2"/>
      <c r="D1068" s="2">
        <f t="shared" si="20"/>
        <v>0</v>
      </c>
    </row>
    <row r="1069" spans="3:4" s="5" customFormat="1" x14ac:dyDescent="0.3">
      <c r="C1069" s="2"/>
      <c r="D1069" s="2">
        <f t="shared" si="20"/>
        <v>0</v>
      </c>
    </row>
    <row r="1070" spans="3:4" s="5" customFormat="1" x14ac:dyDescent="0.3">
      <c r="C1070" s="2"/>
      <c r="D1070" s="2">
        <f t="shared" si="20"/>
        <v>0</v>
      </c>
    </row>
    <row r="1071" spans="3:4" s="5" customFormat="1" x14ac:dyDescent="0.3">
      <c r="C1071" s="2"/>
      <c r="D1071" s="2">
        <f t="shared" si="20"/>
        <v>0</v>
      </c>
    </row>
    <row r="1072" spans="3:4" s="5" customFormat="1" x14ac:dyDescent="0.3">
      <c r="C1072" s="2"/>
      <c r="D1072" s="2">
        <f t="shared" si="20"/>
        <v>0</v>
      </c>
    </row>
    <row r="1073" spans="3:4" s="5" customFormat="1" x14ac:dyDescent="0.3">
      <c r="C1073" s="2"/>
      <c r="D1073" s="2">
        <f t="shared" si="20"/>
        <v>0</v>
      </c>
    </row>
    <row r="1074" spans="3:4" s="5" customFormat="1" x14ac:dyDescent="0.3">
      <c r="C1074" s="2"/>
      <c r="D1074" s="2">
        <f t="shared" si="20"/>
        <v>0</v>
      </c>
    </row>
    <row r="1075" spans="3:4" s="5" customFormat="1" x14ac:dyDescent="0.3">
      <c r="C1075" s="2"/>
      <c r="D1075" s="2">
        <f t="shared" si="20"/>
        <v>0</v>
      </c>
    </row>
    <row r="1076" spans="3:4" s="5" customFormat="1" x14ac:dyDescent="0.3">
      <c r="C1076" s="2"/>
      <c r="D1076" s="2">
        <f t="shared" si="20"/>
        <v>0</v>
      </c>
    </row>
    <row r="1077" spans="3:4" s="5" customFormat="1" x14ac:dyDescent="0.3">
      <c r="C1077" s="2"/>
      <c r="D1077" s="2">
        <f t="shared" si="20"/>
        <v>0</v>
      </c>
    </row>
    <row r="1078" spans="3:4" s="5" customFormat="1" x14ac:dyDescent="0.3">
      <c r="C1078" s="2"/>
      <c r="D1078" s="2">
        <f t="shared" si="20"/>
        <v>0</v>
      </c>
    </row>
    <row r="1079" spans="3:4" s="5" customFormat="1" x14ac:dyDescent="0.3">
      <c r="C1079" s="2"/>
      <c r="D1079" s="2">
        <f t="shared" si="20"/>
        <v>0</v>
      </c>
    </row>
    <row r="1080" spans="3:4" s="5" customFormat="1" x14ac:dyDescent="0.3">
      <c r="C1080" s="2"/>
      <c r="D1080" s="2">
        <f t="shared" si="20"/>
        <v>0</v>
      </c>
    </row>
    <row r="1081" spans="3:4" s="5" customFormat="1" x14ac:dyDescent="0.3">
      <c r="C1081" s="2"/>
      <c r="D1081" s="2">
        <f t="shared" si="20"/>
        <v>0</v>
      </c>
    </row>
    <row r="1082" spans="3:4" s="5" customFormat="1" x14ac:dyDescent="0.3">
      <c r="C1082" s="2"/>
      <c r="D1082" s="2">
        <f t="shared" si="20"/>
        <v>0</v>
      </c>
    </row>
    <row r="1083" spans="3:4" s="5" customFormat="1" x14ac:dyDescent="0.3">
      <c r="C1083" s="2"/>
      <c r="D1083" s="2">
        <f t="shared" si="20"/>
        <v>0</v>
      </c>
    </row>
    <row r="1084" spans="3:4" s="5" customFormat="1" x14ac:dyDescent="0.3">
      <c r="C1084" s="2"/>
      <c r="D1084" s="2">
        <f t="shared" si="20"/>
        <v>0</v>
      </c>
    </row>
    <row r="1085" spans="3:4" s="5" customFormat="1" x14ac:dyDescent="0.3">
      <c r="C1085" s="2"/>
      <c r="D1085" s="2">
        <f t="shared" si="20"/>
        <v>0</v>
      </c>
    </row>
    <row r="1086" spans="3:4" s="5" customFormat="1" x14ac:dyDescent="0.3">
      <c r="C1086" s="2"/>
      <c r="D1086" s="2">
        <f t="shared" si="20"/>
        <v>0</v>
      </c>
    </row>
    <row r="1087" spans="3:4" s="5" customFormat="1" x14ac:dyDescent="0.3">
      <c r="C1087" s="2"/>
      <c r="D1087" s="2">
        <f t="shared" si="20"/>
        <v>0</v>
      </c>
    </row>
    <row r="1088" spans="3:4" s="5" customFormat="1" x14ac:dyDescent="0.3">
      <c r="C1088" s="2"/>
      <c r="D1088" s="2">
        <f t="shared" si="20"/>
        <v>0</v>
      </c>
    </row>
    <row r="1089" spans="3:4" s="5" customFormat="1" x14ac:dyDescent="0.3">
      <c r="C1089" s="2"/>
      <c r="D1089" s="2">
        <f t="shared" si="20"/>
        <v>0</v>
      </c>
    </row>
    <row r="1090" spans="3:4" s="5" customFormat="1" x14ac:dyDescent="0.3">
      <c r="C1090" s="2"/>
      <c r="D1090" s="2">
        <f t="shared" si="20"/>
        <v>0</v>
      </c>
    </row>
    <row r="1091" spans="3:4" s="5" customFormat="1" x14ac:dyDescent="0.3">
      <c r="C1091" s="2"/>
      <c r="D1091" s="2">
        <f t="shared" si="20"/>
        <v>0</v>
      </c>
    </row>
    <row r="1092" spans="3:4" s="5" customFormat="1" x14ac:dyDescent="0.3">
      <c r="C1092" s="2"/>
      <c r="D1092" s="2">
        <f t="shared" si="20"/>
        <v>0</v>
      </c>
    </row>
    <row r="1093" spans="3:4" s="5" customFormat="1" x14ac:dyDescent="0.3">
      <c r="C1093" s="2"/>
      <c r="D1093" s="2">
        <f t="shared" si="20"/>
        <v>0</v>
      </c>
    </row>
    <row r="1094" spans="3:4" s="5" customFormat="1" x14ac:dyDescent="0.3">
      <c r="C1094" s="2"/>
      <c r="D1094" s="2">
        <f t="shared" si="20"/>
        <v>0</v>
      </c>
    </row>
    <row r="1095" spans="3:4" s="5" customFormat="1" x14ac:dyDescent="0.3">
      <c r="C1095" s="2"/>
      <c r="D1095" s="2">
        <f t="shared" si="20"/>
        <v>0</v>
      </c>
    </row>
    <row r="1096" spans="3:4" s="5" customFormat="1" x14ac:dyDescent="0.3">
      <c r="C1096" s="2"/>
      <c r="D1096" s="2">
        <f t="shared" si="20"/>
        <v>0</v>
      </c>
    </row>
    <row r="1097" spans="3:4" s="5" customFormat="1" x14ac:dyDescent="0.3">
      <c r="C1097" s="2"/>
      <c r="D1097" s="2">
        <f t="shared" si="20"/>
        <v>0</v>
      </c>
    </row>
    <row r="1098" spans="3:4" s="5" customFormat="1" x14ac:dyDescent="0.3">
      <c r="C1098" s="2"/>
      <c r="D1098" s="2">
        <f t="shared" si="20"/>
        <v>0</v>
      </c>
    </row>
    <row r="1099" spans="3:4" s="5" customFormat="1" x14ac:dyDescent="0.3">
      <c r="C1099" s="2"/>
      <c r="D1099" s="2">
        <f t="shared" si="20"/>
        <v>0</v>
      </c>
    </row>
    <row r="1100" spans="3:4" s="5" customFormat="1" x14ac:dyDescent="0.3">
      <c r="C1100" s="2"/>
      <c r="D1100" s="2">
        <f t="shared" si="20"/>
        <v>0</v>
      </c>
    </row>
    <row r="1101" spans="3:4" s="5" customFormat="1" x14ac:dyDescent="0.3">
      <c r="C1101" s="2"/>
      <c r="D1101" s="2">
        <f t="shared" si="20"/>
        <v>0</v>
      </c>
    </row>
    <row r="1102" spans="3:4" s="5" customFormat="1" x14ac:dyDescent="0.3">
      <c r="C1102" s="2"/>
      <c r="D1102" s="2">
        <f t="shared" si="20"/>
        <v>0</v>
      </c>
    </row>
    <row r="1103" spans="3:4" s="5" customFormat="1" x14ac:dyDescent="0.3">
      <c r="C1103" s="2"/>
      <c r="D1103" s="2">
        <f t="shared" si="20"/>
        <v>0</v>
      </c>
    </row>
    <row r="1104" spans="3:4" s="5" customFormat="1" x14ac:dyDescent="0.3">
      <c r="C1104" s="2"/>
      <c r="D1104" s="2">
        <f t="shared" si="20"/>
        <v>0</v>
      </c>
    </row>
    <row r="1105" spans="3:4" s="5" customFormat="1" x14ac:dyDescent="0.3">
      <c r="C1105" s="2"/>
      <c r="D1105" s="2">
        <f t="shared" si="20"/>
        <v>0</v>
      </c>
    </row>
    <row r="1106" spans="3:4" s="5" customFormat="1" x14ac:dyDescent="0.3">
      <c r="C1106" s="2"/>
      <c r="D1106" s="2">
        <f t="shared" si="20"/>
        <v>0</v>
      </c>
    </row>
    <row r="1107" spans="3:4" s="5" customFormat="1" x14ac:dyDescent="0.3">
      <c r="C1107" s="2"/>
      <c r="D1107" s="2">
        <f t="shared" si="20"/>
        <v>0</v>
      </c>
    </row>
    <row r="1108" spans="3:4" s="5" customFormat="1" x14ac:dyDescent="0.3">
      <c r="C1108" s="2"/>
      <c r="D1108" s="2">
        <f t="shared" si="20"/>
        <v>0</v>
      </c>
    </row>
    <row r="1109" spans="3:4" s="5" customFormat="1" x14ac:dyDescent="0.3">
      <c r="C1109" s="2"/>
      <c r="D1109" s="2">
        <f t="shared" si="20"/>
        <v>0</v>
      </c>
    </row>
    <row r="1110" spans="3:4" s="5" customFormat="1" x14ac:dyDescent="0.3">
      <c r="C1110" s="2"/>
      <c r="D1110" s="2">
        <f t="shared" si="20"/>
        <v>0</v>
      </c>
    </row>
    <row r="1111" spans="3:4" s="5" customFormat="1" x14ac:dyDescent="0.3">
      <c r="C1111" s="2"/>
      <c r="D1111" s="2">
        <f t="shared" si="20"/>
        <v>0</v>
      </c>
    </row>
    <row r="1112" spans="3:4" s="5" customFormat="1" x14ac:dyDescent="0.3">
      <c r="C1112" s="2"/>
      <c r="D1112" s="2">
        <f t="shared" si="20"/>
        <v>0</v>
      </c>
    </row>
    <row r="1113" spans="3:4" s="5" customFormat="1" x14ac:dyDescent="0.3">
      <c r="C1113" s="2"/>
      <c r="D1113" s="2">
        <f t="shared" si="20"/>
        <v>0</v>
      </c>
    </row>
    <row r="1114" spans="3:4" s="5" customFormat="1" x14ac:dyDescent="0.3">
      <c r="C1114" s="2"/>
      <c r="D1114" s="2">
        <f t="shared" si="20"/>
        <v>0</v>
      </c>
    </row>
    <row r="1115" spans="3:4" s="5" customFormat="1" x14ac:dyDescent="0.3">
      <c r="C1115" s="2"/>
      <c r="D1115" s="2">
        <f t="shared" si="20"/>
        <v>0</v>
      </c>
    </row>
    <row r="1116" spans="3:4" s="5" customFormat="1" x14ac:dyDescent="0.3">
      <c r="C1116" s="2"/>
      <c r="D1116" s="2">
        <f t="shared" si="20"/>
        <v>0</v>
      </c>
    </row>
    <row r="1117" spans="3:4" s="5" customFormat="1" x14ac:dyDescent="0.3">
      <c r="C1117" s="2"/>
      <c r="D1117" s="2">
        <f t="shared" si="20"/>
        <v>0</v>
      </c>
    </row>
    <row r="1118" spans="3:4" s="5" customFormat="1" x14ac:dyDescent="0.3">
      <c r="C1118" s="2"/>
      <c r="D1118" s="2">
        <f t="shared" si="20"/>
        <v>0</v>
      </c>
    </row>
    <row r="1119" spans="3:4" s="5" customFormat="1" x14ac:dyDescent="0.3">
      <c r="C1119" s="2"/>
      <c r="D1119" s="2">
        <f t="shared" si="20"/>
        <v>0</v>
      </c>
    </row>
    <row r="1120" spans="3:4" s="5" customFormat="1" x14ac:dyDescent="0.3">
      <c r="C1120" s="2"/>
      <c r="D1120" s="2">
        <f t="shared" si="20"/>
        <v>0</v>
      </c>
    </row>
    <row r="1121" spans="3:4" s="5" customFormat="1" x14ac:dyDescent="0.3">
      <c r="C1121" s="2"/>
      <c r="D1121" s="2">
        <f t="shared" si="20"/>
        <v>0</v>
      </c>
    </row>
    <row r="1122" spans="3:4" s="5" customFormat="1" x14ac:dyDescent="0.3">
      <c r="C1122" s="2"/>
      <c r="D1122" s="2">
        <f t="shared" si="20"/>
        <v>0</v>
      </c>
    </row>
    <row r="1123" spans="3:4" s="5" customFormat="1" x14ac:dyDescent="0.3">
      <c r="C1123" s="2"/>
      <c r="D1123" s="2">
        <f t="shared" si="20"/>
        <v>0</v>
      </c>
    </row>
    <row r="1124" spans="3:4" s="5" customFormat="1" x14ac:dyDescent="0.3">
      <c r="C1124" s="2"/>
      <c r="D1124" s="2">
        <f t="shared" si="20"/>
        <v>0</v>
      </c>
    </row>
    <row r="1125" spans="3:4" s="5" customFormat="1" x14ac:dyDescent="0.3">
      <c r="C1125" s="2"/>
      <c r="D1125" s="2">
        <f t="shared" si="20"/>
        <v>0</v>
      </c>
    </row>
    <row r="1126" spans="3:4" s="5" customFormat="1" x14ac:dyDescent="0.3">
      <c r="C1126" s="2"/>
      <c r="D1126" s="2">
        <f t="shared" si="20"/>
        <v>0</v>
      </c>
    </row>
    <row r="1127" spans="3:4" s="5" customFormat="1" x14ac:dyDescent="0.3">
      <c r="C1127" s="2"/>
      <c r="D1127" s="2">
        <f t="shared" si="20"/>
        <v>0</v>
      </c>
    </row>
    <row r="1128" spans="3:4" s="5" customFormat="1" x14ac:dyDescent="0.3">
      <c r="C1128" s="2"/>
      <c r="D1128" s="2">
        <f t="shared" ref="D1128:D1191" si="21">SUM(F1128,H1128,J1128,L1128,N1128,P1128,R1128,T1128,V1128,X1090,)</f>
        <v>0</v>
      </c>
    </row>
    <row r="1129" spans="3:4" s="5" customFormat="1" x14ac:dyDescent="0.3">
      <c r="C1129" s="2"/>
      <c r="D1129" s="2">
        <f t="shared" si="21"/>
        <v>0</v>
      </c>
    </row>
    <row r="1130" spans="3:4" s="5" customFormat="1" x14ac:dyDescent="0.3">
      <c r="C1130" s="2"/>
      <c r="D1130" s="2">
        <f t="shared" si="21"/>
        <v>0</v>
      </c>
    </row>
    <row r="1131" spans="3:4" s="5" customFormat="1" x14ac:dyDescent="0.3">
      <c r="C1131" s="2"/>
      <c r="D1131" s="2">
        <f t="shared" si="21"/>
        <v>0</v>
      </c>
    </row>
    <row r="1132" spans="3:4" s="5" customFormat="1" x14ac:dyDescent="0.3">
      <c r="C1132" s="2"/>
      <c r="D1132" s="2">
        <f t="shared" si="21"/>
        <v>0</v>
      </c>
    </row>
    <row r="1133" spans="3:4" s="5" customFormat="1" x14ac:dyDescent="0.3">
      <c r="C1133" s="2"/>
      <c r="D1133" s="2">
        <f t="shared" si="21"/>
        <v>0</v>
      </c>
    </row>
    <row r="1134" spans="3:4" s="5" customFormat="1" x14ac:dyDescent="0.3">
      <c r="C1134" s="2"/>
      <c r="D1134" s="2">
        <f t="shared" si="21"/>
        <v>0</v>
      </c>
    </row>
    <row r="1135" spans="3:4" s="5" customFormat="1" x14ac:dyDescent="0.3">
      <c r="C1135" s="2"/>
      <c r="D1135" s="2">
        <f t="shared" si="21"/>
        <v>0</v>
      </c>
    </row>
    <row r="1136" spans="3:4" s="5" customFormat="1" x14ac:dyDescent="0.3">
      <c r="C1136" s="2"/>
      <c r="D1136" s="2">
        <f t="shared" si="21"/>
        <v>0</v>
      </c>
    </row>
    <row r="1137" spans="3:4" s="5" customFormat="1" x14ac:dyDescent="0.3">
      <c r="C1137" s="2"/>
      <c r="D1137" s="2">
        <f t="shared" si="21"/>
        <v>0</v>
      </c>
    </row>
    <row r="1138" spans="3:4" s="5" customFormat="1" x14ac:dyDescent="0.3">
      <c r="C1138" s="2"/>
      <c r="D1138" s="2">
        <f t="shared" si="21"/>
        <v>0</v>
      </c>
    </row>
    <row r="1139" spans="3:4" s="5" customFormat="1" x14ac:dyDescent="0.3">
      <c r="C1139" s="2"/>
      <c r="D1139" s="2">
        <f t="shared" si="21"/>
        <v>0</v>
      </c>
    </row>
    <row r="1140" spans="3:4" s="5" customFormat="1" x14ac:dyDescent="0.3">
      <c r="C1140" s="2"/>
      <c r="D1140" s="2">
        <f t="shared" si="21"/>
        <v>0</v>
      </c>
    </row>
    <row r="1141" spans="3:4" s="5" customFormat="1" x14ac:dyDescent="0.3">
      <c r="C1141" s="2"/>
      <c r="D1141" s="2">
        <f t="shared" si="21"/>
        <v>0</v>
      </c>
    </row>
    <row r="1142" spans="3:4" s="5" customFormat="1" x14ac:dyDescent="0.3">
      <c r="C1142" s="2"/>
      <c r="D1142" s="2">
        <f t="shared" si="21"/>
        <v>0</v>
      </c>
    </row>
    <row r="1143" spans="3:4" s="5" customFormat="1" x14ac:dyDescent="0.3">
      <c r="C1143" s="2"/>
      <c r="D1143" s="2">
        <f t="shared" si="21"/>
        <v>0</v>
      </c>
    </row>
    <row r="1144" spans="3:4" s="5" customFormat="1" x14ac:dyDescent="0.3">
      <c r="C1144" s="2"/>
      <c r="D1144" s="2">
        <f t="shared" si="21"/>
        <v>0</v>
      </c>
    </row>
    <row r="1145" spans="3:4" s="5" customFormat="1" x14ac:dyDescent="0.3">
      <c r="C1145" s="2"/>
      <c r="D1145" s="2">
        <f t="shared" si="21"/>
        <v>0</v>
      </c>
    </row>
    <row r="1146" spans="3:4" s="5" customFormat="1" x14ac:dyDescent="0.3">
      <c r="C1146" s="2"/>
      <c r="D1146" s="2">
        <f t="shared" si="21"/>
        <v>0</v>
      </c>
    </row>
    <row r="1147" spans="3:4" s="5" customFormat="1" x14ac:dyDescent="0.3">
      <c r="C1147" s="2"/>
      <c r="D1147" s="2">
        <f t="shared" si="21"/>
        <v>0</v>
      </c>
    </row>
    <row r="1148" spans="3:4" s="5" customFormat="1" x14ac:dyDescent="0.3">
      <c r="C1148" s="2"/>
      <c r="D1148" s="2">
        <f t="shared" si="21"/>
        <v>0</v>
      </c>
    </row>
    <row r="1149" spans="3:4" s="5" customFormat="1" x14ac:dyDescent="0.3">
      <c r="C1149" s="2"/>
      <c r="D1149" s="2">
        <f t="shared" si="21"/>
        <v>0</v>
      </c>
    </row>
    <row r="1150" spans="3:4" s="5" customFormat="1" x14ac:dyDescent="0.3">
      <c r="C1150" s="2"/>
      <c r="D1150" s="2">
        <f t="shared" si="21"/>
        <v>0</v>
      </c>
    </row>
    <row r="1151" spans="3:4" s="5" customFormat="1" x14ac:dyDescent="0.3">
      <c r="C1151" s="2"/>
      <c r="D1151" s="2">
        <f t="shared" si="21"/>
        <v>0</v>
      </c>
    </row>
    <row r="1152" spans="3:4" s="5" customFormat="1" x14ac:dyDescent="0.3">
      <c r="C1152" s="2"/>
      <c r="D1152" s="2">
        <f t="shared" si="21"/>
        <v>0</v>
      </c>
    </row>
    <row r="1153" spans="3:4" s="5" customFormat="1" x14ac:dyDescent="0.3">
      <c r="C1153" s="2"/>
      <c r="D1153" s="2">
        <f t="shared" si="21"/>
        <v>0</v>
      </c>
    </row>
    <row r="1154" spans="3:4" s="5" customFormat="1" x14ac:dyDescent="0.3">
      <c r="C1154" s="2"/>
      <c r="D1154" s="2">
        <f t="shared" si="21"/>
        <v>0</v>
      </c>
    </row>
    <row r="1155" spans="3:4" s="5" customFormat="1" x14ac:dyDescent="0.3">
      <c r="C1155" s="2"/>
      <c r="D1155" s="2">
        <f t="shared" si="21"/>
        <v>0</v>
      </c>
    </row>
    <row r="1156" spans="3:4" s="5" customFormat="1" x14ac:dyDescent="0.3">
      <c r="C1156" s="2"/>
      <c r="D1156" s="2">
        <f t="shared" si="21"/>
        <v>0</v>
      </c>
    </row>
    <row r="1157" spans="3:4" s="5" customFormat="1" x14ac:dyDescent="0.3">
      <c r="C1157" s="2"/>
      <c r="D1157" s="2">
        <f t="shared" si="21"/>
        <v>0</v>
      </c>
    </row>
    <row r="1158" spans="3:4" s="5" customFormat="1" x14ac:dyDescent="0.3">
      <c r="C1158" s="2"/>
      <c r="D1158" s="2">
        <f t="shared" si="21"/>
        <v>0</v>
      </c>
    </row>
    <row r="1159" spans="3:4" s="5" customFormat="1" x14ac:dyDescent="0.3">
      <c r="C1159" s="2"/>
      <c r="D1159" s="2">
        <f t="shared" si="21"/>
        <v>0</v>
      </c>
    </row>
    <row r="1160" spans="3:4" s="5" customFormat="1" x14ac:dyDescent="0.3">
      <c r="C1160" s="2"/>
      <c r="D1160" s="2">
        <f t="shared" si="21"/>
        <v>0</v>
      </c>
    </row>
    <row r="1161" spans="3:4" s="5" customFormat="1" x14ac:dyDescent="0.3">
      <c r="C1161" s="2"/>
      <c r="D1161" s="2">
        <f t="shared" si="21"/>
        <v>0</v>
      </c>
    </row>
    <row r="1162" spans="3:4" s="5" customFormat="1" x14ac:dyDescent="0.3">
      <c r="C1162" s="2"/>
      <c r="D1162" s="2">
        <f t="shared" si="21"/>
        <v>0</v>
      </c>
    </row>
    <row r="1163" spans="3:4" s="5" customFormat="1" x14ac:dyDescent="0.3">
      <c r="C1163" s="2"/>
      <c r="D1163" s="2">
        <f t="shared" si="21"/>
        <v>0</v>
      </c>
    </row>
    <row r="1164" spans="3:4" s="5" customFormat="1" x14ac:dyDescent="0.3">
      <c r="C1164" s="2"/>
      <c r="D1164" s="2">
        <f t="shared" si="21"/>
        <v>0</v>
      </c>
    </row>
    <row r="1165" spans="3:4" s="5" customFormat="1" x14ac:dyDescent="0.3">
      <c r="C1165" s="2"/>
      <c r="D1165" s="2">
        <f t="shared" si="21"/>
        <v>0</v>
      </c>
    </row>
    <row r="1166" spans="3:4" s="5" customFormat="1" x14ac:dyDescent="0.3">
      <c r="C1166" s="2"/>
      <c r="D1166" s="2">
        <f t="shared" si="21"/>
        <v>0</v>
      </c>
    </row>
    <row r="1167" spans="3:4" s="5" customFormat="1" x14ac:dyDescent="0.3">
      <c r="C1167" s="2"/>
      <c r="D1167" s="2">
        <f t="shared" si="21"/>
        <v>0</v>
      </c>
    </row>
    <row r="1168" spans="3:4" s="5" customFormat="1" x14ac:dyDescent="0.3">
      <c r="C1168" s="2"/>
      <c r="D1168" s="2">
        <f t="shared" si="21"/>
        <v>0</v>
      </c>
    </row>
    <row r="1169" spans="3:4" s="5" customFormat="1" x14ac:dyDescent="0.3">
      <c r="C1169" s="2"/>
      <c r="D1169" s="2">
        <f t="shared" si="21"/>
        <v>0</v>
      </c>
    </row>
    <row r="1170" spans="3:4" s="5" customFormat="1" x14ac:dyDescent="0.3">
      <c r="C1170" s="2"/>
      <c r="D1170" s="2">
        <f t="shared" si="21"/>
        <v>0</v>
      </c>
    </row>
    <row r="1171" spans="3:4" s="5" customFormat="1" x14ac:dyDescent="0.3">
      <c r="C1171" s="2"/>
      <c r="D1171" s="2">
        <f t="shared" si="21"/>
        <v>0</v>
      </c>
    </row>
    <row r="1172" spans="3:4" s="5" customFormat="1" x14ac:dyDescent="0.3">
      <c r="C1172" s="2"/>
      <c r="D1172" s="2">
        <f t="shared" si="21"/>
        <v>0</v>
      </c>
    </row>
    <row r="1173" spans="3:4" s="5" customFormat="1" x14ac:dyDescent="0.3">
      <c r="C1173" s="2"/>
      <c r="D1173" s="2">
        <f t="shared" si="21"/>
        <v>0</v>
      </c>
    </row>
    <row r="1174" spans="3:4" s="5" customFormat="1" x14ac:dyDescent="0.3">
      <c r="C1174" s="2"/>
      <c r="D1174" s="2">
        <f t="shared" si="21"/>
        <v>0</v>
      </c>
    </row>
    <row r="1175" spans="3:4" s="5" customFormat="1" x14ac:dyDescent="0.3">
      <c r="C1175" s="2"/>
      <c r="D1175" s="2">
        <f t="shared" si="21"/>
        <v>0</v>
      </c>
    </row>
    <row r="1176" spans="3:4" s="5" customFormat="1" x14ac:dyDescent="0.3">
      <c r="C1176" s="2"/>
      <c r="D1176" s="2">
        <f t="shared" si="21"/>
        <v>0</v>
      </c>
    </row>
    <row r="1177" spans="3:4" s="5" customFormat="1" x14ac:dyDescent="0.3">
      <c r="C1177" s="2"/>
      <c r="D1177" s="2">
        <f t="shared" si="21"/>
        <v>0</v>
      </c>
    </row>
    <row r="1178" spans="3:4" s="5" customFormat="1" x14ac:dyDescent="0.3">
      <c r="C1178" s="2"/>
      <c r="D1178" s="2">
        <f t="shared" si="21"/>
        <v>0</v>
      </c>
    </row>
    <row r="1179" spans="3:4" s="5" customFormat="1" x14ac:dyDescent="0.3">
      <c r="C1179" s="2"/>
      <c r="D1179" s="2">
        <f t="shared" si="21"/>
        <v>0</v>
      </c>
    </row>
    <row r="1180" spans="3:4" s="5" customFormat="1" x14ac:dyDescent="0.3">
      <c r="C1180" s="2"/>
      <c r="D1180" s="2">
        <f t="shared" si="21"/>
        <v>0</v>
      </c>
    </row>
    <row r="1181" spans="3:4" s="5" customFormat="1" x14ac:dyDescent="0.3">
      <c r="C1181" s="2"/>
      <c r="D1181" s="2">
        <f t="shared" si="21"/>
        <v>0</v>
      </c>
    </row>
    <row r="1182" spans="3:4" s="5" customFormat="1" x14ac:dyDescent="0.3">
      <c r="C1182" s="2"/>
      <c r="D1182" s="2">
        <f t="shared" si="21"/>
        <v>0</v>
      </c>
    </row>
    <row r="1183" spans="3:4" s="5" customFormat="1" x14ac:dyDescent="0.3">
      <c r="C1183" s="2"/>
      <c r="D1183" s="2">
        <f t="shared" si="21"/>
        <v>0</v>
      </c>
    </row>
    <row r="1184" spans="3:4" s="5" customFormat="1" x14ac:dyDescent="0.3">
      <c r="C1184" s="2"/>
      <c r="D1184" s="2">
        <f t="shared" si="21"/>
        <v>0</v>
      </c>
    </row>
    <row r="1185" spans="3:4" s="5" customFormat="1" x14ac:dyDescent="0.3">
      <c r="C1185" s="2"/>
      <c r="D1185" s="2">
        <f t="shared" si="21"/>
        <v>0</v>
      </c>
    </row>
    <row r="1186" spans="3:4" s="5" customFormat="1" x14ac:dyDescent="0.3">
      <c r="C1186" s="2"/>
      <c r="D1186" s="2">
        <f t="shared" si="21"/>
        <v>0</v>
      </c>
    </row>
    <row r="1187" spans="3:4" s="5" customFormat="1" x14ac:dyDescent="0.3">
      <c r="C1187" s="2"/>
      <c r="D1187" s="2">
        <f t="shared" si="21"/>
        <v>0</v>
      </c>
    </row>
    <row r="1188" spans="3:4" s="5" customFormat="1" x14ac:dyDescent="0.3">
      <c r="C1188" s="2"/>
      <c r="D1188" s="2">
        <f t="shared" si="21"/>
        <v>0</v>
      </c>
    </row>
    <row r="1189" spans="3:4" s="5" customFormat="1" x14ac:dyDescent="0.3">
      <c r="C1189" s="2"/>
      <c r="D1189" s="2">
        <f t="shared" si="21"/>
        <v>0</v>
      </c>
    </row>
    <row r="1190" spans="3:4" s="5" customFormat="1" x14ac:dyDescent="0.3">
      <c r="C1190" s="2"/>
      <c r="D1190" s="2">
        <f t="shared" si="21"/>
        <v>0</v>
      </c>
    </row>
    <row r="1191" spans="3:4" s="5" customFormat="1" x14ac:dyDescent="0.3">
      <c r="C1191" s="2"/>
      <c r="D1191" s="2">
        <f t="shared" si="21"/>
        <v>0</v>
      </c>
    </row>
    <row r="1192" spans="3:4" s="5" customFormat="1" x14ac:dyDescent="0.3">
      <c r="C1192" s="2"/>
      <c r="D1192" s="2">
        <f t="shared" ref="D1192:D1255" si="22">SUM(F1192,H1192,J1192,L1192,N1192,P1192,R1192,T1192,V1192,X1154,)</f>
        <v>0</v>
      </c>
    </row>
    <row r="1193" spans="3:4" s="5" customFormat="1" x14ac:dyDescent="0.3">
      <c r="C1193" s="2"/>
      <c r="D1193" s="2">
        <f t="shared" si="22"/>
        <v>0</v>
      </c>
    </row>
    <row r="1194" spans="3:4" s="5" customFormat="1" x14ac:dyDescent="0.3">
      <c r="C1194" s="2"/>
      <c r="D1194" s="2">
        <f t="shared" si="22"/>
        <v>0</v>
      </c>
    </row>
    <row r="1195" spans="3:4" s="5" customFormat="1" x14ac:dyDescent="0.3">
      <c r="C1195" s="2"/>
      <c r="D1195" s="2">
        <f t="shared" si="22"/>
        <v>0</v>
      </c>
    </row>
    <row r="1196" spans="3:4" s="5" customFormat="1" x14ac:dyDescent="0.3">
      <c r="C1196" s="2"/>
      <c r="D1196" s="2">
        <f t="shared" si="22"/>
        <v>0</v>
      </c>
    </row>
    <row r="1197" spans="3:4" s="5" customFormat="1" x14ac:dyDescent="0.3">
      <c r="C1197" s="2"/>
      <c r="D1197" s="2">
        <f t="shared" si="22"/>
        <v>0</v>
      </c>
    </row>
    <row r="1198" spans="3:4" s="5" customFormat="1" x14ac:dyDescent="0.3">
      <c r="C1198" s="2"/>
      <c r="D1198" s="2">
        <f t="shared" si="22"/>
        <v>0</v>
      </c>
    </row>
    <row r="1199" spans="3:4" s="5" customFormat="1" x14ac:dyDescent="0.3">
      <c r="C1199" s="2"/>
      <c r="D1199" s="2">
        <f t="shared" si="22"/>
        <v>0</v>
      </c>
    </row>
    <row r="1200" spans="3:4" s="5" customFormat="1" x14ac:dyDescent="0.3">
      <c r="C1200" s="2"/>
      <c r="D1200" s="2">
        <f t="shared" si="22"/>
        <v>0</v>
      </c>
    </row>
    <row r="1201" spans="3:4" s="5" customFormat="1" x14ac:dyDescent="0.3">
      <c r="C1201" s="2"/>
      <c r="D1201" s="2">
        <f t="shared" si="22"/>
        <v>0</v>
      </c>
    </row>
    <row r="1202" spans="3:4" s="5" customFormat="1" x14ac:dyDescent="0.3">
      <c r="C1202" s="2"/>
      <c r="D1202" s="2">
        <f t="shared" si="22"/>
        <v>0</v>
      </c>
    </row>
    <row r="1203" spans="3:4" s="5" customFormat="1" x14ac:dyDescent="0.3">
      <c r="C1203" s="2"/>
      <c r="D1203" s="2">
        <f t="shared" si="22"/>
        <v>0</v>
      </c>
    </row>
    <row r="1204" spans="3:4" s="5" customFormat="1" x14ac:dyDescent="0.3">
      <c r="C1204" s="2"/>
      <c r="D1204" s="2">
        <f t="shared" si="22"/>
        <v>0</v>
      </c>
    </row>
    <row r="1205" spans="3:4" s="5" customFormat="1" x14ac:dyDescent="0.3">
      <c r="C1205" s="2"/>
      <c r="D1205" s="2">
        <f t="shared" si="22"/>
        <v>0</v>
      </c>
    </row>
    <row r="1206" spans="3:4" s="5" customFormat="1" x14ac:dyDescent="0.3">
      <c r="C1206" s="2"/>
      <c r="D1206" s="2">
        <f t="shared" si="22"/>
        <v>0</v>
      </c>
    </row>
    <row r="1207" spans="3:4" s="5" customFormat="1" x14ac:dyDescent="0.3">
      <c r="C1207" s="2"/>
      <c r="D1207" s="2">
        <f t="shared" si="22"/>
        <v>0</v>
      </c>
    </row>
    <row r="1208" spans="3:4" s="5" customFormat="1" x14ac:dyDescent="0.3">
      <c r="C1208" s="2"/>
      <c r="D1208" s="2">
        <f t="shared" si="22"/>
        <v>0</v>
      </c>
    </row>
    <row r="1209" spans="3:4" s="5" customFormat="1" x14ac:dyDescent="0.3">
      <c r="C1209" s="2"/>
      <c r="D1209" s="2">
        <f t="shared" si="22"/>
        <v>0</v>
      </c>
    </row>
    <row r="1210" spans="3:4" s="5" customFormat="1" x14ac:dyDescent="0.3">
      <c r="C1210" s="2"/>
      <c r="D1210" s="2">
        <f t="shared" si="22"/>
        <v>0</v>
      </c>
    </row>
    <row r="1211" spans="3:4" s="5" customFormat="1" x14ac:dyDescent="0.3">
      <c r="C1211" s="2"/>
      <c r="D1211" s="2">
        <f t="shared" si="22"/>
        <v>0</v>
      </c>
    </row>
    <row r="1212" spans="3:4" s="5" customFormat="1" x14ac:dyDescent="0.3">
      <c r="C1212" s="2"/>
      <c r="D1212" s="2">
        <f t="shared" si="22"/>
        <v>0</v>
      </c>
    </row>
    <row r="1213" spans="3:4" s="5" customFormat="1" x14ac:dyDescent="0.3">
      <c r="C1213" s="2"/>
      <c r="D1213" s="2">
        <f t="shared" si="22"/>
        <v>0</v>
      </c>
    </row>
    <row r="1214" spans="3:4" s="5" customFormat="1" x14ac:dyDescent="0.3">
      <c r="C1214" s="2"/>
      <c r="D1214" s="2">
        <f t="shared" si="22"/>
        <v>0</v>
      </c>
    </row>
    <row r="1215" spans="3:4" s="5" customFormat="1" x14ac:dyDescent="0.3">
      <c r="C1215" s="2"/>
      <c r="D1215" s="2">
        <f t="shared" si="22"/>
        <v>0</v>
      </c>
    </row>
    <row r="1216" spans="3:4" s="5" customFormat="1" x14ac:dyDescent="0.3">
      <c r="C1216" s="2"/>
      <c r="D1216" s="2">
        <f t="shared" si="22"/>
        <v>0</v>
      </c>
    </row>
    <row r="1217" spans="3:4" s="5" customFormat="1" x14ac:dyDescent="0.3">
      <c r="C1217" s="2"/>
      <c r="D1217" s="2">
        <f t="shared" si="22"/>
        <v>0</v>
      </c>
    </row>
    <row r="1218" spans="3:4" s="5" customFormat="1" x14ac:dyDescent="0.3">
      <c r="C1218" s="2"/>
      <c r="D1218" s="2">
        <f t="shared" si="22"/>
        <v>0</v>
      </c>
    </row>
    <row r="1219" spans="3:4" s="5" customFormat="1" x14ac:dyDescent="0.3">
      <c r="C1219" s="2"/>
      <c r="D1219" s="2">
        <f t="shared" si="22"/>
        <v>0</v>
      </c>
    </row>
    <row r="1220" spans="3:4" s="5" customFormat="1" x14ac:dyDescent="0.3">
      <c r="C1220" s="2"/>
      <c r="D1220" s="2">
        <f t="shared" si="22"/>
        <v>0</v>
      </c>
    </row>
    <row r="1221" spans="3:4" s="5" customFormat="1" x14ac:dyDescent="0.3">
      <c r="C1221" s="2"/>
      <c r="D1221" s="2">
        <f t="shared" si="22"/>
        <v>0</v>
      </c>
    </row>
    <row r="1222" spans="3:4" s="5" customFormat="1" x14ac:dyDescent="0.3">
      <c r="C1222" s="2"/>
      <c r="D1222" s="2">
        <f t="shared" si="22"/>
        <v>0</v>
      </c>
    </row>
    <row r="1223" spans="3:4" s="5" customFormat="1" x14ac:dyDescent="0.3">
      <c r="C1223" s="2"/>
      <c r="D1223" s="2">
        <f t="shared" si="22"/>
        <v>0</v>
      </c>
    </row>
    <row r="1224" spans="3:4" s="5" customFormat="1" x14ac:dyDescent="0.3">
      <c r="C1224" s="2"/>
      <c r="D1224" s="2">
        <f t="shared" si="22"/>
        <v>0</v>
      </c>
    </row>
    <row r="1225" spans="3:4" s="5" customFormat="1" x14ac:dyDescent="0.3">
      <c r="C1225" s="2"/>
      <c r="D1225" s="2">
        <f t="shared" si="22"/>
        <v>0</v>
      </c>
    </row>
    <row r="1226" spans="3:4" s="5" customFormat="1" x14ac:dyDescent="0.3">
      <c r="C1226" s="2"/>
      <c r="D1226" s="2">
        <f t="shared" si="22"/>
        <v>0</v>
      </c>
    </row>
    <row r="1227" spans="3:4" s="5" customFormat="1" x14ac:dyDescent="0.3">
      <c r="C1227" s="2"/>
      <c r="D1227" s="2">
        <f t="shared" si="22"/>
        <v>0</v>
      </c>
    </row>
    <row r="1228" spans="3:4" s="5" customFormat="1" x14ac:dyDescent="0.3">
      <c r="C1228" s="2"/>
      <c r="D1228" s="2">
        <f t="shared" si="22"/>
        <v>0</v>
      </c>
    </row>
    <row r="1229" spans="3:4" s="5" customFormat="1" x14ac:dyDescent="0.3">
      <c r="C1229" s="2"/>
      <c r="D1229" s="2">
        <f t="shared" si="22"/>
        <v>0</v>
      </c>
    </row>
    <row r="1230" spans="3:4" s="5" customFormat="1" x14ac:dyDescent="0.3">
      <c r="C1230" s="2"/>
      <c r="D1230" s="2">
        <f t="shared" si="22"/>
        <v>0</v>
      </c>
    </row>
    <row r="1231" spans="3:4" s="5" customFormat="1" x14ac:dyDescent="0.3">
      <c r="C1231" s="2"/>
      <c r="D1231" s="2">
        <f t="shared" si="22"/>
        <v>0</v>
      </c>
    </row>
    <row r="1232" spans="3:4" s="5" customFormat="1" x14ac:dyDescent="0.3">
      <c r="C1232" s="2"/>
      <c r="D1232" s="2">
        <f t="shared" si="22"/>
        <v>0</v>
      </c>
    </row>
    <row r="1233" spans="3:4" s="5" customFormat="1" x14ac:dyDescent="0.3">
      <c r="C1233" s="2"/>
      <c r="D1233" s="2">
        <f t="shared" si="22"/>
        <v>0</v>
      </c>
    </row>
    <row r="1234" spans="3:4" s="5" customFormat="1" x14ac:dyDescent="0.3">
      <c r="C1234" s="2"/>
      <c r="D1234" s="2">
        <f t="shared" si="22"/>
        <v>0</v>
      </c>
    </row>
    <row r="1235" spans="3:4" s="5" customFormat="1" x14ac:dyDescent="0.3">
      <c r="C1235" s="2"/>
      <c r="D1235" s="2">
        <f t="shared" si="22"/>
        <v>0</v>
      </c>
    </row>
    <row r="1236" spans="3:4" s="5" customFormat="1" x14ac:dyDescent="0.3">
      <c r="C1236" s="2"/>
      <c r="D1236" s="2">
        <f t="shared" si="22"/>
        <v>0</v>
      </c>
    </row>
    <row r="1237" spans="3:4" s="5" customFormat="1" x14ac:dyDescent="0.3">
      <c r="C1237" s="2"/>
      <c r="D1237" s="2">
        <f t="shared" si="22"/>
        <v>0</v>
      </c>
    </row>
    <row r="1238" spans="3:4" s="5" customFormat="1" x14ac:dyDescent="0.3">
      <c r="C1238" s="2"/>
      <c r="D1238" s="2">
        <f t="shared" si="22"/>
        <v>0</v>
      </c>
    </row>
    <row r="1239" spans="3:4" s="5" customFormat="1" x14ac:dyDescent="0.3">
      <c r="C1239" s="2"/>
      <c r="D1239" s="2">
        <f t="shared" si="22"/>
        <v>0</v>
      </c>
    </row>
    <row r="1240" spans="3:4" s="5" customFormat="1" x14ac:dyDescent="0.3">
      <c r="C1240" s="2"/>
      <c r="D1240" s="2">
        <f t="shared" si="22"/>
        <v>0</v>
      </c>
    </row>
    <row r="1241" spans="3:4" s="5" customFormat="1" x14ac:dyDescent="0.3">
      <c r="C1241" s="2"/>
      <c r="D1241" s="2">
        <f t="shared" si="22"/>
        <v>0</v>
      </c>
    </row>
    <row r="1242" spans="3:4" s="5" customFormat="1" x14ac:dyDescent="0.3">
      <c r="C1242" s="2"/>
      <c r="D1242" s="2">
        <f t="shared" si="22"/>
        <v>0</v>
      </c>
    </row>
    <row r="1243" spans="3:4" s="5" customFormat="1" x14ac:dyDescent="0.3">
      <c r="C1243" s="2"/>
      <c r="D1243" s="2">
        <f t="shared" si="22"/>
        <v>0</v>
      </c>
    </row>
    <row r="1244" spans="3:4" s="5" customFormat="1" x14ac:dyDescent="0.3">
      <c r="C1244" s="2"/>
      <c r="D1244" s="2">
        <f t="shared" si="22"/>
        <v>0</v>
      </c>
    </row>
    <row r="1245" spans="3:4" s="5" customFormat="1" x14ac:dyDescent="0.3">
      <c r="C1245" s="2"/>
      <c r="D1245" s="2">
        <f t="shared" si="22"/>
        <v>0</v>
      </c>
    </row>
    <row r="1246" spans="3:4" s="5" customFormat="1" x14ac:dyDescent="0.3">
      <c r="C1246" s="2"/>
      <c r="D1246" s="2">
        <f t="shared" si="22"/>
        <v>0</v>
      </c>
    </row>
    <row r="1247" spans="3:4" s="5" customFormat="1" x14ac:dyDescent="0.3">
      <c r="C1247" s="2"/>
      <c r="D1247" s="2">
        <f t="shared" si="22"/>
        <v>0</v>
      </c>
    </row>
    <row r="1248" spans="3:4" s="5" customFormat="1" x14ac:dyDescent="0.3">
      <c r="C1248" s="2"/>
      <c r="D1248" s="2">
        <f t="shared" si="22"/>
        <v>0</v>
      </c>
    </row>
    <row r="1249" spans="3:4" s="5" customFormat="1" x14ac:dyDescent="0.3">
      <c r="C1249" s="2"/>
      <c r="D1249" s="2">
        <f t="shared" si="22"/>
        <v>0</v>
      </c>
    </row>
    <row r="1250" spans="3:4" s="5" customFormat="1" x14ac:dyDescent="0.3">
      <c r="C1250" s="2"/>
      <c r="D1250" s="2">
        <f t="shared" si="22"/>
        <v>0</v>
      </c>
    </row>
    <row r="1251" spans="3:4" s="5" customFormat="1" x14ac:dyDescent="0.3">
      <c r="C1251" s="2"/>
      <c r="D1251" s="2">
        <f t="shared" si="22"/>
        <v>0</v>
      </c>
    </row>
    <row r="1252" spans="3:4" s="5" customFormat="1" x14ac:dyDescent="0.3">
      <c r="C1252" s="2"/>
      <c r="D1252" s="2">
        <f t="shared" si="22"/>
        <v>0</v>
      </c>
    </row>
    <row r="1253" spans="3:4" s="5" customFormat="1" x14ac:dyDescent="0.3">
      <c r="C1253" s="2"/>
      <c r="D1253" s="2">
        <f t="shared" si="22"/>
        <v>0</v>
      </c>
    </row>
    <row r="1254" spans="3:4" s="5" customFormat="1" x14ac:dyDescent="0.3">
      <c r="C1254" s="2"/>
      <c r="D1254" s="2">
        <f t="shared" si="22"/>
        <v>0</v>
      </c>
    </row>
    <row r="1255" spans="3:4" s="5" customFormat="1" x14ac:dyDescent="0.3">
      <c r="C1255" s="2"/>
      <c r="D1255" s="2">
        <f t="shared" si="22"/>
        <v>0</v>
      </c>
    </row>
    <row r="1256" spans="3:4" s="5" customFormat="1" x14ac:dyDescent="0.3">
      <c r="C1256" s="2"/>
      <c r="D1256" s="2">
        <f t="shared" ref="D1256:D1259" si="23">SUM(F1256,H1256,J1256,L1256,N1256,P1256,R1256,T1256,V1256,X1218,)</f>
        <v>0</v>
      </c>
    </row>
    <row r="1257" spans="3:4" s="5" customFormat="1" x14ac:dyDescent="0.3">
      <c r="C1257" s="2"/>
      <c r="D1257" s="2">
        <f t="shared" si="23"/>
        <v>0</v>
      </c>
    </row>
    <row r="1258" spans="3:4" s="5" customFormat="1" x14ac:dyDescent="0.3">
      <c r="C1258" s="2"/>
      <c r="D1258" s="2">
        <f t="shared" si="23"/>
        <v>0</v>
      </c>
    </row>
    <row r="1259" spans="3:4" s="5" customFormat="1" x14ac:dyDescent="0.3">
      <c r="C1259" s="2"/>
      <c r="D1259" s="2">
        <f t="shared" si="23"/>
        <v>0</v>
      </c>
    </row>
  </sheetData>
  <conditionalFormatting sqref="E3:W3">
    <cfRule type="duplicateValues" dxfId="17" priority="5"/>
    <cfRule type="duplicateValues" dxfId="16" priority="6"/>
  </conditionalFormatting>
  <conditionalFormatting sqref="E64:L64">
    <cfRule type="duplicateValues" dxfId="15" priority="3"/>
    <cfRule type="duplicateValues" dxfId="14" priority="4"/>
  </conditionalFormatting>
  <conditionalFormatting sqref="Y64">
    <cfRule type="duplicateValues" dxfId="13" priority="1"/>
    <cfRule type="duplicateValues" dxfId="12" priority="2"/>
  </conditionalFormatting>
  <dataValidations count="1">
    <dataValidation type="list" errorStyle="warning" allowBlank="1" showInputMessage="1" showErrorMessage="1" errorTitle="NICHT IN ITEMLISTE" sqref="E3 E64" xr:uid="{00000000-0002-0000-0500-000000000000}">
      <formula1>Itemliste</formula1>
    </dataValidation>
  </dataValidations>
  <pageMargins left="0.7" right="0.7" top="0.78740157499999996" bottom="0.78740157499999996" header="0.3" footer="0.3"/>
  <tableParts count="1">
    <tablePart r:id="rId1"/>
  </tableParts>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Y173"/>
  <sheetViews>
    <sheetView workbookViewId="0">
      <pane ySplit="1" topLeftCell="A150" activePane="bottomLeft" state="frozen"/>
      <selection activeCell="E1" sqref="E1"/>
      <selection pane="bottomLeft" activeCell="N3" sqref="N3:N10"/>
    </sheetView>
  </sheetViews>
  <sheetFormatPr baseColWidth="10" defaultColWidth="10.6640625" defaultRowHeight="14.4" x14ac:dyDescent="0.3"/>
  <cols>
    <col min="1" max="1" width="48" style="2" customWidth="1"/>
    <col min="2" max="3" width="9" style="2" bestFit="1" customWidth="1"/>
    <col min="4" max="4" width="12.6640625" style="2" customWidth="1"/>
    <col min="5" max="5" width="10.6640625" style="2"/>
    <col min="6" max="7" width="9.21875" style="2" customWidth="1"/>
    <col min="8" max="8" width="7.33203125" style="2" customWidth="1"/>
    <col min="9" max="9" width="6.44140625" style="2" customWidth="1"/>
    <col min="10" max="10" width="8.6640625" style="2" customWidth="1"/>
    <col min="11" max="11" width="6.33203125" style="2" customWidth="1"/>
    <col min="12" max="12" width="9.6640625" style="2" customWidth="1"/>
    <col min="13" max="14" width="8.6640625" style="2" customWidth="1"/>
    <col min="15" max="15" width="15.33203125" style="2" customWidth="1"/>
    <col min="16" max="16" width="10.6640625" style="2"/>
    <col min="17" max="17" width="10.21875" style="2" customWidth="1"/>
    <col min="18" max="18" width="10" style="2" customWidth="1"/>
    <col min="19" max="19" width="5.6640625" style="2" customWidth="1"/>
    <col min="20" max="20" width="7" style="2" customWidth="1"/>
    <col min="21" max="21" width="6.21875" style="2" customWidth="1"/>
    <col min="22" max="22" width="9.33203125" style="2" customWidth="1"/>
    <col min="23" max="23" width="10.6640625" style="2"/>
    <col min="24" max="24" width="10.21875" style="2" customWidth="1"/>
    <col min="25" max="25" width="8.44140625" style="2" customWidth="1"/>
    <col min="26" max="16384" width="10.6640625" style="2"/>
  </cols>
  <sheetData>
    <row r="1" spans="1:25" s="11" customFormat="1" ht="28.5" customHeight="1" x14ac:dyDescent="0.25">
      <c r="A1" s="11" t="s">
        <v>841</v>
      </c>
      <c r="B1" s="11" t="s">
        <v>111</v>
      </c>
      <c r="C1" s="11" t="s">
        <v>110</v>
      </c>
      <c r="D1" s="11" t="s">
        <v>109</v>
      </c>
      <c r="E1" s="11" t="s">
        <v>108</v>
      </c>
      <c r="F1" s="11" t="s">
        <v>107</v>
      </c>
      <c r="G1" s="11" t="s">
        <v>106</v>
      </c>
      <c r="H1" s="11" t="s">
        <v>105</v>
      </c>
      <c r="I1" s="11" t="s">
        <v>104</v>
      </c>
      <c r="J1" s="11" t="s">
        <v>103</v>
      </c>
      <c r="K1" s="11" t="s">
        <v>102</v>
      </c>
      <c r="L1" s="11" t="s">
        <v>101</v>
      </c>
      <c r="M1" s="11" t="s">
        <v>100</v>
      </c>
      <c r="N1" s="59" t="s">
        <v>2042</v>
      </c>
      <c r="O1" s="11" t="s">
        <v>99</v>
      </c>
      <c r="P1" s="11" t="s">
        <v>98</v>
      </c>
      <c r="Q1" s="11" t="s">
        <v>97</v>
      </c>
      <c r="R1" s="11" t="s">
        <v>96</v>
      </c>
      <c r="S1" s="11" t="s">
        <v>95</v>
      </c>
      <c r="T1" s="11" t="s">
        <v>94</v>
      </c>
      <c r="U1" s="11" t="s">
        <v>93</v>
      </c>
      <c r="V1" s="11" t="s">
        <v>92</v>
      </c>
      <c r="W1" s="11" t="s">
        <v>91</v>
      </c>
      <c r="X1" s="11" t="s">
        <v>90</v>
      </c>
      <c r="Y1" s="11" t="s">
        <v>86</v>
      </c>
    </row>
    <row r="2" spans="1:25" x14ac:dyDescent="0.3">
      <c r="A2" s="58" t="s">
        <v>1886</v>
      </c>
      <c r="B2" s="2">
        <f t="shared" ref="B2:Y2" si="0">SUM(B4:B1048576)</f>
        <v>866</v>
      </c>
      <c r="C2" s="2">
        <f t="shared" si="0"/>
        <v>219</v>
      </c>
      <c r="D2" s="2">
        <f t="shared" si="0"/>
        <v>840</v>
      </c>
      <c r="E2" s="2">
        <f t="shared" si="0"/>
        <v>869</v>
      </c>
      <c r="F2" s="2">
        <f t="shared" si="0"/>
        <v>880</v>
      </c>
      <c r="G2" s="2">
        <f t="shared" si="0"/>
        <v>261</v>
      </c>
      <c r="H2" s="2">
        <f t="shared" si="0"/>
        <v>245</v>
      </c>
      <c r="I2" s="2">
        <f t="shared" si="0"/>
        <v>947</v>
      </c>
      <c r="J2" s="2">
        <f t="shared" si="0"/>
        <v>127</v>
      </c>
      <c r="K2" s="2">
        <f t="shared" si="0"/>
        <v>54</v>
      </c>
      <c r="L2" s="2">
        <f t="shared" si="0"/>
        <v>966</v>
      </c>
      <c r="M2" s="2">
        <f t="shared" si="0"/>
        <v>950</v>
      </c>
      <c r="N2" s="2">
        <f t="shared" ref="N2" si="1">SUM(N4:N1048576)</f>
        <v>933</v>
      </c>
      <c r="O2" s="2">
        <f t="shared" si="0"/>
        <v>601</v>
      </c>
      <c r="P2" s="2">
        <f t="shared" si="0"/>
        <v>945</v>
      </c>
      <c r="Q2" s="2">
        <f t="shared" si="0"/>
        <v>402</v>
      </c>
      <c r="R2" s="2">
        <f t="shared" si="0"/>
        <v>439</v>
      </c>
      <c r="S2" s="2">
        <f t="shared" si="0"/>
        <v>940</v>
      </c>
      <c r="T2" s="2">
        <f t="shared" si="0"/>
        <v>826</v>
      </c>
      <c r="U2" s="2">
        <f t="shared" si="0"/>
        <v>907</v>
      </c>
      <c r="V2" s="2">
        <f t="shared" si="0"/>
        <v>439</v>
      </c>
      <c r="W2" s="2">
        <f t="shared" si="0"/>
        <v>485</v>
      </c>
      <c r="X2" s="2">
        <f t="shared" si="0"/>
        <v>189</v>
      </c>
      <c r="Y2" s="2">
        <f t="shared" si="0"/>
        <v>843</v>
      </c>
    </row>
    <row r="3" spans="1:25" x14ac:dyDescent="0.3">
      <c r="A3" s="9" t="s">
        <v>840</v>
      </c>
      <c r="B3" s="2">
        <f t="shared" ref="B3:Y3" si="2">1000-B2</f>
        <v>134</v>
      </c>
      <c r="C3" s="2">
        <f t="shared" si="2"/>
        <v>781</v>
      </c>
      <c r="D3" s="2">
        <f t="shared" si="2"/>
        <v>160</v>
      </c>
      <c r="E3" s="2">
        <f t="shared" si="2"/>
        <v>131</v>
      </c>
      <c r="F3" s="2">
        <f t="shared" si="2"/>
        <v>120</v>
      </c>
      <c r="G3" s="2">
        <f t="shared" si="2"/>
        <v>739</v>
      </c>
      <c r="H3" s="2">
        <f t="shared" si="2"/>
        <v>755</v>
      </c>
      <c r="I3" s="2">
        <f t="shared" si="2"/>
        <v>53</v>
      </c>
      <c r="J3" s="2">
        <f t="shared" si="2"/>
        <v>873</v>
      </c>
      <c r="K3" s="2">
        <f t="shared" si="2"/>
        <v>946</v>
      </c>
      <c r="L3" s="2">
        <f t="shared" si="2"/>
        <v>34</v>
      </c>
      <c r="M3" s="2">
        <f t="shared" si="2"/>
        <v>50</v>
      </c>
      <c r="N3" s="2">
        <f t="shared" ref="N3" si="3">1000-N2</f>
        <v>67</v>
      </c>
      <c r="O3" s="2">
        <f t="shared" si="2"/>
        <v>399</v>
      </c>
      <c r="P3" s="2">
        <f t="shared" si="2"/>
        <v>55</v>
      </c>
      <c r="Q3" s="2">
        <f t="shared" si="2"/>
        <v>598</v>
      </c>
      <c r="R3" s="2">
        <f t="shared" si="2"/>
        <v>561</v>
      </c>
      <c r="S3" s="2">
        <f t="shared" si="2"/>
        <v>60</v>
      </c>
      <c r="T3" s="2">
        <f t="shared" si="2"/>
        <v>174</v>
      </c>
      <c r="U3" s="2">
        <f t="shared" si="2"/>
        <v>93</v>
      </c>
      <c r="V3" s="2">
        <f t="shared" si="2"/>
        <v>561</v>
      </c>
      <c r="W3" s="2">
        <f t="shared" si="2"/>
        <v>515</v>
      </c>
      <c r="X3" s="2">
        <f t="shared" si="2"/>
        <v>811</v>
      </c>
      <c r="Y3" s="2">
        <f t="shared" si="2"/>
        <v>157</v>
      </c>
    </row>
    <row r="4" spans="1:25" ht="28.8" x14ac:dyDescent="0.3">
      <c r="A4" s="48" t="s">
        <v>1702</v>
      </c>
      <c r="B4" s="2">
        <v>7</v>
      </c>
      <c r="C4" s="2">
        <v>7</v>
      </c>
      <c r="D4" s="2">
        <v>4</v>
      </c>
      <c r="E4" s="2">
        <v>7</v>
      </c>
      <c r="F4" s="2">
        <v>7</v>
      </c>
      <c r="G4" s="2">
        <v>1</v>
      </c>
      <c r="H4" s="2">
        <v>0</v>
      </c>
      <c r="I4" s="2">
        <v>7</v>
      </c>
      <c r="J4" s="2">
        <v>0</v>
      </c>
      <c r="K4" s="2">
        <v>0</v>
      </c>
      <c r="L4" s="2">
        <v>7</v>
      </c>
      <c r="M4" s="2">
        <v>7</v>
      </c>
      <c r="N4" s="2">
        <v>4</v>
      </c>
      <c r="O4" s="2">
        <v>3</v>
      </c>
      <c r="P4" s="2">
        <v>7</v>
      </c>
      <c r="Q4" s="2">
        <v>1</v>
      </c>
      <c r="R4" s="2">
        <v>7</v>
      </c>
      <c r="S4" s="2">
        <v>7</v>
      </c>
      <c r="T4" s="2">
        <v>7</v>
      </c>
      <c r="U4" s="2">
        <v>7</v>
      </c>
      <c r="V4" s="2">
        <v>7</v>
      </c>
      <c r="W4" s="2">
        <v>2</v>
      </c>
      <c r="X4" s="2">
        <v>0</v>
      </c>
      <c r="Y4" s="2">
        <v>7</v>
      </c>
    </row>
    <row r="5" spans="1:25" ht="28.8" x14ac:dyDescent="0.3">
      <c r="A5" s="10" t="s">
        <v>839</v>
      </c>
      <c r="B5" s="2">
        <v>7</v>
      </c>
      <c r="C5" s="2">
        <v>1</v>
      </c>
      <c r="D5" s="2">
        <v>4</v>
      </c>
      <c r="E5" s="2">
        <v>7</v>
      </c>
      <c r="F5" s="2">
        <v>7</v>
      </c>
      <c r="G5" s="2">
        <v>1</v>
      </c>
      <c r="H5" s="2">
        <v>0</v>
      </c>
      <c r="I5" s="2">
        <v>7</v>
      </c>
      <c r="J5" s="2">
        <v>0</v>
      </c>
      <c r="K5" s="2">
        <v>0</v>
      </c>
      <c r="L5" s="2">
        <v>7</v>
      </c>
      <c r="M5" s="2">
        <v>7</v>
      </c>
      <c r="N5" s="2">
        <v>2</v>
      </c>
      <c r="O5" s="2">
        <v>4</v>
      </c>
      <c r="P5" s="2">
        <v>7</v>
      </c>
      <c r="Q5" s="2">
        <v>0</v>
      </c>
      <c r="R5" s="2">
        <v>3</v>
      </c>
      <c r="S5" s="2">
        <v>7</v>
      </c>
      <c r="T5" s="2">
        <v>2</v>
      </c>
      <c r="U5" s="2">
        <v>7</v>
      </c>
      <c r="V5" s="2">
        <v>3</v>
      </c>
      <c r="W5" s="2">
        <v>0</v>
      </c>
      <c r="X5" s="2">
        <v>0</v>
      </c>
      <c r="Y5" s="2">
        <v>7</v>
      </c>
    </row>
    <row r="6" spans="1:25" x14ac:dyDescent="0.3">
      <c r="A6" s="10" t="s">
        <v>838</v>
      </c>
      <c r="B6" s="2">
        <v>7</v>
      </c>
      <c r="C6" s="2">
        <v>1</v>
      </c>
      <c r="D6" s="2">
        <v>3</v>
      </c>
      <c r="E6" s="2">
        <v>7</v>
      </c>
      <c r="F6" s="2">
        <v>7</v>
      </c>
      <c r="G6" s="2">
        <v>1</v>
      </c>
      <c r="H6" s="2">
        <v>0</v>
      </c>
      <c r="I6" s="2">
        <v>7</v>
      </c>
      <c r="J6" s="2">
        <v>0</v>
      </c>
      <c r="K6" s="2">
        <v>0</v>
      </c>
      <c r="L6" s="2">
        <v>7</v>
      </c>
      <c r="M6" s="2">
        <v>7</v>
      </c>
      <c r="N6" s="2">
        <v>2</v>
      </c>
      <c r="O6" s="2">
        <v>4</v>
      </c>
      <c r="P6" s="2">
        <v>7</v>
      </c>
      <c r="Q6" s="2">
        <v>0</v>
      </c>
      <c r="R6" s="2">
        <v>3</v>
      </c>
      <c r="S6" s="2">
        <v>7</v>
      </c>
      <c r="T6" s="2">
        <v>2</v>
      </c>
      <c r="U6" s="2">
        <v>7</v>
      </c>
      <c r="V6" s="2">
        <v>3</v>
      </c>
      <c r="W6" s="2">
        <v>0</v>
      </c>
      <c r="X6" s="2">
        <v>0</v>
      </c>
      <c r="Y6" s="2">
        <v>7</v>
      </c>
    </row>
    <row r="7" spans="1:25" ht="28.8" x14ac:dyDescent="0.3">
      <c r="A7" s="10" t="s">
        <v>837</v>
      </c>
      <c r="B7" s="2">
        <v>7</v>
      </c>
      <c r="C7" s="2">
        <v>1</v>
      </c>
      <c r="D7" s="2">
        <v>4</v>
      </c>
      <c r="E7" s="2">
        <v>7</v>
      </c>
      <c r="F7" s="2">
        <v>7</v>
      </c>
      <c r="G7" s="2">
        <v>1</v>
      </c>
      <c r="H7" s="2">
        <v>0</v>
      </c>
      <c r="I7" s="2">
        <v>7</v>
      </c>
      <c r="J7" s="2">
        <v>0</v>
      </c>
      <c r="K7" s="2">
        <v>0</v>
      </c>
      <c r="L7" s="2">
        <v>7</v>
      </c>
      <c r="M7" s="2">
        <v>7</v>
      </c>
      <c r="N7" s="2">
        <v>3</v>
      </c>
      <c r="O7" s="2">
        <v>4</v>
      </c>
      <c r="P7" s="2">
        <v>7</v>
      </c>
      <c r="Q7" s="2">
        <v>0</v>
      </c>
      <c r="R7" s="2">
        <v>3</v>
      </c>
      <c r="S7" s="2">
        <v>7</v>
      </c>
      <c r="T7" s="2">
        <v>2</v>
      </c>
      <c r="U7" s="2">
        <v>7</v>
      </c>
      <c r="V7" s="2">
        <v>3</v>
      </c>
      <c r="W7" s="2">
        <v>0</v>
      </c>
      <c r="X7" s="2">
        <v>0</v>
      </c>
      <c r="Y7" s="2">
        <v>7</v>
      </c>
    </row>
    <row r="8" spans="1:25" x14ac:dyDescent="0.3">
      <c r="A8" s="10" t="s">
        <v>836</v>
      </c>
      <c r="B8" s="2">
        <v>7</v>
      </c>
      <c r="C8" s="2">
        <v>1</v>
      </c>
      <c r="D8" s="2">
        <v>8</v>
      </c>
      <c r="E8" s="2">
        <v>7</v>
      </c>
      <c r="F8" s="2">
        <v>7</v>
      </c>
      <c r="G8" s="2">
        <v>1</v>
      </c>
      <c r="H8" s="2">
        <v>0</v>
      </c>
      <c r="I8" s="2">
        <v>7</v>
      </c>
      <c r="J8" s="2">
        <v>1</v>
      </c>
      <c r="K8" s="2">
        <v>0</v>
      </c>
      <c r="L8" s="2">
        <v>7</v>
      </c>
      <c r="M8" s="2">
        <v>7</v>
      </c>
      <c r="N8" s="2">
        <v>7</v>
      </c>
      <c r="O8" s="2">
        <v>4</v>
      </c>
      <c r="P8" s="2">
        <v>7</v>
      </c>
      <c r="Q8" s="2">
        <v>0</v>
      </c>
      <c r="R8" s="2">
        <v>7</v>
      </c>
      <c r="S8" s="2">
        <v>7</v>
      </c>
      <c r="T8" s="2">
        <v>7</v>
      </c>
      <c r="U8" s="2">
        <v>7</v>
      </c>
      <c r="V8" s="2">
        <v>7</v>
      </c>
      <c r="W8" s="2">
        <v>2</v>
      </c>
      <c r="X8" s="2">
        <v>0</v>
      </c>
      <c r="Y8" s="2">
        <v>7</v>
      </c>
    </row>
    <row r="9" spans="1:25" x14ac:dyDescent="0.3">
      <c r="A9" s="10" t="s">
        <v>835</v>
      </c>
      <c r="B9" s="2">
        <v>7</v>
      </c>
      <c r="C9" s="2">
        <v>1</v>
      </c>
      <c r="D9" s="2">
        <v>9</v>
      </c>
      <c r="E9" s="2">
        <v>7</v>
      </c>
      <c r="F9" s="2">
        <v>7</v>
      </c>
      <c r="G9" s="2">
        <v>1</v>
      </c>
      <c r="H9" s="2">
        <v>0</v>
      </c>
      <c r="I9" s="2">
        <v>7</v>
      </c>
      <c r="J9" s="2">
        <v>1</v>
      </c>
      <c r="K9" s="2">
        <v>0</v>
      </c>
      <c r="L9" s="2">
        <v>7</v>
      </c>
      <c r="M9" s="2">
        <v>7</v>
      </c>
      <c r="N9" s="2">
        <v>7</v>
      </c>
      <c r="O9" s="2">
        <v>4</v>
      </c>
      <c r="P9" s="2">
        <v>7</v>
      </c>
      <c r="Q9" s="2">
        <v>0</v>
      </c>
      <c r="R9" s="2">
        <v>7</v>
      </c>
      <c r="S9" s="2">
        <v>7</v>
      </c>
      <c r="T9" s="2">
        <v>7</v>
      </c>
      <c r="U9" s="2">
        <v>7</v>
      </c>
      <c r="V9" s="2">
        <v>7</v>
      </c>
      <c r="W9" s="2">
        <v>2</v>
      </c>
      <c r="X9" s="2">
        <v>0</v>
      </c>
      <c r="Y9" s="2">
        <v>7</v>
      </c>
    </row>
    <row r="10" spans="1:25" x14ac:dyDescent="0.3">
      <c r="A10" s="10" t="s">
        <v>834</v>
      </c>
      <c r="B10" s="2">
        <v>7</v>
      </c>
      <c r="C10" s="2">
        <v>1</v>
      </c>
      <c r="D10" s="2">
        <v>7</v>
      </c>
      <c r="E10" s="2">
        <v>7</v>
      </c>
      <c r="F10" s="2">
        <v>7</v>
      </c>
      <c r="G10" s="2">
        <v>1</v>
      </c>
      <c r="H10" s="2">
        <v>7</v>
      </c>
      <c r="I10" s="2">
        <v>7</v>
      </c>
      <c r="J10" s="2">
        <v>1</v>
      </c>
      <c r="K10" s="2">
        <v>0</v>
      </c>
      <c r="L10" s="2">
        <v>7</v>
      </c>
      <c r="M10" s="2">
        <v>7</v>
      </c>
      <c r="N10" s="2">
        <v>7</v>
      </c>
      <c r="O10" s="2">
        <v>4</v>
      </c>
      <c r="P10" s="2">
        <v>7</v>
      </c>
      <c r="Q10" s="2">
        <v>2</v>
      </c>
      <c r="R10" s="2">
        <v>7</v>
      </c>
      <c r="S10" s="2">
        <v>7</v>
      </c>
      <c r="T10" s="2">
        <v>7</v>
      </c>
      <c r="U10" s="2">
        <v>7</v>
      </c>
      <c r="V10" s="2">
        <v>7</v>
      </c>
      <c r="W10" s="2">
        <v>2</v>
      </c>
      <c r="X10" s="2">
        <v>0</v>
      </c>
      <c r="Y10" s="2">
        <v>7</v>
      </c>
    </row>
    <row r="11" spans="1:25" ht="28.8" x14ac:dyDescent="0.3">
      <c r="A11" s="10" t="s">
        <v>833</v>
      </c>
      <c r="B11" s="2">
        <v>7</v>
      </c>
      <c r="C11" s="2">
        <v>1</v>
      </c>
      <c r="D11" s="2">
        <v>2</v>
      </c>
      <c r="E11" s="2">
        <v>7</v>
      </c>
      <c r="F11" s="2">
        <v>7</v>
      </c>
      <c r="G11" s="2">
        <v>0</v>
      </c>
      <c r="H11" s="2">
        <v>0</v>
      </c>
      <c r="I11" s="2">
        <v>7</v>
      </c>
      <c r="J11" s="2">
        <v>0</v>
      </c>
      <c r="K11" s="2">
        <v>0</v>
      </c>
      <c r="L11" s="2">
        <v>7</v>
      </c>
      <c r="M11" s="2">
        <v>7</v>
      </c>
      <c r="N11" s="2">
        <v>7</v>
      </c>
      <c r="O11" s="2">
        <v>4</v>
      </c>
      <c r="P11" s="2">
        <v>7</v>
      </c>
      <c r="Q11" s="2">
        <v>11</v>
      </c>
      <c r="R11" s="2">
        <v>3</v>
      </c>
      <c r="S11" s="2">
        <v>7</v>
      </c>
      <c r="T11" s="2">
        <v>7</v>
      </c>
      <c r="U11" s="2">
        <v>7</v>
      </c>
      <c r="V11" s="2">
        <v>3</v>
      </c>
      <c r="W11" s="2">
        <v>1</v>
      </c>
      <c r="X11" s="2">
        <v>0</v>
      </c>
      <c r="Y11" s="2">
        <v>4</v>
      </c>
    </row>
    <row r="12" spans="1:25" ht="28.8" x14ac:dyDescent="0.3">
      <c r="A12" s="10" t="s">
        <v>832</v>
      </c>
      <c r="B12" s="2">
        <v>7</v>
      </c>
      <c r="C12" s="2">
        <v>7</v>
      </c>
      <c r="D12" s="2">
        <v>7</v>
      </c>
      <c r="E12" s="2">
        <v>7</v>
      </c>
      <c r="F12" s="2">
        <v>7</v>
      </c>
      <c r="G12" s="2">
        <v>3</v>
      </c>
      <c r="H12" s="2">
        <v>0</v>
      </c>
      <c r="I12" s="2">
        <v>7</v>
      </c>
      <c r="J12" s="2">
        <v>14</v>
      </c>
      <c r="K12" s="2">
        <v>0</v>
      </c>
      <c r="L12" s="2">
        <v>7</v>
      </c>
      <c r="M12" s="2">
        <v>7</v>
      </c>
      <c r="N12" s="2">
        <v>7</v>
      </c>
      <c r="O12" s="2">
        <v>4</v>
      </c>
      <c r="P12" s="2">
        <v>7</v>
      </c>
      <c r="Q12" s="2">
        <v>2</v>
      </c>
      <c r="R12" s="2">
        <v>5</v>
      </c>
      <c r="S12" s="2">
        <v>7</v>
      </c>
      <c r="T12" s="2">
        <v>2</v>
      </c>
      <c r="U12" s="2">
        <v>7</v>
      </c>
      <c r="V12" s="2">
        <v>5</v>
      </c>
      <c r="W12" s="2">
        <v>2</v>
      </c>
      <c r="X12" s="2">
        <v>7</v>
      </c>
      <c r="Y12" s="2">
        <v>4</v>
      </c>
    </row>
    <row r="13" spans="1:25" x14ac:dyDescent="0.3">
      <c r="A13" s="10" t="s">
        <v>831</v>
      </c>
      <c r="B13" s="2">
        <v>7</v>
      </c>
      <c r="C13" s="2">
        <v>7</v>
      </c>
      <c r="D13" s="2">
        <v>4</v>
      </c>
      <c r="E13" s="2">
        <v>7</v>
      </c>
      <c r="F13" s="2">
        <v>7</v>
      </c>
      <c r="G13" s="2">
        <v>3</v>
      </c>
      <c r="H13" s="2">
        <v>0</v>
      </c>
      <c r="I13" s="2">
        <v>7</v>
      </c>
      <c r="J13" s="2">
        <v>8</v>
      </c>
      <c r="K13" s="2">
        <v>0</v>
      </c>
      <c r="L13" s="2">
        <v>7</v>
      </c>
      <c r="M13" s="2">
        <v>7</v>
      </c>
      <c r="N13" s="2">
        <v>7</v>
      </c>
      <c r="O13" s="2">
        <v>4</v>
      </c>
      <c r="P13" s="2">
        <v>7</v>
      </c>
      <c r="Q13" s="2">
        <v>9</v>
      </c>
      <c r="R13" s="2">
        <v>4</v>
      </c>
      <c r="S13" s="2">
        <v>7</v>
      </c>
      <c r="T13" s="2">
        <v>7</v>
      </c>
      <c r="U13" s="2">
        <v>7</v>
      </c>
      <c r="V13" s="2">
        <v>4</v>
      </c>
      <c r="W13" s="2">
        <v>5</v>
      </c>
      <c r="X13" s="2">
        <v>7</v>
      </c>
      <c r="Y13" s="2">
        <v>3</v>
      </c>
    </row>
    <row r="14" spans="1:25" x14ac:dyDescent="0.3">
      <c r="A14" s="10" t="s">
        <v>830</v>
      </c>
      <c r="B14" s="2">
        <v>7</v>
      </c>
      <c r="C14" s="2">
        <v>1</v>
      </c>
      <c r="D14" s="2">
        <v>3</v>
      </c>
      <c r="E14" s="2">
        <v>7</v>
      </c>
      <c r="F14" s="2">
        <v>7</v>
      </c>
      <c r="G14" s="2">
        <v>0</v>
      </c>
      <c r="H14" s="2">
        <v>0</v>
      </c>
      <c r="I14" s="2">
        <v>7</v>
      </c>
      <c r="J14" s="2">
        <v>1</v>
      </c>
      <c r="K14" s="2">
        <v>0</v>
      </c>
      <c r="L14" s="2">
        <v>7</v>
      </c>
      <c r="M14" s="2">
        <v>7</v>
      </c>
      <c r="N14" s="2">
        <v>7</v>
      </c>
      <c r="O14" s="2">
        <v>4</v>
      </c>
      <c r="P14" s="2">
        <v>7</v>
      </c>
      <c r="Q14" s="2">
        <v>1</v>
      </c>
      <c r="R14" s="2">
        <v>2</v>
      </c>
      <c r="S14" s="2">
        <v>7</v>
      </c>
      <c r="T14" s="2">
        <v>7</v>
      </c>
      <c r="U14" s="2">
        <v>7</v>
      </c>
      <c r="V14" s="2">
        <v>2</v>
      </c>
      <c r="W14" s="2">
        <v>0</v>
      </c>
      <c r="X14" s="2">
        <v>7</v>
      </c>
      <c r="Y14" s="2">
        <v>7</v>
      </c>
    </row>
    <row r="15" spans="1:25" x14ac:dyDescent="0.3">
      <c r="A15" s="10" t="s">
        <v>829</v>
      </c>
      <c r="B15" s="2">
        <v>7</v>
      </c>
      <c r="C15" s="2">
        <v>0</v>
      </c>
      <c r="D15" s="2">
        <v>7</v>
      </c>
      <c r="E15" s="2">
        <v>7</v>
      </c>
      <c r="F15" s="2">
        <v>7</v>
      </c>
      <c r="G15" s="2">
        <v>1</v>
      </c>
      <c r="H15" s="2">
        <v>6</v>
      </c>
      <c r="I15" s="2">
        <v>7</v>
      </c>
      <c r="J15" s="2">
        <v>1</v>
      </c>
      <c r="K15" s="2">
        <v>0</v>
      </c>
      <c r="L15" s="2">
        <v>7</v>
      </c>
      <c r="M15" s="2">
        <v>7</v>
      </c>
      <c r="N15" s="2">
        <v>7</v>
      </c>
      <c r="O15" s="2">
        <v>4</v>
      </c>
      <c r="P15" s="2">
        <v>7</v>
      </c>
      <c r="Q15" s="2">
        <v>1</v>
      </c>
      <c r="R15" s="2">
        <v>7</v>
      </c>
      <c r="S15" s="2">
        <v>7</v>
      </c>
      <c r="T15" s="2">
        <v>7</v>
      </c>
      <c r="U15" s="2">
        <v>7</v>
      </c>
      <c r="V15" s="2">
        <v>7</v>
      </c>
      <c r="W15" s="2">
        <v>0</v>
      </c>
      <c r="X15" s="2">
        <v>0</v>
      </c>
      <c r="Y15" s="2">
        <v>7</v>
      </c>
    </row>
    <row r="16" spans="1:25" ht="28.8" x14ac:dyDescent="0.3">
      <c r="A16" s="50" t="s">
        <v>1859</v>
      </c>
      <c r="B16" s="2">
        <v>7</v>
      </c>
      <c r="C16" s="2">
        <v>0</v>
      </c>
      <c r="D16" s="2">
        <v>3</v>
      </c>
      <c r="E16" s="2">
        <v>7</v>
      </c>
      <c r="F16" s="2">
        <v>7</v>
      </c>
      <c r="G16" s="2">
        <v>2</v>
      </c>
      <c r="H16" s="2">
        <v>0</v>
      </c>
      <c r="I16" s="2">
        <v>7</v>
      </c>
      <c r="J16" s="2">
        <v>0</v>
      </c>
      <c r="K16" s="2">
        <v>0</v>
      </c>
      <c r="L16" s="2">
        <v>7</v>
      </c>
      <c r="M16" s="2">
        <v>7</v>
      </c>
      <c r="N16" s="2">
        <v>7</v>
      </c>
      <c r="O16" s="2">
        <v>4</v>
      </c>
      <c r="P16" s="2">
        <v>7</v>
      </c>
      <c r="Q16" s="2">
        <v>0</v>
      </c>
      <c r="R16" s="2">
        <v>7</v>
      </c>
      <c r="S16" s="2">
        <v>7</v>
      </c>
      <c r="T16" s="2">
        <v>7</v>
      </c>
      <c r="U16" s="2">
        <v>7</v>
      </c>
      <c r="V16" s="2">
        <v>7</v>
      </c>
      <c r="W16" s="2">
        <v>0</v>
      </c>
      <c r="X16" s="2">
        <v>0</v>
      </c>
      <c r="Y16" s="2">
        <v>7</v>
      </c>
    </row>
    <row r="17" spans="1:25" ht="28.8" x14ac:dyDescent="0.3">
      <c r="A17" s="10" t="s">
        <v>828</v>
      </c>
      <c r="B17" s="2">
        <v>7</v>
      </c>
      <c r="C17" s="2">
        <v>2</v>
      </c>
      <c r="D17" s="2">
        <v>7</v>
      </c>
      <c r="E17" s="2">
        <v>7</v>
      </c>
      <c r="F17" s="2">
        <v>7</v>
      </c>
      <c r="G17" s="2">
        <v>1</v>
      </c>
      <c r="H17" s="2">
        <v>7</v>
      </c>
      <c r="I17" s="2">
        <v>7</v>
      </c>
      <c r="J17" s="2">
        <v>1</v>
      </c>
      <c r="K17" s="2">
        <v>0</v>
      </c>
      <c r="L17" s="2">
        <v>7</v>
      </c>
      <c r="M17" s="2">
        <v>7</v>
      </c>
      <c r="N17" s="2">
        <v>7</v>
      </c>
      <c r="O17" s="2">
        <v>4</v>
      </c>
      <c r="P17" s="2">
        <v>7</v>
      </c>
      <c r="Q17" s="2">
        <v>0</v>
      </c>
      <c r="R17" s="2">
        <v>3</v>
      </c>
      <c r="S17" s="2">
        <v>7</v>
      </c>
      <c r="T17" s="2">
        <v>7</v>
      </c>
      <c r="U17" s="2">
        <v>7</v>
      </c>
      <c r="V17" s="2">
        <v>3</v>
      </c>
      <c r="W17" s="2">
        <v>7</v>
      </c>
      <c r="X17" s="2">
        <v>7</v>
      </c>
      <c r="Y17" s="2">
        <v>7</v>
      </c>
    </row>
    <row r="18" spans="1:25" ht="28.8" x14ac:dyDescent="0.3">
      <c r="A18" s="10" t="s">
        <v>827</v>
      </c>
      <c r="B18" s="2">
        <v>7</v>
      </c>
      <c r="C18" s="2">
        <v>2</v>
      </c>
      <c r="D18" s="2">
        <v>7</v>
      </c>
      <c r="E18" s="2">
        <v>7</v>
      </c>
      <c r="F18" s="2">
        <v>7</v>
      </c>
      <c r="G18" s="2">
        <v>2</v>
      </c>
      <c r="H18" s="2">
        <v>7</v>
      </c>
      <c r="I18" s="2">
        <v>7</v>
      </c>
      <c r="J18" s="2">
        <v>1</v>
      </c>
      <c r="K18" s="2">
        <v>0</v>
      </c>
      <c r="L18" s="2">
        <v>7</v>
      </c>
      <c r="M18" s="2">
        <v>7</v>
      </c>
      <c r="N18" s="2">
        <v>7</v>
      </c>
      <c r="O18" s="2">
        <v>4</v>
      </c>
      <c r="P18" s="2">
        <v>7</v>
      </c>
      <c r="Q18" s="2">
        <v>2</v>
      </c>
      <c r="R18" s="2">
        <v>2</v>
      </c>
      <c r="S18" s="2">
        <v>7</v>
      </c>
      <c r="T18" s="2">
        <v>7</v>
      </c>
      <c r="U18" s="2">
        <v>7</v>
      </c>
      <c r="V18" s="2">
        <v>2</v>
      </c>
      <c r="W18" s="2">
        <v>0</v>
      </c>
      <c r="X18" s="2">
        <v>0</v>
      </c>
      <c r="Y18" s="2">
        <v>7</v>
      </c>
    </row>
    <row r="19" spans="1:25" x14ac:dyDescent="0.3">
      <c r="A19" s="10" t="s">
        <v>826</v>
      </c>
      <c r="B19" s="2">
        <v>7</v>
      </c>
      <c r="C19" s="2">
        <v>0</v>
      </c>
      <c r="D19" s="2">
        <v>3</v>
      </c>
      <c r="E19" s="2">
        <v>7</v>
      </c>
      <c r="F19" s="2">
        <v>7</v>
      </c>
      <c r="G19" s="2">
        <v>0</v>
      </c>
      <c r="H19" s="2">
        <v>7</v>
      </c>
      <c r="I19" s="2">
        <v>7</v>
      </c>
      <c r="J19" s="2">
        <v>0</v>
      </c>
      <c r="K19" s="2">
        <v>0</v>
      </c>
      <c r="L19" s="2">
        <v>7</v>
      </c>
      <c r="M19" s="2">
        <v>7</v>
      </c>
      <c r="N19" s="2">
        <v>7</v>
      </c>
      <c r="O19" s="2">
        <v>4</v>
      </c>
      <c r="P19" s="2">
        <v>7</v>
      </c>
      <c r="Q19" s="2">
        <v>4</v>
      </c>
      <c r="R19" s="2">
        <v>7</v>
      </c>
      <c r="S19" s="2">
        <v>7</v>
      </c>
      <c r="T19" s="2">
        <v>2</v>
      </c>
      <c r="U19" s="2">
        <v>7</v>
      </c>
      <c r="V19" s="2">
        <v>7</v>
      </c>
      <c r="W19" s="2">
        <v>0</v>
      </c>
      <c r="X19" s="2">
        <v>1</v>
      </c>
      <c r="Y19" s="2">
        <v>7</v>
      </c>
    </row>
    <row r="20" spans="1:25" ht="28.8" x14ac:dyDescent="0.3">
      <c r="A20" s="10" t="s">
        <v>825</v>
      </c>
      <c r="B20" s="2">
        <v>7</v>
      </c>
      <c r="C20" s="2">
        <v>0</v>
      </c>
      <c r="D20" s="2">
        <v>6</v>
      </c>
      <c r="E20" s="2">
        <v>7</v>
      </c>
      <c r="F20" s="2">
        <v>7</v>
      </c>
      <c r="G20" s="2">
        <v>1</v>
      </c>
      <c r="H20" s="2">
        <v>0</v>
      </c>
      <c r="I20" s="2">
        <v>7</v>
      </c>
      <c r="J20" s="2">
        <v>0</v>
      </c>
      <c r="K20" s="2">
        <v>0</v>
      </c>
      <c r="L20" s="2">
        <v>7</v>
      </c>
      <c r="M20" s="2">
        <v>7</v>
      </c>
      <c r="N20" s="2">
        <v>7</v>
      </c>
      <c r="O20" s="2">
        <v>4</v>
      </c>
      <c r="P20" s="2">
        <v>7</v>
      </c>
      <c r="Q20" s="2">
        <v>7</v>
      </c>
      <c r="R20" s="2">
        <v>3</v>
      </c>
      <c r="S20" s="2">
        <v>7</v>
      </c>
      <c r="T20" s="2">
        <v>2</v>
      </c>
      <c r="U20" s="2">
        <v>7</v>
      </c>
      <c r="V20" s="2">
        <v>3</v>
      </c>
      <c r="W20" s="2">
        <v>0</v>
      </c>
      <c r="X20" s="2">
        <v>9</v>
      </c>
      <c r="Y20" s="2">
        <v>7</v>
      </c>
    </row>
    <row r="21" spans="1:25" x14ac:dyDescent="0.3">
      <c r="A21" s="10" t="s">
        <v>824</v>
      </c>
      <c r="B21" s="2">
        <v>7</v>
      </c>
      <c r="C21" s="2">
        <v>0</v>
      </c>
      <c r="D21" s="2">
        <v>7</v>
      </c>
      <c r="E21" s="2">
        <v>7</v>
      </c>
      <c r="F21" s="2">
        <v>7</v>
      </c>
      <c r="G21" s="2">
        <v>1</v>
      </c>
      <c r="H21" s="2">
        <v>7</v>
      </c>
      <c r="I21" s="2">
        <v>7</v>
      </c>
      <c r="J21" s="2">
        <v>0</v>
      </c>
      <c r="K21" s="2">
        <v>0</v>
      </c>
      <c r="L21" s="2">
        <v>7</v>
      </c>
      <c r="M21" s="2">
        <v>7</v>
      </c>
      <c r="N21" s="2">
        <v>7</v>
      </c>
      <c r="O21" s="2">
        <v>4</v>
      </c>
      <c r="P21" s="2">
        <v>7</v>
      </c>
      <c r="Q21" s="2">
        <v>7</v>
      </c>
      <c r="R21" s="2">
        <v>3</v>
      </c>
      <c r="S21" s="2">
        <v>7</v>
      </c>
      <c r="T21" s="2">
        <v>7</v>
      </c>
      <c r="U21" s="2">
        <v>7</v>
      </c>
      <c r="V21" s="2">
        <v>3</v>
      </c>
      <c r="W21" s="2">
        <v>2</v>
      </c>
      <c r="X21" s="2">
        <v>9</v>
      </c>
      <c r="Y21" s="2">
        <v>7</v>
      </c>
    </row>
    <row r="22" spans="1:25" x14ac:dyDescent="0.3">
      <c r="A22" s="10" t="s">
        <v>823</v>
      </c>
      <c r="B22" s="2">
        <v>7</v>
      </c>
      <c r="C22" s="2">
        <v>0</v>
      </c>
      <c r="D22" s="2">
        <v>7</v>
      </c>
      <c r="E22" s="2">
        <v>7</v>
      </c>
      <c r="F22" s="2">
        <v>7</v>
      </c>
      <c r="G22" s="2">
        <v>0</v>
      </c>
      <c r="H22" s="2">
        <v>0</v>
      </c>
      <c r="I22" s="2">
        <v>7</v>
      </c>
      <c r="J22" s="2">
        <v>0</v>
      </c>
      <c r="K22" s="2">
        <v>0</v>
      </c>
      <c r="L22" s="2">
        <v>7</v>
      </c>
      <c r="M22" s="2">
        <v>7</v>
      </c>
      <c r="N22" s="2">
        <v>7</v>
      </c>
      <c r="O22" s="2">
        <v>4</v>
      </c>
      <c r="P22" s="2">
        <v>7</v>
      </c>
      <c r="Q22" s="2">
        <v>1</v>
      </c>
      <c r="R22" s="2">
        <v>7</v>
      </c>
      <c r="S22" s="2">
        <v>7</v>
      </c>
      <c r="T22" s="2">
        <v>1</v>
      </c>
      <c r="U22" s="2">
        <v>7</v>
      </c>
      <c r="V22" s="2">
        <v>7</v>
      </c>
      <c r="W22" s="2">
        <v>3</v>
      </c>
      <c r="X22" s="2">
        <v>0</v>
      </c>
      <c r="Y22" s="2">
        <v>4</v>
      </c>
    </row>
    <row r="23" spans="1:25" x14ac:dyDescent="0.3">
      <c r="A23" s="10" t="s">
        <v>822</v>
      </c>
      <c r="B23" s="2">
        <v>7</v>
      </c>
      <c r="C23" s="2">
        <v>3</v>
      </c>
      <c r="D23" s="2">
        <v>6</v>
      </c>
      <c r="E23" s="2">
        <v>7</v>
      </c>
      <c r="F23" s="2">
        <v>7</v>
      </c>
      <c r="G23" s="2">
        <v>3</v>
      </c>
      <c r="H23" s="2">
        <v>0</v>
      </c>
      <c r="I23" s="2">
        <v>7</v>
      </c>
      <c r="J23" s="2">
        <v>0</v>
      </c>
      <c r="K23" s="2">
        <v>0</v>
      </c>
      <c r="L23" s="2">
        <v>7</v>
      </c>
      <c r="M23" s="2">
        <v>7</v>
      </c>
      <c r="N23" s="2">
        <v>7</v>
      </c>
      <c r="O23" s="2">
        <v>4</v>
      </c>
      <c r="P23" s="2">
        <v>7</v>
      </c>
      <c r="Q23" s="2">
        <v>1</v>
      </c>
      <c r="R23" s="2">
        <v>7</v>
      </c>
      <c r="S23" s="2">
        <v>7</v>
      </c>
      <c r="T23" s="2">
        <v>7</v>
      </c>
      <c r="U23" s="2">
        <v>7</v>
      </c>
      <c r="V23" s="2">
        <v>7</v>
      </c>
      <c r="W23" s="2">
        <v>2</v>
      </c>
      <c r="X23" s="2">
        <v>3</v>
      </c>
      <c r="Y23" s="2">
        <v>3</v>
      </c>
    </row>
    <row r="24" spans="1:25" x14ac:dyDescent="0.3">
      <c r="A24" s="10" t="s">
        <v>821</v>
      </c>
      <c r="B24" s="2">
        <v>7</v>
      </c>
      <c r="C24" s="2">
        <v>1</v>
      </c>
      <c r="D24" s="2">
        <v>5</v>
      </c>
      <c r="E24" s="2">
        <v>7</v>
      </c>
      <c r="F24" s="2">
        <v>7</v>
      </c>
      <c r="G24" s="2">
        <v>0</v>
      </c>
      <c r="H24" s="2">
        <v>0</v>
      </c>
      <c r="I24" s="2">
        <v>7</v>
      </c>
      <c r="J24" s="2">
        <v>0</v>
      </c>
      <c r="K24" s="2">
        <v>0</v>
      </c>
      <c r="L24" s="2">
        <v>7</v>
      </c>
      <c r="M24" s="2">
        <v>7</v>
      </c>
      <c r="N24" s="2">
        <v>7</v>
      </c>
      <c r="O24" s="2">
        <v>4</v>
      </c>
      <c r="P24" s="2">
        <v>7</v>
      </c>
      <c r="Q24" s="2">
        <v>0</v>
      </c>
      <c r="R24" s="2">
        <v>7</v>
      </c>
      <c r="S24" s="2">
        <v>7</v>
      </c>
      <c r="T24" s="2">
        <v>7</v>
      </c>
      <c r="U24" s="2">
        <v>7</v>
      </c>
      <c r="V24" s="2">
        <v>7</v>
      </c>
      <c r="W24" s="2">
        <v>3</v>
      </c>
      <c r="X24" s="2">
        <v>1</v>
      </c>
      <c r="Y24" s="2">
        <v>7</v>
      </c>
    </row>
    <row r="25" spans="1:25" ht="28.8" x14ac:dyDescent="0.3">
      <c r="A25" s="10" t="s">
        <v>820</v>
      </c>
      <c r="B25" s="2">
        <v>7</v>
      </c>
      <c r="C25" s="2">
        <v>1</v>
      </c>
      <c r="D25" s="2">
        <v>5</v>
      </c>
      <c r="E25" s="2">
        <v>7</v>
      </c>
      <c r="F25" s="2">
        <v>7</v>
      </c>
      <c r="G25" s="2">
        <v>0</v>
      </c>
      <c r="H25" s="2">
        <v>0</v>
      </c>
      <c r="I25" s="2">
        <v>7</v>
      </c>
      <c r="J25" s="2">
        <v>0</v>
      </c>
      <c r="K25" s="2">
        <v>0</v>
      </c>
      <c r="L25" s="2">
        <v>7</v>
      </c>
      <c r="M25" s="2">
        <v>7</v>
      </c>
      <c r="N25" s="2">
        <v>7</v>
      </c>
      <c r="O25" s="2">
        <v>4</v>
      </c>
      <c r="P25" s="2">
        <v>7</v>
      </c>
      <c r="Q25" s="2">
        <v>0</v>
      </c>
      <c r="R25" s="2">
        <v>7</v>
      </c>
      <c r="S25" s="2">
        <v>7</v>
      </c>
      <c r="T25" s="2">
        <v>7</v>
      </c>
      <c r="U25" s="2">
        <v>7</v>
      </c>
      <c r="V25" s="2">
        <v>7</v>
      </c>
      <c r="W25" s="2">
        <v>0</v>
      </c>
      <c r="X25" s="2">
        <v>0</v>
      </c>
      <c r="Y25" s="2">
        <v>7</v>
      </c>
    </row>
    <row r="26" spans="1:25" ht="28.8" x14ac:dyDescent="0.3">
      <c r="A26" s="10" t="s">
        <v>819</v>
      </c>
      <c r="B26" s="2">
        <v>7</v>
      </c>
      <c r="C26" s="2">
        <v>2</v>
      </c>
      <c r="D26" s="2">
        <v>5</v>
      </c>
      <c r="E26" s="2">
        <v>7</v>
      </c>
      <c r="F26" s="2">
        <v>7</v>
      </c>
      <c r="G26" s="2">
        <v>1</v>
      </c>
      <c r="H26" s="2">
        <v>7</v>
      </c>
      <c r="I26" s="2">
        <v>7</v>
      </c>
      <c r="J26" s="2">
        <v>0</v>
      </c>
      <c r="K26" s="2">
        <v>0</v>
      </c>
      <c r="L26" s="2">
        <v>7</v>
      </c>
      <c r="M26" s="2">
        <v>7</v>
      </c>
      <c r="N26" s="2">
        <v>7</v>
      </c>
      <c r="O26" s="2">
        <v>4</v>
      </c>
      <c r="P26" s="2">
        <v>7</v>
      </c>
      <c r="Q26" s="2">
        <v>3</v>
      </c>
      <c r="R26" s="2">
        <v>7</v>
      </c>
      <c r="S26" s="2">
        <v>7</v>
      </c>
      <c r="T26" s="2">
        <v>1</v>
      </c>
      <c r="U26" s="2">
        <v>7</v>
      </c>
      <c r="V26" s="2">
        <v>7</v>
      </c>
      <c r="W26" s="2">
        <v>0</v>
      </c>
      <c r="X26" s="2">
        <v>4</v>
      </c>
      <c r="Y26" s="2">
        <v>7</v>
      </c>
    </row>
    <row r="27" spans="1:25" ht="28.8" x14ac:dyDescent="0.3">
      <c r="A27" s="10" t="s">
        <v>818</v>
      </c>
      <c r="B27" s="2">
        <v>7</v>
      </c>
      <c r="C27" s="2">
        <v>0</v>
      </c>
      <c r="D27" s="2">
        <v>6</v>
      </c>
      <c r="E27" s="2">
        <v>7</v>
      </c>
      <c r="F27" s="2">
        <v>7</v>
      </c>
      <c r="G27" s="2">
        <v>1</v>
      </c>
      <c r="H27" s="2">
        <v>0</v>
      </c>
      <c r="I27" s="2">
        <v>7</v>
      </c>
      <c r="J27" s="2">
        <v>0</v>
      </c>
      <c r="K27" s="2">
        <v>0</v>
      </c>
      <c r="L27" s="2">
        <v>7</v>
      </c>
      <c r="M27" s="2">
        <v>7</v>
      </c>
      <c r="N27" s="2">
        <v>7</v>
      </c>
      <c r="O27" s="2">
        <v>4</v>
      </c>
      <c r="P27" s="2">
        <v>7</v>
      </c>
      <c r="Q27" s="2">
        <v>3</v>
      </c>
      <c r="R27" s="2">
        <v>4</v>
      </c>
      <c r="S27" s="2">
        <v>7</v>
      </c>
      <c r="T27" s="2">
        <v>2</v>
      </c>
      <c r="U27" s="2">
        <v>7</v>
      </c>
      <c r="V27" s="2">
        <v>4</v>
      </c>
      <c r="W27" s="2">
        <v>0</v>
      </c>
      <c r="X27" s="2">
        <v>1</v>
      </c>
      <c r="Y27" s="2">
        <v>7</v>
      </c>
    </row>
    <row r="28" spans="1:25" x14ac:dyDescent="0.3">
      <c r="A28" s="10" t="s">
        <v>817</v>
      </c>
      <c r="B28" s="2">
        <v>7</v>
      </c>
      <c r="C28" s="2">
        <v>0</v>
      </c>
      <c r="D28" s="2">
        <v>6</v>
      </c>
      <c r="E28" s="2">
        <v>7</v>
      </c>
      <c r="F28" s="2">
        <v>7</v>
      </c>
      <c r="G28" s="2">
        <v>0</v>
      </c>
      <c r="H28" s="2">
        <v>7</v>
      </c>
      <c r="I28" s="2">
        <v>7</v>
      </c>
      <c r="J28" s="2">
        <v>0</v>
      </c>
      <c r="K28" s="2">
        <v>0</v>
      </c>
      <c r="L28" s="2">
        <v>7</v>
      </c>
      <c r="M28" s="2">
        <v>7</v>
      </c>
      <c r="N28" s="2">
        <v>7</v>
      </c>
      <c r="O28" s="2">
        <v>4</v>
      </c>
      <c r="P28" s="2">
        <v>7</v>
      </c>
      <c r="Q28" s="2">
        <v>2</v>
      </c>
      <c r="R28" s="2">
        <v>7</v>
      </c>
      <c r="S28" s="2">
        <v>7</v>
      </c>
      <c r="T28" s="2">
        <v>7</v>
      </c>
      <c r="U28" s="2">
        <v>7</v>
      </c>
      <c r="V28" s="2">
        <v>7</v>
      </c>
      <c r="W28" s="2">
        <v>7</v>
      </c>
      <c r="X28" s="2">
        <v>0</v>
      </c>
      <c r="Y28" s="2">
        <v>7</v>
      </c>
    </row>
    <row r="29" spans="1:25" ht="28.8" x14ac:dyDescent="0.3">
      <c r="A29" s="10" t="s">
        <v>816</v>
      </c>
      <c r="B29" s="2">
        <v>7</v>
      </c>
      <c r="C29" s="2">
        <v>0</v>
      </c>
      <c r="D29" s="2">
        <v>5</v>
      </c>
      <c r="E29" s="2">
        <v>7</v>
      </c>
      <c r="F29" s="2">
        <v>7</v>
      </c>
      <c r="G29" s="2">
        <v>7</v>
      </c>
      <c r="H29" s="2">
        <v>0</v>
      </c>
      <c r="I29" s="2">
        <v>7</v>
      </c>
      <c r="J29" s="2">
        <v>0</v>
      </c>
      <c r="K29" s="2">
        <v>0</v>
      </c>
      <c r="L29" s="2">
        <v>7</v>
      </c>
      <c r="M29" s="2">
        <v>7</v>
      </c>
      <c r="N29" s="2">
        <v>7</v>
      </c>
      <c r="O29" s="2">
        <v>4</v>
      </c>
      <c r="P29" s="2">
        <v>7</v>
      </c>
      <c r="Q29" s="2">
        <v>4</v>
      </c>
      <c r="R29" s="2">
        <v>7</v>
      </c>
      <c r="S29" s="2">
        <v>7</v>
      </c>
      <c r="T29" s="2">
        <v>7</v>
      </c>
      <c r="U29" s="2">
        <v>7</v>
      </c>
      <c r="V29" s="2">
        <v>7</v>
      </c>
      <c r="W29" s="2">
        <v>7</v>
      </c>
      <c r="X29" s="2">
        <v>0</v>
      </c>
      <c r="Y29" s="2">
        <v>7</v>
      </c>
    </row>
    <row r="30" spans="1:25" x14ac:dyDescent="0.3">
      <c r="A30" s="10" t="s">
        <v>815</v>
      </c>
      <c r="B30" s="2">
        <v>7</v>
      </c>
      <c r="C30" s="2">
        <v>0</v>
      </c>
      <c r="D30" s="2">
        <v>6</v>
      </c>
      <c r="E30" s="2">
        <v>7</v>
      </c>
      <c r="F30" s="2">
        <v>7</v>
      </c>
      <c r="G30" s="2">
        <v>2</v>
      </c>
      <c r="H30" s="2">
        <v>0</v>
      </c>
      <c r="I30" s="2">
        <v>7</v>
      </c>
      <c r="J30" s="2">
        <v>0</v>
      </c>
      <c r="K30" s="2">
        <v>0</v>
      </c>
      <c r="L30" s="2">
        <v>7</v>
      </c>
      <c r="M30" s="2">
        <v>7</v>
      </c>
      <c r="N30" s="2">
        <v>7</v>
      </c>
      <c r="O30" s="2">
        <v>4</v>
      </c>
      <c r="P30" s="2">
        <v>7</v>
      </c>
      <c r="Q30" s="2">
        <v>2</v>
      </c>
      <c r="R30" s="2">
        <v>7</v>
      </c>
      <c r="S30" s="2">
        <v>7</v>
      </c>
      <c r="T30" s="2">
        <v>7</v>
      </c>
      <c r="U30" s="2">
        <v>7</v>
      </c>
      <c r="V30" s="2">
        <v>7</v>
      </c>
      <c r="W30" s="2">
        <v>7</v>
      </c>
      <c r="X30" s="2">
        <v>0</v>
      </c>
      <c r="Y30" s="2">
        <v>7</v>
      </c>
    </row>
    <row r="31" spans="1:25" ht="28.8" x14ac:dyDescent="0.3">
      <c r="A31" s="10" t="s">
        <v>814</v>
      </c>
      <c r="B31" s="2">
        <v>7</v>
      </c>
      <c r="C31" s="2">
        <v>0</v>
      </c>
      <c r="D31" s="2">
        <v>6</v>
      </c>
      <c r="E31" s="2">
        <v>7</v>
      </c>
      <c r="F31" s="2">
        <v>7</v>
      </c>
      <c r="G31" s="2">
        <v>1</v>
      </c>
      <c r="H31" s="2">
        <v>0</v>
      </c>
      <c r="I31" s="2">
        <v>7</v>
      </c>
      <c r="J31" s="2">
        <v>1</v>
      </c>
      <c r="K31" s="2">
        <v>0</v>
      </c>
      <c r="L31" s="2">
        <v>7</v>
      </c>
      <c r="M31" s="2">
        <v>7</v>
      </c>
      <c r="N31" s="2">
        <v>7</v>
      </c>
      <c r="O31" s="2">
        <v>4</v>
      </c>
      <c r="P31" s="2">
        <v>7</v>
      </c>
      <c r="Q31" s="2">
        <v>4</v>
      </c>
      <c r="R31" s="2">
        <v>3</v>
      </c>
      <c r="S31" s="2">
        <v>7</v>
      </c>
      <c r="T31" s="2">
        <v>1</v>
      </c>
      <c r="U31" s="2">
        <v>7</v>
      </c>
      <c r="V31" s="2">
        <v>3</v>
      </c>
      <c r="W31" s="2">
        <v>7</v>
      </c>
      <c r="X31" s="2">
        <v>0</v>
      </c>
      <c r="Y31" s="2">
        <v>7</v>
      </c>
    </row>
    <row r="32" spans="1:25" x14ac:dyDescent="0.3">
      <c r="A32" s="10" t="s">
        <v>813</v>
      </c>
      <c r="B32" s="2">
        <v>7</v>
      </c>
      <c r="C32" s="2">
        <v>0</v>
      </c>
      <c r="D32" s="2">
        <v>7</v>
      </c>
      <c r="E32" s="2">
        <v>7</v>
      </c>
      <c r="F32" s="2">
        <v>7</v>
      </c>
      <c r="G32" s="2">
        <v>1</v>
      </c>
      <c r="H32" s="2">
        <v>2</v>
      </c>
      <c r="I32" s="2">
        <v>7</v>
      </c>
      <c r="J32" s="2">
        <v>1</v>
      </c>
      <c r="K32" s="2">
        <v>0</v>
      </c>
      <c r="L32" s="2">
        <v>7</v>
      </c>
      <c r="M32" s="2">
        <v>7</v>
      </c>
      <c r="N32" s="2">
        <v>7</v>
      </c>
      <c r="O32" s="2">
        <v>4</v>
      </c>
      <c r="P32" s="2">
        <v>7</v>
      </c>
      <c r="Q32" s="2">
        <v>2</v>
      </c>
      <c r="R32" s="2">
        <v>4</v>
      </c>
      <c r="S32" s="2">
        <v>7</v>
      </c>
      <c r="T32" s="2">
        <v>1</v>
      </c>
      <c r="U32" s="2">
        <v>7</v>
      </c>
      <c r="V32" s="2">
        <v>4</v>
      </c>
      <c r="W32" s="2">
        <v>7</v>
      </c>
      <c r="X32" s="2">
        <v>1</v>
      </c>
      <c r="Y32" s="2">
        <v>7</v>
      </c>
    </row>
    <row r="33" spans="1:25" x14ac:dyDescent="0.3">
      <c r="A33" s="10" t="s">
        <v>812</v>
      </c>
      <c r="B33" s="2">
        <v>7</v>
      </c>
      <c r="C33" s="2">
        <v>0</v>
      </c>
      <c r="D33" s="2">
        <v>2</v>
      </c>
      <c r="E33" s="2">
        <v>7</v>
      </c>
      <c r="F33" s="2">
        <v>7</v>
      </c>
      <c r="G33" s="2">
        <v>2</v>
      </c>
      <c r="H33" s="2">
        <v>0</v>
      </c>
      <c r="I33" s="2">
        <v>7</v>
      </c>
      <c r="J33" s="2">
        <v>0</v>
      </c>
      <c r="K33" s="2">
        <v>0</v>
      </c>
      <c r="L33" s="2">
        <v>7</v>
      </c>
      <c r="M33" s="2">
        <v>7</v>
      </c>
      <c r="N33" s="2">
        <v>7</v>
      </c>
      <c r="O33" s="2">
        <v>4</v>
      </c>
      <c r="P33" s="2">
        <v>7</v>
      </c>
      <c r="Q33" s="2">
        <v>0</v>
      </c>
      <c r="R33" s="2">
        <v>9</v>
      </c>
      <c r="S33" s="2">
        <v>7</v>
      </c>
      <c r="T33" s="2">
        <v>4</v>
      </c>
      <c r="U33" s="2">
        <v>7</v>
      </c>
      <c r="V33" s="2">
        <v>9</v>
      </c>
      <c r="W33" s="2">
        <v>0</v>
      </c>
      <c r="X33" s="2">
        <v>2</v>
      </c>
      <c r="Y33" s="2">
        <v>5</v>
      </c>
    </row>
    <row r="34" spans="1:25" ht="28.8" x14ac:dyDescent="0.3">
      <c r="A34" s="10" t="s">
        <v>811</v>
      </c>
      <c r="B34" s="2">
        <v>7</v>
      </c>
      <c r="C34" s="2">
        <v>0</v>
      </c>
      <c r="D34" s="2">
        <v>12</v>
      </c>
      <c r="E34" s="2">
        <v>7</v>
      </c>
      <c r="F34" s="2">
        <v>7</v>
      </c>
      <c r="G34" s="2">
        <v>7</v>
      </c>
      <c r="H34" s="2">
        <v>0</v>
      </c>
      <c r="I34" s="2">
        <v>7</v>
      </c>
      <c r="J34" s="2">
        <v>0</v>
      </c>
      <c r="K34" s="2">
        <v>0</v>
      </c>
      <c r="L34" s="2">
        <v>7</v>
      </c>
      <c r="M34" s="2">
        <v>7</v>
      </c>
      <c r="N34" s="2">
        <v>7</v>
      </c>
      <c r="O34" s="2">
        <v>4</v>
      </c>
      <c r="P34" s="2">
        <v>7</v>
      </c>
      <c r="Q34" s="2">
        <v>2</v>
      </c>
      <c r="R34" s="2">
        <v>7</v>
      </c>
      <c r="S34" s="2">
        <v>7</v>
      </c>
      <c r="T34" s="2">
        <v>7</v>
      </c>
      <c r="U34" s="2">
        <v>7</v>
      </c>
      <c r="V34" s="2">
        <v>7</v>
      </c>
      <c r="W34" s="2">
        <v>7</v>
      </c>
      <c r="X34" s="2">
        <v>1</v>
      </c>
      <c r="Y34" s="2">
        <v>7</v>
      </c>
    </row>
    <row r="35" spans="1:25" x14ac:dyDescent="0.3">
      <c r="A35" s="10" t="s">
        <v>810</v>
      </c>
      <c r="B35" s="2">
        <v>7</v>
      </c>
      <c r="C35" s="2">
        <v>0</v>
      </c>
      <c r="D35" s="2">
        <v>7</v>
      </c>
      <c r="E35" s="2">
        <v>7</v>
      </c>
      <c r="F35" s="2">
        <v>7</v>
      </c>
      <c r="G35" s="2">
        <v>0</v>
      </c>
      <c r="H35" s="2">
        <v>0</v>
      </c>
      <c r="I35" s="2">
        <v>7</v>
      </c>
      <c r="J35" s="2">
        <v>0</v>
      </c>
      <c r="K35" s="2">
        <v>0</v>
      </c>
      <c r="L35" s="2">
        <v>7</v>
      </c>
      <c r="M35" s="2">
        <v>7</v>
      </c>
      <c r="N35" s="2">
        <v>7</v>
      </c>
      <c r="O35" s="2">
        <v>4</v>
      </c>
      <c r="P35" s="2">
        <v>7</v>
      </c>
      <c r="Q35" s="2">
        <v>0</v>
      </c>
      <c r="R35" s="2">
        <v>4</v>
      </c>
      <c r="S35" s="2">
        <v>7</v>
      </c>
      <c r="T35" s="2">
        <v>2</v>
      </c>
      <c r="U35" s="2">
        <v>7</v>
      </c>
      <c r="V35" s="2">
        <v>4</v>
      </c>
      <c r="W35" s="2">
        <v>0</v>
      </c>
      <c r="X35" s="2">
        <v>1</v>
      </c>
      <c r="Y35" s="2">
        <v>4</v>
      </c>
    </row>
    <row r="36" spans="1:25" x14ac:dyDescent="0.3">
      <c r="A36" s="10" t="s">
        <v>809</v>
      </c>
      <c r="B36" s="2">
        <v>7</v>
      </c>
      <c r="C36" s="2">
        <v>0</v>
      </c>
      <c r="D36" s="2">
        <v>7</v>
      </c>
      <c r="E36" s="2">
        <v>7</v>
      </c>
      <c r="F36" s="2">
        <v>7</v>
      </c>
      <c r="G36" s="2">
        <v>0</v>
      </c>
      <c r="H36" s="2">
        <v>1</v>
      </c>
      <c r="I36" s="2">
        <v>7</v>
      </c>
      <c r="J36" s="2">
        <v>0</v>
      </c>
      <c r="K36" s="2">
        <v>0</v>
      </c>
      <c r="L36" s="2">
        <v>7</v>
      </c>
      <c r="M36" s="2">
        <v>7</v>
      </c>
      <c r="N36" s="2">
        <v>7</v>
      </c>
      <c r="O36" s="2">
        <v>4</v>
      </c>
      <c r="P36" s="2">
        <v>7</v>
      </c>
      <c r="Q36" s="2">
        <v>2</v>
      </c>
      <c r="R36" s="2">
        <v>4</v>
      </c>
      <c r="S36" s="2">
        <v>7</v>
      </c>
      <c r="T36" s="2">
        <v>1</v>
      </c>
      <c r="U36" s="2">
        <v>7</v>
      </c>
      <c r="V36" s="2">
        <v>4</v>
      </c>
      <c r="W36" s="2">
        <v>0</v>
      </c>
      <c r="X36" s="2">
        <v>3</v>
      </c>
      <c r="Y36" s="2">
        <v>5</v>
      </c>
    </row>
    <row r="37" spans="1:25" x14ac:dyDescent="0.3">
      <c r="A37" s="10" t="s">
        <v>808</v>
      </c>
      <c r="B37" s="2">
        <v>7</v>
      </c>
      <c r="C37" s="2">
        <v>1</v>
      </c>
      <c r="D37" s="2">
        <v>7</v>
      </c>
      <c r="E37" s="2">
        <v>7</v>
      </c>
      <c r="F37" s="2">
        <v>7</v>
      </c>
      <c r="G37" s="2">
        <v>0</v>
      </c>
      <c r="H37" s="2">
        <v>0</v>
      </c>
      <c r="I37" s="2">
        <v>7</v>
      </c>
      <c r="J37" s="2">
        <v>0</v>
      </c>
      <c r="K37" s="2">
        <v>0</v>
      </c>
      <c r="L37" s="2">
        <v>7</v>
      </c>
      <c r="M37" s="2">
        <v>7</v>
      </c>
      <c r="N37" s="2">
        <v>7</v>
      </c>
      <c r="O37" s="2">
        <v>4</v>
      </c>
      <c r="P37" s="2">
        <v>7</v>
      </c>
      <c r="Q37" s="2">
        <v>0</v>
      </c>
      <c r="R37" s="2">
        <v>7</v>
      </c>
      <c r="S37" s="2">
        <v>7</v>
      </c>
      <c r="T37" s="2">
        <v>7</v>
      </c>
      <c r="U37" s="2">
        <v>7</v>
      </c>
      <c r="V37" s="2">
        <v>7</v>
      </c>
      <c r="W37" s="2">
        <v>7</v>
      </c>
      <c r="X37" s="2">
        <v>2</v>
      </c>
      <c r="Y37" s="2">
        <v>7</v>
      </c>
    </row>
    <row r="38" spans="1:25" x14ac:dyDescent="0.3">
      <c r="A38" s="10" t="s">
        <v>807</v>
      </c>
      <c r="B38" s="2">
        <v>7</v>
      </c>
      <c r="C38" s="2">
        <v>1</v>
      </c>
      <c r="D38" s="2">
        <v>7</v>
      </c>
      <c r="E38" s="2">
        <v>7</v>
      </c>
      <c r="F38" s="2">
        <v>7</v>
      </c>
      <c r="G38" s="2">
        <v>0</v>
      </c>
      <c r="H38" s="2">
        <v>0</v>
      </c>
      <c r="I38" s="2">
        <v>7</v>
      </c>
      <c r="J38" s="2">
        <v>2</v>
      </c>
      <c r="K38" s="2">
        <v>0</v>
      </c>
      <c r="L38" s="2">
        <v>7</v>
      </c>
      <c r="M38" s="2">
        <v>7</v>
      </c>
      <c r="N38" s="2">
        <v>7</v>
      </c>
      <c r="O38" s="2">
        <v>4</v>
      </c>
      <c r="P38" s="2">
        <v>7</v>
      </c>
      <c r="Q38" s="2">
        <v>7</v>
      </c>
      <c r="R38" s="2">
        <v>7</v>
      </c>
      <c r="S38" s="2">
        <v>7</v>
      </c>
      <c r="T38" s="2">
        <v>7</v>
      </c>
      <c r="U38" s="2">
        <v>7</v>
      </c>
      <c r="V38" s="2">
        <v>7</v>
      </c>
      <c r="W38" s="2">
        <v>7</v>
      </c>
      <c r="X38" s="2">
        <v>4</v>
      </c>
      <c r="Y38" s="2">
        <v>7</v>
      </c>
    </row>
    <row r="39" spans="1:25" x14ac:dyDescent="0.3">
      <c r="A39" s="10" t="s">
        <v>806</v>
      </c>
      <c r="B39" s="2">
        <v>7</v>
      </c>
      <c r="C39" s="2">
        <v>0</v>
      </c>
      <c r="D39" s="2">
        <v>7</v>
      </c>
      <c r="E39" s="2">
        <v>7</v>
      </c>
      <c r="F39" s="2">
        <v>7</v>
      </c>
      <c r="G39" s="2">
        <v>0</v>
      </c>
      <c r="H39" s="2">
        <v>0</v>
      </c>
      <c r="I39" s="2">
        <v>7</v>
      </c>
      <c r="J39" s="2">
        <v>0</v>
      </c>
      <c r="K39" s="2">
        <v>0</v>
      </c>
      <c r="L39" s="2">
        <v>7</v>
      </c>
      <c r="M39" s="2">
        <v>7</v>
      </c>
      <c r="N39" s="2">
        <v>7</v>
      </c>
      <c r="O39" s="2">
        <v>4</v>
      </c>
      <c r="P39" s="2">
        <v>7</v>
      </c>
      <c r="Q39" s="2">
        <v>7</v>
      </c>
      <c r="R39" s="2">
        <v>1</v>
      </c>
      <c r="S39" s="2">
        <v>7</v>
      </c>
      <c r="T39" s="2">
        <v>7</v>
      </c>
      <c r="U39" s="2">
        <v>7</v>
      </c>
      <c r="V39" s="2">
        <v>1</v>
      </c>
      <c r="W39" s="2">
        <v>7</v>
      </c>
      <c r="X39" s="2">
        <v>4</v>
      </c>
      <c r="Y39" s="2">
        <v>7</v>
      </c>
    </row>
    <row r="40" spans="1:25" ht="28.8" x14ac:dyDescent="0.3">
      <c r="A40" s="10" t="s">
        <v>805</v>
      </c>
      <c r="B40" s="2">
        <v>7</v>
      </c>
      <c r="C40" s="2">
        <v>3</v>
      </c>
      <c r="D40" s="2">
        <v>7</v>
      </c>
      <c r="E40" s="2">
        <v>7</v>
      </c>
      <c r="F40" s="2">
        <v>7</v>
      </c>
      <c r="G40" s="2">
        <v>0</v>
      </c>
      <c r="H40" s="2">
        <v>4</v>
      </c>
      <c r="I40" s="2">
        <v>7</v>
      </c>
      <c r="J40" s="2">
        <v>2</v>
      </c>
      <c r="K40" s="2">
        <v>0</v>
      </c>
      <c r="L40" s="2">
        <v>7</v>
      </c>
      <c r="M40" s="2">
        <v>7</v>
      </c>
      <c r="N40" s="2">
        <v>7</v>
      </c>
      <c r="O40" s="2">
        <v>4</v>
      </c>
      <c r="P40" s="2">
        <v>7</v>
      </c>
      <c r="Q40" s="2">
        <v>21</v>
      </c>
      <c r="R40" s="2">
        <v>1</v>
      </c>
      <c r="S40" s="2">
        <v>7</v>
      </c>
      <c r="T40" s="2">
        <v>7</v>
      </c>
      <c r="U40" s="2">
        <v>7</v>
      </c>
      <c r="V40" s="2">
        <v>1</v>
      </c>
      <c r="W40" s="2">
        <v>7</v>
      </c>
      <c r="X40" s="2">
        <v>9</v>
      </c>
      <c r="Y40" s="2">
        <v>4</v>
      </c>
    </row>
    <row r="41" spans="1:25" ht="28.8" x14ac:dyDescent="0.3">
      <c r="A41" s="10" t="s">
        <v>804</v>
      </c>
      <c r="B41" s="2">
        <v>7</v>
      </c>
      <c r="C41" s="2">
        <v>0</v>
      </c>
      <c r="D41" s="2">
        <v>7</v>
      </c>
      <c r="E41" s="2">
        <v>7</v>
      </c>
      <c r="F41" s="2">
        <v>7</v>
      </c>
      <c r="G41" s="2">
        <v>0</v>
      </c>
      <c r="H41" s="2">
        <v>0</v>
      </c>
      <c r="I41" s="2">
        <v>7</v>
      </c>
      <c r="J41" s="2">
        <v>4</v>
      </c>
      <c r="K41" s="2">
        <v>0</v>
      </c>
      <c r="L41" s="2">
        <v>7</v>
      </c>
      <c r="M41" s="2">
        <v>7</v>
      </c>
      <c r="N41" s="2">
        <v>7</v>
      </c>
      <c r="O41" s="2">
        <v>4</v>
      </c>
      <c r="P41" s="2">
        <v>7</v>
      </c>
      <c r="Q41" s="2">
        <v>1</v>
      </c>
      <c r="R41" s="2">
        <v>1</v>
      </c>
      <c r="S41" s="2">
        <v>7</v>
      </c>
      <c r="T41" s="2">
        <v>7</v>
      </c>
      <c r="U41" s="2">
        <v>7</v>
      </c>
      <c r="V41" s="2">
        <v>1</v>
      </c>
      <c r="W41" s="2">
        <v>7</v>
      </c>
      <c r="X41" s="2">
        <v>2</v>
      </c>
      <c r="Y41" s="2">
        <v>7</v>
      </c>
    </row>
    <row r="42" spans="1:25" x14ac:dyDescent="0.3">
      <c r="A42" s="10" t="s">
        <v>803</v>
      </c>
      <c r="B42" s="2">
        <v>7</v>
      </c>
      <c r="C42" s="2">
        <v>0</v>
      </c>
      <c r="D42" s="2">
        <v>7</v>
      </c>
      <c r="E42" s="2">
        <v>7</v>
      </c>
      <c r="F42" s="2">
        <v>7</v>
      </c>
      <c r="G42" s="2">
        <v>0</v>
      </c>
      <c r="H42" s="2">
        <v>0</v>
      </c>
      <c r="I42" s="2">
        <v>7</v>
      </c>
      <c r="J42" s="2">
        <v>7</v>
      </c>
      <c r="K42" s="2">
        <v>0</v>
      </c>
      <c r="L42" s="2">
        <v>7</v>
      </c>
      <c r="M42" s="2">
        <v>7</v>
      </c>
      <c r="N42" s="2">
        <v>7</v>
      </c>
      <c r="O42" s="2">
        <v>4</v>
      </c>
      <c r="P42" s="2">
        <v>7</v>
      </c>
      <c r="Q42" s="2">
        <v>0</v>
      </c>
      <c r="R42" s="2">
        <v>1</v>
      </c>
      <c r="S42" s="2">
        <v>7</v>
      </c>
      <c r="T42" s="2">
        <v>1</v>
      </c>
      <c r="U42" s="2">
        <v>7</v>
      </c>
      <c r="V42" s="2">
        <v>1</v>
      </c>
      <c r="W42" s="2">
        <v>7</v>
      </c>
      <c r="X42" s="2">
        <v>0</v>
      </c>
      <c r="Y42" s="2">
        <v>10</v>
      </c>
    </row>
    <row r="43" spans="1:25" x14ac:dyDescent="0.3">
      <c r="A43" s="10" t="s">
        <v>802</v>
      </c>
      <c r="B43" s="2">
        <v>7</v>
      </c>
      <c r="C43" s="2">
        <v>0</v>
      </c>
      <c r="D43" s="2">
        <v>7</v>
      </c>
      <c r="E43" s="2">
        <v>7</v>
      </c>
      <c r="F43" s="2">
        <v>7</v>
      </c>
      <c r="G43" s="2">
        <v>0</v>
      </c>
      <c r="H43" s="2">
        <v>1</v>
      </c>
      <c r="I43" s="2">
        <v>7</v>
      </c>
      <c r="J43" s="2">
        <v>0</v>
      </c>
      <c r="K43" s="2">
        <v>0</v>
      </c>
      <c r="L43" s="2">
        <v>7</v>
      </c>
      <c r="M43" s="2">
        <v>7</v>
      </c>
      <c r="N43" s="2">
        <v>7</v>
      </c>
      <c r="O43" s="2">
        <v>4</v>
      </c>
      <c r="P43" s="2">
        <v>7</v>
      </c>
      <c r="Q43" s="2">
        <v>2</v>
      </c>
      <c r="R43" s="2">
        <v>1</v>
      </c>
      <c r="S43" s="2">
        <v>7</v>
      </c>
      <c r="T43" s="2">
        <v>7</v>
      </c>
      <c r="U43" s="2">
        <v>7</v>
      </c>
      <c r="V43" s="2">
        <v>1</v>
      </c>
      <c r="W43" s="2">
        <v>7</v>
      </c>
      <c r="X43" s="2">
        <v>3</v>
      </c>
      <c r="Y43" s="2">
        <v>7</v>
      </c>
    </row>
    <row r="44" spans="1:25" x14ac:dyDescent="0.3">
      <c r="A44" s="10" t="s">
        <v>801</v>
      </c>
      <c r="B44" s="2">
        <v>7</v>
      </c>
      <c r="C44" s="2">
        <v>0</v>
      </c>
      <c r="D44" s="2">
        <v>7</v>
      </c>
      <c r="E44" s="2">
        <v>7</v>
      </c>
      <c r="F44" s="2">
        <v>7</v>
      </c>
      <c r="G44" s="2">
        <v>0</v>
      </c>
      <c r="H44" s="2">
        <v>7</v>
      </c>
      <c r="I44" s="2">
        <v>7</v>
      </c>
      <c r="J44" s="2">
        <v>0</v>
      </c>
      <c r="K44" s="2">
        <v>0</v>
      </c>
      <c r="L44" s="2">
        <v>7</v>
      </c>
      <c r="M44" s="2">
        <v>7</v>
      </c>
      <c r="N44" s="2">
        <v>7</v>
      </c>
      <c r="O44" s="2">
        <v>4</v>
      </c>
      <c r="P44" s="2">
        <v>7</v>
      </c>
      <c r="Q44" s="2">
        <v>1</v>
      </c>
      <c r="R44" s="2">
        <v>7</v>
      </c>
      <c r="S44" s="2">
        <v>7</v>
      </c>
      <c r="T44" s="2">
        <v>7</v>
      </c>
      <c r="U44" s="2">
        <v>7</v>
      </c>
      <c r="V44" s="2">
        <v>7</v>
      </c>
      <c r="W44" s="2">
        <v>0</v>
      </c>
      <c r="X44" s="2">
        <v>0</v>
      </c>
      <c r="Y44" s="2">
        <v>7</v>
      </c>
    </row>
    <row r="45" spans="1:25" x14ac:dyDescent="0.3">
      <c r="A45" s="10" t="s">
        <v>800</v>
      </c>
      <c r="B45" s="2">
        <v>7</v>
      </c>
      <c r="C45" s="2">
        <v>0</v>
      </c>
      <c r="D45" s="2">
        <v>7</v>
      </c>
      <c r="E45" s="2">
        <v>7</v>
      </c>
      <c r="F45" s="2">
        <v>7</v>
      </c>
      <c r="G45" s="2">
        <v>0</v>
      </c>
      <c r="H45" s="2">
        <v>0</v>
      </c>
      <c r="I45" s="2">
        <v>7</v>
      </c>
      <c r="J45" s="2">
        <v>0</v>
      </c>
      <c r="K45" s="2">
        <v>0</v>
      </c>
      <c r="L45" s="2">
        <v>7</v>
      </c>
      <c r="M45" s="2">
        <v>7</v>
      </c>
      <c r="N45" s="2">
        <v>7</v>
      </c>
      <c r="O45" s="2">
        <v>4</v>
      </c>
      <c r="P45" s="2">
        <v>7</v>
      </c>
      <c r="Q45" s="2">
        <v>1</v>
      </c>
      <c r="R45" s="2">
        <v>2</v>
      </c>
      <c r="S45" s="2">
        <v>7</v>
      </c>
      <c r="T45" s="2">
        <v>7</v>
      </c>
      <c r="U45" s="2">
        <v>7</v>
      </c>
      <c r="V45" s="2">
        <v>2</v>
      </c>
      <c r="W45" s="2">
        <v>0</v>
      </c>
      <c r="X45" s="2">
        <v>0</v>
      </c>
      <c r="Y45" s="2">
        <v>7</v>
      </c>
    </row>
    <row r="46" spans="1:25" x14ac:dyDescent="0.3">
      <c r="A46" s="10" t="s">
        <v>799</v>
      </c>
      <c r="B46" s="2">
        <v>7</v>
      </c>
      <c r="C46" s="2">
        <v>0</v>
      </c>
      <c r="D46" s="2">
        <v>7</v>
      </c>
      <c r="E46" s="2">
        <v>7</v>
      </c>
      <c r="F46" s="2">
        <v>7</v>
      </c>
      <c r="G46" s="2">
        <v>0</v>
      </c>
      <c r="H46" s="2">
        <v>0</v>
      </c>
      <c r="I46" s="2">
        <v>7</v>
      </c>
      <c r="J46" s="2">
        <v>0</v>
      </c>
      <c r="K46" s="2">
        <v>0</v>
      </c>
      <c r="L46" s="2">
        <v>7</v>
      </c>
      <c r="M46" s="2">
        <v>7</v>
      </c>
      <c r="N46" s="2">
        <v>7</v>
      </c>
      <c r="O46" s="2">
        <v>4</v>
      </c>
      <c r="P46" s="2">
        <v>7</v>
      </c>
      <c r="Q46" s="2">
        <v>0</v>
      </c>
      <c r="R46" s="2">
        <v>7</v>
      </c>
      <c r="S46" s="2">
        <v>7</v>
      </c>
      <c r="T46" s="2">
        <v>7</v>
      </c>
      <c r="U46" s="2">
        <v>7</v>
      </c>
      <c r="V46" s="2">
        <v>7</v>
      </c>
      <c r="W46" s="2">
        <v>0</v>
      </c>
      <c r="X46" s="2">
        <v>0</v>
      </c>
      <c r="Y46" s="2">
        <v>7</v>
      </c>
    </row>
    <row r="47" spans="1:25" ht="28.8" x14ac:dyDescent="0.3">
      <c r="A47" s="10" t="s">
        <v>798</v>
      </c>
      <c r="B47" s="2">
        <v>7</v>
      </c>
      <c r="C47" s="2">
        <v>0</v>
      </c>
      <c r="D47" s="2">
        <v>7</v>
      </c>
      <c r="E47" s="2">
        <v>7</v>
      </c>
      <c r="F47" s="2">
        <v>7</v>
      </c>
      <c r="G47" s="2">
        <v>1</v>
      </c>
      <c r="H47" s="2">
        <v>0</v>
      </c>
      <c r="I47" s="2">
        <v>7</v>
      </c>
      <c r="J47" s="2">
        <v>0</v>
      </c>
      <c r="K47" s="2">
        <v>0</v>
      </c>
      <c r="L47" s="2">
        <v>7</v>
      </c>
      <c r="M47" s="2">
        <v>7</v>
      </c>
      <c r="N47" s="2">
        <v>7</v>
      </c>
      <c r="O47" s="2">
        <v>4</v>
      </c>
      <c r="P47" s="2">
        <v>7</v>
      </c>
      <c r="Q47" s="2">
        <v>7</v>
      </c>
      <c r="R47" s="2">
        <v>2</v>
      </c>
      <c r="S47" s="2">
        <v>7</v>
      </c>
      <c r="T47" s="2">
        <v>1</v>
      </c>
      <c r="U47" s="2">
        <v>7</v>
      </c>
      <c r="V47" s="2">
        <v>2</v>
      </c>
      <c r="W47" s="2">
        <v>0</v>
      </c>
      <c r="X47" s="2">
        <v>7</v>
      </c>
      <c r="Y47" s="2">
        <v>7</v>
      </c>
    </row>
    <row r="48" spans="1:25" x14ac:dyDescent="0.3">
      <c r="A48" s="10" t="s">
        <v>797</v>
      </c>
      <c r="B48" s="2">
        <v>7</v>
      </c>
      <c r="C48" s="2">
        <v>1</v>
      </c>
      <c r="D48" s="2">
        <v>7</v>
      </c>
      <c r="E48" s="2">
        <v>7</v>
      </c>
      <c r="F48" s="2">
        <v>7</v>
      </c>
      <c r="G48" s="2">
        <v>1</v>
      </c>
      <c r="H48" s="2">
        <v>0</v>
      </c>
      <c r="I48" s="2">
        <v>7</v>
      </c>
      <c r="J48" s="2">
        <v>0</v>
      </c>
      <c r="K48" s="2">
        <v>0</v>
      </c>
      <c r="L48" s="2">
        <v>7</v>
      </c>
      <c r="M48" s="2">
        <v>7</v>
      </c>
      <c r="N48" s="2">
        <v>7</v>
      </c>
      <c r="O48" s="2">
        <v>4</v>
      </c>
      <c r="P48" s="2">
        <v>7</v>
      </c>
      <c r="Q48" s="2">
        <v>0</v>
      </c>
      <c r="R48" s="2">
        <v>1</v>
      </c>
      <c r="S48" s="2">
        <v>7</v>
      </c>
      <c r="T48" s="2">
        <v>7</v>
      </c>
      <c r="U48" s="2">
        <v>7</v>
      </c>
      <c r="V48" s="2">
        <v>1</v>
      </c>
      <c r="W48" s="2">
        <v>7</v>
      </c>
      <c r="X48" s="2">
        <v>0</v>
      </c>
      <c r="Y48" s="2">
        <v>7</v>
      </c>
    </row>
    <row r="49" spans="1:25" x14ac:dyDescent="0.3">
      <c r="A49" s="10" t="s">
        <v>796</v>
      </c>
      <c r="B49" s="2">
        <v>1</v>
      </c>
      <c r="C49" s="2">
        <v>1</v>
      </c>
      <c r="D49" s="2">
        <v>7</v>
      </c>
      <c r="E49" s="2">
        <v>1</v>
      </c>
      <c r="F49" s="2">
        <v>2</v>
      </c>
      <c r="G49" s="2">
        <v>0</v>
      </c>
      <c r="H49" s="2">
        <v>0</v>
      </c>
      <c r="I49" s="2">
        <v>7</v>
      </c>
      <c r="J49" s="2">
        <v>0</v>
      </c>
      <c r="K49" s="2">
        <v>0</v>
      </c>
      <c r="L49" s="2">
        <v>7</v>
      </c>
      <c r="M49" s="2">
        <v>7</v>
      </c>
      <c r="N49" s="2">
        <v>7</v>
      </c>
      <c r="O49" s="2">
        <v>4</v>
      </c>
      <c r="P49" s="2">
        <v>7</v>
      </c>
      <c r="Q49" s="2">
        <v>0</v>
      </c>
      <c r="R49" s="2">
        <v>1</v>
      </c>
      <c r="S49" s="2">
        <v>7</v>
      </c>
      <c r="T49" s="2">
        <v>7</v>
      </c>
      <c r="U49" s="2">
        <v>1</v>
      </c>
      <c r="V49" s="2">
        <v>1</v>
      </c>
      <c r="W49" s="2">
        <v>0</v>
      </c>
      <c r="X49" s="2">
        <v>0</v>
      </c>
      <c r="Y49" s="2">
        <v>2</v>
      </c>
    </row>
    <row r="50" spans="1:25" x14ac:dyDescent="0.3">
      <c r="A50" s="10" t="s">
        <v>795</v>
      </c>
      <c r="B50" s="2">
        <v>7</v>
      </c>
      <c r="C50" s="2">
        <v>3</v>
      </c>
      <c r="D50" s="2">
        <v>7</v>
      </c>
      <c r="E50" s="2">
        <v>7</v>
      </c>
      <c r="F50" s="2">
        <v>7</v>
      </c>
      <c r="G50" s="2">
        <v>1</v>
      </c>
      <c r="H50" s="2">
        <v>4</v>
      </c>
      <c r="I50" s="2">
        <v>7</v>
      </c>
      <c r="J50" s="2">
        <v>0</v>
      </c>
      <c r="K50" s="2">
        <v>0</v>
      </c>
      <c r="L50" s="2">
        <v>7</v>
      </c>
      <c r="M50" s="2">
        <v>7</v>
      </c>
      <c r="N50" s="2">
        <v>7</v>
      </c>
      <c r="O50" s="2">
        <v>4</v>
      </c>
      <c r="P50" s="2">
        <v>7</v>
      </c>
      <c r="Q50" s="2">
        <v>5</v>
      </c>
      <c r="R50" s="2">
        <v>1</v>
      </c>
      <c r="S50" s="2">
        <v>7</v>
      </c>
      <c r="T50" s="2">
        <v>7</v>
      </c>
      <c r="U50" s="2">
        <v>7</v>
      </c>
      <c r="V50" s="2">
        <v>1</v>
      </c>
      <c r="W50" s="2">
        <v>0</v>
      </c>
      <c r="X50" s="2">
        <v>0</v>
      </c>
      <c r="Y50" s="2">
        <v>7</v>
      </c>
    </row>
    <row r="51" spans="1:25" x14ac:dyDescent="0.3">
      <c r="A51" s="10" t="s">
        <v>794</v>
      </c>
      <c r="B51" s="2">
        <v>7</v>
      </c>
      <c r="C51" s="2">
        <v>0</v>
      </c>
      <c r="D51" s="2">
        <v>7</v>
      </c>
      <c r="E51" s="2">
        <v>7</v>
      </c>
      <c r="F51" s="2">
        <v>7</v>
      </c>
      <c r="G51" s="2">
        <v>1</v>
      </c>
      <c r="H51" s="2">
        <v>7</v>
      </c>
      <c r="I51" s="2">
        <v>7</v>
      </c>
      <c r="J51" s="2">
        <v>0</v>
      </c>
      <c r="K51" s="2">
        <v>0</v>
      </c>
      <c r="L51" s="2">
        <v>7</v>
      </c>
      <c r="M51" s="2">
        <v>7</v>
      </c>
      <c r="N51" s="2">
        <v>7</v>
      </c>
      <c r="O51" s="2">
        <v>4</v>
      </c>
      <c r="P51" s="2">
        <v>7</v>
      </c>
      <c r="Q51" s="2">
        <v>1</v>
      </c>
      <c r="R51" s="2">
        <v>1</v>
      </c>
      <c r="S51" s="2">
        <v>7</v>
      </c>
      <c r="T51" s="2">
        <v>1</v>
      </c>
      <c r="U51" s="2">
        <v>7</v>
      </c>
      <c r="V51" s="2">
        <v>1</v>
      </c>
      <c r="W51" s="2">
        <v>0</v>
      </c>
      <c r="X51" s="2">
        <v>0</v>
      </c>
      <c r="Y51" s="2">
        <v>7</v>
      </c>
    </row>
    <row r="52" spans="1:25" x14ac:dyDescent="0.3">
      <c r="A52" s="10" t="s">
        <v>793</v>
      </c>
      <c r="B52" s="2">
        <v>7</v>
      </c>
      <c r="C52" s="2">
        <v>0</v>
      </c>
      <c r="D52" s="2">
        <v>7</v>
      </c>
      <c r="E52" s="2">
        <v>7</v>
      </c>
      <c r="F52" s="2">
        <v>7</v>
      </c>
      <c r="G52" s="2">
        <v>0</v>
      </c>
      <c r="H52" s="2">
        <v>0</v>
      </c>
      <c r="I52" s="2">
        <v>7</v>
      </c>
      <c r="J52" s="2">
        <v>0</v>
      </c>
      <c r="K52" s="2">
        <v>0</v>
      </c>
      <c r="L52" s="2">
        <v>7</v>
      </c>
      <c r="M52" s="2">
        <v>7</v>
      </c>
      <c r="N52" s="2">
        <v>7</v>
      </c>
      <c r="O52" s="2">
        <v>4</v>
      </c>
      <c r="P52" s="2">
        <v>7</v>
      </c>
      <c r="Q52" s="2">
        <v>1</v>
      </c>
      <c r="R52" s="2">
        <v>1</v>
      </c>
      <c r="S52" s="2">
        <v>7</v>
      </c>
      <c r="T52" s="2">
        <v>7</v>
      </c>
      <c r="U52" s="2">
        <v>7</v>
      </c>
      <c r="V52" s="2">
        <v>1</v>
      </c>
      <c r="W52" s="2">
        <v>7</v>
      </c>
      <c r="X52" s="2">
        <v>0</v>
      </c>
      <c r="Y52" s="2">
        <v>7</v>
      </c>
    </row>
    <row r="53" spans="1:25" ht="28.8" x14ac:dyDescent="0.3">
      <c r="A53" s="10" t="s">
        <v>792</v>
      </c>
      <c r="B53" s="2">
        <v>7</v>
      </c>
      <c r="C53" s="2">
        <v>3</v>
      </c>
      <c r="D53" s="2">
        <v>7</v>
      </c>
      <c r="E53" s="2">
        <v>7</v>
      </c>
      <c r="F53" s="2">
        <v>7</v>
      </c>
      <c r="G53" s="2">
        <v>13</v>
      </c>
      <c r="H53" s="2">
        <v>3</v>
      </c>
      <c r="I53" s="2">
        <v>7</v>
      </c>
      <c r="J53" s="2">
        <v>0</v>
      </c>
      <c r="K53" s="2">
        <v>0</v>
      </c>
      <c r="L53" s="2">
        <v>7</v>
      </c>
      <c r="M53" s="2">
        <v>7</v>
      </c>
      <c r="N53" s="2">
        <v>7</v>
      </c>
      <c r="O53" s="2">
        <v>4</v>
      </c>
      <c r="P53" s="2">
        <v>7</v>
      </c>
      <c r="Q53" s="2">
        <v>1</v>
      </c>
      <c r="R53" s="2">
        <v>0</v>
      </c>
      <c r="S53" s="2">
        <v>7</v>
      </c>
      <c r="T53" s="2">
        <v>7</v>
      </c>
      <c r="U53" s="2">
        <v>7</v>
      </c>
      <c r="V53" s="2">
        <v>0</v>
      </c>
      <c r="W53" s="2">
        <v>1</v>
      </c>
      <c r="X53" s="2">
        <v>3</v>
      </c>
      <c r="Y53" s="2">
        <v>7</v>
      </c>
    </row>
    <row r="54" spans="1:25" x14ac:dyDescent="0.3">
      <c r="A54" s="10" t="s">
        <v>791</v>
      </c>
      <c r="B54" s="2">
        <v>7</v>
      </c>
      <c r="C54" s="2">
        <v>0</v>
      </c>
      <c r="D54" s="2">
        <v>7</v>
      </c>
      <c r="E54" s="2">
        <v>7</v>
      </c>
      <c r="F54" s="2">
        <v>7</v>
      </c>
      <c r="G54" s="2">
        <v>0</v>
      </c>
      <c r="H54" s="2">
        <v>1</v>
      </c>
      <c r="I54" s="2">
        <v>7</v>
      </c>
      <c r="J54" s="2">
        <v>0</v>
      </c>
      <c r="K54" s="2">
        <v>0</v>
      </c>
      <c r="L54" s="2">
        <v>7</v>
      </c>
      <c r="M54" s="2">
        <v>7</v>
      </c>
      <c r="N54" s="2">
        <v>7</v>
      </c>
      <c r="O54" s="2">
        <v>4</v>
      </c>
      <c r="P54" s="2">
        <v>7</v>
      </c>
      <c r="Q54" s="2">
        <v>2</v>
      </c>
      <c r="R54" s="2">
        <v>3</v>
      </c>
      <c r="S54" s="2">
        <v>7</v>
      </c>
      <c r="T54" s="2">
        <v>7</v>
      </c>
      <c r="U54" s="2">
        <v>7</v>
      </c>
      <c r="V54" s="2">
        <v>3</v>
      </c>
      <c r="W54" s="2">
        <v>0</v>
      </c>
      <c r="X54" s="2">
        <v>2</v>
      </c>
      <c r="Y54" s="2">
        <v>7</v>
      </c>
    </row>
    <row r="55" spans="1:25" x14ac:dyDescent="0.3">
      <c r="A55" s="10" t="s">
        <v>790</v>
      </c>
      <c r="B55" s="2">
        <v>7</v>
      </c>
      <c r="C55" s="2">
        <v>0</v>
      </c>
      <c r="D55" s="2">
        <v>7</v>
      </c>
      <c r="E55" s="2">
        <v>7</v>
      </c>
      <c r="F55" s="2">
        <v>7</v>
      </c>
      <c r="G55" s="2">
        <v>0</v>
      </c>
      <c r="H55" s="2">
        <v>0</v>
      </c>
      <c r="I55" s="2">
        <v>7</v>
      </c>
      <c r="J55" s="2">
        <v>0</v>
      </c>
      <c r="K55" s="2">
        <v>0</v>
      </c>
      <c r="L55" s="2">
        <v>7</v>
      </c>
      <c r="M55" s="2">
        <v>7</v>
      </c>
      <c r="N55" s="2">
        <v>7</v>
      </c>
      <c r="O55" s="2">
        <v>4</v>
      </c>
      <c r="P55" s="2">
        <v>7</v>
      </c>
      <c r="Q55" s="2">
        <v>0</v>
      </c>
      <c r="R55" s="2">
        <v>1</v>
      </c>
      <c r="S55" s="2">
        <v>7</v>
      </c>
      <c r="T55" s="2">
        <v>7</v>
      </c>
      <c r="U55" s="2">
        <v>7</v>
      </c>
      <c r="V55" s="2">
        <v>1</v>
      </c>
      <c r="W55" s="2">
        <v>7</v>
      </c>
      <c r="X55" s="2">
        <v>0</v>
      </c>
      <c r="Y55" s="2">
        <v>7</v>
      </c>
    </row>
    <row r="56" spans="1:25" x14ac:dyDescent="0.3">
      <c r="A56" s="10" t="s">
        <v>789</v>
      </c>
      <c r="B56" s="2">
        <v>7</v>
      </c>
      <c r="C56" s="2">
        <v>0</v>
      </c>
      <c r="D56" s="2">
        <v>7</v>
      </c>
      <c r="E56" s="2">
        <v>7</v>
      </c>
      <c r="F56" s="2">
        <v>7</v>
      </c>
      <c r="G56" s="2">
        <v>1</v>
      </c>
      <c r="H56" s="2">
        <v>2</v>
      </c>
      <c r="I56" s="2">
        <v>7</v>
      </c>
      <c r="J56" s="2">
        <v>0</v>
      </c>
      <c r="K56" s="2">
        <v>0</v>
      </c>
      <c r="L56" s="2">
        <v>7</v>
      </c>
      <c r="M56" s="2">
        <v>7</v>
      </c>
      <c r="N56" s="2">
        <v>7</v>
      </c>
      <c r="O56" s="2">
        <v>4</v>
      </c>
      <c r="P56" s="2">
        <v>7</v>
      </c>
      <c r="Q56" s="2">
        <v>7</v>
      </c>
      <c r="R56" s="2">
        <v>7</v>
      </c>
      <c r="S56" s="2">
        <v>7</v>
      </c>
      <c r="T56" s="2">
        <v>7</v>
      </c>
      <c r="U56" s="2">
        <v>7</v>
      </c>
      <c r="V56" s="2">
        <v>7</v>
      </c>
      <c r="W56" s="2">
        <v>7</v>
      </c>
      <c r="X56" s="2">
        <v>0</v>
      </c>
      <c r="Y56" s="2">
        <v>7</v>
      </c>
    </row>
    <row r="57" spans="1:25" x14ac:dyDescent="0.3">
      <c r="A57" s="10" t="s">
        <v>788</v>
      </c>
      <c r="B57" s="2">
        <v>7</v>
      </c>
      <c r="C57" s="2">
        <v>0</v>
      </c>
      <c r="D57" s="2">
        <v>7</v>
      </c>
      <c r="E57" s="2">
        <v>7</v>
      </c>
      <c r="F57" s="2">
        <v>7</v>
      </c>
      <c r="G57" s="2">
        <v>5</v>
      </c>
      <c r="H57" s="2">
        <v>2</v>
      </c>
      <c r="I57" s="2">
        <v>7</v>
      </c>
      <c r="J57" s="2">
        <v>0</v>
      </c>
      <c r="K57" s="2">
        <v>0</v>
      </c>
      <c r="L57" s="2">
        <v>7</v>
      </c>
      <c r="M57" s="2">
        <v>7</v>
      </c>
      <c r="N57" s="2">
        <v>7</v>
      </c>
      <c r="O57" s="2">
        <v>4</v>
      </c>
      <c r="P57" s="2">
        <v>7</v>
      </c>
      <c r="Q57" s="2">
        <v>0</v>
      </c>
      <c r="R57" s="2">
        <v>0</v>
      </c>
      <c r="S57" s="2">
        <v>7</v>
      </c>
      <c r="T57" s="2">
        <v>7</v>
      </c>
      <c r="U57" s="2">
        <v>7</v>
      </c>
      <c r="V57" s="2">
        <v>0</v>
      </c>
      <c r="W57" s="2">
        <v>0</v>
      </c>
      <c r="X57" s="2">
        <v>0</v>
      </c>
      <c r="Y57" s="2">
        <v>7</v>
      </c>
    </row>
    <row r="58" spans="1:25" ht="28.8" x14ac:dyDescent="0.3">
      <c r="A58" s="10" t="s">
        <v>787</v>
      </c>
      <c r="B58" s="2">
        <v>7</v>
      </c>
      <c r="C58" s="2">
        <v>0</v>
      </c>
      <c r="D58" s="2">
        <v>5</v>
      </c>
      <c r="E58" s="2">
        <v>7</v>
      </c>
      <c r="F58" s="2">
        <v>7</v>
      </c>
      <c r="G58" s="2">
        <v>1</v>
      </c>
      <c r="H58" s="2">
        <v>4</v>
      </c>
      <c r="I58" s="2">
        <v>7</v>
      </c>
      <c r="J58" s="2">
        <v>0</v>
      </c>
      <c r="K58" s="2">
        <v>0</v>
      </c>
      <c r="L58" s="2">
        <v>7</v>
      </c>
      <c r="M58" s="2">
        <v>7</v>
      </c>
      <c r="N58" s="2">
        <v>7</v>
      </c>
      <c r="O58" s="2">
        <v>4</v>
      </c>
      <c r="P58" s="2">
        <v>7</v>
      </c>
      <c r="Q58" s="2">
        <v>2</v>
      </c>
      <c r="R58" s="2">
        <v>7</v>
      </c>
      <c r="S58" s="2">
        <v>7</v>
      </c>
      <c r="T58" s="2">
        <v>7</v>
      </c>
      <c r="U58" s="2">
        <v>7</v>
      </c>
      <c r="V58" s="2">
        <v>7</v>
      </c>
      <c r="W58" s="2">
        <v>0</v>
      </c>
      <c r="X58" s="2">
        <v>0</v>
      </c>
      <c r="Y58" s="2">
        <v>7</v>
      </c>
    </row>
    <row r="59" spans="1:25" x14ac:dyDescent="0.3">
      <c r="A59" s="10" t="s">
        <v>786</v>
      </c>
      <c r="B59" s="2">
        <v>7</v>
      </c>
      <c r="C59" s="2">
        <v>0</v>
      </c>
      <c r="D59" s="2">
        <v>7</v>
      </c>
      <c r="E59" s="2">
        <v>7</v>
      </c>
      <c r="F59" s="2">
        <v>7</v>
      </c>
      <c r="G59" s="2">
        <v>1</v>
      </c>
      <c r="H59" s="2">
        <v>0</v>
      </c>
      <c r="I59" s="2">
        <v>7</v>
      </c>
      <c r="J59" s="2">
        <v>0</v>
      </c>
      <c r="K59" s="2">
        <v>0</v>
      </c>
      <c r="L59" s="2">
        <v>7</v>
      </c>
      <c r="M59" s="2">
        <v>7</v>
      </c>
      <c r="N59" s="2">
        <v>7</v>
      </c>
      <c r="O59" s="2">
        <v>4</v>
      </c>
      <c r="P59" s="2">
        <v>7</v>
      </c>
      <c r="Q59" s="2">
        <v>0</v>
      </c>
      <c r="R59" s="2">
        <v>7</v>
      </c>
      <c r="S59" s="2">
        <v>7</v>
      </c>
      <c r="T59" s="2">
        <v>7</v>
      </c>
      <c r="U59" s="2">
        <v>7</v>
      </c>
      <c r="V59" s="2">
        <v>7</v>
      </c>
      <c r="W59" s="2">
        <v>0</v>
      </c>
      <c r="X59" s="2">
        <v>0</v>
      </c>
      <c r="Y59" s="2">
        <v>7</v>
      </c>
    </row>
    <row r="60" spans="1:25" x14ac:dyDescent="0.3">
      <c r="A60" s="10" t="s">
        <v>785</v>
      </c>
      <c r="B60" s="2">
        <v>7</v>
      </c>
      <c r="C60" s="2">
        <v>0</v>
      </c>
      <c r="D60" s="2">
        <v>7</v>
      </c>
      <c r="E60" s="2">
        <v>7</v>
      </c>
      <c r="F60" s="2">
        <v>7</v>
      </c>
      <c r="G60" s="2">
        <v>0</v>
      </c>
      <c r="H60" s="2">
        <v>0</v>
      </c>
      <c r="I60" s="2">
        <v>7</v>
      </c>
      <c r="J60" s="2">
        <v>0</v>
      </c>
      <c r="K60" s="2">
        <v>0</v>
      </c>
      <c r="L60" s="2">
        <v>7</v>
      </c>
      <c r="M60" s="2">
        <v>7</v>
      </c>
      <c r="N60" s="2">
        <v>7</v>
      </c>
      <c r="O60" s="2">
        <v>4</v>
      </c>
      <c r="P60" s="2">
        <v>7</v>
      </c>
      <c r="Q60" s="2">
        <v>0</v>
      </c>
      <c r="R60" s="2">
        <v>1</v>
      </c>
      <c r="S60" s="2">
        <v>7</v>
      </c>
      <c r="T60" s="2">
        <v>1</v>
      </c>
      <c r="U60" s="2">
        <v>7</v>
      </c>
      <c r="V60" s="2">
        <v>1</v>
      </c>
      <c r="W60" s="2">
        <v>0</v>
      </c>
      <c r="X60" s="2">
        <v>1</v>
      </c>
      <c r="Y60" s="2">
        <v>7</v>
      </c>
    </row>
    <row r="61" spans="1:25" ht="28.8" x14ac:dyDescent="0.3">
      <c r="A61" s="10" t="s">
        <v>784</v>
      </c>
      <c r="B61" s="2">
        <v>7</v>
      </c>
      <c r="C61" s="2">
        <v>0</v>
      </c>
      <c r="D61" s="2">
        <v>7</v>
      </c>
      <c r="E61" s="2">
        <v>7</v>
      </c>
      <c r="F61" s="2">
        <v>7</v>
      </c>
      <c r="G61" s="2">
        <v>0</v>
      </c>
      <c r="H61" s="2">
        <v>0</v>
      </c>
      <c r="I61" s="2">
        <v>7</v>
      </c>
      <c r="J61" s="2">
        <v>0</v>
      </c>
      <c r="K61" s="2">
        <v>0</v>
      </c>
      <c r="L61" s="2">
        <v>7</v>
      </c>
      <c r="M61" s="2">
        <v>7</v>
      </c>
      <c r="N61" s="2">
        <v>7</v>
      </c>
      <c r="O61" s="2">
        <v>4</v>
      </c>
      <c r="P61" s="2">
        <v>7</v>
      </c>
      <c r="Q61" s="2">
        <v>0</v>
      </c>
      <c r="R61" s="2">
        <v>7</v>
      </c>
      <c r="S61" s="2">
        <v>7</v>
      </c>
      <c r="T61" s="2">
        <v>7</v>
      </c>
      <c r="U61" s="2">
        <v>7</v>
      </c>
      <c r="V61" s="2">
        <v>7</v>
      </c>
      <c r="W61" s="2">
        <v>0</v>
      </c>
      <c r="X61" s="2">
        <v>2</v>
      </c>
      <c r="Y61" s="2">
        <v>7</v>
      </c>
    </row>
    <row r="62" spans="1:25" x14ac:dyDescent="0.3">
      <c r="A62" s="10" t="s">
        <v>783</v>
      </c>
      <c r="B62" s="2">
        <v>7</v>
      </c>
      <c r="C62" s="2">
        <v>0</v>
      </c>
      <c r="D62" s="2">
        <v>7</v>
      </c>
      <c r="E62" s="2">
        <v>7</v>
      </c>
      <c r="F62" s="2">
        <v>7</v>
      </c>
      <c r="G62" s="2">
        <v>0</v>
      </c>
      <c r="H62" s="2">
        <v>1</v>
      </c>
      <c r="I62" s="2">
        <v>7</v>
      </c>
      <c r="J62" s="2">
        <v>0</v>
      </c>
      <c r="K62" s="2">
        <v>0</v>
      </c>
      <c r="L62" s="2">
        <v>7</v>
      </c>
      <c r="M62" s="2">
        <v>7</v>
      </c>
      <c r="N62" s="2">
        <v>7</v>
      </c>
      <c r="O62" s="2">
        <v>4</v>
      </c>
      <c r="P62" s="2">
        <v>7</v>
      </c>
      <c r="Q62" s="2">
        <v>0</v>
      </c>
      <c r="R62" s="2">
        <v>7</v>
      </c>
      <c r="S62" s="2">
        <v>7</v>
      </c>
      <c r="T62" s="2">
        <v>7</v>
      </c>
      <c r="U62" s="2">
        <v>7</v>
      </c>
      <c r="V62" s="2">
        <v>7</v>
      </c>
      <c r="W62" s="2">
        <v>7</v>
      </c>
      <c r="X62" s="2">
        <v>0</v>
      </c>
      <c r="Y62" s="2">
        <v>7</v>
      </c>
    </row>
    <row r="63" spans="1:25" x14ac:dyDescent="0.3">
      <c r="A63" s="10" t="s">
        <v>782</v>
      </c>
      <c r="B63" s="2">
        <v>7</v>
      </c>
      <c r="C63" s="2">
        <v>0</v>
      </c>
      <c r="D63" s="2">
        <v>7</v>
      </c>
      <c r="E63" s="2">
        <v>7</v>
      </c>
      <c r="F63" s="2">
        <v>7</v>
      </c>
      <c r="G63" s="2">
        <v>0</v>
      </c>
      <c r="H63" s="2">
        <v>0</v>
      </c>
      <c r="I63" s="2">
        <v>7</v>
      </c>
      <c r="J63" s="2">
        <v>3</v>
      </c>
      <c r="K63" s="2">
        <v>0</v>
      </c>
      <c r="L63" s="2">
        <v>7</v>
      </c>
      <c r="M63" s="2">
        <v>7</v>
      </c>
      <c r="N63" s="2">
        <v>7</v>
      </c>
      <c r="O63" s="2">
        <v>4</v>
      </c>
      <c r="P63" s="2">
        <v>7</v>
      </c>
      <c r="Q63" s="2">
        <v>0</v>
      </c>
      <c r="R63" s="2">
        <v>0</v>
      </c>
      <c r="S63" s="2">
        <v>7</v>
      </c>
      <c r="T63" s="2">
        <v>7</v>
      </c>
      <c r="U63" s="2">
        <v>7</v>
      </c>
      <c r="V63" s="2">
        <v>0</v>
      </c>
      <c r="W63" s="2">
        <v>7</v>
      </c>
      <c r="X63" s="2">
        <v>0</v>
      </c>
      <c r="Y63" s="2">
        <v>7</v>
      </c>
    </row>
    <row r="64" spans="1:25" ht="28.8" x14ac:dyDescent="0.3">
      <c r="A64" s="10" t="s">
        <v>781</v>
      </c>
      <c r="B64" s="2">
        <v>7</v>
      </c>
      <c r="C64" s="2">
        <v>1</v>
      </c>
      <c r="D64" s="2">
        <v>7</v>
      </c>
      <c r="E64" s="2">
        <v>7</v>
      </c>
      <c r="F64" s="2">
        <v>7</v>
      </c>
      <c r="G64" s="2">
        <v>1</v>
      </c>
      <c r="H64" s="2">
        <v>4</v>
      </c>
      <c r="I64" s="2">
        <v>7</v>
      </c>
      <c r="J64" s="2">
        <v>1</v>
      </c>
      <c r="K64" s="2">
        <v>0</v>
      </c>
      <c r="L64" s="2">
        <v>7</v>
      </c>
      <c r="M64" s="2">
        <v>7</v>
      </c>
      <c r="N64" s="2">
        <v>7</v>
      </c>
      <c r="O64" s="2">
        <v>4</v>
      </c>
      <c r="P64" s="2">
        <v>7</v>
      </c>
      <c r="Q64" s="2">
        <v>0</v>
      </c>
      <c r="R64" s="2">
        <v>1</v>
      </c>
      <c r="S64" s="2">
        <v>7</v>
      </c>
      <c r="T64" s="2">
        <v>7</v>
      </c>
      <c r="U64" s="2">
        <v>7</v>
      </c>
      <c r="V64" s="2">
        <v>1</v>
      </c>
      <c r="W64" s="2">
        <v>0</v>
      </c>
      <c r="X64" s="2">
        <v>0</v>
      </c>
      <c r="Y64" s="2">
        <v>7</v>
      </c>
    </row>
    <row r="65" spans="1:25" ht="28.8" x14ac:dyDescent="0.3">
      <c r="A65" s="10" t="s">
        <v>780</v>
      </c>
      <c r="B65" s="2">
        <v>7</v>
      </c>
      <c r="C65" s="2">
        <v>0</v>
      </c>
      <c r="D65" s="2">
        <v>7</v>
      </c>
      <c r="E65" s="2">
        <v>7</v>
      </c>
      <c r="F65" s="2">
        <v>7</v>
      </c>
      <c r="G65" s="2">
        <v>2</v>
      </c>
      <c r="H65" s="2">
        <v>0</v>
      </c>
      <c r="I65" s="2">
        <v>7</v>
      </c>
      <c r="J65" s="2">
        <v>0</v>
      </c>
      <c r="K65" s="2">
        <v>0</v>
      </c>
      <c r="L65" s="2">
        <v>7</v>
      </c>
      <c r="M65" s="2">
        <v>7</v>
      </c>
      <c r="N65" s="2">
        <v>7</v>
      </c>
      <c r="O65" s="2">
        <v>4</v>
      </c>
      <c r="P65" s="2">
        <v>7</v>
      </c>
      <c r="Q65" s="2">
        <v>0</v>
      </c>
      <c r="R65" s="2">
        <v>1</v>
      </c>
      <c r="S65" s="2">
        <v>7</v>
      </c>
      <c r="T65" s="2">
        <v>7</v>
      </c>
      <c r="U65" s="2">
        <v>7</v>
      </c>
      <c r="V65" s="2">
        <v>1</v>
      </c>
      <c r="W65" s="2">
        <v>0</v>
      </c>
      <c r="X65" s="2">
        <v>0</v>
      </c>
      <c r="Y65" s="2">
        <v>7</v>
      </c>
    </row>
    <row r="66" spans="1:25" ht="28.8" x14ac:dyDescent="0.3">
      <c r="A66" s="10" t="s">
        <v>779</v>
      </c>
      <c r="B66" s="2">
        <v>7</v>
      </c>
      <c r="C66" s="2">
        <v>0</v>
      </c>
      <c r="D66" s="2">
        <v>7</v>
      </c>
      <c r="E66" s="2">
        <v>7</v>
      </c>
      <c r="F66" s="2">
        <v>7</v>
      </c>
      <c r="G66" s="2">
        <v>0</v>
      </c>
      <c r="H66" s="2">
        <v>2</v>
      </c>
      <c r="I66" s="2">
        <v>7</v>
      </c>
      <c r="J66" s="2">
        <v>0</v>
      </c>
      <c r="K66" s="2">
        <v>0</v>
      </c>
      <c r="L66" s="2">
        <v>7</v>
      </c>
      <c r="M66" s="2">
        <v>7</v>
      </c>
      <c r="N66" s="2">
        <v>7</v>
      </c>
      <c r="O66" s="2">
        <v>4</v>
      </c>
      <c r="P66" s="2">
        <v>7</v>
      </c>
      <c r="Q66" s="2">
        <v>0</v>
      </c>
      <c r="R66" s="2">
        <v>1</v>
      </c>
      <c r="S66" s="2">
        <v>7</v>
      </c>
      <c r="T66" s="2">
        <v>7</v>
      </c>
      <c r="U66" s="2">
        <v>7</v>
      </c>
      <c r="V66" s="2">
        <v>1</v>
      </c>
      <c r="W66" s="2">
        <v>4</v>
      </c>
      <c r="X66" s="2">
        <v>0</v>
      </c>
      <c r="Y66" s="2">
        <v>7</v>
      </c>
    </row>
    <row r="67" spans="1:25" ht="28.8" x14ac:dyDescent="0.3">
      <c r="A67" s="10" t="s">
        <v>778</v>
      </c>
      <c r="B67" s="2">
        <v>7</v>
      </c>
      <c r="C67" s="2">
        <v>0</v>
      </c>
      <c r="D67" s="2">
        <v>7</v>
      </c>
      <c r="E67" s="2">
        <v>7</v>
      </c>
      <c r="F67" s="2">
        <v>7</v>
      </c>
      <c r="G67" s="2">
        <v>0</v>
      </c>
      <c r="H67" s="2">
        <v>3</v>
      </c>
      <c r="I67" s="2">
        <v>7</v>
      </c>
      <c r="J67" s="2">
        <v>0</v>
      </c>
      <c r="K67" s="2">
        <v>0</v>
      </c>
      <c r="L67" s="2">
        <v>7</v>
      </c>
      <c r="M67" s="2">
        <v>7</v>
      </c>
      <c r="N67" s="2">
        <v>7</v>
      </c>
      <c r="O67" s="2">
        <v>4</v>
      </c>
      <c r="P67" s="2">
        <v>7</v>
      </c>
      <c r="Q67" s="2">
        <v>1</v>
      </c>
      <c r="R67" s="2">
        <v>7</v>
      </c>
      <c r="S67" s="2">
        <v>7</v>
      </c>
      <c r="T67" s="2">
        <v>7</v>
      </c>
      <c r="U67" s="2">
        <v>7</v>
      </c>
      <c r="V67" s="2">
        <v>7</v>
      </c>
      <c r="W67" s="2">
        <v>0</v>
      </c>
      <c r="X67" s="2">
        <v>0</v>
      </c>
      <c r="Y67" s="2">
        <v>7</v>
      </c>
    </row>
    <row r="68" spans="1:25" ht="28.8" x14ac:dyDescent="0.3">
      <c r="A68" s="10" t="s">
        <v>777</v>
      </c>
      <c r="B68" s="2">
        <v>7</v>
      </c>
      <c r="C68" s="2">
        <v>0</v>
      </c>
      <c r="D68" s="2">
        <v>7</v>
      </c>
      <c r="E68" s="2">
        <v>7</v>
      </c>
      <c r="F68" s="2">
        <v>7</v>
      </c>
      <c r="G68" s="2">
        <v>2</v>
      </c>
      <c r="H68" s="2">
        <v>0</v>
      </c>
      <c r="I68" s="2">
        <v>7</v>
      </c>
      <c r="J68" s="2">
        <v>0</v>
      </c>
      <c r="K68" s="2">
        <v>0</v>
      </c>
      <c r="L68" s="2">
        <v>7</v>
      </c>
      <c r="M68" s="2">
        <v>7</v>
      </c>
      <c r="N68" s="2">
        <v>7</v>
      </c>
      <c r="O68" s="2">
        <v>4</v>
      </c>
      <c r="P68" s="2">
        <v>7</v>
      </c>
      <c r="Q68" s="2">
        <v>7</v>
      </c>
      <c r="R68" s="2">
        <v>1</v>
      </c>
      <c r="S68" s="2">
        <v>7</v>
      </c>
      <c r="T68" s="2">
        <v>7</v>
      </c>
      <c r="U68" s="2">
        <v>7</v>
      </c>
      <c r="V68" s="2">
        <v>1</v>
      </c>
      <c r="W68" s="2">
        <v>0</v>
      </c>
      <c r="X68" s="2">
        <v>0</v>
      </c>
      <c r="Y68" s="2">
        <v>7</v>
      </c>
    </row>
    <row r="69" spans="1:25" ht="28.8" x14ac:dyDescent="0.3">
      <c r="A69" s="10" t="s">
        <v>776</v>
      </c>
      <c r="B69" s="2">
        <v>7</v>
      </c>
      <c r="C69" s="2">
        <v>0</v>
      </c>
      <c r="D69" s="2">
        <v>7</v>
      </c>
      <c r="E69" s="2">
        <v>7</v>
      </c>
      <c r="F69" s="2">
        <v>7</v>
      </c>
      <c r="G69" s="2">
        <v>1</v>
      </c>
      <c r="H69" s="2">
        <v>0</v>
      </c>
      <c r="I69" s="2">
        <v>7</v>
      </c>
      <c r="J69" s="2">
        <v>0</v>
      </c>
      <c r="K69" s="2">
        <v>0</v>
      </c>
      <c r="L69" s="2">
        <v>7</v>
      </c>
      <c r="M69" s="2">
        <v>7</v>
      </c>
      <c r="N69" s="2">
        <v>7</v>
      </c>
      <c r="O69" s="2">
        <v>4</v>
      </c>
      <c r="P69" s="2">
        <v>7</v>
      </c>
      <c r="Q69" s="2">
        <v>0</v>
      </c>
      <c r="R69" s="2">
        <v>4</v>
      </c>
      <c r="S69" s="2">
        <v>7</v>
      </c>
      <c r="T69" s="2">
        <v>7</v>
      </c>
      <c r="U69" s="2">
        <v>7</v>
      </c>
      <c r="V69" s="2">
        <v>4</v>
      </c>
      <c r="W69" s="2">
        <v>0</v>
      </c>
      <c r="X69" s="2">
        <v>0</v>
      </c>
      <c r="Y69" s="2">
        <v>7</v>
      </c>
    </row>
    <row r="70" spans="1:25" x14ac:dyDescent="0.3">
      <c r="A70" s="10" t="s">
        <v>775</v>
      </c>
      <c r="B70" s="2">
        <v>7</v>
      </c>
      <c r="C70" s="2">
        <v>0</v>
      </c>
      <c r="D70" s="2">
        <v>7</v>
      </c>
      <c r="E70" s="2">
        <v>7</v>
      </c>
      <c r="F70" s="2">
        <v>7</v>
      </c>
      <c r="G70" s="2">
        <v>0</v>
      </c>
      <c r="H70" s="2">
        <v>0</v>
      </c>
      <c r="I70" s="2">
        <v>7</v>
      </c>
      <c r="J70" s="2">
        <v>0</v>
      </c>
      <c r="K70" s="2">
        <v>0</v>
      </c>
      <c r="L70" s="2">
        <v>7</v>
      </c>
      <c r="M70" s="2">
        <v>7</v>
      </c>
      <c r="N70" s="2">
        <v>7</v>
      </c>
      <c r="O70" s="2">
        <v>4</v>
      </c>
      <c r="P70" s="2">
        <v>7</v>
      </c>
      <c r="Q70" s="2">
        <v>0</v>
      </c>
      <c r="R70" s="2">
        <v>2</v>
      </c>
      <c r="S70" s="2">
        <v>7</v>
      </c>
      <c r="T70" s="2">
        <v>7</v>
      </c>
      <c r="U70" s="2">
        <v>7</v>
      </c>
      <c r="V70" s="2">
        <v>2</v>
      </c>
      <c r="W70" s="2">
        <v>0</v>
      </c>
      <c r="X70" s="2">
        <v>0</v>
      </c>
      <c r="Y70" s="2">
        <v>7</v>
      </c>
    </row>
    <row r="71" spans="1:25" x14ac:dyDescent="0.3">
      <c r="A71" s="10" t="s">
        <v>774</v>
      </c>
      <c r="B71" s="2">
        <v>7</v>
      </c>
      <c r="C71" s="2">
        <v>1</v>
      </c>
      <c r="D71" s="2">
        <v>7</v>
      </c>
      <c r="E71" s="2">
        <v>7</v>
      </c>
      <c r="F71" s="2">
        <v>7</v>
      </c>
      <c r="G71" s="2">
        <v>0</v>
      </c>
      <c r="H71" s="2">
        <v>0</v>
      </c>
      <c r="I71" s="2">
        <v>7</v>
      </c>
      <c r="J71" s="2">
        <v>0</v>
      </c>
      <c r="K71" s="2">
        <v>0</v>
      </c>
      <c r="L71" s="2">
        <v>7</v>
      </c>
      <c r="M71" s="2">
        <v>7</v>
      </c>
      <c r="N71" s="2">
        <v>7</v>
      </c>
      <c r="O71" s="2">
        <v>4</v>
      </c>
      <c r="P71" s="2">
        <v>7</v>
      </c>
      <c r="Q71" s="2">
        <v>0</v>
      </c>
      <c r="R71" s="2">
        <v>1</v>
      </c>
      <c r="S71" s="2">
        <v>7</v>
      </c>
      <c r="T71" s="2">
        <v>7</v>
      </c>
      <c r="U71" s="2">
        <v>7</v>
      </c>
      <c r="V71" s="2">
        <v>1</v>
      </c>
      <c r="W71" s="2">
        <v>0</v>
      </c>
      <c r="X71" s="2">
        <v>3</v>
      </c>
      <c r="Y71" s="2">
        <v>7</v>
      </c>
    </row>
    <row r="72" spans="1:25" ht="28.8" x14ac:dyDescent="0.3">
      <c r="A72" s="10" t="s">
        <v>773</v>
      </c>
      <c r="B72" s="2">
        <v>7</v>
      </c>
      <c r="C72" s="2">
        <v>2</v>
      </c>
      <c r="D72" s="2">
        <v>7</v>
      </c>
      <c r="E72" s="2">
        <v>7</v>
      </c>
      <c r="F72" s="2">
        <v>7</v>
      </c>
      <c r="G72" s="2">
        <v>4</v>
      </c>
      <c r="H72" s="2">
        <v>2</v>
      </c>
      <c r="I72" s="2">
        <v>7</v>
      </c>
      <c r="J72" s="2">
        <v>0</v>
      </c>
      <c r="K72" s="2">
        <v>0</v>
      </c>
      <c r="L72" s="2">
        <v>7</v>
      </c>
      <c r="M72" s="2">
        <v>7</v>
      </c>
      <c r="N72" s="2">
        <v>7</v>
      </c>
      <c r="O72" s="2">
        <v>4</v>
      </c>
      <c r="P72" s="2">
        <v>7</v>
      </c>
      <c r="Q72" s="2">
        <v>0</v>
      </c>
      <c r="R72" s="2">
        <v>1</v>
      </c>
      <c r="S72" s="2">
        <v>7</v>
      </c>
      <c r="T72" s="2">
        <v>7</v>
      </c>
      <c r="U72" s="2">
        <v>7</v>
      </c>
      <c r="V72" s="2">
        <v>1</v>
      </c>
      <c r="W72" s="2">
        <v>7</v>
      </c>
      <c r="X72" s="2">
        <v>0</v>
      </c>
      <c r="Y72" s="2">
        <v>7</v>
      </c>
    </row>
    <row r="73" spans="1:25" x14ac:dyDescent="0.3">
      <c r="A73" s="10" t="s">
        <v>772</v>
      </c>
      <c r="B73" s="2">
        <v>7</v>
      </c>
      <c r="C73" s="2">
        <v>0</v>
      </c>
      <c r="D73" s="2">
        <v>7</v>
      </c>
      <c r="E73" s="2">
        <v>7</v>
      </c>
      <c r="F73" s="2">
        <v>7</v>
      </c>
      <c r="G73" s="2">
        <v>0</v>
      </c>
      <c r="H73" s="2">
        <v>2</v>
      </c>
      <c r="I73" s="2">
        <v>7</v>
      </c>
      <c r="J73" s="2">
        <v>0</v>
      </c>
      <c r="K73" s="2">
        <v>0</v>
      </c>
      <c r="L73" s="2">
        <v>7</v>
      </c>
      <c r="M73" s="2">
        <v>7</v>
      </c>
      <c r="N73" s="2">
        <v>7</v>
      </c>
      <c r="O73" s="2">
        <v>4</v>
      </c>
      <c r="P73" s="2">
        <v>7</v>
      </c>
      <c r="Q73" s="2">
        <v>4</v>
      </c>
      <c r="R73" s="2">
        <v>1</v>
      </c>
      <c r="S73" s="2">
        <v>7</v>
      </c>
      <c r="T73" s="2">
        <v>7</v>
      </c>
      <c r="U73" s="2">
        <v>7</v>
      </c>
      <c r="V73" s="2">
        <v>1</v>
      </c>
      <c r="W73" s="2">
        <v>0</v>
      </c>
      <c r="X73" s="2">
        <v>3</v>
      </c>
      <c r="Y73" s="2">
        <v>7</v>
      </c>
    </row>
    <row r="74" spans="1:25" x14ac:dyDescent="0.3">
      <c r="A74" s="10" t="s">
        <v>771</v>
      </c>
      <c r="B74" s="2">
        <v>7</v>
      </c>
      <c r="C74" s="2">
        <v>0</v>
      </c>
      <c r="D74" s="2">
        <v>7</v>
      </c>
      <c r="E74" s="2">
        <v>7</v>
      </c>
      <c r="F74" s="2">
        <v>7</v>
      </c>
      <c r="G74" s="2">
        <v>0</v>
      </c>
      <c r="H74" s="2">
        <v>0</v>
      </c>
      <c r="I74" s="2">
        <v>7</v>
      </c>
      <c r="J74" s="2">
        <v>0</v>
      </c>
      <c r="K74" s="2">
        <v>0</v>
      </c>
      <c r="L74" s="2">
        <v>7</v>
      </c>
      <c r="M74" s="2">
        <v>7</v>
      </c>
      <c r="N74" s="2">
        <v>7</v>
      </c>
      <c r="O74" s="2">
        <v>4</v>
      </c>
      <c r="P74" s="2">
        <v>7</v>
      </c>
      <c r="Q74" s="2">
        <v>0</v>
      </c>
      <c r="R74" s="2">
        <v>7</v>
      </c>
      <c r="S74" s="2">
        <v>7</v>
      </c>
      <c r="T74" s="2">
        <v>7</v>
      </c>
      <c r="U74" s="2">
        <v>7</v>
      </c>
      <c r="V74" s="2">
        <v>7</v>
      </c>
      <c r="W74" s="2">
        <v>7</v>
      </c>
      <c r="X74" s="2">
        <v>0</v>
      </c>
      <c r="Y74" s="2">
        <v>7</v>
      </c>
    </row>
    <row r="75" spans="1:25" ht="28.8" x14ac:dyDescent="0.3">
      <c r="A75" s="10" t="s">
        <v>770</v>
      </c>
      <c r="B75" s="2">
        <v>7</v>
      </c>
      <c r="C75" s="2">
        <v>0</v>
      </c>
      <c r="D75" s="2">
        <v>7</v>
      </c>
      <c r="E75" s="2">
        <v>7</v>
      </c>
      <c r="F75" s="2">
        <v>7</v>
      </c>
      <c r="G75" s="2">
        <v>0</v>
      </c>
      <c r="H75" s="2">
        <v>0</v>
      </c>
      <c r="I75" s="2">
        <v>7</v>
      </c>
      <c r="J75" s="2">
        <v>0</v>
      </c>
      <c r="K75" s="2">
        <v>0</v>
      </c>
      <c r="L75" s="2">
        <v>7</v>
      </c>
      <c r="M75" s="2">
        <v>7</v>
      </c>
      <c r="N75" s="2">
        <v>7</v>
      </c>
      <c r="O75" s="2">
        <v>4</v>
      </c>
      <c r="P75" s="2">
        <v>7</v>
      </c>
      <c r="Q75" s="2">
        <v>0</v>
      </c>
      <c r="R75" s="2">
        <v>2</v>
      </c>
      <c r="S75" s="2">
        <v>7</v>
      </c>
      <c r="T75" s="2">
        <v>7</v>
      </c>
      <c r="U75" s="2">
        <v>7</v>
      </c>
      <c r="V75" s="2">
        <v>2</v>
      </c>
      <c r="W75" s="2">
        <v>0</v>
      </c>
      <c r="X75" s="2">
        <v>0</v>
      </c>
      <c r="Y75" s="2">
        <v>7</v>
      </c>
    </row>
    <row r="76" spans="1:25" x14ac:dyDescent="0.3">
      <c r="A76" s="10" t="s">
        <v>769</v>
      </c>
      <c r="B76" s="2">
        <v>7</v>
      </c>
      <c r="C76" s="2">
        <v>0</v>
      </c>
      <c r="D76" s="2">
        <v>7</v>
      </c>
      <c r="E76" s="2">
        <v>7</v>
      </c>
      <c r="F76" s="2">
        <v>7</v>
      </c>
      <c r="G76" s="2">
        <v>0</v>
      </c>
      <c r="H76" s="2">
        <v>1</v>
      </c>
      <c r="I76" s="2">
        <v>7</v>
      </c>
      <c r="J76" s="2">
        <v>0</v>
      </c>
      <c r="K76" s="2">
        <v>0</v>
      </c>
      <c r="L76" s="2">
        <v>7</v>
      </c>
      <c r="M76" s="2">
        <v>7</v>
      </c>
      <c r="N76" s="2">
        <v>7</v>
      </c>
      <c r="O76" s="2">
        <v>4</v>
      </c>
      <c r="P76" s="2">
        <v>7</v>
      </c>
      <c r="Q76" s="2">
        <v>0</v>
      </c>
      <c r="R76" s="2">
        <v>1</v>
      </c>
      <c r="S76" s="2">
        <v>7</v>
      </c>
      <c r="T76" s="2">
        <v>7</v>
      </c>
      <c r="U76" s="2">
        <v>7</v>
      </c>
      <c r="V76" s="2">
        <v>1</v>
      </c>
      <c r="W76" s="2">
        <v>0</v>
      </c>
      <c r="X76" s="2">
        <v>0</v>
      </c>
      <c r="Y76" s="2">
        <v>7</v>
      </c>
    </row>
    <row r="77" spans="1:25" ht="28.8" x14ac:dyDescent="0.3">
      <c r="A77" s="10" t="s">
        <v>768</v>
      </c>
      <c r="B77" s="2">
        <v>7</v>
      </c>
      <c r="C77" s="2">
        <v>0</v>
      </c>
      <c r="D77" s="2">
        <v>7</v>
      </c>
      <c r="E77" s="2">
        <v>7</v>
      </c>
      <c r="F77" s="2">
        <v>7</v>
      </c>
      <c r="G77" s="2">
        <v>4</v>
      </c>
      <c r="H77" s="2">
        <v>0</v>
      </c>
      <c r="I77" s="2">
        <v>7</v>
      </c>
      <c r="J77" s="2">
        <v>0</v>
      </c>
      <c r="K77" s="2">
        <v>0</v>
      </c>
      <c r="L77" s="2">
        <v>7</v>
      </c>
      <c r="M77" s="2">
        <v>7</v>
      </c>
      <c r="N77" s="2">
        <v>7</v>
      </c>
      <c r="O77" s="2">
        <v>4</v>
      </c>
      <c r="P77" s="2">
        <v>7</v>
      </c>
      <c r="Q77" s="2">
        <v>0</v>
      </c>
      <c r="R77" s="2">
        <v>7</v>
      </c>
      <c r="S77" s="2">
        <v>7</v>
      </c>
      <c r="T77" s="2">
        <v>7</v>
      </c>
      <c r="U77" s="2">
        <v>7</v>
      </c>
      <c r="V77" s="2">
        <v>7</v>
      </c>
      <c r="W77" s="2">
        <v>7</v>
      </c>
      <c r="X77" s="2">
        <v>0</v>
      </c>
      <c r="Y77" s="2">
        <v>7</v>
      </c>
    </row>
    <row r="78" spans="1:25" x14ac:dyDescent="0.3">
      <c r="A78" s="10" t="s">
        <v>767</v>
      </c>
      <c r="B78" s="2">
        <v>7</v>
      </c>
      <c r="C78" s="2">
        <v>1</v>
      </c>
      <c r="D78" s="2">
        <v>7</v>
      </c>
      <c r="E78" s="2">
        <v>7</v>
      </c>
      <c r="F78" s="2">
        <v>7</v>
      </c>
      <c r="G78" s="2">
        <v>12</v>
      </c>
      <c r="H78" s="2">
        <v>2</v>
      </c>
      <c r="I78" s="2">
        <v>7</v>
      </c>
      <c r="J78" s="2">
        <v>4</v>
      </c>
      <c r="K78" s="2">
        <v>0</v>
      </c>
      <c r="L78" s="2">
        <v>7</v>
      </c>
      <c r="M78" s="2">
        <v>7</v>
      </c>
      <c r="N78" s="2">
        <v>7</v>
      </c>
      <c r="O78" s="2">
        <v>4</v>
      </c>
      <c r="P78" s="2">
        <v>7</v>
      </c>
      <c r="Q78" s="2">
        <v>0</v>
      </c>
      <c r="R78" s="2">
        <v>1</v>
      </c>
      <c r="S78" s="2">
        <v>7</v>
      </c>
      <c r="T78" s="2">
        <v>7</v>
      </c>
      <c r="U78" s="2">
        <v>7</v>
      </c>
      <c r="V78" s="2">
        <v>1</v>
      </c>
      <c r="W78" s="2">
        <v>0</v>
      </c>
      <c r="X78" s="2">
        <v>0</v>
      </c>
      <c r="Y78" s="2">
        <v>7</v>
      </c>
    </row>
    <row r="79" spans="1:25" x14ac:dyDescent="0.3">
      <c r="A79" s="10" t="s">
        <v>766</v>
      </c>
      <c r="B79" s="2">
        <v>7</v>
      </c>
      <c r="C79" s="2">
        <v>0</v>
      </c>
      <c r="D79" s="2">
        <v>7</v>
      </c>
      <c r="E79" s="2">
        <v>7</v>
      </c>
      <c r="F79" s="2">
        <v>7</v>
      </c>
      <c r="G79" s="2">
        <v>4</v>
      </c>
      <c r="H79" s="2">
        <v>0</v>
      </c>
      <c r="I79" s="2">
        <v>7</v>
      </c>
      <c r="J79" s="2">
        <v>0</v>
      </c>
      <c r="K79" s="2">
        <v>0</v>
      </c>
      <c r="L79" s="2">
        <v>7</v>
      </c>
      <c r="M79" s="2">
        <v>7</v>
      </c>
      <c r="N79" s="2">
        <v>7</v>
      </c>
      <c r="O79" s="2">
        <v>4</v>
      </c>
      <c r="P79" s="2">
        <v>7</v>
      </c>
      <c r="Q79" s="2">
        <v>0</v>
      </c>
      <c r="R79" s="2">
        <v>2</v>
      </c>
      <c r="S79" s="2">
        <v>7</v>
      </c>
      <c r="T79" s="2">
        <v>7</v>
      </c>
      <c r="U79" s="2">
        <v>7</v>
      </c>
      <c r="V79" s="2">
        <v>2</v>
      </c>
      <c r="W79" s="2">
        <v>4</v>
      </c>
      <c r="X79" s="2">
        <v>0</v>
      </c>
      <c r="Y79" s="2">
        <v>7</v>
      </c>
    </row>
    <row r="80" spans="1:25" ht="28.8" x14ac:dyDescent="0.3">
      <c r="A80" s="10" t="s">
        <v>765</v>
      </c>
      <c r="B80" s="2">
        <v>7</v>
      </c>
      <c r="C80" s="2">
        <v>0</v>
      </c>
      <c r="D80" s="2">
        <v>7</v>
      </c>
      <c r="E80" s="2">
        <v>7</v>
      </c>
      <c r="F80" s="2">
        <v>7</v>
      </c>
      <c r="G80" s="2">
        <v>1</v>
      </c>
      <c r="H80" s="2">
        <v>0</v>
      </c>
      <c r="I80" s="2">
        <v>7</v>
      </c>
      <c r="J80" s="2">
        <v>0</v>
      </c>
      <c r="K80" s="2">
        <v>0</v>
      </c>
      <c r="L80" s="2">
        <v>7</v>
      </c>
      <c r="M80" s="2">
        <v>7</v>
      </c>
      <c r="N80" s="2">
        <v>7</v>
      </c>
      <c r="O80" s="2">
        <v>4</v>
      </c>
      <c r="P80" s="2">
        <v>7</v>
      </c>
      <c r="Q80" s="2">
        <v>0</v>
      </c>
      <c r="R80" s="2">
        <v>7</v>
      </c>
      <c r="S80" s="2">
        <v>7</v>
      </c>
      <c r="T80" s="2">
        <v>7</v>
      </c>
      <c r="U80" s="2">
        <v>7</v>
      </c>
      <c r="V80" s="2">
        <v>7</v>
      </c>
      <c r="W80" s="2">
        <v>7</v>
      </c>
      <c r="X80" s="2">
        <v>0</v>
      </c>
      <c r="Y80" s="2">
        <v>7</v>
      </c>
    </row>
    <row r="81" spans="1:25" x14ac:dyDescent="0.3">
      <c r="A81" s="10" t="s">
        <v>1930</v>
      </c>
      <c r="B81" s="2">
        <v>0</v>
      </c>
      <c r="C81" s="2">
        <v>0</v>
      </c>
      <c r="D81" s="2">
        <v>7</v>
      </c>
      <c r="E81" s="2">
        <v>0</v>
      </c>
      <c r="F81" s="2">
        <v>0</v>
      </c>
      <c r="G81" s="2">
        <v>0</v>
      </c>
      <c r="H81" s="2">
        <v>0</v>
      </c>
      <c r="I81" s="2">
        <v>7</v>
      </c>
      <c r="J81" s="2">
        <v>0</v>
      </c>
      <c r="K81" s="2">
        <v>0</v>
      </c>
      <c r="L81" s="2">
        <v>7</v>
      </c>
      <c r="M81" s="2">
        <v>7</v>
      </c>
      <c r="N81" s="2">
        <v>7</v>
      </c>
      <c r="O81" s="2">
        <v>4</v>
      </c>
      <c r="P81" s="2">
        <v>7</v>
      </c>
      <c r="Q81" s="2">
        <v>1</v>
      </c>
      <c r="R81" s="2">
        <v>0</v>
      </c>
      <c r="S81" s="2">
        <v>7</v>
      </c>
      <c r="T81" s="2">
        <v>2</v>
      </c>
      <c r="U81" s="2">
        <v>7</v>
      </c>
      <c r="V81" s="2">
        <v>0</v>
      </c>
      <c r="W81" s="2">
        <v>0</v>
      </c>
      <c r="X81" s="2">
        <v>0</v>
      </c>
      <c r="Y81" s="2">
        <v>5</v>
      </c>
    </row>
    <row r="82" spans="1:25" x14ac:dyDescent="0.3">
      <c r="A82" s="56" t="s">
        <v>1931</v>
      </c>
      <c r="B82" s="2">
        <v>1</v>
      </c>
      <c r="C82" s="2">
        <v>1</v>
      </c>
      <c r="D82" s="2">
        <v>1</v>
      </c>
      <c r="E82" s="2">
        <v>2</v>
      </c>
      <c r="F82" s="2">
        <v>3</v>
      </c>
      <c r="G82" s="2">
        <v>9</v>
      </c>
      <c r="H82" s="2">
        <v>1</v>
      </c>
      <c r="I82" s="2">
        <v>4</v>
      </c>
      <c r="J82" s="2">
        <v>0</v>
      </c>
      <c r="K82" s="2">
        <v>1</v>
      </c>
      <c r="L82" s="2">
        <v>7</v>
      </c>
      <c r="M82" s="2">
        <v>7</v>
      </c>
      <c r="N82" s="2">
        <v>7</v>
      </c>
      <c r="O82" s="2">
        <v>4</v>
      </c>
      <c r="P82" s="2">
        <v>7</v>
      </c>
      <c r="Q82" s="2">
        <v>3</v>
      </c>
      <c r="R82" s="2">
        <v>3</v>
      </c>
      <c r="S82" s="2">
        <v>7</v>
      </c>
      <c r="T82" s="2">
        <v>7</v>
      </c>
      <c r="U82" s="2">
        <v>4</v>
      </c>
      <c r="V82" s="2">
        <v>3</v>
      </c>
      <c r="W82" s="2">
        <v>1</v>
      </c>
      <c r="X82" s="2">
        <v>2</v>
      </c>
      <c r="Y82" s="2">
        <v>7</v>
      </c>
    </row>
    <row r="83" spans="1:25" x14ac:dyDescent="0.3">
      <c r="A83" s="56" t="s">
        <v>1932</v>
      </c>
      <c r="B83" s="2">
        <v>7</v>
      </c>
      <c r="C83" s="2">
        <v>0</v>
      </c>
      <c r="D83" s="2">
        <v>7</v>
      </c>
      <c r="E83" s="2">
        <v>7</v>
      </c>
      <c r="F83" s="2">
        <v>7</v>
      </c>
      <c r="G83" s="2">
        <v>4</v>
      </c>
      <c r="H83" s="2">
        <v>1</v>
      </c>
      <c r="I83" s="2">
        <v>7</v>
      </c>
      <c r="J83" s="2">
        <v>3</v>
      </c>
      <c r="K83" s="2">
        <v>0</v>
      </c>
      <c r="L83" s="2">
        <v>7</v>
      </c>
      <c r="M83" s="2">
        <v>7</v>
      </c>
      <c r="N83" s="2">
        <v>7</v>
      </c>
      <c r="O83" s="2">
        <v>4</v>
      </c>
      <c r="P83" s="2">
        <v>7</v>
      </c>
      <c r="Q83" s="2">
        <v>0</v>
      </c>
      <c r="R83" s="2">
        <v>7</v>
      </c>
      <c r="S83" s="2">
        <v>7</v>
      </c>
      <c r="T83" s="2">
        <v>7</v>
      </c>
      <c r="U83" s="2">
        <v>7</v>
      </c>
      <c r="V83" s="2">
        <v>7</v>
      </c>
      <c r="W83" s="2">
        <v>7</v>
      </c>
      <c r="X83" s="2">
        <v>0</v>
      </c>
      <c r="Y83" s="2">
        <v>7</v>
      </c>
    </row>
    <row r="84" spans="1:25" ht="28.8" x14ac:dyDescent="0.3">
      <c r="A84" s="10" t="s">
        <v>1933</v>
      </c>
      <c r="B84" s="2">
        <v>7</v>
      </c>
      <c r="C84" s="2">
        <v>0</v>
      </c>
      <c r="D84" s="2">
        <v>7</v>
      </c>
      <c r="E84" s="2">
        <v>7</v>
      </c>
      <c r="F84" s="2">
        <v>7</v>
      </c>
      <c r="G84" s="2">
        <v>1</v>
      </c>
      <c r="H84" s="2">
        <v>0</v>
      </c>
      <c r="I84" s="2">
        <v>7</v>
      </c>
      <c r="J84" s="2">
        <v>0</v>
      </c>
      <c r="K84" s="2">
        <v>0</v>
      </c>
      <c r="L84" s="2">
        <v>7</v>
      </c>
      <c r="M84" s="2">
        <v>7</v>
      </c>
      <c r="N84" s="2">
        <v>7</v>
      </c>
      <c r="O84" s="2">
        <v>4</v>
      </c>
      <c r="P84" s="2">
        <v>7</v>
      </c>
      <c r="Q84" s="2">
        <v>1</v>
      </c>
      <c r="R84" s="2">
        <v>2</v>
      </c>
      <c r="S84" s="2">
        <v>7</v>
      </c>
      <c r="T84" s="2">
        <v>7</v>
      </c>
      <c r="U84" s="2">
        <v>7</v>
      </c>
      <c r="V84" s="2">
        <v>2</v>
      </c>
      <c r="W84" s="2">
        <v>7</v>
      </c>
      <c r="X84" s="2">
        <v>1</v>
      </c>
      <c r="Y84" s="2">
        <v>5</v>
      </c>
    </row>
    <row r="85" spans="1:25" x14ac:dyDescent="0.3">
      <c r="A85" s="10" t="s">
        <v>1934</v>
      </c>
      <c r="B85" s="2">
        <v>7</v>
      </c>
      <c r="C85" s="2">
        <v>0</v>
      </c>
      <c r="D85" s="2">
        <v>7</v>
      </c>
      <c r="E85" s="2">
        <v>7</v>
      </c>
      <c r="F85" s="2">
        <v>7</v>
      </c>
      <c r="G85" s="2">
        <v>1</v>
      </c>
      <c r="H85" s="2">
        <v>0</v>
      </c>
      <c r="I85" s="2">
        <v>7</v>
      </c>
      <c r="J85" s="2">
        <v>0</v>
      </c>
      <c r="K85" s="2">
        <v>0</v>
      </c>
      <c r="L85" s="2">
        <v>7</v>
      </c>
      <c r="M85" s="2">
        <v>7</v>
      </c>
      <c r="N85" s="2">
        <v>7</v>
      </c>
      <c r="O85" s="2">
        <v>4</v>
      </c>
      <c r="P85" s="2">
        <v>7</v>
      </c>
      <c r="Q85" s="2">
        <v>1</v>
      </c>
      <c r="R85" s="2">
        <v>7</v>
      </c>
      <c r="S85" s="2">
        <v>7</v>
      </c>
      <c r="T85" s="2">
        <v>7</v>
      </c>
      <c r="U85" s="2">
        <v>7</v>
      </c>
      <c r="V85" s="2">
        <v>7</v>
      </c>
      <c r="W85" s="2">
        <v>7</v>
      </c>
      <c r="X85" s="2">
        <v>1</v>
      </c>
      <c r="Y85" s="2">
        <v>7</v>
      </c>
    </row>
    <row r="86" spans="1:25" x14ac:dyDescent="0.3">
      <c r="A86" s="10" t="s">
        <v>1935</v>
      </c>
      <c r="B86" s="2">
        <v>7</v>
      </c>
      <c r="C86" s="2">
        <v>0</v>
      </c>
      <c r="D86" s="2">
        <v>3</v>
      </c>
      <c r="E86" s="2">
        <v>7</v>
      </c>
      <c r="F86" s="2">
        <v>7</v>
      </c>
      <c r="G86" s="2">
        <v>1</v>
      </c>
      <c r="H86" s="2">
        <v>0</v>
      </c>
      <c r="I86" s="2">
        <v>7</v>
      </c>
      <c r="J86" s="2">
        <v>2</v>
      </c>
      <c r="K86" s="2">
        <v>0</v>
      </c>
      <c r="L86" s="2">
        <v>7</v>
      </c>
      <c r="M86" s="2">
        <v>7</v>
      </c>
      <c r="N86" s="2">
        <v>7</v>
      </c>
      <c r="O86" s="2">
        <v>4</v>
      </c>
      <c r="P86" s="2">
        <v>7</v>
      </c>
      <c r="Q86" s="2">
        <v>2</v>
      </c>
      <c r="R86" s="2">
        <v>1</v>
      </c>
      <c r="S86" s="2">
        <v>7</v>
      </c>
      <c r="T86" s="2">
        <v>7</v>
      </c>
      <c r="U86" s="2">
        <v>7</v>
      </c>
      <c r="V86" s="2">
        <v>1</v>
      </c>
      <c r="W86" s="2">
        <v>21</v>
      </c>
      <c r="X86" s="2">
        <v>1</v>
      </c>
      <c r="Y86" s="2">
        <v>7</v>
      </c>
    </row>
    <row r="87" spans="1:25" x14ac:dyDescent="0.3">
      <c r="A87" s="10" t="s">
        <v>1936</v>
      </c>
      <c r="B87" s="2">
        <v>7</v>
      </c>
      <c r="C87" s="2">
        <v>1</v>
      </c>
      <c r="D87" s="2">
        <v>7</v>
      </c>
      <c r="E87" s="2">
        <v>7</v>
      </c>
      <c r="F87" s="2">
        <v>7</v>
      </c>
      <c r="G87" s="2">
        <v>3</v>
      </c>
      <c r="H87" s="2">
        <v>0</v>
      </c>
      <c r="I87" s="2">
        <v>7</v>
      </c>
      <c r="J87" s="2">
        <v>0</v>
      </c>
      <c r="K87" s="2">
        <v>0</v>
      </c>
      <c r="L87" s="2">
        <v>7</v>
      </c>
      <c r="M87" s="2">
        <v>7</v>
      </c>
      <c r="N87" s="2">
        <v>7</v>
      </c>
      <c r="O87" s="2">
        <v>4</v>
      </c>
      <c r="P87" s="2">
        <v>7</v>
      </c>
      <c r="Q87" s="2">
        <v>3</v>
      </c>
      <c r="R87" s="2">
        <v>7</v>
      </c>
      <c r="S87" s="2">
        <v>7</v>
      </c>
      <c r="T87" s="2">
        <v>7</v>
      </c>
      <c r="U87" s="2">
        <v>7</v>
      </c>
      <c r="V87" s="2">
        <v>7</v>
      </c>
      <c r="W87" s="2">
        <v>7</v>
      </c>
      <c r="X87" s="2">
        <v>0</v>
      </c>
      <c r="Y87" s="2">
        <v>7</v>
      </c>
    </row>
    <row r="88" spans="1:25" x14ac:dyDescent="0.3">
      <c r="A88" s="10" t="s">
        <v>1937</v>
      </c>
      <c r="B88" s="2">
        <v>7</v>
      </c>
      <c r="C88" s="2">
        <v>1</v>
      </c>
      <c r="D88" s="2">
        <v>7</v>
      </c>
      <c r="E88" s="2">
        <v>7</v>
      </c>
      <c r="F88" s="2">
        <v>7</v>
      </c>
      <c r="G88" s="2">
        <v>7</v>
      </c>
      <c r="H88" s="2">
        <v>0</v>
      </c>
      <c r="I88" s="2">
        <v>7</v>
      </c>
      <c r="J88" s="2">
        <v>0</v>
      </c>
      <c r="K88" s="2">
        <v>0</v>
      </c>
      <c r="L88" s="2">
        <v>7</v>
      </c>
      <c r="M88" s="2">
        <v>7</v>
      </c>
      <c r="N88" s="2">
        <v>7</v>
      </c>
      <c r="O88" s="2">
        <v>4</v>
      </c>
      <c r="P88" s="2">
        <v>7</v>
      </c>
      <c r="Q88" s="2">
        <v>7</v>
      </c>
      <c r="R88" s="2">
        <v>7</v>
      </c>
      <c r="S88" s="2">
        <v>7</v>
      </c>
      <c r="T88" s="2">
        <v>7</v>
      </c>
      <c r="U88" s="2">
        <v>7</v>
      </c>
      <c r="V88" s="2">
        <v>7</v>
      </c>
      <c r="W88" s="2">
        <v>7</v>
      </c>
      <c r="X88" s="2">
        <v>1</v>
      </c>
      <c r="Y88" s="2">
        <v>7</v>
      </c>
    </row>
    <row r="89" spans="1:25" ht="28.8" x14ac:dyDescent="0.3">
      <c r="A89" s="10" t="s">
        <v>1938</v>
      </c>
      <c r="B89" s="2">
        <v>7</v>
      </c>
      <c r="C89" s="2">
        <v>0</v>
      </c>
      <c r="D89" s="2">
        <v>7</v>
      </c>
      <c r="E89" s="2">
        <v>7</v>
      </c>
      <c r="F89" s="2">
        <v>7</v>
      </c>
      <c r="G89" s="2">
        <v>2</v>
      </c>
      <c r="H89" s="2">
        <v>0</v>
      </c>
      <c r="I89" s="2">
        <v>7</v>
      </c>
      <c r="J89" s="2">
        <v>0</v>
      </c>
      <c r="K89" s="2">
        <v>0</v>
      </c>
      <c r="L89" s="2">
        <v>7</v>
      </c>
      <c r="M89" s="2">
        <v>7</v>
      </c>
      <c r="N89" s="2">
        <v>7</v>
      </c>
      <c r="O89" s="2">
        <v>4</v>
      </c>
      <c r="P89" s="2">
        <v>7</v>
      </c>
      <c r="Q89" s="2">
        <v>7</v>
      </c>
      <c r="R89" s="2">
        <v>7</v>
      </c>
      <c r="S89" s="2">
        <v>7</v>
      </c>
      <c r="T89" s="2">
        <v>7</v>
      </c>
      <c r="U89" s="2">
        <v>7</v>
      </c>
      <c r="V89" s="2">
        <v>7</v>
      </c>
      <c r="W89" s="2">
        <v>7</v>
      </c>
      <c r="X89" s="2">
        <v>0</v>
      </c>
      <c r="Y89" s="2">
        <v>7</v>
      </c>
    </row>
    <row r="90" spans="1:25" x14ac:dyDescent="0.3">
      <c r="A90" s="56" t="s">
        <v>1939</v>
      </c>
      <c r="B90" s="2">
        <v>7</v>
      </c>
      <c r="C90" s="2">
        <v>16</v>
      </c>
      <c r="D90" s="2">
        <v>7</v>
      </c>
      <c r="E90" s="2">
        <v>7</v>
      </c>
      <c r="F90" s="2">
        <v>7</v>
      </c>
      <c r="G90" s="2">
        <v>9</v>
      </c>
      <c r="H90" s="2">
        <v>10</v>
      </c>
      <c r="I90" s="2">
        <v>7</v>
      </c>
      <c r="J90" s="2">
        <v>21</v>
      </c>
      <c r="K90" s="2">
        <v>8</v>
      </c>
      <c r="L90" s="2">
        <v>7</v>
      </c>
      <c r="M90" s="2">
        <v>7</v>
      </c>
      <c r="N90" s="2">
        <v>7</v>
      </c>
      <c r="O90" s="2">
        <v>4</v>
      </c>
      <c r="P90" s="2">
        <v>7</v>
      </c>
      <c r="Q90" s="2">
        <v>41</v>
      </c>
      <c r="R90" s="2">
        <v>7</v>
      </c>
      <c r="S90" s="2">
        <v>7</v>
      </c>
      <c r="T90" s="2">
        <v>7</v>
      </c>
      <c r="U90" s="2">
        <v>7</v>
      </c>
      <c r="V90" s="2">
        <v>7</v>
      </c>
      <c r="W90" s="2">
        <v>14</v>
      </c>
      <c r="X90" s="2">
        <v>9</v>
      </c>
      <c r="Y90" s="2">
        <v>6</v>
      </c>
    </row>
    <row r="91" spans="1:25" x14ac:dyDescent="0.3">
      <c r="A91" s="56" t="s">
        <v>1940</v>
      </c>
      <c r="B91" s="2">
        <v>7</v>
      </c>
      <c r="C91" s="2">
        <v>1</v>
      </c>
      <c r="D91" s="2">
        <v>5</v>
      </c>
      <c r="E91" s="2">
        <v>7</v>
      </c>
      <c r="F91" s="2">
        <v>7</v>
      </c>
      <c r="G91" s="2">
        <v>2</v>
      </c>
      <c r="H91" s="2">
        <v>0</v>
      </c>
      <c r="I91" s="2">
        <v>7</v>
      </c>
      <c r="J91" s="2">
        <v>0</v>
      </c>
      <c r="K91" s="2">
        <v>1</v>
      </c>
      <c r="L91" s="2">
        <v>7</v>
      </c>
      <c r="M91" s="2">
        <v>7</v>
      </c>
      <c r="N91" s="2">
        <v>7</v>
      </c>
      <c r="O91" s="2">
        <v>4</v>
      </c>
      <c r="P91" s="2">
        <v>7</v>
      </c>
      <c r="Q91" s="2">
        <v>0</v>
      </c>
      <c r="R91" s="2">
        <v>0</v>
      </c>
      <c r="S91" s="2">
        <v>7</v>
      </c>
      <c r="T91" s="2">
        <v>7</v>
      </c>
      <c r="U91" s="2">
        <v>7</v>
      </c>
      <c r="V91" s="2">
        <v>0</v>
      </c>
      <c r="W91" s="2">
        <v>2</v>
      </c>
      <c r="X91" s="2">
        <v>0</v>
      </c>
      <c r="Y91" s="2">
        <v>7</v>
      </c>
    </row>
    <row r="92" spans="1:25" ht="43.2" x14ac:dyDescent="0.3">
      <c r="A92" s="56" t="s">
        <v>1941</v>
      </c>
      <c r="B92" s="2">
        <v>7</v>
      </c>
      <c r="C92" s="2">
        <v>2</v>
      </c>
      <c r="D92" s="2">
        <v>7</v>
      </c>
      <c r="E92" s="2">
        <v>7</v>
      </c>
      <c r="F92" s="2">
        <v>7</v>
      </c>
      <c r="G92" s="2">
        <v>1</v>
      </c>
      <c r="H92" s="2">
        <v>0</v>
      </c>
      <c r="I92" s="2">
        <v>7</v>
      </c>
      <c r="J92" s="2">
        <v>0</v>
      </c>
      <c r="K92" s="2">
        <v>0</v>
      </c>
      <c r="L92" s="2">
        <v>7</v>
      </c>
      <c r="M92" s="2">
        <v>7</v>
      </c>
      <c r="N92" s="2">
        <v>7</v>
      </c>
      <c r="O92" s="2">
        <v>4</v>
      </c>
      <c r="P92" s="2">
        <v>7</v>
      </c>
      <c r="Q92" s="2">
        <v>7</v>
      </c>
      <c r="R92" s="2">
        <v>0</v>
      </c>
      <c r="S92" s="2">
        <v>7</v>
      </c>
      <c r="T92" s="2">
        <v>7</v>
      </c>
      <c r="U92" s="2">
        <v>7</v>
      </c>
      <c r="V92" s="2">
        <v>0</v>
      </c>
      <c r="W92" s="2">
        <v>1</v>
      </c>
      <c r="X92" s="2">
        <v>0</v>
      </c>
      <c r="Y92" s="2">
        <v>5</v>
      </c>
    </row>
    <row r="93" spans="1:25" ht="28.8" x14ac:dyDescent="0.3">
      <c r="A93" s="10" t="s">
        <v>760</v>
      </c>
      <c r="B93" s="2">
        <v>7</v>
      </c>
      <c r="C93" s="2">
        <v>0</v>
      </c>
      <c r="D93" s="2">
        <v>7</v>
      </c>
      <c r="E93" s="2">
        <v>7</v>
      </c>
      <c r="F93" s="2">
        <v>7</v>
      </c>
      <c r="G93" s="2">
        <v>1</v>
      </c>
      <c r="H93" s="2">
        <v>0</v>
      </c>
      <c r="I93" s="2">
        <v>7</v>
      </c>
      <c r="J93" s="2">
        <v>0</v>
      </c>
      <c r="K93" s="2">
        <v>0</v>
      </c>
      <c r="L93" s="2">
        <v>7</v>
      </c>
      <c r="M93" s="2">
        <v>7</v>
      </c>
      <c r="N93" s="2">
        <v>7</v>
      </c>
      <c r="O93" s="2">
        <v>4</v>
      </c>
      <c r="P93" s="2">
        <v>7</v>
      </c>
      <c r="Q93" s="2">
        <v>2</v>
      </c>
      <c r="R93" s="2">
        <v>2</v>
      </c>
      <c r="S93" s="2">
        <v>7</v>
      </c>
      <c r="T93" s="2">
        <v>7</v>
      </c>
      <c r="U93" s="2">
        <v>7</v>
      </c>
      <c r="V93" s="2">
        <v>2</v>
      </c>
      <c r="W93" s="2">
        <v>7</v>
      </c>
      <c r="X93" s="2">
        <v>0</v>
      </c>
      <c r="Y93" s="2">
        <v>7</v>
      </c>
    </row>
    <row r="94" spans="1:25" ht="57.6" x14ac:dyDescent="0.3">
      <c r="A94" s="10" t="s">
        <v>759</v>
      </c>
      <c r="B94" s="2">
        <v>7</v>
      </c>
      <c r="C94" s="2">
        <v>0</v>
      </c>
      <c r="D94" s="2">
        <v>7</v>
      </c>
      <c r="E94" s="2">
        <v>7</v>
      </c>
      <c r="F94" s="2">
        <v>7</v>
      </c>
      <c r="G94" s="2">
        <v>7</v>
      </c>
      <c r="H94" s="2">
        <v>0</v>
      </c>
      <c r="I94" s="2">
        <v>7</v>
      </c>
      <c r="J94" s="2">
        <v>0</v>
      </c>
      <c r="K94" s="2">
        <v>0</v>
      </c>
      <c r="L94" s="2">
        <v>7</v>
      </c>
      <c r="M94" s="2">
        <v>7</v>
      </c>
      <c r="N94" s="2">
        <v>7</v>
      </c>
      <c r="O94" s="2">
        <v>4</v>
      </c>
      <c r="P94" s="2">
        <v>7</v>
      </c>
      <c r="Q94" s="2">
        <v>0</v>
      </c>
      <c r="R94" s="2">
        <v>7</v>
      </c>
      <c r="S94" s="2">
        <v>7</v>
      </c>
      <c r="T94" s="2">
        <v>7</v>
      </c>
      <c r="U94" s="2">
        <v>7</v>
      </c>
      <c r="V94" s="2">
        <v>7</v>
      </c>
      <c r="W94" s="2">
        <v>2</v>
      </c>
      <c r="X94" s="2">
        <v>0</v>
      </c>
      <c r="Y94" s="2">
        <v>7</v>
      </c>
    </row>
    <row r="95" spans="1:25" ht="72" x14ac:dyDescent="0.3">
      <c r="A95" s="10" t="s">
        <v>758</v>
      </c>
      <c r="B95" s="2">
        <v>7</v>
      </c>
      <c r="C95" s="2">
        <v>0</v>
      </c>
      <c r="D95" s="2">
        <v>7</v>
      </c>
      <c r="E95" s="2">
        <v>7</v>
      </c>
      <c r="F95" s="2">
        <v>7</v>
      </c>
      <c r="G95" s="2">
        <v>7</v>
      </c>
      <c r="H95" s="2">
        <v>0</v>
      </c>
      <c r="I95" s="2">
        <v>7</v>
      </c>
      <c r="J95" s="2">
        <v>0</v>
      </c>
      <c r="K95" s="2">
        <v>0</v>
      </c>
      <c r="L95" s="2">
        <v>7</v>
      </c>
      <c r="M95" s="2">
        <v>7</v>
      </c>
      <c r="N95" s="2">
        <v>7</v>
      </c>
      <c r="O95" s="2">
        <v>4</v>
      </c>
      <c r="P95" s="2">
        <v>7</v>
      </c>
      <c r="Q95" s="2">
        <v>0</v>
      </c>
      <c r="R95" s="2">
        <v>7</v>
      </c>
      <c r="S95" s="2">
        <v>7</v>
      </c>
      <c r="T95" s="2">
        <v>7</v>
      </c>
      <c r="U95" s="2">
        <v>7</v>
      </c>
      <c r="V95" s="2">
        <v>7</v>
      </c>
      <c r="W95" s="2">
        <v>7</v>
      </c>
      <c r="X95" s="2">
        <v>0</v>
      </c>
      <c r="Y95" s="2">
        <v>7</v>
      </c>
    </row>
    <row r="96" spans="1:25" ht="28.8" x14ac:dyDescent="0.3">
      <c r="A96" s="10" t="s">
        <v>1942</v>
      </c>
      <c r="B96" s="2">
        <v>7</v>
      </c>
      <c r="C96" s="2">
        <v>2</v>
      </c>
      <c r="D96" s="2">
        <v>2</v>
      </c>
      <c r="E96" s="2">
        <v>7</v>
      </c>
      <c r="F96" s="2">
        <v>7</v>
      </c>
      <c r="G96" s="2">
        <v>7</v>
      </c>
      <c r="H96" s="2">
        <v>1</v>
      </c>
      <c r="I96" s="2">
        <v>7</v>
      </c>
      <c r="J96" s="2">
        <v>0</v>
      </c>
      <c r="K96" s="2">
        <v>0</v>
      </c>
      <c r="L96" s="2">
        <v>7</v>
      </c>
      <c r="M96" s="2">
        <v>7</v>
      </c>
      <c r="N96" s="2">
        <v>7</v>
      </c>
      <c r="O96" s="2">
        <v>4</v>
      </c>
      <c r="P96" s="2">
        <v>7</v>
      </c>
      <c r="Q96" s="2">
        <v>2</v>
      </c>
      <c r="R96" s="2">
        <v>1</v>
      </c>
      <c r="S96" s="2">
        <v>7</v>
      </c>
      <c r="T96" s="2">
        <v>7</v>
      </c>
      <c r="U96" s="2">
        <v>7</v>
      </c>
      <c r="V96" s="2">
        <v>1</v>
      </c>
      <c r="W96" s="2">
        <v>1</v>
      </c>
      <c r="X96" s="2">
        <v>0</v>
      </c>
      <c r="Y96" s="2">
        <v>7</v>
      </c>
    </row>
    <row r="97" spans="1:25" ht="57.6" x14ac:dyDescent="0.3">
      <c r="A97" s="10" t="s">
        <v>757</v>
      </c>
      <c r="B97" s="2">
        <v>2</v>
      </c>
      <c r="C97" s="2">
        <v>9</v>
      </c>
      <c r="D97" s="2">
        <v>7</v>
      </c>
      <c r="E97" s="2">
        <v>7</v>
      </c>
      <c r="F97" s="2">
        <v>7</v>
      </c>
      <c r="G97" s="2">
        <v>2</v>
      </c>
      <c r="H97" s="2">
        <v>11</v>
      </c>
      <c r="I97" s="2">
        <v>8</v>
      </c>
      <c r="J97" s="2">
        <v>0</v>
      </c>
      <c r="K97" s="2">
        <v>0</v>
      </c>
      <c r="L97" s="2">
        <v>7</v>
      </c>
      <c r="M97" s="2">
        <v>7</v>
      </c>
      <c r="N97" s="2">
        <v>7</v>
      </c>
      <c r="O97" s="2">
        <v>4</v>
      </c>
      <c r="P97" s="2">
        <v>7</v>
      </c>
      <c r="Q97" s="2">
        <v>7</v>
      </c>
      <c r="R97" s="2">
        <v>0</v>
      </c>
      <c r="S97" s="2">
        <v>8</v>
      </c>
      <c r="T97" s="2">
        <v>7</v>
      </c>
      <c r="U97" s="2">
        <v>2</v>
      </c>
      <c r="V97" s="2">
        <v>0</v>
      </c>
      <c r="W97" s="2">
        <v>1</v>
      </c>
      <c r="X97" s="2">
        <v>0</v>
      </c>
      <c r="Y97" s="2">
        <v>7</v>
      </c>
    </row>
    <row r="98" spans="1:25" ht="43.2" x14ac:dyDescent="0.3">
      <c r="A98" s="10" t="s">
        <v>756</v>
      </c>
      <c r="B98" s="2">
        <v>7</v>
      </c>
      <c r="C98" s="2">
        <v>0</v>
      </c>
      <c r="D98" s="2">
        <v>7</v>
      </c>
      <c r="E98" s="2">
        <v>7</v>
      </c>
      <c r="F98" s="2">
        <v>7</v>
      </c>
      <c r="G98" s="2">
        <v>1</v>
      </c>
      <c r="H98" s="2">
        <v>0</v>
      </c>
      <c r="I98" s="2">
        <v>7</v>
      </c>
      <c r="J98" s="2">
        <v>0</v>
      </c>
      <c r="K98" s="2">
        <v>0</v>
      </c>
      <c r="L98" s="2">
        <v>7</v>
      </c>
      <c r="M98" s="2">
        <v>7</v>
      </c>
      <c r="N98" s="2">
        <v>7</v>
      </c>
      <c r="O98" s="2">
        <v>4</v>
      </c>
      <c r="P98" s="2">
        <v>7</v>
      </c>
      <c r="Q98" s="2">
        <v>0</v>
      </c>
      <c r="R98" s="2">
        <v>7</v>
      </c>
      <c r="S98" s="2">
        <v>7</v>
      </c>
      <c r="T98" s="2">
        <v>7</v>
      </c>
      <c r="U98" s="2">
        <v>7</v>
      </c>
      <c r="V98" s="2">
        <v>7</v>
      </c>
      <c r="W98" s="2">
        <v>2</v>
      </c>
      <c r="X98" s="2">
        <v>0</v>
      </c>
      <c r="Y98" s="2">
        <v>7</v>
      </c>
    </row>
    <row r="99" spans="1:25" ht="28.8" x14ac:dyDescent="0.3">
      <c r="A99" s="10" t="s">
        <v>1943</v>
      </c>
      <c r="B99" s="2">
        <v>1</v>
      </c>
      <c r="C99" s="2">
        <v>2</v>
      </c>
      <c r="D99" s="2">
        <v>9</v>
      </c>
      <c r="E99" s="2">
        <v>1</v>
      </c>
      <c r="F99" s="2">
        <v>2</v>
      </c>
      <c r="G99" s="2">
        <v>1</v>
      </c>
      <c r="H99" s="2">
        <v>1</v>
      </c>
      <c r="I99" s="2">
        <v>7</v>
      </c>
      <c r="J99" s="2">
        <v>0</v>
      </c>
      <c r="K99" s="2">
        <v>0</v>
      </c>
      <c r="L99" s="2">
        <v>7</v>
      </c>
      <c r="M99" s="2">
        <v>7</v>
      </c>
      <c r="N99" s="2">
        <v>7</v>
      </c>
      <c r="O99" s="2">
        <v>4</v>
      </c>
      <c r="P99" s="2">
        <v>7</v>
      </c>
      <c r="Q99" s="2">
        <v>0</v>
      </c>
      <c r="R99" s="2">
        <v>0</v>
      </c>
      <c r="S99" s="2">
        <v>7</v>
      </c>
      <c r="T99" s="2">
        <v>7</v>
      </c>
      <c r="U99" s="2">
        <v>7</v>
      </c>
      <c r="V99" s="2">
        <v>0</v>
      </c>
      <c r="W99" s="2">
        <v>7</v>
      </c>
      <c r="X99" s="2">
        <v>0</v>
      </c>
      <c r="Y99" s="2">
        <v>7</v>
      </c>
    </row>
    <row r="100" spans="1:25" ht="28.8" x14ac:dyDescent="0.3">
      <c r="A100" s="10" t="s">
        <v>1944</v>
      </c>
      <c r="B100" s="2">
        <v>7</v>
      </c>
      <c r="C100" s="2">
        <v>0</v>
      </c>
      <c r="D100" s="2">
        <v>7</v>
      </c>
      <c r="E100" s="2">
        <v>7</v>
      </c>
      <c r="F100" s="2">
        <v>7</v>
      </c>
      <c r="G100" s="2">
        <v>1</v>
      </c>
      <c r="H100" s="2">
        <v>0</v>
      </c>
      <c r="I100" s="2">
        <v>7</v>
      </c>
      <c r="J100" s="2">
        <v>0</v>
      </c>
      <c r="K100" s="2">
        <v>0</v>
      </c>
      <c r="L100" s="2">
        <v>7</v>
      </c>
      <c r="M100" s="2">
        <v>7</v>
      </c>
      <c r="N100" s="2">
        <v>7</v>
      </c>
      <c r="O100" s="2">
        <v>4</v>
      </c>
      <c r="P100" s="2">
        <v>7</v>
      </c>
      <c r="Q100" s="2">
        <v>0</v>
      </c>
      <c r="R100" s="2">
        <v>0</v>
      </c>
      <c r="S100" s="2">
        <v>7</v>
      </c>
      <c r="T100" s="2">
        <v>7</v>
      </c>
      <c r="U100" s="2">
        <v>7</v>
      </c>
      <c r="V100" s="2">
        <v>0</v>
      </c>
      <c r="W100" s="2">
        <v>7</v>
      </c>
      <c r="X100" s="2">
        <v>0</v>
      </c>
      <c r="Y100" s="2">
        <v>0</v>
      </c>
    </row>
    <row r="101" spans="1:25" ht="72" x14ac:dyDescent="0.3">
      <c r="A101" s="10" t="s">
        <v>753</v>
      </c>
      <c r="B101" s="2">
        <v>7</v>
      </c>
      <c r="C101" s="2">
        <v>0</v>
      </c>
      <c r="D101" s="2">
        <v>7</v>
      </c>
      <c r="E101" s="2">
        <v>7</v>
      </c>
      <c r="F101" s="2">
        <v>7</v>
      </c>
      <c r="G101" s="2">
        <v>2</v>
      </c>
      <c r="H101" s="2">
        <v>0</v>
      </c>
      <c r="I101" s="2">
        <v>7</v>
      </c>
      <c r="J101" s="2">
        <v>0</v>
      </c>
      <c r="K101" s="2">
        <v>0</v>
      </c>
      <c r="L101" s="2">
        <v>7</v>
      </c>
      <c r="M101" s="2">
        <v>7</v>
      </c>
      <c r="N101" s="2">
        <v>7</v>
      </c>
      <c r="O101" s="2">
        <v>4</v>
      </c>
      <c r="P101" s="2">
        <v>7</v>
      </c>
      <c r="Q101" s="2">
        <v>0</v>
      </c>
      <c r="R101" s="2">
        <v>7</v>
      </c>
      <c r="S101" s="2">
        <v>7</v>
      </c>
      <c r="T101" s="2">
        <v>7</v>
      </c>
      <c r="U101" s="2">
        <v>7</v>
      </c>
      <c r="V101" s="2">
        <v>7</v>
      </c>
      <c r="W101" s="2">
        <v>7</v>
      </c>
      <c r="X101" s="2">
        <v>0</v>
      </c>
      <c r="Y101" s="2">
        <v>7</v>
      </c>
    </row>
    <row r="102" spans="1:25" ht="86.4" x14ac:dyDescent="0.3">
      <c r="A102" s="10" t="s">
        <v>752</v>
      </c>
      <c r="B102" s="2">
        <v>7</v>
      </c>
      <c r="C102" s="2">
        <v>0</v>
      </c>
      <c r="D102" s="2">
        <v>7</v>
      </c>
      <c r="E102" s="2">
        <v>7</v>
      </c>
      <c r="F102" s="2">
        <v>7</v>
      </c>
      <c r="G102" s="2">
        <v>2</v>
      </c>
      <c r="H102" s="2">
        <v>0</v>
      </c>
      <c r="I102" s="2">
        <v>7</v>
      </c>
      <c r="J102" s="2">
        <v>0</v>
      </c>
      <c r="K102" s="2">
        <v>0</v>
      </c>
      <c r="L102" s="2">
        <v>7</v>
      </c>
      <c r="M102" s="2">
        <v>7</v>
      </c>
      <c r="N102" s="2">
        <v>7</v>
      </c>
      <c r="O102" s="2">
        <v>4</v>
      </c>
      <c r="P102" s="2">
        <v>7</v>
      </c>
      <c r="Q102" s="2">
        <v>0</v>
      </c>
      <c r="R102" s="2">
        <v>2</v>
      </c>
      <c r="S102" s="2">
        <v>7</v>
      </c>
      <c r="T102" s="2">
        <v>7</v>
      </c>
      <c r="U102" s="2">
        <v>7</v>
      </c>
      <c r="V102" s="2">
        <v>2</v>
      </c>
      <c r="W102" s="2">
        <v>7</v>
      </c>
      <c r="X102" s="2">
        <v>0</v>
      </c>
      <c r="Y102" s="2">
        <v>7</v>
      </c>
    </row>
    <row r="103" spans="1:25" ht="57.6" x14ac:dyDescent="0.3">
      <c r="A103" s="10" t="s">
        <v>751</v>
      </c>
      <c r="B103" s="2">
        <v>7</v>
      </c>
      <c r="C103" s="2">
        <v>0</v>
      </c>
      <c r="D103" s="2">
        <v>7</v>
      </c>
      <c r="E103" s="2">
        <v>7</v>
      </c>
      <c r="F103" s="2">
        <v>7</v>
      </c>
      <c r="G103" s="2">
        <v>2</v>
      </c>
      <c r="H103" s="2">
        <v>0</v>
      </c>
      <c r="I103" s="2">
        <v>7</v>
      </c>
      <c r="J103" s="2">
        <v>0</v>
      </c>
      <c r="K103" s="2">
        <v>0</v>
      </c>
      <c r="L103" s="2">
        <v>7</v>
      </c>
      <c r="M103" s="2">
        <v>7</v>
      </c>
      <c r="N103" s="2">
        <v>7</v>
      </c>
      <c r="O103" s="2">
        <v>4</v>
      </c>
      <c r="P103" s="2">
        <v>7</v>
      </c>
      <c r="Q103" s="2">
        <v>0</v>
      </c>
      <c r="R103" s="2">
        <v>1</v>
      </c>
      <c r="S103" s="2">
        <v>7</v>
      </c>
      <c r="T103" s="2">
        <v>7</v>
      </c>
      <c r="U103" s="2">
        <v>7</v>
      </c>
      <c r="V103" s="2">
        <v>1</v>
      </c>
      <c r="W103" s="2">
        <v>1</v>
      </c>
      <c r="X103" s="2">
        <v>0</v>
      </c>
      <c r="Y103" s="2">
        <v>7</v>
      </c>
    </row>
    <row r="104" spans="1:25" ht="43.2" x14ac:dyDescent="0.3">
      <c r="A104" s="10" t="s">
        <v>750</v>
      </c>
      <c r="B104" s="2">
        <v>7</v>
      </c>
      <c r="C104" s="2">
        <v>9</v>
      </c>
      <c r="D104" s="2">
        <v>2</v>
      </c>
      <c r="E104" s="2">
        <v>7</v>
      </c>
      <c r="F104" s="2">
        <v>7</v>
      </c>
      <c r="G104" s="2">
        <v>7</v>
      </c>
      <c r="H104" s="2">
        <v>8</v>
      </c>
      <c r="I104" s="2">
        <v>5</v>
      </c>
      <c r="J104" s="2">
        <v>6</v>
      </c>
      <c r="K104" s="2">
        <v>1</v>
      </c>
      <c r="L104" s="2">
        <v>7</v>
      </c>
      <c r="M104" s="2">
        <v>2</v>
      </c>
      <c r="N104" s="2">
        <v>2</v>
      </c>
      <c r="O104" s="2">
        <v>4</v>
      </c>
      <c r="P104" s="2">
        <v>7</v>
      </c>
      <c r="Q104" s="2">
        <v>12</v>
      </c>
      <c r="R104" s="2">
        <v>0</v>
      </c>
      <c r="S104" s="2">
        <v>3</v>
      </c>
      <c r="T104" s="2">
        <v>7</v>
      </c>
      <c r="U104" s="2">
        <v>7</v>
      </c>
      <c r="V104" s="2">
        <v>0</v>
      </c>
      <c r="W104" s="2">
        <v>4</v>
      </c>
      <c r="X104" s="2">
        <v>0</v>
      </c>
      <c r="Y104" s="2">
        <v>2</v>
      </c>
    </row>
    <row r="105" spans="1:25" ht="43.2" x14ac:dyDescent="0.3">
      <c r="A105" s="10" t="s">
        <v>749</v>
      </c>
      <c r="B105" s="2">
        <v>7</v>
      </c>
      <c r="C105" s="2">
        <v>3</v>
      </c>
      <c r="D105" s="2">
        <v>7</v>
      </c>
      <c r="E105" s="2">
        <v>7</v>
      </c>
      <c r="F105" s="2">
        <v>7</v>
      </c>
      <c r="G105" s="2">
        <v>7</v>
      </c>
      <c r="H105" s="2">
        <v>7</v>
      </c>
      <c r="I105" s="2">
        <v>7</v>
      </c>
      <c r="J105" s="2">
        <v>0</v>
      </c>
      <c r="K105" s="2">
        <v>0</v>
      </c>
      <c r="L105" s="2">
        <v>7</v>
      </c>
      <c r="M105" s="2">
        <v>7</v>
      </c>
      <c r="N105" s="2">
        <v>7</v>
      </c>
      <c r="O105" s="2">
        <v>4</v>
      </c>
      <c r="P105" s="2">
        <v>7</v>
      </c>
      <c r="Q105" s="2">
        <v>0</v>
      </c>
      <c r="R105" s="2">
        <v>0</v>
      </c>
      <c r="S105" s="2">
        <v>7</v>
      </c>
      <c r="T105" s="2">
        <v>7</v>
      </c>
      <c r="U105" s="2">
        <v>7</v>
      </c>
      <c r="V105" s="2">
        <v>0</v>
      </c>
      <c r="W105" s="2">
        <v>13</v>
      </c>
      <c r="X105" s="2">
        <v>0</v>
      </c>
      <c r="Y105" s="2">
        <v>7</v>
      </c>
    </row>
    <row r="106" spans="1:25" ht="57.6" x14ac:dyDescent="0.3">
      <c r="A106" s="10" t="s">
        <v>748</v>
      </c>
      <c r="B106" s="2">
        <v>7</v>
      </c>
      <c r="C106" s="2">
        <v>0</v>
      </c>
      <c r="D106" s="2">
        <v>7</v>
      </c>
      <c r="E106" s="2">
        <v>7</v>
      </c>
      <c r="F106" s="2">
        <v>7</v>
      </c>
      <c r="G106" s="2">
        <v>0</v>
      </c>
      <c r="H106" s="2">
        <v>0</v>
      </c>
      <c r="I106" s="2">
        <v>7</v>
      </c>
      <c r="J106" s="2">
        <v>0</v>
      </c>
      <c r="K106" s="2">
        <v>0</v>
      </c>
      <c r="L106" s="2">
        <v>7</v>
      </c>
      <c r="M106" s="2">
        <v>7</v>
      </c>
      <c r="N106" s="2">
        <v>7</v>
      </c>
      <c r="O106" s="2">
        <v>4</v>
      </c>
      <c r="P106" s="2">
        <v>7</v>
      </c>
      <c r="Q106" s="2">
        <v>2</v>
      </c>
      <c r="R106" s="2">
        <v>0</v>
      </c>
      <c r="S106" s="2">
        <v>7</v>
      </c>
      <c r="T106" s="2">
        <v>7</v>
      </c>
      <c r="U106" s="2">
        <v>7</v>
      </c>
      <c r="V106" s="2">
        <v>0</v>
      </c>
      <c r="W106" s="2">
        <v>2</v>
      </c>
      <c r="X106" s="2">
        <v>0</v>
      </c>
      <c r="Y106" s="2">
        <v>7</v>
      </c>
    </row>
    <row r="107" spans="1:25" ht="28.8" x14ac:dyDescent="0.3">
      <c r="A107" s="10" t="s">
        <v>747</v>
      </c>
      <c r="B107" s="2">
        <v>7</v>
      </c>
      <c r="C107" s="2">
        <v>0</v>
      </c>
      <c r="D107" s="2">
        <v>7</v>
      </c>
      <c r="E107" s="2">
        <v>7</v>
      </c>
      <c r="F107" s="2">
        <v>7</v>
      </c>
      <c r="G107" s="2">
        <v>0</v>
      </c>
      <c r="H107" s="2">
        <v>0</v>
      </c>
      <c r="I107" s="2">
        <v>7</v>
      </c>
      <c r="J107" s="2">
        <v>0</v>
      </c>
      <c r="K107" s="2">
        <v>0</v>
      </c>
      <c r="L107" s="2">
        <v>7</v>
      </c>
      <c r="M107" s="2">
        <v>7</v>
      </c>
      <c r="N107" s="2">
        <v>7</v>
      </c>
      <c r="O107" s="2">
        <v>4</v>
      </c>
      <c r="P107" s="2">
        <v>7</v>
      </c>
      <c r="Q107" s="2">
        <v>13</v>
      </c>
      <c r="R107" s="2">
        <v>1</v>
      </c>
      <c r="S107" s="2">
        <v>7</v>
      </c>
      <c r="T107" s="2">
        <v>7</v>
      </c>
      <c r="U107" s="2">
        <v>7</v>
      </c>
      <c r="V107" s="2">
        <v>1</v>
      </c>
      <c r="W107" s="2">
        <v>6</v>
      </c>
      <c r="X107" s="2">
        <v>0</v>
      </c>
      <c r="Y107" s="2">
        <v>7</v>
      </c>
    </row>
    <row r="108" spans="1:25" ht="115.2" x14ac:dyDescent="0.3">
      <c r="A108" s="10" t="s">
        <v>746</v>
      </c>
      <c r="B108" s="2">
        <v>7</v>
      </c>
      <c r="C108" s="2">
        <v>0</v>
      </c>
      <c r="D108" s="2">
        <v>4</v>
      </c>
      <c r="E108" s="2">
        <v>7</v>
      </c>
      <c r="F108" s="2">
        <v>7</v>
      </c>
      <c r="G108" s="2">
        <v>0</v>
      </c>
      <c r="H108" s="2">
        <v>0</v>
      </c>
      <c r="I108" s="2">
        <v>7</v>
      </c>
      <c r="J108" s="2">
        <v>0</v>
      </c>
      <c r="K108" s="2">
        <v>0</v>
      </c>
      <c r="L108" s="2">
        <v>7</v>
      </c>
      <c r="M108" s="2">
        <v>7</v>
      </c>
      <c r="N108" s="2">
        <v>7</v>
      </c>
      <c r="O108" s="2">
        <v>4</v>
      </c>
      <c r="P108" s="2">
        <v>7</v>
      </c>
      <c r="Q108" s="2">
        <v>0</v>
      </c>
      <c r="R108" s="2">
        <v>4</v>
      </c>
      <c r="S108" s="2">
        <v>7</v>
      </c>
      <c r="T108" s="2">
        <v>7</v>
      </c>
      <c r="U108" s="2">
        <v>7</v>
      </c>
      <c r="V108" s="2">
        <v>4</v>
      </c>
      <c r="W108" s="2">
        <v>15</v>
      </c>
      <c r="X108" s="2">
        <v>0</v>
      </c>
      <c r="Y108" s="2">
        <v>4</v>
      </c>
    </row>
    <row r="109" spans="1:25" ht="72" x14ac:dyDescent="0.3">
      <c r="A109" s="10" t="s">
        <v>745</v>
      </c>
      <c r="B109" s="2">
        <v>7</v>
      </c>
      <c r="C109" s="2">
        <v>7</v>
      </c>
      <c r="D109" s="2">
        <v>7</v>
      </c>
      <c r="E109" s="2">
        <v>7</v>
      </c>
      <c r="F109" s="2">
        <v>7</v>
      </c>
      <c r="G109" s="2">
        <v>6</v>
      </c>
      <c r="H109" s="2">
        <v>0</v>
      </c>
      <c r="I109" s="2">
        <v>7</v>
      </c>
      <c r="J109" s="2">
        <v>7</v>
      </c>
      <c r="K109" s="2">
        <v>0</v>
      </c>
      <c r="L109" s="2">
        <v>7</v>
      </c>
      <c r="M109" s="2">
        <v>7</v>
      </c>
      <c r="N109" s="2">
        <v>7</v>
      </c>
      <c r="O109" s="2">
        <v>4</v>
      </c>
      <c r="P109" s="2">
        <v>7</v>
      </c>
      <c r="Q109" s="2">
        <v>0</v>
      </c>
      <c r="R109" s="2">
        <v>0</v>
      </c>
      <c r="S109" s="2">
        <v>7</v>
      </c>
      <c r="T109" s="2">
        <v>7</v>
      </c>
      <c r="U109" s="2">
        <v>7</v>
      </c>
      <c r="V109" s="2">
        <v>0</v>
      </c>
      <c r="W109" s="2">
        <v>7</v>
      </c>
      <c r="X109" s="2">
        <v>8</v>
      </c>
      <c r="Y109" s="2">
        <v>4</v>
      </c>
    </row>
    <row r="110" spans="1:25" ht="28.8" x14ac:dyDescent="0.3">
      <c r="A110" s="10" t="s">
        <v>744</v>
      </c>
      <c r="B110" s="2">
        <v>7</v>
      </c>
      <c r="C110" s="2">
        <v>3</v>
      </c>
      <c r="D110" s="2">
        <v>7</v>
      </c>
      <c r="E110" s="2">
        <v>7</v>
      </c>
      <c r="F110" s="2">
        <v>7</v>
      </c>
      <c r="G110" s="2">
        <v>3</v>
      </c>
      <c r="H110" s="2">
        <v>7</v>
      </c>
      <c r="I110" s="2">
        <v>7</v>
      </c>
      <c r="J110" s="2">
        <v>1</v>
      </c>
      <c r="K110" s="2">
        <v>1</v>
      </c>
      <c r="L110" s="2">
        <v>7</v>
      </c>
      <c r="M110" s="2">
        <v>7</v>
      </c>
      <c r="N110" s="2">
        <v>7</v>
      </c>
      <c r="O110" s="2">
        <v>4</v>
      </c>
      <c r="P110" s="2">
        <v>7</v>
      </c>
      <c r="Q110" s="2">
        <v>0</v>
      </c>
      <c r="R110" s="2">
        <v>0</v>
      </c>
      <c r="S110" s="2">
        <v>7</v>
      </c>
      <c r="T110" s="2">
        <v>7</v>
      </c>
      <c r="U110" s="2">
        <v>7</v>
      </c>
      <c r="V110" s="2">
        <v>0</v>
      </c>
      <c r="W110" s="2">
        <v>7</v>
      </c>
      <c r="X110" s="2">
        <v>0</v>
      </c>
      <c r="Y110" s="2">
        <v>4</v>
      </c>
    </row>
    <row r="111" spans="1:25" ht="28.8" x14ac:dyDescent="0.3">
      <c r="A111" s="10" t="s">
        <v>743</v>
      </c>
      <c r="B111" s="2">
        <v>7</v>
      </c>
      <c r="C111" s="2">
        <v>7</v>
      </c>
      <c r="D111" s="2">
        <v>7</v>
      </c>
      <c r="E111" s="2">
        <v>7</v>
      </c>
      <c r="F111" s="2">
        <v>7</v>
      </c>
      <c r="G111" s="2">
        <v>0</v>
      </c>
      <c r="H111" s="2">
        <v>7</v>
      </c>
      <c r="I111" s="2">
        <v>7</v>
      </c>
      <c r="J111" s="2">
        <v>4</v>
      </c>
      <c r="K111" s="2">
        <v>0</v>
      </c>
      <c r="L111" s="2">
        <v>7</v>
      </c>
      <c r="M111" s="2">
        <v>7</v>
      </c>
      <c r="N111" s="2">
        <v>7</v>
      </c>
      <c r="O111" s="2">
        <v>4</v>
      </c>
      <c r="P111" s="2">
        <v>7</v>
      </c>
      <c r="Q111" s="2">
        <v>2</v>
      </c>
      <c r="R111" s="2">
        <v>0</v>
      </c>
      <c r="S111" s="2">
        <v>7</v>
      </c>
      <c r="T111" s="2">
        <v>7</v>
      </c>
      <c r="U111" s="2">
        <v>7</v>
      </c>
      <c r="V111" s="2">
        <v>0</v>
      </c>
      <c r="W111" s="2">
        <v>3</v>
      </c>
      <c r="X111" s="2">
        <v>0</v>
      </c>
      <c r="Y111" s="2">
        <v>7</v>
      </c>
    </row>
    <row r="112" spans="1:25" x14ac:dyDescent="0.3">
      <c r="A112" s="10" t="s">
        <v>742</v>
      </c>
      <c r="B112" s="2">
        <v>7</v>
      </c>
      <c r="C112" s="2">
        <v>3</v>
      </c>
      <c r="D112" s="2">
        <v>7</v>
      </c>
      <c r="E112" s="2">
        <v>7</v>
      </c>
      <c r="F112" s="2">
        <v>7</v>
      </c>
      <c r="G112" s="2">
        <v>1</v>
      </c>
      <c r="H112" s="2">
        <v>0</v>
      </c>
      <c r="I112" s="2">
        <v>7</v>
      </c>
      <c r="J112" s="2">
        <v>0</v>
      </c>
      <c r="K112" s="2">
        <v>0</v>
      </c>
      <c r="L112" s="2">
        <v>7</v>
      </c>
      <c r="M112" s="2">
        <v>7</v>
      </c>
      <c r="N112" s="2">
        <v>7</v>
      </c>
      <c r="O112" s="2">
        <v>4</v>
      </c>
      <c r="P112" s="2">
        <v>7</v>
      </c>
      <c r="Q112" s="2">
        <v>0</v>
      </c>
      <c r="R112" s="2">
        <v>0</v>
      </c>
      <c r="S112" s="2">
        <v>7</v>
      </c>
      <c r="T112" s="2">
        <v>7</v>
      </c>
      <c r="U112" s="2">
        <v>7</v>
      </c>
      <c r="V112" s="2">
        <v>0</v>
      </c>
      <c r="W112" s="2">
        <v>0</v>
      </c>
      <c r="X112" s="2">
        <v>0</v>
      </c>
      <c r="Y112" s="2">
        <v>3</v>
      </c>
    </row>
    <row r="113" spans="1:25" ht="28.8" x14ac:dyDescent="0.3">
      <c r="A113" s="10" t="s">
        <v>741</v>
      </c>
      <c r="B113" s="2">
        <v>7</v>
      </c>
      <c r="C113" s="2">
        <v>5</v>
      </c>
      <c r="D113" s="2">
        <v>7</v>
      </c>
      <c r="E113" s="2">
        <v>7</v>
      </c>
      <c r="F113" s="2">
        <v>7</v>
      </c>
      <c r="G113" s="2">
        <v>0</v>
      </c>
      <c r="H113" s="2">
        <v>7</v>
      </c>
      <c r="I113" s="2">
        <v>7</v>
      </c>
      <c r="J113" s="2">
        <v>0</v>
      </c>
      <c r="K113" s="2">
        <v>0</v>
      </c>
      <c r="L113" s="2">
        <v>7</v>
      </c>
      <c r="M113" s="2">
        <v>7</v>
      </c>
      <c r="N113" s="2">
        <v>7</v>
      </c>
      <c r="O113" s="2">
        <v>4</v>
      </c>
      <c r="P113" s="2">
        <v>7</v>
      </c>
      <c r="Q113" s="2">
        <v>11</v>
      </c>
      <c r="R113" s="2">
        <v>0</v>
      </c>
      <c r="S113" s="2">
        <v>7</v>
      </c>
      <c r="T113" s="2">
        <v>7</v>
      </c>
      <c r="U113" s="2">
        <v>7</v>
      </c>
      <c r="V113" s="2">
        <v>0</v>
      </c>
      <c r="W113" s="2">
        <v>0</v>
      </c>
      <c r="X113" s="2">
        <v>0</v>
      </c>
      <c r="Y113" s="2">
        <v>3</v>
      </c>
    </row>
    <row r="114" spans="1:25" ht="28.8" x14ac:dyDescent="0.3">
      <c r="A114" s="10" t="s">
        <v>1946</v>
      </c>
      <c r="B114" s="2">
        <v>7</v>
      </c>
      <c r="C114" s="2">
        <v>0</v>
      </c>
      <c r="D114" s="2">
        <v>7</v>
      </c>
      <c r="E114" s="2">
        <v>7</v>
      </c>
      <c r="F114" s="2">
        <v>7</v>
      </c>
      <c r="G114" s="2">
        <v>2</v>
      </c>
      <c r="H114" s="2">
        <v>0</v>
      </c>
      <c r="I114" s="2">
        <v>7</v>
      </c>
      <c r="J114" s="2">
        <v>0</v>
      </c>
      <c r="K114" s="2">
        <v>0</v>
      </c>
      <c r="L114" s="2">
        <v>7</v>
      </c>
      <c r="M114" s="2">
        <v>7</v>
      </c>
      <c r="N114" s="2">
        <v>7</v>
      </c>
      <c r="O114" s="2">
        <v>4</v>
      </c>
      <c r="P114" s="2">
        <v>7</v>
      </c>
      <c r="Q114" s="2">
        <v>1</v>
      </c>
      <c r="R114" s="2">
        <v>7</v>
      </c>
      <c r="S114" s="2">
        <v>7</v>
      </c>
      <c r="T114" s="2">
        <v>7</v>
      </c>
      <c r="U114" s="2">
        <v>7</v>
      </c>
      <c r="V114" s="2">
        <v>7</v>
      </c>
      <c r="W114" s="2">
        <v>7</v>
      </c>
      <c r="X114" s="2">
        <v>0</v>
      </c>
      <c r="Y114" s="2">
        <v>7</v>
      </c>
    </row>
    <row r="115" spans="1:25" ht="43.2" x14ac:dyDescent="0.3">
      <c r="A115" s="9" t="s">
        <v>1947</v>
      </c>
      <c r="B115" s="2">
        <v>7</v>
      </c>
      <c r="C115" s="2">
        <v>1</v>
      </c>
      <c r="D115" s="2">
        <v>7</v>
      </c>
      <c r="E115" s="2">
        <v>7</v>
      </c>
      <c r="F115" s="2">
        <v>7</v>
      </c>
      <c r="G115" s="2">
        <v>2</v>
      </c>
      <c r="H115" s="2">
        <v>1</v>
      </c>
      <c r="I115" s="2">
        <v>7</v>
      </c>
      <c r="J115" s="2">
        <v>4</v>
      </c>
      <c r="K115" s="2">
        <v>7</v>
      </c>
      <c r="L115" s="2">
        <v>7</v>
      </c>
      <c r="M115" s="2">
        <v>7</v>
      </c>
      <c r="N115" s="2">
        <v>7</v>
      </c>
      <c r="O115" s="2">
        <v>7</v>
      </c>
      <c r="P115" s="2">
        <v>7</v>
      </c>
      <c r="Q115" s="2">
        <v>0</v>
      </c>
      <c r="R115" s="2">
        <v>4</v>
      </c>
      <c r="S115" s="2">
        <v>7</v>
      </c>
      <c r="T115" s="2">
        <v>7</v>
      </c>
      <c r="U115" s="2">
        <v>7</v>
      </c>
      <c r="V115" s="2">
        <v>4</v>
      </c>
      <c r="W115" s="2">
        <v>7</v>
      </c>
      <c r="X115" s="2">
        <v>0</v>
      </c>
      <c r="Y115" s="2">
        <v>4</v>
      </c>
    </row>
    <row r="116" spans="1:25" ht="28.8" x14ac:dyDescent="0.3">
      <c r="A116" s="9" t="s">
        <v>1948</v>
      </c>
      <c r="B116" s="2">
        <v>7</v>
      </c>
      <c r="C116" s="2">
        <v>0</v>
      </c>
      <c r="D116" s="2">
        <v>0</v>
      </c>
      <c r="E116" s="2">
        <v>7</v>
      </c>
      <c r="F116" s="2">
        <v>7</v>
      </c>
      <c r="G116" s="2">
        <v>1</v>
      </c>
      <c r="H116" s="2">
        <v>0</v>
      </c>
      <c r="I116" s="2">
        <v>0</v>
      </c>
      <c r="J116" s="2">
        <v>0</v>
      </c>
      <c r="K116" s="2">
        <v>2</v>
      </c>
      <c r="L116" s="2">
        <v>2</v>
      </c>
      <c r="M116" s="2">
        <v>0</v>
      </c>
      <c r="N116" s="2">
        <v>0</v>
      </c>
      <c r="O116" s="2">
        <v>3</v>
      </c>
      <c r="P116" s="2">
        <v>1</v>
      </c>
      <c r="Q116" s="2">
        <v>3</v>
      </c>
      <c r="R116" s="2">
        <v>0</v>
      </c>
      <c r="S116" s="2">
        <v>0</v>
      </c>
      <c r="T116" s="2">
        <v>0</v>
      </c>
      <c r="U116" s="2">
        <v>1</v>
      </c>
      <c r="V116" s="2">
        <v>0</v>
      </c>
      <c r="W116" s="2">
        <v>0</v>
      </c>
      <c r="X116" s="2">
        <v>0</v>
      </c>
      <c r="Y116" s="2">
        <v>0</v>
      </c>
    </row>
    <row r="117" spans="1:25" ht="57.6" x14ac:dyDescent="0.3">
      <c r="A117" s="9" t="s">
        <v>1949</v>
      </c>
      <c r="B117" s="2">
        <v>7</v>
      </c>
      <c r="C117" s="2">
        <v>0</v>
      </c>
      <c r="D117" s="2">
        <v>7</v>
      </c>
      <c r="E117" s="2">
        <v>7</v>
      </c>
      <c r="F117" s="2">
        <v>7</v>
      </c>
      <c r="G117" s="2">
        <v>7</v>
      </c>
      <c r="H117" s="2">
        <v>7</v>
      </c>
      <c r="I117" s="2">
        <v>7</v>
      </c>
      <c r="J117" s="2">
        <v>0</v>
      </c>
      <c r="K117" s="2">
        <v>0</v>
      </c>
      <c r="L117" s="2">
        <v>7</v>
      </c>
      <c r="M117" s="2">
        <v>7</v>
      </c>
      <c r="N117" s="2">
        <v>7</v>
      </c>
      <c r="O117" s="2">
        <v>7</v>
      </c>
      <c r="P117" s="2">
        <v>7</v>
      </c>
      <c r="Q117" s="2">
        <v>0</v>
      </c>
      <c r="R117" s="2">
        <v>1</v>
      </c>
      <c r="S117" s="2">
        <v>7</v>
      </c>
      <c r="T117" s="2">
        <v>7</v>
      </c>
      <c r="U117" s="2">
        <v>7</v>
      </c>
      <c r="V117" s="2">
        <v>1</v>
      </c>
      <c r="W117" s="2">
        <v>0</v>
      </c>
      <c r="X117" s="2">
        <v>0</v>
      </c>
      <c r="Y117" s="2">
        <v>4</v>
      </c>
    </row>
    <row r="118" spans="1:25" ht="57.6" x14ac:dyDescent="0.3">
      <c r="A118" s="9" t="s">
        <v>1950</v>
      </c>
      <c r="B118" s="2">
        <v>0</v>
      </c>
      <c r="C118" s="2">
        <v>0</v>
      </c>
      <c r="D118" s="2">
        <v>1</v>
      </c>
      <c r="E118" s="2">
        <v>0</v>
      </c>
      <c r="F118" s="2">
        <v>0</v>
      </c>
      <c r="G118" s="2">
        <v>0</v>
      </c>
      <c r="H118" s="2">
        <v>1</v>
      </c>
      <c r="I118" s="2">
        <v>2</v>
      </c>
      <c r="J118" s="2">
        <v>0</v>
      </c>
      <c r="K118" s="2">
        <v>0</v>
      </c>
      <c r="L118" s="2">
        <v>7</v>
      </c>
      <c r="M118" s="2">
        <v>7</v>
      </c>
      <c r="N118" s="2">
        <v>7</v>
      </c>
      <c r="O118" s="2">
        <v>5</v>
      </c>
      <c r="P118" s="2">
        <v>7</v>
      </c>
      <c r="Q118" s="2">
        <v>0</v>
      </c>
      <c r="R118" s="2">
        <v>0</v>
      </c>
      <c r="S118" s="2">
        <v>7</v>
      </c>
      <c r="T118" s="2">
        <v>2</v>
      </c>
      <c r="U118" s="2">
        <v>0</v>
      </c>
      <c r="V118" s="2">
        <v>0</v>
      </c>
      <c r="W118" s="2">
        <v>0</v>
      </c>
      <c r="X118" s="2">
        <v>0</v>
      </c>
      <c r="Y118" s="2">
        <v>4</v>
      </c>
    </row>
    <row r="119" spans="1:25" ht="28.8" x14ac:dyDescent="0.3">
      <c r="A119" s="9" t="s">
        <v>1951</v>
      </c>
      <c r="B119" s="2">
        <v>7</v>
      </c>
      <c r="C119" s="2">
        <v>7</v>
      </c>
      <c r="D119" s="2">
        <v>7</v>
      </c>
      <c r="E119" s="2">
        <v>7</v>
      </c>
      <c r="F119" s="2">
        <v>7</v>
      </c>
      <c r="G119" s="2">
        <v>1</v>
      </c>
      <c r="H119" s="2">
        <v>1</v>
      </c>
      <c r="I119" s="2">
        <v>7</v>
      </c>
      <c r="J119" s="2">
        <v>1</v>
      </c>
      <c r="K119" s="2">
        <v>1</v>
      </c>
      <c r="L119" s="2">
        <v>7</v>
      </c>
      <c r="M119" s="2">
        <v>7</v>
      </c>
      <c r="N119" s="2">
        <v>7</v>
      </c>
      <c r="O119" s="2">
        <v>7</v>
      </c>
      <c r="P119" s="2">
        <v>7</v>
      </c>
      <c r="Q119" s="2">
        <v>3</v>
      </c>
      <c r="R119" s="2">
        <v>0</v>
      </c>
      <c r="S119" s="2">
        <v>7</v>
      </c>
      <c r="T119" s="2">
        <v>7</v>
      </c>
      <c r="U119" s="2">
        <v>7</v>
      </c>
      <c r="V119" s="2">
        <v>0</v>
      </c>
      <c r="W119" s="2">
        <v>7</v>
      </c>
      <c r="X119" s="2">
        <v>1</v>
      </c>
      <c r="Y119" s="2">
        <v>3</v>
      </c>
    </row>
    <row r="120" spans="1:25" ht="43.2" x14ac:dyDescent="0.3">
      <c r="A120" s="9" t="s">
        <v>1952</v>
      </c>
      <c r="B120" s="2">
        <v>0</v>
      </c>
      <c r="C120" s="2">
        <v>0</v>
      </c>
      <c r="D120" s="2">
        <v>1</v>
      </c>
      <c r="E120" s="2">
        <v>0</v>
      </c>
      <c r="F120" s="2">
        <v>0</v>
      </c>
      <c r="G120" s="2">
        <v>0</v>
      </c>
      <c r="H120" s="2">
        <v>0</v>
      </c>
      <c r="I120" s="2">
        <v>7</v>
      </c>
      <c r="J120" s="2">
        <v>0</v>
      </c>
      <c r="K120" s="2">
        <v>0</v>
      </c>
      <c r="L120" s="2">
        <v>7</v>
      </c>
      <c r="M120" s="2">
        <v>7</v>
      </c>
      <c r="N120" s="2">
        <v>7</v>
      </c>
      <c r="O120" s="2">
        <v>2</v>
      </c>
      <c r="P120" s="2">
        <v>7</v>
      </c>
      <c r="Q120" s="2">
        <v>0</v>
      </c>
      <c r="R120" s="2">
        <v>0</v>
      </c>
      <c r="S120" s="2">
        <v>7</v>
      </c>
      <c r="T120" s="2">
        <v>7</v>
      </c>
      <c r="U120" s="2">
        <v>7</v>
      </c>
      <c r="V120" s="2">
        <v>0</v>
      </c>
      <c r="W120" s="2">
        <v>0</v>
      </c>
      <c r="X120" s="2">
        <v>0</v>
      </c>
      <c r="Y120" s="2">
        <v>2</v>
      </c>
    </row>
    <row r="121" spans="1:25" ht="43.2" x14ac:dyDescent="0.3">
      <c r="A121" s="9" t="s">
        <v>1953</v>
      </c>
      <c r="B121" s="2">
        <v>7</v>
      </c>
      <c r="C121" s="2">
        <v>2</v>
      </c>
      <c r="D121" s="2">
        <v>7</v>
      </c>
      <c r="E121" s="2">
        <v>7</v>
      </c>
      <c r="F121" s="2">
        <v>7</v>
      </c>
      <c r="G121" s="2">
        <v>1</v>
      </c>
      <c r="H121" s="2">
        <v>1</v>
      </c>
      <c r="I121" s="2">
        <v>7</v>
      </c>
      <c r="J121" s="2">
        <v>0</v>
      </c>
      <c r="K121" s="2">
        <v>6</v>
      </c>
      <c r="L121" s="2">
        <v>7</v>
      </c>
      <c r="M121" s="2">
        <v>7</v>
      </c>
      <c r="N121" s="2">
        <v>7</v>
      </c>
      <c r="O121" s="2">
        <v>1</v>
      </c>
      <c r="P121" s="2">
        <v>7</v>
      </c>
      <c r="Q121" s="2">
        <v>1</v>
      </c>
      <c r="R121" s="2">
        <v>0</v>
      </c>
      <c r="S121" s="2">
        <v>7</v>
      </c>
      <c r="T121" s="2">
        <v>7</v>
      </c>
      <c r="U121" s="2">
        <v>7</v>
      </c>
      <c r="V121" s="2">
        <v>0</v>
      </c>
      <c r="W121" s="2">
        <v>2</v>
      </c>
      <c r="X121" s="2">
        <v>0</v>
      </c>
      <c r="Y121" s="2">
        <v>3</v>
      </c>
    </row>
    <row r="122" spans="1:25" ht="28.8" x14ac:dyDescent="0.3">
      <c r="A122" s="9" t="s">
        <v>1954</v>
      </c>
      <c r="B122" s="2">
        <v>4</v>
      </c>
      <c r="C122" s="2">
        <v>4</v>
      </c>
      <c r="D122" s="2">
        <v>7</v>
      </c>
      <c r="E122" s="2">
        <v>7</v>
      </c>
      <c r="F122" s="2">
        <v>7</v>
      </c>
      <c r="G122" s="2">
        <v>0</v>
      </c>
      <c r="H122" s="2">
        <v>1</v>
      </c>
      <c r="I122" s="2">
        <v>9</v>
      </c>
      <c r="J122" s="2">
        <v>0</v>
      </c>
      <c r="K122" s="2">
        <v>0</v>
      </c>
      <c r="L122" s="2">
        <v>11</v>
      </c>
      <c r="M122" s="2">
        <v>11</v>
      </c>
      <c r="N122" s="2">
        <v>11</v>
      </c>
      <c r="O122" s="2">
        <v>4</v>
      </c>
      <c r="P122" s="2">
        <v>9</v>
      </c>
      <c r="Q122" s="2">
        <v>2</v>
      </c>
      <c r="R122" s="2">
        <v>1</v>
      </c>
      <c r="S122" s="2">
        <v>7</v>
      </c>
      <c r="T122" s="2">
        <v>7</v>
      </c>
      <c r="U122" s="2">
        <v>7</v>
      </c>
      <c r="V122" s="2">
        <v>1</v>
      </c>
      <c r="W122" s="2">
        <v>1</v>
      </c>
      <c r="X122" s="2">
        <v>1</v>
      </c>
      <c r="Y122" s="2">
        <v>3</v>
      </c>
    </row>
    <row r="123" spans="1:25" ht="28.8" x14ac:dyDescent="0.3">
      <c r="A123" s="9" t="s">
        <v>1955</v>
      </c>
      <c r="B123" s="2">
        <v>7</v>
      </c>
      <c r="C123" s="2">
        <v>7</v>
      </c>
      <c r="D123" s="2">
        <v>7</v>
      </c>
      <c r="E123" s="2">
        <v>7</v>
      </c>
      <c r="F123" s="2">
        <v>7</v>
      </c>
      <c r="G123" s="2">
        <v>6</v>
      </c>
      <c r="H123" s="2">
        <v>7</v>
      </c>
      <c r="I123" s="2">
        <v>7</v>
      </c>
      <c r="J123" s="2">
        <v>0</v>
      </c>
      <c r="K123" s="2">
        <v>0</v>
      </c>
      <c r="L123" s="2">
        <v>7</v>
      </c>
      <c r="M123" s="2">
        <v>7</v>
      </c>
      <c r="N123" s="2">
        <v>7</v>
      </c>
      <c r="O123" s="2">
        <v>7</v>
      </c>
      <c r="P123" s="2">
        <v>7</v>
      </c>
      <c r="Q123" s="2">
        <v>0</v>
      </c>
      <c r="R123" s="2">
        <v>0</v>
      </c>
      <c r="S123" s="2">
        <v>7</v>
      </c>
      <c r="T123" s="2">
        <v>7</v>
      </c>
      <c r="U123" s="2">
        <v>7</v>
      </c>
      <c r="V123" s="2">
        <v>0</v>
      </c>
      <c r="W123" s="2">
        <v>7</v>
      </c>
      <c r="X123" s="2">
        <v>7</v>
      </c>
      <c r="Y123" s="2">
        <v>4</v>
      </c>
    </row>
    <row r="124" spans="1:25" ht="57.6" x14ac:dyDescent="0.3">
      <c r="A124" s="9" t="s">
        <v>1956</v>
      </c>
      <c r="B124" s="2">
        <v>7</v>
      </c>
      <c r="C124" s="2">
        <v>7</v>
      </c>
      <c r="D124" s="2">
        <v>7</v>
      </c>
      <c r="E124" s="2">
        <v>7</v>
      </c>
      <c r="F124" s="2">
        <v>7</v>
      </c>
      <c r="G124" s="2">
        <v>7</v>
      </c>
      <c r="H124" s="2">
        <v>7</v>
      </c>
      <c r="I124" s="2">
        <v>7</v>
      </c>
      <c r="J124" s="2">
        <v>1</v>
      </c>
      <c r="K124" s="2">
        <v>1</v>
      </c>
      <c r="L124" s="2">
        <v>7</v>
      </c>
      <c r="M124" s="2">
        <v>7</v>
      </c>
      <c r="N124" s="2">
        <v>7</v>
      </c>
      <c r="O124" s="2">
        <v>7</v>
      </c>
      <c r="P124" s="2">
        <v>7</v>
      </c>
      <c r="Q124" s="2">
        <v>7</v>
      </c>
      <c r="R124" s="2">
        <v>1</v>
      </c>
      <c r="S124" s="2">
        <v>7</v>
      </c>
      <c r="T124" s="2">
        <v>7</v>
      </c>
      <c r="U124" s="2">
        <v>7</v>
      </c>
      <c r="V124" s="2">
        <v>1</v>
      </c>
      <c r="W124" s="2">
        <v>7</v>
      </c>
      <c r="X124" s="2">
        <v>2</v>
      </c>
      <c r="Y124" s="2">
        <v>5</v>
      </c>
    </row>
    <row r="125" spans="1:25" ht="115.2" x14ac:dyDescent="0.3">
      <c r="A125" s="9" t="s">
        <v>1957</v>
      </c>
      <c r="B125" s="2">
        <v>0</v>
      </c>
      <c r="C125" s="2">
        <v>0</v>
      </c>
      <c r="D125" s="2">
        <v>0</v>
      </c>
      <c r="E125" s="2">
        <v>0</v>
      </c>
      <c r="F125" s="2">
        <v>0</v>
      </c>
      <c r="G125" s="2">
        <v>0</v>
      </c>
      <c r="H125" s="2">
        <v>0</v>
      </c>
      <c r="I125" s="2">
        <v>8</v>
      </c>
      <c r="J125" s="2">
        <v>0</v>
      </c>
      <c r="K125" s="2">
        <v>0</v>
      </c>
      <c r="L125" s="2">
        <v>4</v>
      </c>
      <c r="M125" s="2">
        <v>4</v>
      </c>
      <c r="N125" s="2">
        <v>4</v>
      </c>
      <c r="O125" s="2">
        <v>5</v>
      </c>
      <c r="P125" s="2">
        <v>6</v>
      </c>
      <c r="Q125" s="2">
        <v>2</v>
      </c>
      <c r="R125" s="2">
        <v>0</v>
      </c>
      <c r="S125" s="2">
        <v>5</v>
      </c>
      <c r="T125" s="2">
        <v>4</v>
      </c>
      <c r="U125" s="2">
        <v>5</v>
      </c>
      <c r="V125" s="2">
        <v>0</v>
      </c>
      <c r="W125" s="2">
        <v>0</v>
      </c>
      <c r="X125" s="2">
        <v>0</v>
      </c>
      <c r="Y125" s="2">
        <v>3</v>
      </c>
    </row>
    <row r="126" spans="1:25" ht="43.2" x14ac:dyDescent="0.3">
      <c r="A126" s="9" t="s">
        <v>1958</v>
      </c>
      <c r="B126" s="2">
        <v>7</v>
      </c>
      <c r="C126" s="2">
        <v>0</v>
      </c>
      <c r="D126" s="2">
        <v>7</v>
      </c>
      <c r="E126" s="2">
        <v>7</v>
      </c>
      <c r="F126" s="2">
        <v>7</v>
      </c>
      <c r="G126" s="2">
        <v>0</v>
      </c>
      <c r="H126" s="2">
        <v>0</v>
      </c>
      <c r="I126" s="2">
        <v>7</v>
      </c>
      <c r="J126" s="2">
        <v>0</v>
      </c>
      <c r="K126" s="2">
        <v>0</v>
      </c>
      <c r="L126" s="2">
        <v>7</v>
      </c>
      <c r="M126" s="2">
        <v>7</v>
      </c>
      <c r="N126" s="2">
        <v>7</v>
      </c>
      <c r="O126" s="2">
        <v>7</v>
      </c>
      <c r="P126" s="2">
        <v>7</v>
      </c>
      <c r="Q126" s="2">
        <v>0</v>
      </c>
      <c r="R126" s="2">
        <v>0</v>
      </c>
      <c r="S126" s="2">
        <v>7</v>
      </c>
      <c r="T126" s="2">
        <v>7</v>
      </c>
      <c r="U126" s="2">
        <v>7</v>
      </c>
      <c r="V126" s="2">
        <v>0</v>
      </c>
      <c r="W126" s="2">
        <v>0</v>
      </c>
      <c r="X126" s="2">
        <v>0</v>
      </c>
      <c r="Y126" s="2">
        <v>7</v>
      </c>
    </row>
    <row r="127" spans="1:25" ht="28.8" x14ac:dyDescent="0.3">
      <c r="A127" s="9" t="s">
        <v>1959</v>
      </c>
      <c r="B127" s="2">
        <v>7</v>
      </c>
      <c r="C127" s="2">
        <v>0</v>
      </c>
      <c r="D127" s="2">
        <v>7</v>
      </c>
      <c r="E127" s="2">
        <v>7</v>
      </c>
      <c r="F127" s="2">
        <v>7</v>
      </c>
      <c r="G127" s="2">
        <v>7</v>
      </c>
      <c r="H127" s="2">
        <v>7</v>
      </c>
      <c r="I127" s="2">
        <v>7</v>
      </c>
      <c r="J127" s="2">
        <v>7</v>
      </c>
      <c r="K127" s="2">
        <v>7</v>
      </c>
      <c r="L127" s="2">
        <v>7</v>
      </c>
      <c r="M127" s="2">
        <v>7</v>
      </c>
      <c r="N127" s="2">
        <v>7</v>
      </c>
      <c r="O127" s="2">
        <v>7</v>
      </c>
      <c r="P127" s="2">
        <v>7</v>
      </c>
      <c r="Q127" s="2">
        <v>2</v>
      </c>
      <c r="R127" s="2">
        <v>0</v>
      </c>
      <c r="S127" s="2">
        <v>7</v>
      </c>
      <c r="T127" s="2">
        <v>7</v>
      </c>
      <c r="U127" s="2">
        <v>7</v>
      </c>
      <c r="V127" s="2">
        <v>0</v>
      </c>
      <c r="W127" s="2">
        <v>2</v>
      </c>
      <c r="X127" s="2">
        <v>7</v>
      </c>
      <c r="Y127" s="2">
        <v>7</v>
      </c>
    </row>
    <row r="128" spans="1:25" ht="28.8" x14ac:dyDescent="0.3">
      <c r="A128" s="9" t="s">
        <v>1960</v>
      </c>
      <c r="B128" s="2">
        <v>7</v>
      </c>
      <c r="C128" s="2">
        <v>4</v>
      </c>
      <c r="D128" s="2">
        <v>7</v>
      </c>
      <c r="E128" s="2">
        <v>7</v>
      </c>
      <c r="F128" s="2">
        <v>7</v>
      </c>
      <c r="G128" s="2">
        <v>7</v>
      </c>
      <c r="H128" s="2">
        <v>8</v>
      </c>
      <c r="I128" s="2">
        <v>7</v>
      </c>
      <c r="J128" s="2">
        <v>7</v>
      </c>
      <c r="K128" s="2">
        <v>2</v>
      </c>
      <c r="L128" s="2">
        <v>7</v>
      </c>
      <c r="M128" s="2">
        <v>7</v>
      </c>
      <c r="N128" s="2">
        <v>7</v>
      </c>
      <c r="O128" s="2">
        <v>7</v>
      </c>
      <c r="P128" s="2">
        <v>7</v>
      </c>
      <c r="Q128" s="2">
        <v>0</v>
      </c>
      <c r="R128" s="2">
        <v>4</v>
      </c>
      <c r="S128" s="2">
        <v>7</v>
      </c>
      <c r="T128" s="2">
        <v>7</v>
      </c>
      <c r="U128" s="2">
        <v>7</v>
      </c>
      <c r="V128" s="2">
        <v>4</v>
      </c>
      <c r="W128" s="2">
        <v>9</v>
      </c>
      <c r="X128" s="2">
        <v>7</v>
      </c>
      <c r="Y128" s="2">
        <v>3</v>
      </c>
    </row>
    <row r="129" spans="1:25" ht="28.8" x14ac:dyDescent="0.3">
      <c r="A129" s="9" t="s">
        <v>1961</v>
      </c>
      <c r="B129" s="2">
        <v>4</v>
      </c>
      <c r="C129" s="2">
        <v>4</v>
      </c>
      <c r="D129" s="2">
        <v>8</v>
      </c>
      <c r="E129" s="2">
        <v>4</v>
      </c>
      <c r="F129" s="2">
        <v>4</v>
      </c>
      <c r="G129" s="2">
        <v>2</v>
      </c>
      <c r="H129" s="2">
        <v>9</v>
      </c>
      <c r="I129" s="2">
        <v>7</v>
      </c>
      <c r="J129" s="2">
        <v>0</v>
      </c>
      <c r="K129" s="2">
        <v>1</v>
      </c>
      <c r="L129" s="2">
        <v>7</v>
      </c>
      <c r="M129" s="2">
        <v>7</v>
      </c>
      <c r="N129" s="2">
        <v>7</v>
      </c>
      <c r="O129" s="2">
        <v>7</v>
      </c>
      <c r="P129" s="2">
        <v>7</v>
      </c>
      <c r="Q129" s="2">
        <v>7</v>
      </c>
      <c r="R129" s="2">
        <v>0</v>
      </c>
      <c r="S129" s="2">
        <v>7</v>
      </c>
      <c r="T129" s="2">
        <v>7</v>
      </c>
      <c r="U129" s="2">
        <v>7</v>
      </c>
      <c r="V129" s="2">
        <v>0</v>
      </c>
      <c r="W129" s="2">
        <v>7</v>
      </c>
      <c r="X129" s="2">
        <v>0</v>
      </c>
      <c r="Y129" s="2">
        <v>4</v>
      </c>
    </row>
    <row r="130" spans="1:25" ht="57.6" x14ac:dyDescent="0.3">
      <c r="A130" s="9" t="s">
        <v>1962</v>
      </c>
      <c r="B130" s="2">
        <v>4</v>
      </c>
      <c r="C130" s="2">
        <v>2</v>
      </c>
      <c r="D130" s="2">
        <v>3</v>
      </c>
      <c r="E130" s="2">
        <v>7</v>
      </c>
      <c r="F130" s="2">
        <v>7</v>
      </c>
      <c r="G130" s="2">
        <v>1</v>
      </c>
      <c r="H130" s="2">
        <v>0</v>
      </c>
      <c r="I130" s="2">
        <v>7</v>
      </c>
      <c r="J130" s="2">
        <v>0</v>
      </c>
      <c r="K130" s="2">
        <v>0</v>
      </c>
      <c r="L130" s="2">
        <v>7</v>
      </c>
      <c r="M130" s="2">
        <v>7</v>
      </c>
      <c r="N130" s="2">
        <v>7</v>
      </c>
      <c r="O130" s="2">
        <v>7</v>
      </c>
      <c r="P130" s="2">
        <v>7</v>
      </c>
      <c r="Q130" s="2">
        <v>1</v>
      </c>
      <c r="R130" s="2">
        <v>14</v>
      </c>
      <c r="S130" s="2">
        <v>7</v>
      </c>
      <c r="T130" s="2">
        <v>7</v>
      </c>
      <c r="U130" s="2">
        <v>7</v>
      </c>
      <c r="V130" s="2">
        <v>14</v>
      </c>
      <c r="W130" s="2">
        <v>1</v>
      </c>
      <c r="X130" s="2">
        <v>0</v>
      </c>
      <c r="Y130" s="2">
        <v>4</v>
      </c>
    </row>
    <row r="131" spans="1:25" ht="43.2" x14ac:dyDescent="0.3">
      <c r="A131" s="9" t="s">
        <v>1963</v>
      </c>
      <c r="B131" s="2">
        <v>0</v>
      </c>
      <c r="C131" s="2">
        <v>0</v>
      </c>
      <c r="D131" s="2">
        <v>2</v>
      </c>
      <c r="E131" s="2">
        <v>0</v>
      </c>
      <c r="F131" s="2">
        <v>0</v>
      </c>
      <c r="G131" s="2">
        <v>0</v>
      </c>
      <c r="H131" s="2">
        <v>1</v>
      </c>
      <c r="I131" s="2">
        <v>11</v>
      </c>
      <c r="J131" s="2">
        <v>0</v>
      </c>
      <c r="K131" s="2">
        <v>0</v>
      </c>
      <c r="L131" s="2">
        <v>11</v>
      </c>
      <c r="M131" s="2">
        <v>12</v>
      </c>
      <c r="N131" s="2">
        <v>12</v>
      </c>
      <c r="O131" s="2">
        <v>6</v>
      </c>
      <c r="P131" s="2">
        <v>6</v>
      </c>
      <c r="Q131" s="2">
        <v>0</v>
      </c>
      <c r="R131" s="2">
        <v>0</v>
      </c>
      <c r="S131" s="2">
        <v>7</v>
      </c>
      <c r="T131" s="2">
        <v>2</v>
      </c>
      <c r="U131" s="2">
        <v>0</v>
      </c>
      <c r="V131" s="2">
        <v>0</v>
      </c>
      <c r="W131" s="2">
        <v>0</v>
      </c>
      <c r="X131" s="2">
        <v>0</v>
      </c>
      <c r="Y131" s="2">
        <v>4</v>
      </c>
    </row>
    <row r="132" spans="1:25" ht="72" x14ac:dyDescent="0.3">
      <c r="A132" s="9" t="s">
        <v>1964</v>
      </c>
      <c r="B132" s="2">
        <v>5</v>
      </c>
      <c r="C132" s="2">
        <v>2</v>
      </c>
      <c r="D132" s="2">
        <v>5</v>
      </c>
      <c r="E132" s="2">
        <v>5</v>
      </c>
      <c r="F132" s="2">
        <v>5</v>
      </c>
      <c r="G132" s="2">
        <v>1</v>
      </c>
      <c r="H132" s="2">
        <v>1</v>
      </c>
      <c r="I132" s="2">
        <v>1</v>
      </c>
      <c r="J132" s="2">
        <v>0</v>
      </c>
      <c r="K132" s="2">
        <v>0</v>
      </c>
      <c r="L132" s="2">
        <v>7</v>
      </c>
      <c r="M132" s="2">
        <v>0</v>
      </c>
      <c r="N132" s="2">
        <v>0</v>
      </c>
      <c r="O132" s="2">
        <v>0</v>
      </c>
      <c r="P132" s="2">
        <v>0</v>
      </c>
      <c r="Q132" s="2">
        <v>0</v>
      </c>
      <c r="R132" s="2">
        <v>0</v>
      </c>
      <c r="S132" s="2">
        <v>7</v>
      </c>
      <c r="T132" s="2">
        <v>7</v>
      </c>
      <c r="U132" s="2">
        <v>0</v>
      </c>
      <c r="V132" s="2">
        <v>0</v>
      </c>
      <c r="W132" s="2">
        <v>0</v>
      </c>
      <c r="X132" s="2">
        <v>0</v>
      </c>
      <c r="Y132" s="2">
        <v>5</v>
      </c>
    </row>
    <row r="133" spans="1:25" ht="43.2" x14ac:dyDescent="0.3">
      <c r="A133" s="9" t="s">
        <v>1965</v>
      </c>
      <c r="B133" s="2">
        <v>0</v>
      </c>
      <c r="C133" s="2">
        <v>0</v>
      </c>
      <c r="D133" s="2">
        <v>0</v>
      </c>
      <c r="E133" s="2">
        <v>0</v>
      </c>
      <c r="F133" s="2">
        <v>0</v>
      </c>
      <c r="G133" s="2">
        <v>0</v>
      </c>
      <c r="H133" s="2">
        <v>0</v>
      </c>
      <c r="I133" s="2">
        <v>0</v>
      </c>
      <c r="J133" s="2">
        <v>0</v>
      </c>
      <c r="K133" s="2">
        <v>0</v>
      </c>
      <c r="L133" s="2">
        <v>4</v>
      </c>
      <c r="M133" s="2">
        <v>0</v>
      </c>
      <c r="N133" s="2">
        <v>0</v>
      </c>
      <c r="O133" s="2">
        <v>0</v>
      </c>
      <c r="P133" s="2">
        <v>0</v>
      </c>
      <c r="Q133" s="2">
        <v>0</v>
      </c>
      <c r="R133" s="2">
        <v>0</v>
      </c>
      <c r="S133" s="2">
        <v>0</v>
      </c>
      <c r="T133" s="2">
        <v>0</v>
      </c>
      <c r="U133" s="2">
        <v>0</v>
      </c>
      <c r="V133" s="2">
        <v>0</v>
      </c>
      <c r="W133" s="2">
        <v>0</v>
      </c>
      <c r="X133" s="2">
        <v>0</v>
      </c>
      <c r="Y133" s="2">
        <v>7</v>
      </c>
    </row>
    <row r="134" spans="1:25" ht="57.6" x14ac:dyDescent="0.3">
      <c r="A134" s="9" t="s">
        <v>1966</v>
      </c>
      <c r="B134" s="2">
        <v>0</v>
      </c>
      <c r="C134" s="2">
        <v>0</v>
      </c>
      <c r="D134" s="2">
        <v>0</v>
      </c>
      <c r="E134" s="2">
        <v>0</v>
      </c>
      <c r="F134" s="2">
        <v>0</v>
      </c>
      <c r="G134" s="2">
        <v>0</v>
      </c>
      <c r="H134" s="2">
        <v>0</v>
      </c>
      <c r="I134" s="2">
        <v>0</v>
      </c>
      <c r="J134" s="2">
        <v>0</v>
      </c>
      <c r="K134" s="2">
        <v>0</v>
      </c>
      <c r="L134" s="2">
        <v>2</v>
      </c>
      <c r="M134" s="2">
        <v>0</v>
      </c>
      <c r="N134" s="2">
        <v>0</v>
      </c>
      <c r="O134" s="2">
        <v>0</v>
      </c>
      <c r="P134" s="2">
        <v>0</v>
      </c>
      <c r="Q134" s="2">
        <v>0</v>
      </c>
      <c r="R134" s="2">
        <v>0</v>
      </c>
      <c r="S134" s="2">
        <v>0</v>
      </c>
      <c r="T134" s="2">
        <v>0</v>
      </c>
      <c r="U134" s="2">
        <v>0</v>
      </c>
      <c r="V134" s="2">
        <v>0</v>
      </c>
      <c r="W134" s="2">
        <v>0</v>
      </c>
      <c r="X134" s="2">
        <v>0</v>
      </c>
      <c r="Y134" s="2">
        <v>7</v>
      </c>
    </row>
    <row r="135" spans="1:25" ht="28.8" x14ac:dyDescent="0.3">
      <c r="A135" s="9" t="s">
        <v>1967</v>
      </c>
      <c r="B135" s="2">
        <v>7</v>
      </c>
      <c r="C135" s="2">
        <v>1</v>
      </c>
      <c r="D135" s="2">
        <v>1</v>
      </c>
      <c r="E135" s="2">
        <v>7</v>
      </c>
      <c r="F135" s="2">
        <v>7</v>
      </c>
      <c r="G135" s="2">
        <v>7</v>
      </c>
      <c r="H135" s="2">
        <v>1</v>
      </c>
      <c r="I135" s="2">
        <v>7</v>
      </c>
      <c r="J135" s="2">
        <v>0</v>
      </c>
      <c r="K135" s="2">
        <v>0</v>
      </c>
      <c r="L135" s="2">
        <v>7</v>
      </c>
      <c r="M135" s="2">
        <v>7</v>
      </c>
      <c r="N135" s="2">
        <v>7</v>
      </c>
      <c r="O135" s="2">
        <v>1</v>
      </c>
      <c r="P135" s="2">
        <v>7</v>
      </c>
      <c r="Q135" s="2">
        <v>7</v>
      </c>
      <c r="R135" s="2">
        <v>7</v>
      </c>
      <c r="S135" s="2">
        <v>7</v>
      </c>
      <c r="T135" s="2">
        <v>7</v>
      </c>
      <c r="U135" s="2">
        <v>7</v>
      </c>
      <c r="V135" s="2">
        <v>7</v>
      </c>
      <c r="W135" s="2">
        <v>7</v>
      </c>
      <c r="X135" s="2">
        <v>0</v>
      </c>
      <c r="Y135" s="2">
        <v>4</v>
      </c>
    </row>
    <row r="136" spans="1:25" ht="57.6" x14ac:dyDescent="0.3">
      <c r="A136" s="9" t="s">
        <v>1968</v>
      </c>
      <c r="B136" s="2">
        <v>1</v>
      </c>
      <c r="C136" s="2">
        <v>2</v>
      </c>
      <c r="D136" s="2">
        <v>1</v>
      </c>
      <c r="E136" s="2">
        <v>1</v>
      </c>
      <c r="F136" s="2">
        <v>1</v>
      </c>
      <c r="G136" s="2">
        <v>0</v>
      </c>
      <c r="H136" s="2">
        <v>1</v>
      </c>
      <c r="I136" s="2">
        <v>7</v>
      </c>
      <c r="J136" s="2">
        <v>0</v>
      </c>
      <c r="K136" s="2">
        <v>7</v>
      </c>
      <c r="L136" s="2">
        <v>7</v>
      </c>
      <c r="M136" s="2">
        <v>7</v>
      </c>
      <c r="N136" s="2">
        <v>7</v>
      </c>
      <c r="O136" s="2">
        <v>6</v>
      </c>
      <c r="P136" s="2">
        <v>7</v>
      </c>
      <c r="Q136" s="2">
        <v>7</v>
      </c>
      <c r="R136" s="2">
        <v>0</v>
      </c>
      <c r="S136" s="2">
        <v>7</v>
      </c>
      <c r="T136" s="2">
        <v>7</v>
      </c>
      <c r="U136" s="2">
        <v>7</v>
      </c>
      <c r="V136" s="2">
        <v>0</v>
      </c>
      <c r="W136" s="2">
        <v>0</v>
      </c>
      <c r="X136" s="2">
        <v>0</v>
      </c>
      <c r="Y136" s="2">
        <v>7</v>
      </c>
    </row>
    <row r="137" spans="1:25" ht="57.6" x14ac:dyDescent="0.3">
      <c r="A137" s="9" t="s">
        <v>1969</v>
      </c>
      <c r="B137" s="2">
        <v>0</v>
      </c>
      <c r="C137" s="2">
        <v>9</v>
      </c>
      <c r="D137" s="2">
        <v>2</v>
      </c>
      <c r="E137" s="2">
        <v>2</v>
      </c>
      <c r="F137" s="2">
        <v>2</v>
      </c>
      <c r="G137" s="2">
        <v>0</v>
      </c>
      <c r="H137" s="2">
        <v>7</v>
      </c>
      <c r="I137" s="2">
        <v>7</v>
      </c>
      <c r="J137" s="2">
        <v>0</v>
      </c>
      <c r="K137" s="2">
        <v>0</v>
      </c>
      <c r="L137" s="2">
        <v>7</v>
      </c>
      <c r="M137" s="2">
        <v>7</v>
      </c>
      <c r="N137" s="2">
        <v>7</v>
      </c>
      <c r="O137" s="2">
        <v>7</v>
      </c>
      <c r="P137" s="2">
        <v>7</v>
      </c>
      <c r="Q137" s="2">
        <v>3</v>
      </c>
      <c r="R137" s="2">
        <v>0</v>
      </c>
      <c r="S137" s="2">
        <v>7</v>
      </c>
      <c r="T137" s="2">
        <v>7</v>
      </c>
      <c r="U137" s="2">
        <v>7</v>
      </c>
      <c r="V137" s="2">
        <v>0</v>
      </c>
      <c r="W137" s="2">
        <v>4</v>
      </c>
      <c r="X137" s="2">
        <v>0</v>
      </c>
      <c r="Y137" s="2">
        <v>4</v>
      </c>
    </row>
    <row r="138" spans="1:25" ht="57.6" x14ac:dyDescent="0.3">
      <c r="A138" s="9" t="s">
        <v>1970</v>
      </c>
      <c r="B138" s="2">
        <v>2</v>
      </c>
      <c r="C138" s="2">
        <v>7</v>
      </c>
      <c r="D138" s="2">
        <v>7</v>
      </c>
      <c r="E138" s="2">
        <v>2</v>
      </c>
      <c r="F138" s="2">
        <v>2</v>
      </c>
      <c r="G138" s="2">
        <v>7</v>
      </c>
      <c r="H138" s="2">
        <v>2</v>
      </c>
      <c r="I138" s="2">
        <v>7</v>
      </c>
      <c r="J138" s="2">
        <v>0</v>
      </c>
      <c r="K138" s="2">
        <v>0</v>
      </c>
      <c r="L138" s="2">
        <v>7</v>
      </c>
      <c r="M138" s="2">
        <v>7</v>
      </c>
      <c r="N138" s="2">
        <v>7</v>
      </c>
      <c r="O138" s="2">
        <v>7</v>
      </c>
      <c r="P138" s="2">
        <v>7</v>
      </c>
      <c r="Q138" s="2">
        <v>7</v>
      </c>
      <c r="R138" s="2">
        <v>0</v>
      </c>
      <c r="S138" s="2">
        <v>7</v>
      </c>
      <c r="T138" s="2">
        <v>7</v>
      </c>
      <c r="U138" s="2">
        <v>7</v>
      </c>
      <c r="V138" s="2">
        <v>0</v>
      </c>
      <c r="W138" s="2">
        <v>0</v>
      </c>
      <c r="X138" s="2">
        <v>0</v>
      </c>
      <c r="Y138" s="2">
        <v>7</v>
      </c>
    </row>
    <row r="139" spans="1:25" ht="43.2" x14ac:dyDescent="0.3">
      <c r="A139" s="9" t="s">
        <v>1971</v>
      </c>
      <c r="B139" s="2">
        <v>0</v>
      </c>
      <c r="C139" s="2">
        <v>0</v>
      </c>
      <c r="D139" s="2">
        <v>1</v>
      </c>
      <c r="E139" s="2">
        <v>0</v>
      </c>
      <c r="F139" s="2">
        <v>0</v>
      </c>
      <c r="G139" s="2">
        <v>0</v>
      </c>
      <c r="H139" s="2">
        <v>1</v>
      </c>
      <c r="I139" s="2">
        <v>7</v>
      </c>
      <c r="J139" s="2">
        <v>0</v>
      </c>
      <c r="K139" s="2">
        <v>0</v>
      </c>
      <c r="L139" s="2">
        <v>7</v>
      </c>
      <c r="M139" s="2">
        <v>7</v>
      </c>
      <c r="N139" s="2">
        <v>7</v>
      </c>
      <c r="O139" s="2">
        <v>7</v>
      </c>
      <c r="P139" s="2">
        <v>7</v>
      </c>
      <c r="Q139" s="2">
        <v>0</v>
      </c>
      <c r="R139" s="2">
        <v>1</v>
      </c>
      <c r="S139" s="2">
        <v>7</v>
      </c>
      <c r="T139" s="2">
        <v>7</v>
      </c>
      <c r="U139" s="2">
        <v>7</v>
      </c>
      <c r="V139" s="2">
        <v>1</v>
      </c>
      <c r="W139" s="2">
        <v>0</v>
      </c>
      <c r="X139" s="2">
        <v>0</v>
      </c>
      <c r="Y139" s="2">
        <v>4</v>
      </c>
    </row>
    <row r="140" spans="1:25" ht="100.8" x14ac:dyDescent="0.3">
      <c r="A140" s="9" t="s">
        <v>1972</v>
      </c>
      <c r="B140" s="2">
        <v>0</v>
      </c>
      <c r="C140" s="2">
        <v>0</v>
      </c>
      <c r="D140" s="2">
        <v>7</v>
      </c>
      <c r="E140" s="2">
        <v>0</v>
      </c>
      <c r="F140" s="2">
        <v>0</v>
      </c>
      <c r="G140" s="2">
        <v>0</v>
      </c>
      <c r="H140" s="2">
        <v>0</v>
      </c>
      <c r="I140" s="2">
        <v>0</v>
      </c>
      <c r="J140" s="2">
        <v>7</v>
      </c>
      <c r="K140" s="2">
        <v>7</v>
      </c>
      <c r="L140" s="2">
        <v>0</v>
      </c>
      <c r="M140" s="2">
        <v>0</v>
      </c>
      <c r="N140" s="2">
        <v>0</v>
      </c>
      <c r="O140" s="2">
        <v>0</v>
      </c>
      <c r="P140" s="2">
        <v>0</v>
      </c>
      <c r="Q140" s="2">
        <v>7</v>
      </c>
      <c r="R140" s="2">
        <v>0</v>
      </c>
      <c r="S140" s="2">
        <v>0</v>
      </c>
      <c r="T140" s="2">
        <v>0</v>
      </c>
      <c r="U140" s="2">
        <v>0</v>
      </c>
      <c r="V140" s="2">
        <v>0</v>
      </c>
      <c r="W140" s="2">
        <v>0</v>
      </c>
      <c r="X140" s="2">
        <v>0</v>
      </c>
      <c r="Y140" s="2">
        <v>0</v>
      </c>
    </row>
    <row r="141" spans="1:25" ht="43.2" x14ac:dyDescent="0.3">
      <c r="A141" s="9" t="s">
        <v>1973</v>
      </c>
      <c r="B141" s="2">
        <v>0</v>
      </c>
      <c r="C141" s="2">
        <v>0</v>
      </c>
      <c r="D141" s="2">
        <v>0</v>
      </c>
      <c r="E141" s="2">
        <v>0</v>
      </c>
      <c r="F141" s="2">
        <v>0</v>
      </c>
      <c r="G141" s="2">
        <v>0</v>
      </c>
      <c r="H141" s="2">
        <v>0</v>
      </c>
      <c r="I141" s="2">
        <v>3</v>
      </c>
      <c r="J141" s="2">
        <v>0</v>
      </c>
      <c r="K141" s="2">
        <v>0</v>
      </c>
      <c r="L141" s="2">
        <v>5</v>
      </c>
      <c r="M141" s="2">
        <v>5</v>
      </c>
      <c r="N141" s="2">
        <v>5</v>
      </c>
      <c r="O141" s="2">
        <v>1</v>
      </c>
      <c r="P141" s="2">
        <v>7</v>
      </c>
      <c r="Q141" s="2">
        <v>4</v>
      </c>
      <c r="R141" s="2">
        <v>0</v>
      </c>
      <c r="S141" s="2">
        <v>1</v>
      </c>
      <c r="T141" s="2">
        <v>7</v>
      </c>
      <c r="U141" s="2">
        <v>0</v>
      </c>
      <c r="V141" s="2">
        <v>0</v>
      </c>
      <c r="W141" s="2">
        <v>0</v>
      </c>
      <c r="X141" s="2">
        <v>0</v>
      </c>
      <c r="Y141" s="2">
        <v>0</v>
      </c>
    </row>
    <row r="142" spans="1:25" ht="72" x14ac:dyDescent="0.3">
      <c r="A142" s="9" t="s">
        <v>1974</v>
      </c>
      <c r="B142" s="2">
        <v>0</v>
      </c>
      <c r="C142" s="2">
        <v>0</v>
      </c>
      <c r="D142" s="2">
        <v>7</v>
      </c>
      <c r="E142" s="2">
        <v>0</v>
      </c>
      <c r="F142" s="2">
        <v>7</v>
      </c>
      <c r="G142" s="2">
        <v>0</v>
      </c>
      <c r="H142" s="2">
        <v>0</v>
      </c>
      <c r="I142" s="2">
        <v>0</v>
      </c>
      <c r="J142" s="2">
        <v>0</v>
      </c>
      <c r="K142" s="2">
        <v>0</v>
      </c>
      <c r="L142" s="2">
        <v>0</v>
      </c>
      <c r="M142" s="2">
        <v>0</v>
      </c>
      <c r="N142" s="2">
        <v>0</v>
      </c>
      <c r="O142" s="2">
        <v>7</v>
      </c>
      <c r="P142" s="2">
        <v>0</v>
      </c>
      <c r="Q142" s="2">
        <v>0</v>
      </c>
      <c r="R142" s="2">
        <v>0</v>
      </c>
      <c r="S142" s="2">
        <v>0</v>
      </c>
      <c r="T142" s="2">
        <v>0</v>
      </c>
      <c r="U142" s="2">
        <v>0</v>
      </c>
      <c r="V142" s="2">
        <v>0</v>
      </c>
      <c r="W142" s="2">
        <v>0</v>
      </c>
      <c r="X142" s="2">
        <v>0</v>
      </c>
      <c r="Y142" s="2">
        <v>0</v>
      </c>
    </row>
    <row r="143" spans="1:25" ht="28.8" x14ac:dyDescent="0.3">
      <c r="A143" s="9" t="s">
        <v>1975</v>
      </c>
      <c r="B143" s="2">
        <v>0</v>
      </c>
      <c r="C143" s="2">
        <v>0</v>
      </c>
      <c r="D143" s="2">
        <v>0</v>
      </c>
      <c r="E143" s="2">
        <v>0</v>
      </c>
      <c r="F143" s="2">
        <v>0</v>
      </c>
      <c r="G143" s="2">
        <v>0</v>
      </c>
      <c r="H143" s="2">
        <v>7</v>
      </c>
      <c r="I143" s="2">
        <v>0</v>
      </c>
      <c r="J143" s="2">
        <v>1</v>
      </c>
      <c r="K143" s="2">
        <v>0</v>
      </c>
      <c r="L143" s="2">
        <v>0</v>
      </c>
      <c r="M143" s="2">
        <v>0</v>
      </c>
      <c r="N143" s="2">
        <v>0</v>
      </c>
      <c r="O143" s="2">
        <v>0</v>
      </c>
      <c r="P143" s="2">
        <v>1</v>
      </c>
      <c r="Q143" s="2">
        <v>0</v>
      </c>
      <c r="R143" s="2">
        <v>0</v>
      </c>
      <c r="S143" s="2">
        <v>0</v>
      </c>
      <c r="T143" s="2">
        <v>0</v>
      </c>
      <c r="U143" s="2">
        <v>0</v>
      </c>
      <c r="V143" s="2">
        <v>0</v>
      </c>
      <c r="W143" s="2">
        <v>0</v>
      </c>
      <c r="X143" s="2">
        <v>0</v>
      </c>
      <c r="Y143" s="2">
        <v>1</v>
      </c>
    </row>
    <row r="144" spans="1:25" ht="43.2" x14ac:dyDescent="0.3">
      <c r="A144" s="9" t="s">
        <v>1976</v>
      </c>
      <c r="B144" s="2">
        <v>0</v>
      </c>
      <c r="C144" s="2">
        <v>0</v>
      </c>
      <c r="D144" s="2">
        <v>1</v>
      </c>
      <c r="E144" s="2">
        <v>0</v>
      </c>
      <c r="F144" s="2">
        <v>0</v>
      </c>
      <c r="G144" s="2">
        <v>0</v>
      </c>
      <c r="H144" s="2">
        <v>0</v>
      </c>
      <c r="I144" s="2">
        <v>0</v>
      </c>
      <c r="J144" s="2">
        <v>0</v>
      </c>
      <c r="K144" s="2">
        <v>0</v>
      </c>
      <c r="L144" s="2">
        <v>0</v>
      </c>
      <c r="M144" s="2">
        <v>4</v>
      </c>
      <c r="N144" s="2">
        <v>4</v>
      </c>
      <c r="O144" s="2">
        <v>6</v>
      </c>
      <c r="P144" s="2">
        <v>4</v>
      </c>
      <c r="Q144" s="2">
        <v>0</v>
      </c>
      <c r="R144" s="2">
        <v>0</v>
      </c>
      <c r="S144" s="2">
        <v>2</v>
      </c>
      <c r="T144" s="2">
        <v>0</v>
      </c>
      <c r="U144" s="2">
        <v>0</v>
      </c>
      <c r="V144" s="2">
        <v>0</v>
      </c>
      <c r="W144" s="2">
        <v>0</v>
      </c>
      <c r="X144" s="2">
        <v>0</v>
      </c>
      <c r="Y144" s="2">
        <v>0</v>
      </c>
    </row>
    <row r="145" spans="1:25" x14ac:dyDescent="0.3">
      <c r="A145" s="9" t="s">
        <v>1977</v>
      </c>
      <c r="B145" s="2">
        <v>3</v>
      </c>
      <c r="C145" s="2">
        <v>2</v>
      </c>
      <c r="D145" s="2">
        <v>2</v>
      </c>
      <c r="E145" s="2">
        <v>2</v>
      </c>
      <c r="F145" s="2">
        <v>1</v>
      </c>
      <c r="G145" s="2">
        <v>0</v>
      </c>
      <c r="H145" s="2">
        <v>0</v>
      </c>
      <c r="I145" s="2">
        <v>3</v>
      </c>
      <c r="J145" s="2">
        <v>0</v>
      </c>
      <c r="K145" s="2">
        <v>0</v>
      </c>
      <c r="L145" s="2">
        <v>0</v>
      </c>
      <c r="M145" s="2">
        <v>2</v>
      </c>
      <c r="N145" s="2">
        <v>2</v>
      </c>
      <c r="O145" s="2">
        <v>5</v>
      </c>
      <c r="P145" s="2">
        <v>0</v>
      </c>
      <c r="Q145" s="2">
        <v>5</v>
      </c>
      <c r="R145" s="2">
        <v>0</v>
      </c>
      <c r="S145" s="2">
        <v>0</v>
      </c>
      <c r="T145" s="2">
        <v>0</v>
      </c>
      <c r="U145" s="2">
        <v>0</v>
      </c>
      <c r="V145" s="2">
        <v>0</v>
      </c>
      <c r="W145" s="2">
        <v>0</v>
      </c>
      <c r="X145" s="2">
        <v>0</v>
      </c>
      <c r="Y145" s="2">
        <v>0</v>
      </c>
    </row>
    <row r="146" spans="1:25" ht="28.8" x14ac:dyDescent="0.3">
      <c r="A146" s="9" t="s">
        <v>1978</v>
      </c>
      <c r="B146" s="2">
        <v>4</v>
      </c>
      <c r="C146" s="2">
        <v>0</v>
      </c>
      <c r="D146" s="2">
        <v>0</v>
      </c>
      <c r="E146" s="2">
        <v>0</v>
      </c>
      <c r="F146" s="2">
        <v>0</v>
      </c>
      <c r="G146" s="2">
        <v>0</v>
      </c>
      <c r="H146" s="2">
        <v>0</v>
      </c>
      <c r="I146" s="2">
        <v>0</v>
      </c>
      <c r="J146" s="2">
        <v>0</v>
      </c>
      <c r="K146" s="2">
        <v>0</v>
      </c>
      <c r="L146" s="2">
        <v>0</v>
      </c>
      <c r="M146" s="2">
        <v>2</v>
      </c>
      <c r="N146" s="2">
        <v>2</v>
      </c>
      <c r="O146" s="2">
        <v>0</v>
      </c>
      <c r="P146" s="2">
        <v>0</v>
      </c>
      <c r="Q146" s="2">
        <v>0</v>
      </c>
      <c r="R146" s="2">
        <v>0</v>
      </c>
      <c r="S146" s="2">
        <v>0</v>
      </c>
      <c r="T146" s="2">
        <v>0</v>
      </c>
      <c r="U146" s="2">
        <v>0</v>
      </c>
      <c r="V146" s="2">
        <v>0</v>
      </c>
      <c r="W146" s="2">
        <v>0</v>
      </c>
      <c r="X146" s="2">
        <v>0</v>
      </c>
      <c r="Y146" s="2">
        <v>3</v>
      </c>
    </row>
    <row r="147" spans="1:25" ht="28.8" x14ac:dyDescent="0.3">
      <c r="A147" s="9" t="s">
        <v>1979</v>
      </c>
      <c r="B147" s="2">
        <v>0</v>
      </c>
      <c r="C147" s="2">
        <v>2</v>
      </c>
      <c r="D147" s="2">
        <v>2</v>
      </c>
      <c r="E147" s="2">
        <v>0</v>
      </c>
      <c r="F147" s="2">
        <v>0</v>
      </c>
      <c r="G147" s="2">
        <v>0</v>
      </c>
      <c r="H147" s="2">
        <v>0</v>
      </c>
      <c r="I147" s="2">
        <v>1</v>
      </c>
      <c r="J147" s="2">
        <v>0</v>
      </c>
      <c r="K147" s="2">
        <v>0</v>
      </c>
      <c r="L147" s="2">
        <v>2</v>
      </c>
      <c r="M147" s="2">
        <v>0</v>
      </c>
      <c r="N147" s="2">
        <v>0</v>
      </c>
      <c r="O147" s="2">
        <v>3</v>
      </c>
      <c r="P147" s="2">
        <v>0</v>
      </c>
      <c r="Q147" s="2">
        <v>0</v>
      </c>
      <c r="R147" s="2">
        <v>0</v>
      </c>
      <c r="S147" s="2">
        <v>0</v>
      </c>
      <c r="T147" s="2">
        <v>0</v>
      </c>
      <c r="U147" s="2">
        <v>0</v>
      </c>
      <c r="V147" s="2">
        <v>0</v>
      </c>
      <c r="W147" s="2">
        <v>0</v>
      </c>
      <c r="X147" s="2">
        <v>0</v>
      </c>
      <c r="Y147" s="2">
        <v>0</v>
      </c>
    </row>
    <row r="148" spans="1:25" ht="28.8" x14ac:dyDescent="0.3">
      <c r="A148" s="9" t="s">
        <v>1980</v>
      </c>
      <c r="B148" s="2">
        <v>1</v>
      </c>
      <c r="C148" s="2">
        <v>2</v>
      </c>
      <c r="D148" s="2">
        <v>1</v>
      </c>
      <c r="E148" s="2">
        <v>0</v>
      </c>
      <c r="F148" s="2">
        <v>2</v>
      </c>
      <c r="G148" s="2">
        <v>0</v>
      </c>
      <c r="H148" s="2">
        <v>3</v>
      </c>
      <c r="I148" s="2">
        <v>2</v>
      </c>
      <c r="J148" s="2">
        <v>0</v>
      </c>
      <c r="K148" s="2">
        <v>0</v>
      </c>
      <c r="L148" s="2">
        <v>2</v>
      </c>
      <c r="M148" s="2">
        <v>1</v>
      </c>
      <c r="N148" s="2">
        <v>1</v>
      </c>
      <c r="O148" s="2">
        <v>1</v>
      </c>
      <c r="P148" s="2">
        <v>1</v>
      </c>
      <c r="Q148" s="2">
        <v>1</v>
      </c>
      <c r="R148" s="2">
        <v>0</v>
      </c>
      <c r="S148" s="2">
        <v>1</v>
      </c>
      <c r="T148" s="2">
        <v>1</v>
      </c>
      <c r="U148" s="2">
        <v>1</v>
      </c>
      <c r="V148" s="2">
        <v>0</v>
      </c>
      <c r="W148" s="2">
        <v>1</v>
      </c>
      <c r="X148" s="2">
        <v>0</v>
      </c>
      <c r="Y148" s="2">
        <v>3</v>
      </c>
    </row>
    <row r="149" spans="1:25" x14ac:dyDescent="0.3">
      <c r="A149" s="9" t="s">
        <v>1981</v>
      </c>
      <c r="B149" s="2">
        <v>1</v>
      </c>
      <c r="C149" s="2">
        <v>2</v>
      </c>
      <c r="D149" s="2">
        <v>2</v>
      </c>
      <c r="E149" s="2">
        <v>0</v>
      </c>
      <c r="F149" s="2">
        <v>0</v>
      </c>
      <c r="G149" s="2">
        <v>0</v>
      </c>
      <c r="H149" s="2">
        <v>0</v>
      </c>
      <c r="I149" s="2">
        <v>0</v>
      </c>
      <c r="J149" s="2">
        <v>0</v>
      </c>
      <c r="K149" s="2">
        <v>0</v>
      </c>
      <c r="L149" s="2">
        <v>1</v>
      </c>
      <c r="M149" s="2">
        <v>0</v>
      </c>
      <c r="N149" s="2">
        <v>0</v>
      </c>
      <c r="O149" s="2">
        <v>1</v>
      </c>
      <c r="P149" s="2">
        <v>0</v>
      </c>
      <c r="Q149" s="2">
        <v>0</v>
      </c>
      <c r="R149" s="2">
        <v>0</v>
      </c>
      <c r="S149" s="2">
        <v>0</v>
      </c>
      <c r="T149" s="2">
        <v>0</v>
      </c>
      <c r="U149" s="2">
        <v>0</v>
      </c>
      <c r="V149" s="2">
        <v>0</v>
      </c>
      <c r="W149" s="2">
        <v>0</v>
      </c>
      <c r="X149" s="2">
        <v>0</v>
      </c>
      <c r="Y149" s="2">
        <v>0</v>
      </c>
    </row>
    <row r="150" spans="1:25" x14ac:dyDescent="0.3">
      <c r="A150" s="9" t="s">
        <v>1982</v>
      </c>
      <c r="B150" s="2">
        <v>0</v>
      </c>
      <c r="C150" s="2">
        <v>0</v>
      </c>
      <c r="D150" s="2">
        <v>0</v>
      </c>
      <c r="E150" s="2">
        <v>0</v>
      </c>
      <c r="F150" s="2">
        <v>0</v>
      </c>
      <c r="G150" s="2">
        <v>0</v>
      </c>
      <c r="H150" s="2">
        <v>0</v>
      </c>
      <c r="I150" s="2">
        <v>1</v>
      </c>
      <c r="J150" s="2">
        <v>0</v>
      </c>
      <c r="K150" s="2">
        <v>0</v>
      </c>
      <c r="L150" s="2">
        <v>1</v>
      </c>
      <c r="M150" s="2">
        <v>1</v>
      </c>
      <c r="N150" s="2">
        <v>1</v>
      </c>
      <c r="O150" s="2">
        <v>0</v>
      </c>
      <c r="P150" s="2">
        <v>0</v>
      </c>
      <c r="Q150" s="2">
        <v>1</v>
      </c>
      <c r="R150" s="2">
        <v>0</v>
      </c>
      <c r="S150" s="2">
        <v>0</v>
      </c>
      <c r="T150" s="2">
        <v>0</v>
      </c>
      <c r="U150" s="2">
        <v>0</v>
      </c>
      <c r="V150" s="2">
        <v>0</v>
      </c>
      <c r="W150" s="2">
        <v>0</v>
      </c>
      <c r="X150" s="2">
        <v>0</v>
      </c>
      <c r="Y150" s="2">
        <v>0</v>
      </c>
    </row>
    <row r="151" spans="1:25" ht="28.8" x14ac:dyDescent="0.3">
      <c r="A151" s="9" t="s">
        <v>1983</v>
      </c>
      <c r="B151" s="2">
        <v>1</v>
      </c>
      <c r="C151" s="2">
        <v>1</v>
      </c>
      <c r="D151" s="2">
        <v>1</v>
      </c>
      <c r="E151" s="2">
        <v>1</v>
      </c>
      <c r="F151" s="2">
        <v>1</v>
      </c>
      <c r="G151" s="2">
        <v>1</v>
      </c>
      <c r="H151" s="2">
        <v>0</v>
      </c>
      <c r="I151" s="2">
        <v>0</v>
      </c>
      <c r="J151" s="2">
        <v>1</v>
      </c>
      <c r="K151" s="2">
        <v>0</v>
      </c>
      <c r="L151" s="2">
        <v>1</v>
      </c>
      <c r="M151" s="2">
        <v>2</v>
      </c>
      <c r="N151" s="2">
        <v>2</v>
      </c>
      <c r="O151" s="2">
        <v>2</v>
      </c>
      <c r="P151" s="2">
        <v>1</v>
      </c>
      <c r="Q151" s="2">
        <v>1</v>
      </c>
      <c r="R151" s="2">
        <v>1</v>
      </c>
      <c r="S151" s="2">
        <v>1</v>
      </c>
      <c r="T151" s="2">
        <v>1</v>
      </c>
      <c r="U151" s="2">
        <v>1</v>
      </c>
      <c r="V151" s="2">
        <v>1</v>
      </c>
      <c r="W151" s="2">
        <v>0</v>
      </c>
      <c r="X151" s="2">
        <v>0</v>
      </c>
      <c r="Y151" s="2">
        <v>1</v>
      </c>
    </row>
    <row r="152" spans="1:25" ht="57.6" x14ac:dyDescent="0.3">
      <c r="A152" s="9" t="s">
        <v>1984</v>
      </c>
      <c r="B152" s="2">
        <v>0</v>
      </c>
      <c r="C152" s="2">
        <v>0</v>
      </c>
      <c r="D152" s="2">
        <v>0</v>
      </c>
      <c r="E152" s="2">
        <v>0</v>
      </c>
      <c r="F152" s="2">
        <v>0</v>
      </c>
      <c r="G152" s="2">
        <v>0</v>
      </c>
      <c r="H152" s="2">
        <v>0</v>
      </c>
      <c r="I152" s="2">
        <v>0</v>
      </c>
      <c r="J152" s="2">
        <v>0</v>
      </c>
      <c r="K152" s="2">
        <v>0</v>
      </c>
      <c r="L152" s="2">
        <v>0</v>
      </c>
      <c r="M152" s="2">
        <v>0</v>
      </c>
      <c r="N152" s="2">
        <v>0</v>
      </c>
      <c r="O152" s="2">
        <v>0</v>
      </c>
      <c r="P152" s="2">
        <v>0</v>
      </c>
      <c r="Q152" s="2">
        <v>0</v>
      </c>
      <c r="R152" s="2">
        <v>7</v>
      </c>
      <c r="S152" s="2">
        <v>0</v>
      </c>
      <c r="T152" s="2">
        <v>0</v>
      </c>
      <c r="U152" s="2">
        <v>7</v>
      </c>
      <c r="V152" s="2">
        <v>7</v>
      </c>
      <c r="W152" s="2">
        <v>0</v>
      </c>
      <c r="X152" s="2">
        <v>0</v>
      </c>
      <c r="Y152" s="2">
        <v>1</v>
      </c>
    </row>
    <row r="153" spans="1:25" x14ac:dyDescent="0.3">
      <c r="A153" s="9" t="s">
        <v>1985</v>
      </c>
      <c r="B153" s="2">
        <v>2</v>
      </c>
      <c r="C153" s="2">
        <v>2</v>
      </c>
      <c r="D153" s="2">
        <v>1</v>
      </c>
      <c r="E153" s="2">
        <v>1</v>
      </c>
      <c r="F153" s="2">
        <v>1</v>
      </c>
      <c r="G153" s="2">
        <v>0</v>
      </c>
      <c r="H153" s="2">
        <v>0</v>
      </c>
      <c r="I153" s="2">
        <v>1</v>
      </c>
      <c r="J153" s="2">
        <v>0</v>
      </c>
      <c r="K153" s="2">
        <v>0</v>
      </c>
      <c r="L153" s="2">
        <v>1</v>
      </c>
      <c r="M153" s="2">
        <v>1</v>
      </c>
      <c r="N153" s="2">
        <v>1</v>
      </c>
      <c r="O153" s="2">
        <v>1</v>
      </c>
      <c r="P153" s="2">
        <v>1</v>
      </c>
      <c r="Q153" s="2">
        <v>1</v>
      </c>
      <c r="R153" s="2">
        <v>1</v>
      </c>
      <c r="S153" s="2">
        <v>1</v>
      </c>
      <c r="T153" s="2">
        <v>1</v>
      </c>
      <c r="U153" s="2">
        <v>1</v>
      </c>
      <c r="V153" s="2">
        <v>1</v>
      </c>
      <c r="W153" s="2">
        <v>1</v>
      </c>
      <c r="X153" s="2">
        <v>1</v>
      </c>
      <c r="Y153" s="2">
        <v>1</v>
      </c>
    </row>
    <row r="154" spans="1:25" ht="28.8" x14ac:dyDescent="0.3">
      <c r="A154" s="9" t="s">
        <v>1986</v>
      </c>
      <c r="B154" s="2">
        <v>4</v>
      </c>
      <c r="C154" s="2">
        <v>0</v>
      </c>
      <c r="D154" s="2">
        <v>0</v>
      </c>
      <c r="E154" s="2">
        <v>1</v>
      </c>
      <c r="F154" s="2">
        <v>1</v>
      </c>
      <c r="G154" s="2">
        <v>1</v>
      </c>
      <c r="H154" s="2">
        <v>0</v>
      </c>
      <c r="I154" s="2">
        <v>2</v>
      </c>
      <c r="J154" s="2">
        <v>0</v>
      </c>
      <c r="K154" s="2">
        <v>0</v>
      </c>
      <c r="L154" s="2">
        <v>2</v>
      </c>
      <c r="M154" s="2">
        <v>1</v>
      </c>
      <c r="N154" s="2">
        <v>1</v>
      </c>
      <c r="O154" s="2">
        <v>0</v>
      </c>
      <c r="P154" s="2">
        <v>0</v>
      </c>
      <c r="Q154" s="2">
        <v>0</v>
      </c>
      <c r="R154" s="2">
        <v>0</v>
      </c>
      <c r="S154" s="2">
        <v>2</v>
      </c>
      <c r="T154" s="2">
        <v>0</v>
      </c>
      <c r="U154" s="2">
        <v>0</v>
      </c>
      <c r="V154" s="2">
        <v>0</v>
      </c>
      <c r="W154" s="2">
        <v>0</v>
      </c>
      <c r="X154" s="2">
        <v>0</v>
      </c>
      <c r="Y154" s="2">
        <v>5</v>
      </c>
    </row>
    <row r="155" spans="1:25" ht="28.8" x14ac:dyDescent="0.3">
      <c r="A155" s="9" t="s">
        <v>1987</v>
      </c>
      <c r="B155" s="2">
        <v>2</v>
      </c>
      <c r="C155" s="2">
        <v>0</v>
      </c>
      <c r="D155" s="2">
        <v>0</v>
      </c>
      <c r="E155" s="2">
        <v>1</v>
      </c>
      <c r="F155" s="2">
        <v>1</v>
      </c>
      <c r="G155" s="2">
        <v>0</v>
      </c>
      <c r="H155" s="2">
        <v>0</v>
      </c>
      <c r="I155" s="2">
        <v>1</v>
      </c>
      <c r="J155" s="2">
        <v>0</v>
      </c>
      <c r="K155" s="2">
        <v>0</v>
      </c>
      <c r="L155" s="2">
        <v>1</v>
      </c>
      <c r="M155" s="2">
        <v>0</v>
      </c>
      <c r="N155" s="2">
        <v>0</v>
      </c>
      <c r="O155" s="2">
        <v>0</v>
      </c>
      <c r="P155" s="2">
        <v>0</v>
      </c>
      <c r="Q155" s="2">
        <v>0</v>
      </c>
      <c r="R155" s="2">
        <v>0</v>
      </c>
      <c r="S155" s="2">
        <v>0</v>
      </c>
      <c r="T155" s="2">
        <v>0</v>
      </c>
      <c r="U155" s="2">
        <v>0</v>
      </c>
      <c r="V155" s="2">
        <v>0</v>
      </c>
      <c r="W155" s="2">
        <v>0</v>
      </c>
      <c r="X155" s="2">
        <v>0</v>
      </c>
      <c r="Y155" s="2">
        <v>1</v>
      </c>
    </row>
    <row r="156" spans="1:25" ht="28.8" x14ac:dyDescent="0.3">
      <c r="A156" s="9" t="s">
        <v>1988</v>
      </c>
      <c r="B156" s="2">
        <v>3</v>
      </c>
      <c r="C156" s="2">
        <v>0</v>
      </c>
      <c r="D156" s="2">
        <v>0</v>
      </c>
      <c r="E156" s="2">
        <v>4</v>
      </c>
      <c r="F156" s="2">
        <v>4</v>
      </c>
      <c r="G156" s="2">
        <v>0</v>
      </c>
      <c r="H156" s="2">
        <v>0</v>
      </c>
      <c r="I156" s="2">
        <v>5</v>
      </c>
      <c r="J156" s="2">
        <v>0</v>
      </c>
      <c r="K156" s="2">
        <v>0</v>
      </c>
      <c r="L156" s="2">
        <v>4</v>
      </c>
      <c r="M156" s="2">
        <v>4</v>
      </c>
      <c r="N156" s="2">
        <v>4</v>
      </c>
      <c r="O156" s="2">
        <v>0</v>
      </c>
      <c r="P156" s="2">
        <v>4</v>
      </c>
      <c r="Q156" s="2">
        <v>0</v>
      </c>
      <c r="R156" s="2">
        <v>0</v>
      </c>
      <c r="S156" s="2">
        <v>5</v>
      </c>
      <c r="T156" s="2">
        <v>0</v>
      </c>
      <c r="U156" s="2">
        <v>2</v>
      </c>
      <c r="V156" s="2">
        <v>0</v>
      </c>
      <c r="W156" s="2">
        <v>0</v>
      </c>
      <c r="X156" s="2">
        <v>0</v>
      </c>
      <c r="Y156" s="2">
        <v>4</v>
      </c>
    </row>
    <row r="157" spans="1:25" ht="28.8" x14ac:dyDescent="0.3">
      <c r="A157" s="9" t="s">
        <v>1989</v>
      </c>
      <c r="B157" s="2">
        <v>0</v>
      </c>
      <c r="C157" s="2">
        <v>7</v>
      </c>
      <c r="D157" s="2">
        <v>1</v>
      </c>
      <c r="E157" s="2">
        <v>0</v>
      </c>
      <c r="F157" s="2">
        <v>0</v>
      </c>
      <c r="G157" s="2">
        <v>0</v>
      </c>
      <c r="H157" s="2">
        <v>0</v>
      </c>
      <c r="I157" s="2">
        <v>1</v>
      </c>
      <c r="J157" s="2">
        <v>0</v>
      </c>
      <c r="K157" s="2">
        <v>0</v>
      </c>
      <c r="L157" s="2">
        <v>1</v>
      </c>
      <c r="M157" s="2">
        <v>0</v>
      </c>
      <c r="N157" s="2">
        <v>0</v>
      </c>
      <c r="O157" s="2">
        <v>0</v>
      </c>
      <c r="P157" s="2">
        <v>0</v>
      </c>
      <c r="Q157" s="2">
        <v>0</v>
      </c>
      <c r="R157" s="2">
        <v>0</v>
      </c>
      <c r="S157" s="2">
        <v>0</v>
      </c>
      <c r="T157" s="2">
        <v>0</v>
      </c>
      <c r="U157" s="2">
        <v>0</v>
      </c>
      <c r="V157" s="2">
        <v>0</v>
      </c>
      <c r="W157" s="2">
        <v>0</v>
      </c>
      <c r="X157" s="2">
        <v>0</v>
      </c>
      <c r="Y157" s="2">
        <v>1</v>
      </c>
    </row>
    <row r="158" spans="1:25" ht="28.8" x14ac:dyDescent="0.3">
      <c r="A158" s="9" t="s">
        <v>1990</v>
      </c>
      <c r="B158" s="2">
        <v>0</v>
      </c>
      <c r="C158" s="2">
        <v>7</v>
      </c>
      <c r="D158" s="2">
        <v>1</v>
      </c>
      <c r="E158" s="2">
        <v>0</v>
      </c>
      <c r="F158" s="2">
        <v>0</v>
      </c>
      <c r="G158" s="2">
        <v>0</v>
      </c>
      <c r="H158" s="2">
        <v>0</v>
      </c>
      <c r="I158" s="2">
        <v>0</v>
      </c>
      <c r="J158" s="2">
        <v>0</v>
      </c>
      <c r="K158" s="2">
        <v>0</v>
      </c>
      <c r="L158" s="2">
        <v>0</v>
      </c>
      <c r="M158" s="2">
        <v>0</v>
      </c>
      <c r="N158" s="2">
        <v>0</v>
      </c>
      <c r="O158" s="2">
        <v>0</v>
      </c>
      <c r="P158" s="2">
        <v>0</v>
      </c>
      <c r="Q158" s="2">
        <v>0</v>
      </c>
      <c r="R158" s="2">
        <v>0</v>
      </c>
      <c r="S158" s="2">
        <v>0</v>
      </c>
      <c r="T158" s="2">
        <v>0</v>
      </c>
      <c r="U158" s="2">
        <v>0</v>
      </c>
      <c r="V158" s="2">
        <v>0</v>
      </c>
      <c r="W158" s="2">
        <v>0</v>
      </c>
      <c r="X158" s="2">
        <v>0</v>
      </c>
      <c r="Y158" s="2">
        <v>0</v>
      </c>
    </row>
    <row r="159" spans="1:25" ht="28.8" x14ac:dyDescent="0.3">
      <c r="A159" s="9" t="s">
        <v>1991</v>
      </c>
      <c r="B159" s="2">
        <v>1</v>
      </c>
      <c r="C159" s="2">
        <v>1</v>
      </c>
      <c r="D159" s="2">
        <v>1</v>
      </c>
      <c r="E159" s="2">
        <v>1</v>
      </c>
      <c r="F159" s="2">
        <v>1</v>
      </c>
      <c r="G159" s="2">
        <v>0</v>
      </c>
      <c r="H159" s="2">
        <v>0</v>
      </c>
      <c r="I159" s="2">
        <v>2</v>
      </c>
      <c r="J159" s="2">
        <v>0</v>
      </c>
      <c r="K159" s="2">
        <v>1</v>
      </c>
      <c r="L159" s="2">
        <v>0</v>
      </c>
      <c r="M159" s="2">
        <v>1</v>
      </c>
      <c r="N159" s="2">
        <v>1</v>
      </c>
      <c r="O159" s="2">
        <v>0</v>
      </c>
      <c r="P159" s="2">
        <v>0</v>
      </c>
      <c r="Q159" s="2">
        <v>3</v>
      </c>
      <c r="R159" s="2">
        <v>0</v>
      </c>
      <c r="S159" s="2">
        <v>0</v>
      </c>
      <c r="T159" s="2">
        <v>0</v>
      </c>
      <c r="U159" s="2">
        <v>0</v>
      </c>
      <c r="V159" s="2">
        <v>0</v>
      </c>
      <c r="W159" s="2">
        <v>0</v>
      </c>
      <c r="X159" s="2">
        <v>0</v>
      </c>
      <c r="Y159" s="2">
        <v>0</v>
      </c>
    </row>
    <row r="160" spans="1:25" ht="28.8" x14ac:dyDescent="0.3">
      <c r="A160" s="9" t="s">
        <v>1992</v>
      </c>
      <c r="B160" s="2">
        <v>0</v>
      </c>
      <c r="C160" s="2">
        <v>0</v>
      </c>
      <c r="D160" s="2">
        <v>1</v>
      </c>
      <c r="E160" s="2">
        <v>0</v>
      </c>
      <c r="F160" s="2">
        <v>0</v>
      </c>
      <c r="G160" s="2">
        <v>1</v>
      </c>
      <c r="H160" s="2">
        <v>0</v>
      </c>
      <c r="I160" s="2">
        <v>0</v>
      </c>
      <c r="J160" s="2">
        <v>0</v>
      </c>
      <c r="K160" s="2">
        <v>0</v>
      </c>
      <c r="L160" s="2">
        <v>0</v>
      </c>
      <c r="M160" s="2">
        <v>0</v>
      </c>
      <c r="N160" s="2">
        <v>0</v>
      </c>
      <c r="O160" s="2">
        <v>0</v>
      </c>
      <c r="P160" s="2">
        <v>0</v>
      </c>
      <c r="Q160" s="2">
        <v>0</v>
      </c>
      <c r="R160" s="2">
        <v>0</v>
      </c>
      <c r="S160" s="2">
        <v>0</v>
      </c>
      <c r="T160" s="2">
        <v>0</v>
      </c>
      <c r="U160" s="2">
        <v>0</v>
      </c>
      <c r="V160" s="2">
        <v>0</v>
      </c>
      <c r="W160" s="2">
        <v>18</v>
      </c>
      <c r="X160" s="2">
        <v>31</v>
      </c>
      <c r="Y160" s="2">
        <v>1</v>
      </c>
    </row>
    <row r="161" spans="1:25" ht="28.8" x14ac:dyDescent="0.3">
      <c r="A161" s="9" t="s">
        <v>1993</v>
      </c>
      <c r="B161" s="2">
        <v>0</v>
      </c>
      <c r="C161" s="2">
        <v>0</v>
      </c>
      <c r="D161" s="2">
        <v>2</v>
      </c>
      <c r="E161" s="2">
        <v>0</v>
      </c>
      <c r="F161" s="2">
        <v>0</v>
      </c>
      <c r="G161" s="2">
        <v>0</v>
      </c>
      <c r="H161" s="2">
        <v>0</v>
      </c>
      <c r="I161" s="2">
        <v>0</v>
      </c>
      <c r="J161" s="2">
        <v>0</v>
      </c>
      <c r="K161" s="2">
        <v>0</v>
      </c>
      <c r="L161" s="2">
        <v>0</v>
      </c>
      <c r="M161" s="2">
        <v>0</v>
      </c>
      <c r="N161" s="2">
        <v>0</v>
      </c>
      <c r="O161" s="2">
        <v>3</v>
      </c>
      <c r="P161" s="2">
        <v>0</v>
      </c>
      <c r="Q161" s="2">
        <v>0</v>
      </c>
      <c r="R161" s="2">
        <v>0</v>
      </c>
      <c r="S161" s="2">
        <v>0</v>
      </c>
      <c r="T161" s="2">
        <v>0</v>
      </c>
      <c r="U161" s="2">
        <v>0</v>
      </c>
      <c r="V161" s="2">
        <v>0</v>
      </c>
      <c r="W161" s="2">
        <v>7</v>
      </c>
      <c r="X161" s="2">
        <v>0</v>
      </c>
      <c r="Y161" s="2">
        <v>0</v>
      </c>
    </row>
    <row r="162" spans="1:25" ht="28.8" x14ac:dyDescent="0.3">
      <c r="A162" s="57" t="s">
        <v>1994</v>
      </c>
      <c r="B162" s="2">
        <v>0</v>
      </c>
      <c r="C162" s="2">
        <v>0</v>
      </c>
      <c r="D162" s="2">
        <v>0</v>
      </c>
      <c r="E162" s="2">
        <v>0</v>
      </c>
      <c r="F162" s="2">
        <v>0</v>
      </c>
      <c r="G162" s="2">
        <v>0</v>
      </c>
      <c r="H162" s="2">
        <v>0</v>
      </c>
      <c r="I162" s="2">
        <v>2</v>
      </c>
      <c r="J162" s="2">
        <v>0</v>
      </c>
      <c r="K162" s="2">
        <v>0</v>
      </c>
      <c r="L162" s="2">
        <v>1</v>
      </c>
      <c r="M162" s="2">
        <v>1</v>
      </c>
      <c r="N162" s="2">
        <v>1</v>
      </c>
      <c r="O162" s="2">
        <v>4</v>
      </c>
      <c r="P162" s="2">
        <v>1</v>
      </c>
      <c r="Q162" s="2">
        <v>0</v>
      </c>
      <c r="R162" s="2">
        <v>0</v>
      </c>
      <c r="S162" s="2">
        <v>1</v>
      </c>
      <c r="T162" s="2">
        <v>0</v>
      </c>
      <c r="U162" s="2">
        <v>0</v>
      </c>
      <c r="V162" s="2">
        <v>0</v>
      </c>
      <c r="W162" s="2">
        <v>0</v>
      </c>
      <c r="X162" s="2">
        <v>0</v>
      </c>
      <c r="Y162" s="2">
        <v>0</v>
      </c>
    </row>
    <row r="163" spans="1:25" ht="28.8" x14ac:dyDescent="0.3">
      <c r="A163" s="9" t="s">
        <v>1995</v>
      </c>
      <c r="B163" s="2">
        <v>0</v>
      </c>
      <c r="C163" s="2">
        <v>0</v>
      </c>
      <c r="D163" s="2">
        <v>0</v>
      </c>
      <c r="E163" s="2">
        <v>0</v>
      </c>
      <c r="F163" s="2">
        <v>0</v>
      </c>
      <c r="G163" s="2">
        <v>0</v>
      </c>
      <c r="H163" s="2">
        <v>0</v>
      </c>
      <c r="I163" s="2">
        <v>0</v>
      </c>
      <c r="J163" s="2">
        <v>0</v>
      </c>
      <c r="K163" s="2">
        <v>0</v>
      </c>
      <c r="L163" s="2">
        <v>0</v>
      </c>
      <c r="M163" s="2">
        <v>0</v>
      </c>
      <c r="N163" s="2">
        <v>0</v>
      </c>
      <c r="O163" s="2">
        <v>0</v>
      </c>
      <c r="P163" s="2">
        <v>0</v>
      </c>
      <c r="Q163" s="2">
        <v>7</v>
      </c>
      <c r="R163" s="2">
        <v>0</v>
      </c>
      <c r="S163" s="2">
        <v>0</v>
      </c>
      <c r="T163" s="2">
        <v>0</v>
      </c>
      <c r="U163" s="2">
        <v>0</v>
      </c>
      <c r="V163" s="2">
        <v>0</v>
      </c>
      <c r="W163" s="2">
        <v>0</v>
      </c>
      <c r="X163" s="2">
        <v>0</v>
      </c>
      <c r="Y163" s="2">
        <v>0</v>
      </c>
    </row>
    <row r="164" spans="1:25" x14ac:dyDescent="0.3">
      <c r="A164" s="9" t="s">
        <v>1996</v>
      </c>
      <c r="B164" s="2">
        <v>0</v>
      </c>
      <c r="C164" s="2">
        <v>0</v>
      </c>
      <c r="D164" s="2">
        <v>0</v>
      </c>
      <c r="E164" s="2">
        <v>0</v>
      </c>
      <c r="F164" s="2">
        <v>0</v>
      </c>
      <c r="G164" s="2">
        <v>0</v>
      </c>
      <c r="H164" s="2">
        <v>0</v>
      </c>
      <c r="I164" s="2">
        <v>0</v>
      </c>
      <c r="J164" s="2">
        <v>0</v>
      </c>
      <c r="K164" s="2">
        <v>0</v>
      </c>
      <c r="L164" s="2">
        <v>0</v>
      </c>
      <c r="M164" s="2">
        <v>0</v>
      </c>
      <c r="N164" s="2">
        <v>0</v>
      </c>
      <c r="O164" s="2">
        <v>0</v>
      </c>
      <c r="P164" s="2">
        <v>0</v>
      </c>
      <c r="Q164" s="2">
        <v>7</v>
      </c>
      <c r="R164" s="2">
        <v>0</v>
      </c>
      <c r="S164" s="2">
        <v>0</v>
      </c>
      <c r="T164" s="2">
        <v>0</v>
      </c>
      <c r="U164" s="2">
        <v>0</v>
      </c>
      <c r="V164" s="2">
        <v>0</v>
      </c>
      <c r="W164" s="2">
        <v>0</v>
      </c>
      <c r="X164" s="2">
        <v>0</v>
      </c>
      <c r="Y164" s="2">
        <v>0</v>
      </c>
    </row>
    <row r="165" spans="1:25" ht="28.8" x14ac:dyDescent="0.3">
      <c r="A165" s="9" t="s">
        <v>1997</v>
      </c>
      <c r="B165" s="2">
        <v>0</v>
      </c>
      <c r="C165" s="2">
        <v>2</v>
      </c>
      <c r="D165" s="2">
        <v>0</v>
      </c>
      <c r="E165" s="2">
        <v>0</v>
      </c>
      <c r="F165" s="2">
        <v>0</v>
      </c>
      <c r="G165" s="2">
        <v>0</v>
      </c>
      <c r="H165" s="2">
        <v>0</v>
      </c>
      <c r="I165" s="2">
        <v>0</v>
      </c>
      <c r="J165" s="2">
        <v>0</v>
      </c>
      <c r="K165" s="2">
        <v>0</v>
      </c>
      <c r="L165" s="2">
        <v>0</v>
      </c>
      <c r="M165" s="2">
        <v>0</v>
      </c>
      <c r="N165" s="2">
        <v>0</v>
      </c>
      <c r="O165" s="2">
        <v>0</v>
      </c>
      <c r="P165" s="2">
        <v>0</v>
      </c>
      <c r="Q165" s="2">
        <v>11</v>
      </c>
      <c r="R165" s="2">
        <v>0</v>
      </c>
      <c r="S165" s="2">
        <v>0</v>
      </c>
      <c r="T165" s="2">
        <v>0</v>
      </c>
      <c r="U165" s="2">
        <v>0</v>
      </c>
      <c r="V165" s="2">
        <v>0</v>
      </c>
      <c r="W165" s="2">
        <v>0</v>
      </c>
      <c r="X165" s="2">
        <v>0</v>
      </c>
      <c r="Y165" s="2">
        <v>0</v>
      </c>
    </row>
    <row r="166" spans="1:25" ht="28.8" x14ac:dyDescent="0.3">
      <c r="A166" s="9" t="s">
        <v>1998</v>
      </c>
      <c r="B166" s="2">
        <v>0</v>
      </c>
      <c r="C166" s="2">
        <v>0</v>
      </c>
      <c r="D166" s="2">
        <v>0</v>
      </c>
      <c r="E166" s="2">
        <v>0</v>
      </c>
      <c r="F166" s="2">
        <v>0</v>
      </c>
      <c r="G166" s="2">
        <v>0</v>
      </c>
      <c r="H166" s="2">
        <v>0</v>
      </c>
      <c r="I166" s="2">
        <v>0</v>
      </c>
      <c r="J166" s="2">
        <v>0</v>
      </c>
      <c r="K166" s="2">
        <v>0</v>
      </c>
      <c r="L166" s="2">
        <v>0</v>
      </c>
      <c r="M166" s="2">
        <v>0</v>
      </c>
      <c r="N166" s="2">
        <v>0</v>
      </c>
      <c r="O166" s="2">
        <v>0</v>
      </c>
      <c r="P166" s="2">
        <v>0</v>
      </c>
      <c r="Q166" s="2">
        <v>3</v>
      </c>
      <c r="R166" s="2">
        <v>0</v>
      </c>
      <c r="S166" s="2">
        <v>0</v>
      </c>
      <c r="T166" s="2">
        <v>0</v>
      </c>
      <c r="U166" s="2">
        <v>0</v>
      </c>
      <c r="V166" s="2">
        <v>0</v>
      </c>
      <c r="W166" s="2">
        <v>0</v>
      </c>
      <c r="X166" s="2">
        <v>0</v>
      </c>
      <c r="Y166" s="2">
        <v>0</v>
      </c>
    </row>
    <row r="167" spans="1:25" ht="43.2" x14ac:dyDescent="0.3">
      <c r="A167" s="9" t="s">
        <v>1999</v>
      </c>
      <c r="B167" s="2">
        <v>0</v>
      </c>
      <c r="C167" s="2">
        <v>2</v>
      </c>
      <c r="D167" s="2">
        <v>0</v>
      </c>
      <c r="E167" s="2">
        <v>0</v>
      </c>
      <c r="F167" s="2">
        <v>0</v>
      </c>
      <c r="G167" s="2">
        <v>0</v>
      </c>
      <c r="H167" s="2">
        <v>0</v>
      </c>
      <c r="I167" s="2">
        <v>0</v>
      </c>
      <c r="J167" s="2">
        <v>0</v>
      </c>
      <c r="K167" s="2">
        <v>0</v>
      </c>
      <c r="L167" s="2">
        <v>0</v>
      </c>
      <c r="M167" s="2">
        <v>0</v>
      </c>
      <c r="N167" s="2">
        <v>0</v>
      </c>
      <c r="O167" s="2">
        <v>0</v>
      </c>
      <c r="P167" s="2">
        <v>0</v>
      </c>
      <c r="Q167" s="2">
        <v>4</v>
      </c>
      <c r="R167" s="2">
        <v>0</v>
      </c>
      <c r="S167" s="2">
        <v>0</v>
      </c>
      <c r="T167" s="2">
        <v>0</v>
      </c>
      <c r="U167" s="2">
        <v>0</v>
      </c>
      <c r="V167" s="2">
        <v>0</v>
      </c>
      <c r="W167" s="2">
        <v>0</v>
      </c>
      <c r="X167" s="2">
        <v>0</v>
      </c>
      <c r="Y167" s="2">
        <v>0</v>
      </c>
    </row>
    <row r="168" spans="1:25" ht="43.2" x14ac:dyDescent="0.3">
      <c r="A168" s="9" t="s">
        <v>2000</v>
      </c>
      <c r="B168" s="2">
        <v>0</v>
      </c>
      <c r="C168" s="2">
        <v>0</v>
      </c>
      <c r="D168" s="2">
        <v>0</v>
      </c>
      <c r="E168" s="2">
        <v>0</v>
      </c>
      <c r="F168" s="2">
        <v>0</v>
      </c>
      <c r="G168" s="2">
        <v>0</v>
      </c>
      <c r="H168" s="2">
        <v>0</v>
      </c>
      <c r="I168" s="2">
        <v>0</v>
      </c>
      <c r="J168" s="2">
        <v>0</v>
      </c>
      <c r="K168" s="2">
        <v>0</v>
      </c>
      <c r="L168" s="2">
        <v>0</v>
      </c>
      <c r="M168" s="2">
        <v>0</v>
      </c>
      <c r="N168" s="2">
        <v>0</v>
      </c>
      <c r="O168" s="2">
        <v>0</v>
      </c>
      <c r="P168" s="2">
        <v>0</v>
      </c>
      <c r="Q168" s="2">
        <v>2</v>
      </c>
      <c r="R168" s="2">
        <v>0</v>
      </c>
      <c r="S168" s="2">
        <v>0</v>
      </c>
      <c r="T168" s="2">
        <v>0</v>
      </c>
      <c r="U168" s="2">
        <v>0</v>
      </c>
      <c r="V168" s="2">
        <v>0</v>
      </c>
      <c r="W168" s="2">
        <v>0</v>
      </c>
      <c r="X168" s="2">
        <v>0</v>
      </c>
      <c r="Y168" s="2">
        <v>0</v>
      </c>
    </row>
    <row r="169" spans="1:25" ht="43.2" x14ac:dyDescent="0.3">
      <c r="A169" s="9" t="s">
        <v>2001</v>
      </c>
      <c r="B169" s="2">
        <v>0</v>
      </c>
      <c r="C169" s="2">
        <v>0</v>
      </c>
      <c r="D169" s="2">
        <v>0</v>
      </c>
      <c r="E169" s="2">
        <v>0</v>
      </c>
      <c r="F169" s="2">
        <v>0</v>
      </c>
      <c r="G169" s="2">
        <v>0</v>
      </c>
      <c r="H169" s="2">
        <v>0</v>
      </c>
      <c r="I169" s="2">
        <v>0</v>
      </c>
      <c r="J169" s="2">
        <v>0</v>
      </c>
      <c r="K169" s="2">
        <v>0</v>
      </c>
      <c r="L169" s="2">
        <v>0</v>
      </c>
      <c r="M169" s="2">
        <v>0</v>
      </c>
      <c r="N169" s="2">
        <v>0</v>
      </c>
      <c r="O169" s="2">
        <v>0</v>
      </c>
      <c r="P169" s="2">
        <v>0</v>
      </c>
      <c r="Q169" s="2">
        <v>4</v>
      </c>
      <c r="R169" s="2">
        <v>0</v>
      </c>
      <c r="S169" s="2">
        <v>0</v>
      </c>
      <c r="T169" s="2">
        <v>0</v>
      </c>
      <c r="U169" s="2">
        <v>0</v>
      </c>
      <c r="V169" s="2">
        <v>0</v>
      </c>
      <c r="W169" s="2">
        <v>0</v>
      </c>
      <c r="X169" s="2">
        <v>0</v>
      </c>
      <c r="Y169" s="2">
        <v>0</v>
      </c>
    </row>
    <row r="170" spans="1:25" ht="43.2" x14ac:dyDescent="0.3">
      <c r="A170" s="9" t="s">
        <v>2002</v>
      </c>
      <c r="B170" s="2">
        <v>0</v>
      </c>
      <c r="C170" s="2">
        <v>0</v>
      </c>
      <c r="D170" s="2">
        <v>0</v>
      </c>
      <c r="E170" s="2">
        <v>0</v>
      </c>
      <c r="F170" s="2">
        <v>0</v>
      </c>
      <c r="G170" s="2">
        <v>0</v>
      </c>
      <c r="H170" s="2">
        <v>0</v>
      </c>
      <c r="I170" s="2">
        <v>0</v>
      </c>
      <c r="J170" s="2">
        <v>0</v>
      </c>
      <c r="K170" s="2">
        <v>0</v>
      </c>
      <c r="L170" s="2">
        <v>0</v>
      </c>
      <c r="M170" s="2">
        <v>0</v>
      </c>
      <c r="N170" s="2">
        <v>0</v>
      </c>
      <c r="O170" s="2">
        <v>0</v>
      </c>
      <c r="P170" s="2">
        <v>0</v>
      </c>
      <c r="Q170" s="2">
        <v>4</v>
      </c>
      <c r="R170" s="2">
        <v>0</v>
      </c>
      <c r="S170" s="2">
        <v>0</v>
      </c>
      <c r="T170" s="2">
        <v>0</v>
      </c>
      <c r="U170" s="2">
        <v>0</v>
      </c>
      <c r="V170" s="2">
        <v>0</v>
      </c>
      <c r="W170" s="2">
        <v>0</v>
      </c>
      <c r="X170" s="2">
        <v>0</v>
      </c>
      <c r="Y170" s="2">
        <v>0</v>
      </c>
    </row>
    <row r="171" spans="1:25" ht="43.2" x14ac:dyDescent="0.3">
      <c r="A171" s="9" t="s">
        <v>2003</v>
      </c>
      <c r="B171" s="2">
        <v>0</v>
      </c>
      <c r="C171" s="2">
        <v>0</v>
      </c>
      <c r="D171" s="2">
        <v>0</v>
      </c>
      <c r="E171" s="2">
        <v>0</v>
      </c>
      <c r="F171" s="2">
        <v>0</v>
      </c>
      <c r="G171" s="2">
        <v>0</v>
      </c>
      <c r="H171" s="2">
        <v>0</v>
      </c>
      <c r="I171" s="2">
        <v>0</v>
      </c>
      <c r="J171" s="2">
        <v>0</v>
      </c>
      <c r="K171" s="2">
        <v>0</v>
      </c>
      <c r="L171" s="2">
        <v>0</v>
      </c>
      <c r="M171" s="2">
        <v>0</v>
      </c>
      <c r="N171" s="2">
        <v>0</v>
      </c>
      <c r="O171" s="2">
        <v>0</v>
      </c>
      <c r="P171" s="2">
        <v>0</v>
      </c>
      <c r="Q171" s="2">
        <v>1</v>
      </c>
      <c r="R171" s="2">
        <v>0</v>
      </c>
      <c r="S171" s="2">
        <v>0</v>
      </c>
      <c r="T171" s="2">
        <v>0</v>
      </c>
      <c r="U171" s="2">
        <v>0</v>
      </c>
      <c r="V171" s="2">
        <v>0</v>
      </c>
      <c r="W171" s="2">
        <v>0</v>
      </c>
      <c r="X171" s="2">
        <v>0</v>
      </c>
      <c r="Y171" s="2">
        <v>0</v>
      </c>
    </row>
    <row r="172" spans="1:25" ht="28.8" x14ac:dyDescent="0.3">
      <c r="A172" s="9" t="s">
        <v>2004</v>
      </c>
      <c r="B172" s="2">
        <v>0</v>
      </c>
      <c r="C172" s="2">
        <v>0</v>
      </c>
      <c r="D172" s="2">
        <v>0</v>
      </c>
      <c r="E172" s="2">
        <v>0</v>
      </c>
      <c r="F172" s="2">
        <v>0</v>
      </c>
      <c r="G172" s="2">
        <v>0</v>
      </c>
      <c r="H172" s="2">
        <v>0</v>
      </c>
      <c r="I172" s="2">
        <v>0</v>
      </c>
      <c r="J172" s="2">
        <v>0</v>
      </c>
      <c r="K172" s="2">
        <v>0</v>
      </c>
      <c r="L172" s="2">
        <v>0</v>
      </c>
      <c r="M172" s="2">
        <v>0</v>
      </c>
      <c r="N172" s="2">
        <v>0</v>
      </c>
      <c r="O172" s="2">
        <v>0</v>
      </c>
      <c r="P172" s="2">
        <v>0</v>
      </c>
      <c r="Q172" s="2">
        <v>4</v>
      </c>
      <c r="R172" s="2">
        <v>0</v>
      </c>
      <c r="S172" s="2">
        <v>0</v>
      </c>
      <c r="T172" s="2">
        <v>0</v>
      </c>
      <c r="U172" s="2">
        <v>0</v>
      </c>
      <c r="V172" s="2">
        <v>0</v>
      </c>
      <c r="W172" s="2">
        <v>0</v>
      </c>
      <c r="X172" s="2">
        <v>0</v>
      </c>
      <c r="Y172" s="2">
        <v>0</v>
      </c>
    </row>
    <row r="173" spans="1:25" ht="28.8" x14ac:dyDescent="0.3">
      <c r="A173" s="9" t="s">
        <v>2005</v>
      </c>
      <c r="B173" s="2">
        <v>0</v>
      </c>
      <c r="C173" s="2">
        <v>0</v>
      </c>
      <c r="D173" s="2">
        <v>0</v>
      </c>
      <c r="E173" s="2">
        <v>0</v>
      </c>
      <c r="F173" s="2">
        <v>0</v>
      </c>
      <c r="G173" s="2">
        <v>0</v>
      </c>
      <c r="H173" s="2">
        <v>0</v>
      </c>
      <c r="I173" s="2">
        <v>0</v>
      </c>
      <c r="J173" s="2">
        <v>0</v>
      </c>
      <c r="K173" s="2">
        <v>0</v>
      </c>
      <c r="L173" s="2">
        <v>0</v>
      </c>
      <c r="M173" s="2">
        <v>0</v>
      </c>
      <c r="N173" s="2">
        <v>0</v>
      </c>
      <c r="O173" s="2">
        <v>0</v>
      </c>
      <c r="P173" s="2">
        <v>0</v>
      </c>
      <c r="Q173" s="2">
        <v>4</v>
      </c>
      <c r="R173" s="2">
        <v>0</v>
      </c>
      <c r="S173" s="2">
        <v>0</v>
      </c>
      <c r="T173" s="2">
        <v>0</v>
      </c>
      <c r="U173" s="2">
        <v>0</v>
      </c>
      <c r="V173" s="2">
        <v>0</v>
      </c>
      <c r="W173" s="2">
        <v>0</v>
      </c>
      <c r="X173" s="2">
        <v>0</v>
      </c>
      <c r="Y173" s="2">
        <v>0</v>
      </c>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Y173"/>
  <sheetViews>
    <sheetView workbookViewId="0">
      <pane ySplit="1" topLeftCell="A2" activePane="bottomLeft" state="frozen"/>
      <selection activeCell="E1" sqref="E1"/>
      <selection pane="bottomLeft" activeCell="N4" sqref="N4"/>
    </sheetView>
  </sheetViews>
  <sheetFormatPr baseColWidth="10" defaultColWidth="10.6640625" defaultRowHeight="14.4" x14ac:dyDescent="0.3"/>
  <cols>
    <col min="1" max="1" width="48" style="2" customWidth="1"/>
    <col min="2" max="3" width="9" style="2" bestFit="1" customWidth="1"/>
    <col min="4" max="4" width="12.6640625" style="2" customWidth="1"/>
    <col min="5" max="5" width="10.6640625" style="2"/>
    <col min="6" max="7" width="9.21875" style="2" customWidth="1"/>
    <col min="8" max="8" width="7.33203125" style="2" customWidth="1"/>
    <col min="9" max="9" width="6.44140625" style="2" customWidth="1"/>
    <col min="10" max="10" width="8.6640625" style="2" customWidth="1"/>
    <col min="11" max="11" width="6.33203125" style="2" customWidth="1"/>
    <col min="12" max="12" width="9.6640625" style="2" customWidth="1"/>
    <col min="13" max="14" width="8.6640625" style="2" customWidth="1"/>
    <col min="15" max="15" width="15.33203125" style="2" customWidth="1"/>
    <col min="16" max="16" width="10.6640625" style="2"/>
    <col min="17" max="17" width="10.21875" style="2" customWidth="1"/>
    <col min="18" max="18" width="10" style="2" customWidth="1"/>
    <col min="19" max="19" width="5.6640625" style="2" customWidth="1"/>
    <col min="20" max="20" width="7" style="2" customWidth="1"/>
    <col min="21" max="21" width="6.21875" style="2" customWidth="1"/>
    <col min="22" max="22" width="9.33203125" style="2" customWidth="1"/>
    <col min="23" max="23" width="10.6640625" style="2"/>
    <col min="24" max="24" width="10.21875" style="2" customWidth="1"/>
    <col min="25" max="25" width="8.44140625" style="2" customWidth="1"/>
    <col min="26" max="16384" width="10.6640625" style="2"/>
  </cols>
  <sheetData>
    <row r="1" spans="1:25" s="11" customFormat="1" ht="28.5" customHeight="1" x14ac:dyDescent="0.25">
      <c r="A1" s="54" t="s">
        <v>841</v>
      </c>
      <c r="B1" s="11" t="s">
        <v>111</v>
      </c>
      <c r="C1" s="11" t="s">
        <v>110</v>
      </c>
      <c r="D1" s="11" t="s">
        <v>109</v>
      </c>
      <c r="E1" s="11" t="s">
        <v>108</v>
      </c>
      <c r="F1" s="11" t="s">
        <v>107</v>
      </c>
      <c r="G1" s="11" t="s">
        <v>106</v>
      </c>
      <c r="H1" s="11" t="s">
        <v>105</v>
      </c>
      <c r="I1" s="11" t="s">
        <v>104</v>
      </c>
      <c r="J1" s="11" t="s">
        <v>103</v>
      </c>
      <c r="K1" s="11" t="s">
        <v>102</v>
      </c>
      <c r="L1" s="11" t="s">
        <v>101</v>
      </c>
      <c r="M1" s="11" t="s">
        <v>100</v>
      </c>
      <c r="N1" s="59" t="s">
        <v>2042</v>
      </c>
      <c r="O1" s="11" t="s">
        <v>99</v>
      </c>
      <c r="P1" s="11" t="s">
        <v>98</v>
      </c>
      <c r="Q1" s="11" t="s">
        <v>97</v>
      </c>
      <c r="R1" s="11" t="s">
        <v>96</v>
      </c>
      <c r="S1" s="11" t="s">
        <v>95</v>
      </c>
      <c r="T1" s="11" t="s">
        <v>94</v>
      </c>
      <c r="U1" s="11" t="s">
        <v>93</v>
      </c>
      <c r="V1" s="11" t="s">
        <v>92</v>
      </c>
      <c r="W1" s="11" t="s">
        <v>91</v>
      </c>
      <c r="X1" s="11" t="s">
        <v>90</v>
      </c>
      <c r="Y1" s="11" t="s">
        <v>86</v>
      </c>
    </row>
    <row r="2" spans="1:25" x14ac:dyDescent="0.3">
      <c r="A2" s="53" t="s">
        <v>1886</v>
      </c>
      <c r="B2" s="2">
        <f t="shared" ref="B2:Y2" si="0">SUM(B4:B1048576)</f>
        <v>878</v>
      </c>
      <c r="C2" s="2">
        <f t="shared" si="0"/>
        <v>226</v>
      </c>
      <c r="D2" s="2">
        <f t="shared" si="0"/>
        <v>852</v>
      </c>
      <c r="E2" s="2">
        <f t="shared" si="0"/>
        <v>887</v>
      </c>
      <c r="F2" s="2">
        <f t="shared" si="0"/>
        <v>893</v>
      </c>
      <c r="G2" s="2">
        <f t="shared" si="0"/>
        <v>286</v>
      </c>
      <c r="H2" s="2">
        <f t="shared" si="0"/>
        <v>252</v>
      </c>
      <c r="I2" s="2">
        <f t="shared" si="0"/>
        <v>963</v>
      </c>
      <c r="J2" s="2">
        <f t="shared" si="0"/>
        <v>154</v>
      </c>
      <c r="K2" s="2">
        <f t="shared" si="0"/>
        <v>81</v>
      </c>
      <c r="L2" s="2">
        <f t="shared" si="0"/>
        <v>983</v>
      </c>
      <c r="M2" s="2">
        <f t="shared" si="0"/>
        <v>970</v>
      </c>
      <c r="N2" s="2">
        <f t="shared" ref="N2" si="1">SUM(N4:N1048576)</f>
        <v>953</v>
      </c>
      <c r="O2" s="2">
        <f t="shared" si="0"/>
        <v>609</v>
      </c>
      <c r="P2" s="2">
        <f t="shared" si="0"/>
        <v>958</v>
      </c>
      <c r="Q2" s="2">
        <f t="shared" si="0"/>
        <v>403</v>
      </c>
      <c r="R2" s="2">
        <f t="shared" si="0"/>
        <v>458</v>
      </c>
      <c r="S2" s="2">
        <f t="shared" si="0"/>
        <v>952</v>
      </c>
      <c r="T2" s="2">
        <f t="shared" si="0"/>
        <v>837</v>
      </c>
      <c r="U2" s="2">
        <f t="shared" si="0"/>
        <v>925</v>
      </c>
      <c r="V2" s="2">
        <f t="shared" si="0"/>
        <v>444</v>
      </c>
      <c r="W2" s="2">
        <f t="shared" si="0"/>
        <v>496</v>
      </c>
      <c r="X2" s="2">
        <f t="shared" si="0"/>
        <v>193</v>
      </c>
      <c r="Y2" s="2">
        <f t="shared" si="0"/>
        <v>855</v>
      </c>
    </row>
    <row r="3" spans="1:25" x14ac:dyDescent="0.3">
      <c r="A3" s="9" t="s">
        <v>840</v>
      </c>
      <c r="B3" s="2">
        <f t="shared" ref="B3:Y3" si="2">1000-B2</f>
        <v>122</v>
      </c>
      <c r="C3" s="2">
        <f t="shared" si="2"/>
        <v>774</v>
      </c>
      <c r="D3" s="2">
        <f t="shared" si="2"/>
        <v>148</v>
      </c>
      <c r="E3" s="2">
        <f t="shared" si="2"/>
        <v>113</v>
      </c>
      <c r="F3" s="2">
        <f t="shared" si="2"/>
        <v>107</v>
      </c>
      <c r="G3" s="2">
        <f t="shared" si="2"/>
        <v>714</v>
      </c>
      <c r="H3" s="2">
        <f t="shared" si="2"/>
        <v>748</v>
      </c>
      <c r="I3" s="2">
        <f t="shared" si="2"/>
        <v>37</v>
      </c>
      <c r="J3" s="2">
        <f t="shared" si="2"/>
        <v>846</v>
      </c>
      <c r="K3" s="2">
        <f t="shared" si="2"/>
        <v>919</v>
      </c>
      <c r="L3" s="2">
        <f t="shared" si="2"/>
        <v>17</v>
      </c>
      <c r="M3" s="2">
        <f t="shared" si="2"/>
        <v>30</v>
      </c>
      <c r="N3" s="2">
        <f t="shared" si="2"/>
        <v>47</v>
      </c>
      <c r="O3" s="2">
        <f t="shared" si="2"/>
        <v>391</v>
      </c>
      <c r="P3" s="2">
        <f t="shared" si="2"/>
        <v>42</v>
      </c>
      <c r="Q3" s="2">
        <f t="shared" si="2"/>
        <v>597</v>
      </c>
      <c r="R3" s="2">
        <f t="shared" si="2"/>
        <v>542</v>
      </c>
      <c r="S3" s="2">
        <f t="shared" si="2"/>
        <v>48</v>
      </c>
      <c r="T3" s="2">
        <f t="shared" si="2"/>
        <v>163</v>
      </c>
      <c r="U3" s="2">
        <f t="shared" si="2"/>
        <v>75</v>
      </c>
      <c r="V3" s="2">
        <f t="shared" si="2"/>
        <v>556</v>
      </c>
      <c r="W3" s="2">
        <f t="shared" si="2"/>
        <v>504</v>
      </c>
      <c r="X3" s="2">
        <f t="shared" si="2"/>
        <v>807</v>
      </c>
      <c r="Y3" s="2">
        <f t="shared" si="2"/>
        <v>145</v>
      </c>
    </row>
    <row r="4" spans="1:25" ht="28.8" x14ac:dyDescent="0.3">
      <c r="A4" s="48" t="s">
        <v>1797</v>
      </c>
      <c r="B4" s="2">
        <v>7</v>
      </c>
      <c r="C4" s="2">
        <v>7</v>
      </c>
      <c r="D4" s="2">
        <v>4</v>
      </c>
      <c r="E4" s="2">
        <v>7</v>
      </c>
      <c r="F4" s="2">
        <v>7</v>
      </c>
      <c r="G4" s="2">
        <v>1</v>
      </c>
      <c r="H4" s="2">
        <v>0</v>
      </c>
      <c r="I4" s="2">
        <v>7</v>
      </c>
      <c r="J4" s="2">
        <v>0</v>
      </c>
      <c r="K4" s="2">
        <v>0</v>
      </c>
      <c r="L4" s="2">
        <v>7</v>
      </c>
      <c r="M4" s="2">
        <v>7</v>
      </c>
      <c r="N4" s="2">
        <v>4</v>
      </c>
      <c r="O4" s="2">
        <v>3</v>
      </c>
      <c r="P4" s="2">
        <v>7</v>
      </c>
      <c r="Q4" s="2">
        <v>1</v>
      </c>
      <c r="R4" s="2">
        <v>7</v>
      </c>
      <c r="S4" s="2">
        <v>7</v>
      </c>
      <c r="T4" s="2">
        <v>7</v>
      </c>
      <c r="U4" s="2">
        <v>7</v>
      </c>
      <c r="V4" s="2">
        <v>7</v>
      </c>
      <c r="W4" s="2">
        <v>2</v>
      </c>
      <c r="X4" s="2">
        <v>0</v>
      </c>
      <c r="Y4" s="2">
        <v>7</v>
      </c>
    </row>
    <row r="5" spans="1:25" ht="28.8" x14ac:dyDescent="0.3">
      <c r="A5" s="10" t="s">
        <v>1798</v>
      </c>
      <c r="B5" s="2">
        <v>7</v>
      </c>
      <c r="C5" s="2">
        <v>1</v>
      </c>
      <c r="D5" s="2">
        <v>4</v>
      </c>
      <c r="E5" s="2">
        <v>7</v>
      </c>
      <c r="F5" s="2">
        <v>7</v>
      </c>
      <c r="G5" s="2">
        <v>1</v>
      </c>
      <c r="H5" s="2">
        <v>0</v>
      </c>
      <c r="I5" s="2">
        <v>7</v>
      </c>
      <c r="J5" s="2">
        <v>0</v>
      </c>
      <c r="K5" s="2">
        <v>0</v>
      </c>
      <c r="L5" s="2">
        <v>7</v>
      </c>
      <c r="M5" s="2">
        <v>7</v>
      </c>
      <c r="N5" s="2">
        <v>2</v>
      </c>
      <c r="O5" s="2">
        <v>4</v>
      </c>
      <c r="P5" s="2">
        <v>7</v>
      </c>
      <c r="Q5" s="2">
        <v>0</v>
      </c>
      <c r="R5" s="2">
        <v>3</v>
      </c>
      <c r="S5" s="2">
        <v>7</v>
      </c>
      <c r="T5" s="2">
        <v>2</v>
      </c>
      <c r="U5" s="2">
        <v>7</v>
      </c>
      <c r="V5" s="2">
        <v>3</v>
      </c>
      <c r="W5" s="2">
        <v>0</v>
      </c>
      <c r="X5" s="2">
        <v>0</v>
      </c>
      <c r="Y5" s="2">
        <v>7</v>
      </c>
    </row>
    <row r="6" spans="1:25" ht="28.8" x14ac:dyDescent="0.3">
      <c r="A6" s="10" t="s">
        <v>1799</v>
      </c>
      <c r="B6" s="2">
        <v>7</v>
      </c>
      <c r="C6" s="2">
        <v>1</v>
      </c>
      <c r="D6" s="2">
        <v>3</v>
      </c>
      <c r="E6" s="2">
        <v>7</v>
      </c>
      <c r="F6" s="2">
        <v>7</v>
      </c>
      <c r="G6" s="2">
        <v>1</v>
      </c>
      <c r="H6" s="2">
        <v>0</v>
      </c>
      <c r="I6" s="2">
        <v>7</v>
      </c>
      <c r="J6" s="2">
        <v>0</v>
      </c>
      <c r="K6" s="2">
        <v>0</v>
      </c>
      <c r="L6" s="2">
        <v>7</v>
      </c>
      <c r="M6" s="2">
        <v>7</v>
      </c>
      <c r="N6" s="2">
        <v>2</v>
      </c>
      <c r="O6" s="2">
        <v>4</v>
      </c>
      <c r="P6" s="2">
        <v>7</v>
      </c>
      <c r="Q6" s="2">
        <v>0</v>
      </c>
      <c r="R6" s="2">
        <v>3</v>
      </c>
      <c r="S6" s="2">
        <v>7</v>
      </c>
      <c r="T6" s="2">
        <v>2</v>
      </c>
      <c r="U6" s="2">
        <v>7</v>
      </c>
      <c r="V6" s="2">
        <v>3</v>
      </c>
      <c r="W6" s="2">
        <v>0</v>
      </c>
      <c r="X6" s="2">
        <v>0</v>
      </c>
      <c r="Y6" s="2">
        <v>7</v>
      </c>
    </row>
    <row r="7" spans="1:25" ht="28.8" x14ac:dyDescent="0.3">
      <c r="A7" s="10" t="s">
        <v>1800</v>
      </c>
      <c r="B7" s="2">
        <v>7</v>
      </c>
      <c r="C7" s="2">
        <v>1</v>
      </c>
      <c r="D7" s="2">
        <v>4</v>
      </c>
      <c r="E7" s="2">
        <v>7</v>
      </c>
      <c r="F7" s="2">
        <v>7</v>
      </c>
      <c r="G7" s="2">
        <v>1</v>
      </c>
      <c r="H7" s="2">
        <v>0</v>
      </c>
      <c r="I7" s="2">
        <v>7</v>
      </c>
      <c r="J7" s="2">
        <v>0</v>
      </c>
      <c r="K7" s="2">
        <v>0</v>
      </c>
      <c r="L7" s="2">
        <v>7</v>
      </c>
      <c r="M7" s="2">
        <v>7</v>
      </c>
      <c r="N7" s="2">
        <v>3</v>
      </c>
      <c r="O7" s="2">
        <v>4</v>
      </c>
      <c r="P7" s="2">
        <v>7</v>
      </c>
      <c r="Q7" s="2">
        <v>0</v>
      </c>
      <c r="R7" s="2">
        <v>3</v>
      </c>
      <c r="S7" s="2">
        <v>7</v>
      </c>
      <c r="T7" s="2">
        <v>2</v>
      </c>
      <c r="U7" s="2">
        <v>7</v>
      </c>
      <c r="V7" s="2">
        <v>3</v>
      </c>
      <c r="W7" s="2">
        <v>0</v>
      </c>
      <c r="X7" s="2">
        <v>0</v>
      </c>
      <c r="Y7" s="2">
        <v>7</v>
      </c>
    </row>
    <row r="8" spans="1:25" ht="43.2" x14ac:dyDescent="0.3">
      <c r="A8" s="50" t="s">
        <v>1801</v>
      </c>
      <c r="B8" s="2">
        <v>7</v>
      </c>
      <c r="C8" s="2">
        <v>1</v>
      </c>
      <c r="D8" s="2">
        <v>8</v>
      </c>
      <c r="E8" s="2">
        <v>7</v>
      </c>
      <c r="F8" s="2">
        <v>7</v>
      </c>
      <c r="G8" s="2">
        <v>1</v>
      </c>
      <c r="H8" s="2">
        <v>0</v>
      </c>
      <c r="I8" s="2">
        <v>7</v>
      </c>
      <c r="J8" s="2">
        <v>1</v>
      </c>
      <c r="K8" s="2">
        <v>0</v>
      </c>
      <c r="L8" s="2">
        <v>7</v>
      </c>
      <c r="M8" s="2">
        <v>7</v>
      </c>
      <c r="N8" s="2">
        <v>7</v>
      </c>
      <c r="O8" s="2">
        <v>4</v>
      </c>
      <c r="P8" s="2">
        <v>7</v>
      </c>
      <c r="Q8" s="2">
        <v>0</v>
      </c>
      <c r="R8" s="2">
        <v>7</v>
      </c>
      <c r="S8" s="2">
        <v>7</v>
      </c>
      <c r="T8" s="2">
        <v>7</v>
      </c>
      <c r="U8" s="2">
        <v>7</v>
      </c>
      <c r="V8" s="2">
        <v>7</v>
      </c>
      <c r="W8" s="2">
        <v>2</v>
      </c>
      <c r="X8" s="2">
        <v>0</v>
      </c>
      <c r="Y8" s="2">
        <v>7</v>
      </c>
    </row>
    <row r="9" spans="1:25" ht="28.8" x14ac:dyDescent="0.3">
      <c r="A9" s="50" t="s">
        <v>1802</v>
      </c>
      <c r="B9" s="2">
        <v>7</v>
      </c>
      <c r="C9" s="2">
        <v>1</v>
      </c>
      <c r="D9" s="2">
        <v>9</v>
      </c>
      <c r="E9" s="2">
        <v>7</v>
      </c>
      <c r="F9" s="2">
        <v>7</v>
      </c>
      <c r="G9" s="2">
        <v>1</v>
      </c>
      <c r="H9" s="2">
        <v>0</v>
      </c>
      <c r="I9" s="2">
        <v>7</v>
      </c>
      <c r="J9" s="2">
        <v>1</v>
      </c>
      <c r="K9" s="2">
        <v>0</v>
      </c>
      <c r="L9" s="2">
        <v>7</v>
      </c>
      <c r="M9" s="2">
        <v>7</v>
      </c>
      <c r="N9" s="2">
        <v>7</v>
      </c>
      <c r="O9" s="2">
        <v>4</v>
      </c>
      <c r="P9" s="2">
        <v>7</v>
      </c>
      <c r="Q9" s="2">
        <v>0</v>
      </c>
      <c r="R9" s="2">
        <v>7</v>
      </c>
      <c r="S9" s="2">
        <v>7</v>
      </c>
      <c r="T9" s="2">
        <v>7</v>
      </c>
      <c r="U9" s="2">
        <v>7</v>
      </c>
      <c r="V9" s="2">
        <v>7</v>
      </c>
      <c r="W9" s="2">
        <v>2</v>
      </c>
      <c r="X9" s="2">
        <v>0</v>
      </c>
      <c r="Y9" s="2">
        <v>7</v>
      </c>
    </row>
    <row r="10" spans="1:25" ht="28.8" x14ac:dyDescent="0.3">
      <c r="A10" s="10" t="s">
        <v>1803</v>
      </c>
      <c r="B10" s="2">
        <v>7</v>
      </c>
      <c r="C10" s="2">
        <v>1</v>
      </c>
      <c r="D10" s="2">
        <v>7</v>
      </c>
      <c r="E10" s="2">
        <v>7</v>
      </c>
      <c r="F10" s="2">
        <v>7</v>
      </c>
      <c r="G10" s="2">
        <v>1</v>
      </c>
      <c r="H10" s="2">
        <v>7</v>
      </c>
      <c r="I10" s="2">
        <v>7</v>
      </c>
      <c r="J10" s="2">
        <v>1</v>
      </c>
      <c r="K10" s="2">
        <v>0</v>
      </c>
      <c r="L10" s="2">
        <v>7</v>
      </c>
      <c r="M10" s="2">
        <v>7</v>
      </c>
      <c r="N10" s="2">
        <v>7</v>
      </c>
      <c r="O10" s="2">
        <v>4</v>
      </c>
      <c r="P10" s="2">
        <v>7</v>
      </c>
      <c r="Q10" s="2">
        <v>2</v>
      </c>
      <c r="R10" s="2">
        <v>7</v>
      </c>
      <c r="S10" s="2">
        <v>7</v>
      </c>
      <c r="T10" s="2">
        <v>7</v>
      </c>
      <c r="U10" s="2">
        <v>7</v>
      </c>
      <c r="V10" s="2">
        <v>7</v>
      </c>
      <c r="W10" s="2">
        <v>2</v>
      </c>
      <c r="X10" s="2">
        <v>0</v>
      </c>
      <c r="Y10" s="2">
        <v>7</v>
      </c>
    </row>
    <row r="11" spans="1:25" ht="28.8" x14ac:dyDescent="0.3">
      <c r="A11" s="10" t="s">
        <v>1804</v>
      </c>
      <c r="B11" s="2">
        <v>7</v>
      </c>
      <c r="C11" s="2">
        <v>1</v>
      </c>
      <c r="D11" s="2">
        <v>2</v>
      </c>
      <c r="E11" s="2">
        <v>7</v>
      </c>
      <c r="F11" s="2">
        <v>7</v>
      </c>
      <c r="G11" s="2">
        <v>0</v>
      </c>
      <c r="H11" s="2">
        <v>0</v>
      </c>
      <c r="I11" s="2">
        <v>7</v>
      </c>
      <c r="J11" s="2">
        <v>0</v>
      </c>
      <c r="K11" s="2">
        <v>0</v>
      </c>
      <c r="L11" s="2">
        <v>7</v>
      </c>
      <c r="M11" s="2">
        <v>7</v>
      </c>
      <c r="N11" s="2">
        <v>7</v>
      </c>
      <c r="O11" s="2">
        <v>4</v>
      </c>
      <c r="P11" s="2">
        <v>7</v>
      </c>
      <c r="Q11" s="2">
        <v>11</v>
      </c>
      <c r="R11" s="2">
        <v>3</v>
      </c>
      <c r="S11" s="2">
        <v>7</v>
      </c>
      <c r="T11" s="2">
        <v>7</v>
      </c>
      <c r="U11" s="2">
        <v>7</v>
      </c>
      <c r="V11" s="2">
        <v>3</v>
      </c>
      <c r="W11" s="2">
        <v>1</v>
      </c>
      <c r="X11" s="2">
        <v>0</v>
      </c>
      <c r="Y11" s="2">
        <v>4</v>
      </c>
    </row>
    <row r="12" spans="1:25" ht="28.8" x14ac:dyDescent="0.3">
      <c r="A12" s="10" t="s">
        <v>1805</v>
      </c>
      <c r="B12" s="2">
        <v>7</v>
      </c>
      <c r="C12" s="2">
        <v>7</v>
      </c>
      <c r="D12" s="2">
        <v>7</v>
      </c>
      <c r="E12" s="2">
        <v>7</v>
      </c>
      <c r="F12" s="2">
        <v>7</v>
      </c>
      <c r="G12" s="2">
        <v>3</v>
      </c>
      <c r="H12" s="2">
        <v>0</v>
      </c>
      <c r="I12" s="2">
        <v>7</v>
      </c>
      <c r="J12" s="2">
        <v>14</v>
      </c>
      <c r="K12" s="2">
        <v>0</v>
      </c>
      <c r="L12" s="2">
        <v>7</v>
      </c>
      <c r="M12" s="2">
        <v>7</v>
      </c>
      <c r="N12" s="2">
        <v>7</v>
      </c>
      <c r="O12" s="2">
        <v>4</v>
      </c>
      <c r="P12" s="2">
        <v>7</v>
      </c>
      <c r="Q12" s="2">
        <v>2</v>
      </c>
      <c r="R12" s="2">
        <v>5</v>
      </c>
      <c r="S12" s="2">
        <v>7</v>
      </c>
      <c r="T12" s="2">
        <v>2</v>
      </c>
      <c r="U12" s="2">
        <v>7</v>
      </c>
      <c r="V12" s="2">
        <v>5</v>
      </c>
      <c r="W12" s="2">
        <v>2</v>
      </c>
      <c r="X12" s="2">
        <v>7</v>
      </c>
      <c r="Y12" s="2">
        <v>4</v>
      </c>
    </row>
    <row r="13" spans="1:25" ht="28.8" x14ac:dyDescent="0.3">
      <c r="A13" s="10" t="s">
        <v>1806</v>
      </c>
      <c r="B13" s="2">
        <v>7</v>
      </c>
      <c r="C13" s="2">
        <v>7</v>
      </c>
      <c r="D13" s="2">
        <v>4</v>
      </c>
      <c r="E13" s="2">
        <v>7</v>
      </c>
      <c r="F13" s="2">
        <v>7</v>
      </c>
      <c r="G13" s="2">
        <v>3</v>
      </c>
      <c r="H13" s="2">
        <v>0</v>
      </c>
      <c r="I13" s="2">
        <v>7</v>
      </c>
      <c r="J13" s="2">
        <v>8</v>
      </c>
      <c r="K13" s="2">
        <v>0</v>
      </c>
      <c r="L13" s="2">
        <v>7</v>
      </c>
      <c r="M13" s="2">
        <v>7</v>
      </c>
      <c r="N13" s="2">
        <v>7</v>
      </c>
      <c r="O13" s="2">
        <v>4</v>
      </c>
      <c r="P13" s="2">
        <v>7</v>
      </c>
      <c r="Q13" s="2">
        <v>9</v>
      </c>
      <c r="R13" s="2">
        <v>4</v>
      </c>
      <c r="S13" s="2">
        <v>7</v>
      </c>
      <c r="T13" s="2">
        <v>7</v>
      </c>
      <c r="U13" s="2">
        <v>7</v>
      </c>
      <c r="V13" s="2">
        <v>4</v>
      </c>
      <c r="W13" s="2">
        <v>5</v>
      </c>
      <c r="X13" s="2">
        <v>7</v>
      </c>
      <c r="Y13" s="2">
        <v>3</v>
      </c>
    </row>
    <row r="14" spans="1:25" x14ac:dyDescent="0.3">
      <c r="A14" s="50" t="s">
        <v>1807</v>
      </c>
      <c r="B14" s="2">
        <v>7</v>
      </c>
      <c r="C14" s="2">
        <v>1</v>
      </c>
      <c r="D14" s="2">
        <v>3</v>
      </c>
      <c r="E14" s="2">
        <v>7</v>
      </c>
      <c r="F14" s="2">
        <v>7</v>
      </c>
      <c r="G14" s="2">
        <v>0</v>
      </c>
      <c r="H14" s="2">
        <v>0</v>
      </c>
      <c r="I14" s="2">
        <v>7</v>
      </c>
      <c r="J14" s="2">
        <v>1</v>
      </c>
      <c r="K14" s="2">
        <v>0</v>
      </c>
      <c r="L14" s="2">
        <v>7</v>
      </c>
      <c r="M14" s="2">
        <v>7</v>
      </c>
      <c r="N14" s="2">
        <v>7</v>
      </c>
      <c r="O14" s="2">
        <v>4</v>
      </c>
      <c r="P14" s="2">
        <v>7</v>
      </c>
      <c r="Q14" s="2">
        <v>1</v>
      </c>
      <c r="R14" s="2">
        <v>2</v>
      </c>
      <c r="S14" s="2">
        <v>7</v>
      </c>
      <c r="T14" s="2">
        <v>7</v>
      </c>
      <c r="U14" s="2">
        <v>7</v>
      </c>
      <c r="V14" s="2">
        <v>2</v>
      </c>
      <c r="W14" s="2">
        <v>0</v>
      </c>
      <c r="X14" s="2">
        <v>7</v>
      </c>
      <c r="Y14" s="2">
        <v>7</v>
      </c>
    </row>
    <row r="15" spans="1:25" ht="28.8" x14ac:dyDescent="0.3">
      <c r="A15" s="10" t="s">
        <v>1786</v>
      </c>
      <c r="B15" s="2">
        <v>7</v>
      </c>
      <c r="C15" s="2">
        <v>0</v>
      </c>
      <c r="D15" s="2">
        <v>7</v>
      </c>
      <c r="E15" s="2">
        <v>7</v>
      </c>
      <c r="F15" s="2">
        <v>7</v>
      </c>
      <c r="G15" s="2">
        <v>1</v>
      </c>
      <c r="H15" s="2">
        <v>6</v>
      </c>
      <c r="I15" s="2">
        <v>7</v>
      </c>
      <c r="J15" s="2">
        <v>1</v>
      </c>
      <c r="K15" s="2">
        <v>0</v>
      </c>
      <c r="L15" s="2">
        <v>7</v>
      </c>
      <c r="M15" s="2">
        <v>7</v>
      </c>
      <c r="N15" s="2">
        <v>7</v>
      </c>
      <c r="O15" s="2">
        <v>4</v>
      </c>
      <c r="P15" s="2">
        <v>7</v>
      </c>
      <c r="Q15" s="2">
        <v>1</v>
      </c>
      <c r="R15" s="2">
        <v>7</v>
      </c>
      <c r="S15" s="2">
        <v>7</v>
      </c>
      <c r="T15" s="2">
        <v>7</v>
      </c>
      <c r="U15" s="2">
        <v>7</v>
      </c>
      <c r="V15" s="2">
        <v>7</v>
      </c>
      <c r="W15" s="2">
        <v>0</v>
      </c>
      <c r="X15" s="2">
        <v>0</v>
      </c>
      <c r="Y15" s="2">
        <v>7</v>
      </c>
    </row>
    <row r="16" spans="1:25" ht="28.8" x14ac:dyDescent="0.3">
      <c r="A16" s="50" t="s">
        <v>1787</v>
      </c>
      <c r="B16" s="2">
        <v>7</v>
      </c>
      <c r="C16" s="2">
        <v>0</v>
      </c>
      <c r="D16" s="2">
        <v>3</v>
      </c>
      <c r="E16" s="2">
        <v>7</v>
      </c>
      <c r="F16" s="2">
        <v>7</v>
      </c>
      <c r="G16" s="2">
        <v>2</v>
      </c>
      <c r="H16" s="2">
        <v>0</v>
      </c>
      <c r="I16" s="2">
        <v>7</v>
      </c>
      <c r="J16" s="2">
        <v>0</v>
      </c>
      <c r="K16" s="2">
        <v>0</v>
      </c>
      <c r="L16" s="2">
        <v>7</v>
      </c>
      <c r="M16" s="2">
        <v>7</v>
      </c>
      <c r="N16" s="2">
        <v>7</v>
      </c>
      <c r="O16" s="2">
        <v>4</v>
      </c>
      <c r="P16" s="2">
        <v>7</v>
      </c>
      <c r="Q16" s="2">
        <v>0</v>
      </c>
      <c r="R16" s="2">
        <v>7</v>
      </c>
      <c r="S16" s="2">
        <v>7</v>
      </c>
      <c r="T16" s="2">
        <v>7</v>
      </c>
      <c r="U16" s="2">
        <v>7</v>
      </c>
      <c r="V16" s="2">
        <v>7</v>
      </c>
      <c r="W16" s="2">
        <v>0</v>
      </c>
      <c r="X16" s="2">
        <v>0</v>
      </c>
      <c r="Y16" s="2">
        <v>7</v>
      </c>
    </row>
    <row r="17" spans="1:25" ht="28.8" x14ac:dyDescent="0.3">
      <c r="A17" s="10" t="s">
        <v>1788</v>
      </c>
      <c r="B17" s="2">
        <v>7</v>
      </c>
      <c r="C17" s="2">
        <v>2</v>
      </c>
      <c r="D17" s="2">
        <v>7</v>
      </c>
      <c r="E17" s="2">
        <v>7</v>
      </c>
      <c r="F17" s="2">
        <v>7</v>
      </c>
      <c r="G17" s="2">
        <v>1</v>
      </c>
      <c r="H17" s="2">
        <v>7</v>
      </c>
      <c r="I17" s="2">
        <v>7</v>
      </c>
      <c r="J17" s="2">
        <v>1</v>
      </c>
      <c r="K17" s="2">
        <v>0</v>
      </c>
      <c r="L17" s="2">
        <v>7</v>
      </c>
      <c r="M17" s="2">
        <v>7</v>
      </c>
      <c r="N17" s="2">
        <v>7</v>
      </c>
      <c r="O17" s="2">
        <v>4</v>
      </c>
      <c r="P17" s="2">
        <v>7</v>
      </c>
      <c r="Q17" s="2">
        <v>0</v>
      </c>
      <c r="R17" s="2">
        <v>3</v>
      </c>
      <c r="S17" s="2">
        <v>7</v>
      </c>
      <c r="T17" s="2">
        <v>7</v>
      </c>
      <c r="U17" s="2">
        <v>7</v>
      </c>
      <c r="V17" s="2">
        <v>3</v>
      </c>
      <c r="W17" s="2">
        <v>7</v>
      </c>
      <c r="X17" s="2">
        <v>7</v>
      </c>
      <c r="Y17" s="2">
        <v>7</v>
      </c>
    </row>
    <row r="18" spans="1:25" ht="28.8" x14ac:dyDescent="0.3">
      <c r="A18" s="10" t="s">
        <v>1789</v>
      </c>
      <c r="B18" s="2">
        <v>7</v>
      </c>
      <c r="C18" s="2">
        <v>2</v>
      </c>
      <c r="D18" s="2">
        <v>7</v>
      </c>
      <c r="E18" s="2">
        <v>7</v>
      </c>
      <c r="F18" s="2">
        <v>7</v>
      </c>
      <c r="G18" s="2">
        <v>2</v>
      </c>
      <c r="H18" s="2">
        <v>7</v>
      </c>
      <c r="I18" s="2">
        <v>7</v>
      </c>
      <c r="J18" s="2">
        <v>1</v>
      </c>
      <c r="K18" s="2">
        <v>0</v>
      </c>
      <c r="L18" s="2">
        <v>7</v>
      </c>
      <c r="M18" s="2">
        <v>7</v>
      </c>
      <c r="N18" s="2">
        <v>7</v>
      </c>
      <c r="O18" s="2">
        <v>4</v>
      </c>
      <c r="P18" s="2">
        <v>7</v>
      </c>
      <c r="Q18" s="2">
        <v>2</v>
      </c>
      <c r="R18" s="2">
        <v>2</v>
      </c>
      <c r="S18" s="2">
        <v>7</v>
      </c>
      <c r="T18" s="2">
        <v>7</v>
      </c>
      <c r="U18" s="2">
        <v>7</v>
      </c>
      <c r="V18" s="2">
        <v>2</v>
      </c>
      <c r="W18" s="2">
        <v>0</v>
      </c>
      <c r="X18" s="2">
        <v>0</v>
      </c>
      <c r="Y18" s="2">
        <v>7</v>
      </c>
    </row>
    <row r="19" spans="1:25" ht="28.8" x14ac:dyDescent="0.3">
      <c r="A19" s="10" t="s">
        <v>1790</v>
      </c>
      <c r="B19" s="2">
        <v>7</v>
      </c>
      <c r="C19" s="2">
        <v>0</v>
      </c>
      <c r="D19" s="2">
        <v>3</v>
      </c>
      <c r="E19" s="2">
        <v>7</v>
      </c>
      <c r="F19" s="2">
        <v>7</v>
      </c>
      <c r="G19" s="2">
        <v>0</v>
      </c>
      <c r="H19" s="2">
        <v>7</v>
      </c>
      <c r="I19" s="2">
        <v>7</v>
      </c>
      <c r="J19" s="2">
        <v>0</v>
      </c>
      <c r="K19" s="2">
        <v>0</v>
      </c>
      <c r="L19" s="2">
        <v>7</v>
      </c>
      <c r="M19" s="2">
        <v>7</v>
      </c>
      <c r="N19" s="2">
        <v>7</v>
      </c>
      <c r="O19" s="2">
        <v>4</v>
      </c>
      <c r="P19" s="2">
        <v>7</v>
      </c>
      <c r="Q19" s="2">
        <v>4</v>
      </c>
      <c r="R19" s="2">
        <v>7</v>
      </c>
      <c r="S19" s="2">
        <v>7</v>
      </c>
      <c r="T19" s="2">
        <v>2</v>
      </c>
      <c r="U19" s="2">
        <v>7</v>
      </c>
      <c r="V19" s="2">
        <v>7</v>
      </c>
      <c r="W19" s="2">
        <v>0</v>
      </c>
      <c r="X19" s="2">
        <v>1</v>
      </c>
      <c r="Y19" s="2">
        <v>7</v>
      </c>
    </row>
    <row r="20" spans="1:25" ht="28.8" x14ac:dyDescent="0.3">
      <c r="A20" s="10" t="s">
        <v>1791</v>
      </c>
      <c r="B20" s="2">
        <v>7</v>
      </c>
      <c r="C20" s="2">
        <v>0</v>
      </c>
      <c r="D20" s="2">
        <v>6</v>
      </c>
      <c r="E20" s="2">
        <v>7</v>
      </c>
      <c r="F20" s="2">
        <v>7</v>
      </c>
      <c r="G20" s="2">
        <v>1</v>
      </c>
      <c r="H20" s="2">
        <v>0</v>
      </c>
      <c r="I20" s="2">
        <v>7</v>
      </c>
      <c r="J20" s="2">
        <v>0</v>
      </c>
      <c r="K20" s="2">
        <v>0</v>
      </c>
      <c r="L20" s="2">
        <v>7</v>
      </c>
      <c r="M20" s="2">
        <v>7</v>
      </c>
      <c r="N20" s="2">
        <v>7</v>
      </c>
      <c r="O20" s="2">
        <v>4</v>
      </c>
      <c r="P20" s="2">
        <v>7</v>
      </c>
      <c r="Q20" s="2">
        <v>7</v>
      </c>
      <c r="R20" s="2">
        <v>3</v>
      </c>
      <c r="S20" s="2">
        <v>7</v>
      </c>
      <c r="T20" s="2">
        <v>2</v>
      </c>
      <c r="U20" s="2">
        <v>7</v>
      </c>
      <c r="V20" s="2">
        <v>3</v>
      </c>
      <c r="W20" s="2">
        <v>0</v>
      </c>
      <c r="X20" s="2">
        <v>9</v>
      </c>
      <c r="Y20" s="2">
        <v>7</v>
      </c>
    </row>
    <row r="21" spans="1:25" x14ac:dyDescent="0.3">
      <c r="A21" s="10" t="s">
        <v>1792</v>
      </c>
      <c r="B21" s="2">
        <v>7</v>
      </c>
      <c r="C21" s="2">
        <v>0</v>
      </c>
      <c r="D21" s="2">
        <v>7</v>
      </c>
      <c r="E21" s="2">
        <v>7</v>
      </c>
      <c r="F21" s="2">
        <v>7</v>
      </c>
      <c r="G21" s="2">
        <v>1</v>
      </c>
      <c r="H21" s="2">
        <v>7</v>
      </c>
      <c r="I21" s="2">
        <v>7</v>
      </c>
      <c r="J21" s="2">
        <v>0</v>
      </c>
      <c r="K21" s="2">
        <v>0</v>
      </c>
      <c r="L21" s="2">
        <v>7</v>
      </c>
      <c r="M21" s="2">
        <v>7</v>
      </c>
      <c r="N21" s="2">
        <v>7</v>
      </c>
      <c r="O21" s="2">
        <v>4</v>
      </c>
      <c r="P21" s="2">
        <v>7</v>
      </c>
      <c r="Q21" s="2">
        <v>7</v>
      </c>
      <c r="R21" s="2">
        <v>3</v>
      </c>
      <c r="S21" s="2">
        <v>7</v>
      </c>
      <c r="T21" s="2">
        <v>7</v>
      </c>
      <c r="U21" s="2">
        <v>7</v>
      </c>
      <c r="V21" s="2">
        <v>3</v>
      </c>
      <c r="W21" s="2">
        <v>2</v>
      </c>
      <c r="X21" s="2">
        <v>9</v>
      </c>
      <c r="Y21" s="2">
        <v>7</v>
      </c>
    </row>
    <row r="22" spans="1:25" ht="28.8" x14ac:dyDescent="0.3">
      <c r="A22" s="10" t="s">
        <v>1793</v>
      </c>
      <c r="B22" s="2">
        <v>7</v>
      </c>
      <c r="C22" s="2">
        <v>0</v>
      </c>
      <c r="D22" s="2">
        <v>7</v>
      </c>
      <c r="E22" s="2">
        <v>7</v>
      </c>
      <c r="F22" s="2">
        <v>7</v>
      </c>
      <c r="G22" s="2">
        <v>0</v>
      </c>
      <c r="H22" s="2">
        <v>0</v>
      </c>
      <c r="I22" s="2">
        <v>7</v>
      </c>
      <c r="J22" s="2">
        <v>0</v>
      </c>
      <c r="K22" s="2">
        <v>0</v>
      </c>
      <c r="L22" s="2">
        <v>7</v>
      </c>
      <c r="M22" s="2">
        <v>7</v>
      </c>
      <c r="N22" s="2">
        <v>7</v>
      </c>
      <c r="O22" s="2">
        <v>4</v>
      </c>
      <c r="P22" s="2">
        <v>7</v>
      </c>
      <c r="Q22" s="2">
        <v>1</v>
      </c>
      <c r="R22" s="2">
        <v>7</v>
      </c>
      <c r="S22" s="2">
        <v>7</v>
      </c>
      <c r="T22" s="2">
        <v>1</v>
      </c>
      <c r="U22" s="2">
        <v>7</v>
      </c>
      <c r="V22" s="2">
        <v>7</v>
      </c>
      <c r="W22" s="2">
        <v>3</v>
      </c>
      <c r="X22" s="2">
        <v>0</v>
      </c>
      <c r="Y22" s="2">
        <v>4</v>
      </c>
    </row>
    <row r="23" spans="1:25" ht="28.8" x14ac:dyDescent="0.3">
      <c r="A23" s="10" t="s">
        <v>1794</v>
      </c>
      <c r="B23" s="2">
        <v>7</v>
      </c>
      <c r="C23" s="2">
        <v>3</v>
      </c>
      <c r="D23" s="2">
        <v>6</v>
      </c>
      <c r="E23" s="2">
        <v>7</v>
      </c>
      <c r="F23" s="2">
        <v>7</v>
      </c>
      <c r="G23" s="2">
        <v>3</v>
      </c>
      <c r="H23" s="2">
        <v>0</v>
      </c>
      <c r="I23" s="2">
        <v>7</v>
      </c>
      <c r="J23" s="2">
        <v>0</v>
      </c>
      <c r="K23" s="2">
        <v>0</v>
      </c>
      <c r="L23" s="2">
        <v>7</v>
      </c>
      <c r="M23" s="2">
        <v>7</v>
      </c>
      <c r="N23" s="2">
        <v>7</v>
      </c>
      <c r="O23" s="2">
        <v>4</v>
      </c>
      <c r="P23" s="2">
        <v>7</v>
      </c>
      <c r="Q23" s="2">
        <v>1</v>
      </c>
      <c r="R23" s="2">
        <v>7</v>
      </c>
      <c r="S23" s="2">
        <v>7</v>
      </c>
      <c r="T23" s="2">
        <v>7</v>
      </c>
      <c r="U23" s="2">
        <v>7</v>
      </c>
      <c r="V23" s="2">
        <v>7</v>
      </c>
      <c r="W23" s="2">
        <v>2</v>
      </c>
      <c r="X23" s="2">
        <v>3</v>
      </c>
      <c r="Y23" s="2">
        <v>3</v>
      </c>
    </row>
    <row r="24" spans="1:25" ht="28.8" x14ac:dyDescent="0.3">
      <c r="A24" s="10" t="s">
        <v>1795</v>
      </c>
      <c r="B24" s="2">
        <v>7</v>
      </c>
      <c r="C24" s="2">
        <v>1</v>
      </c>
      <c r="D24" s="2">
        <v>5</v>
      </c>
      <c r="E24" s="2">
        <v>7</v>
      </c>
      <c r="F24" s="2">
        <v>7</v>
      </c>
      <c r="G24" s="2">
        <v>0</v>
      </c>
      <c r="H24" s="2">
        <v>0</v>
      </c>
      <c r="I24" s="2">
        <v>7</v>
      </c>
      <c r="J24" s="2">
        <v>0</v>
      </c>
      <c r="K24" s="2">
        <v>0</v>
      </c>
      <c r="L24" s="2">
        <v>7</v>
      </c>
      <c r="M24" s="2">
        <v>7</v>
      </c>
      <c r="N24" s="2">
        <v>7</v>
      </c>
      <c r="O24" s="2">
        <v>4</v>
      </c>
      <c r="P24" s="2">
        <v>7</v>
      </c>
      <c r="Q24" s="2">
        <v>0</v>
      </c>
      <c r="R24" s="2">
        <v>7</v>
      </c>
      <c r="S24" s="2">
        <v>7</v>
      </c>
      <c r="T24" s="2">
        <v>7</v>
      </c>
      <c r="U24" s="2">
        <v>7</v>
      </c>
      <c r="V24" s="2">
        <v>7</v>
      </c>
      <c r="W24" s="2">
        <v>3</v>
      </c>
      <c r="X24" s="2">
        <v>1</v>
      </c>
      <c r="Y24" s="2">
        <v>7</v>
      </c>
    </row>
    <row r="25" spans="1:25" ht="28.8" x14ac:dyDescent="0.3">
      <c r="A25" s="10" t="s">
        <v>1796</v>
      </c>
      <c r="B25" s="2">
        <v>7</v>
      </c>
      <c r="C25" s="2">
        <v>1</v>
      </c>
      <c r="D25" s="2">
        <v>5</v>
      </c>
      <c r="E25" s="2">
        <v>7</v>
      </c>
      <c r="F25" s="2">
        <v>7</v>
      </c>
      <c r="G25" s="2">
        <v>0</v>
      </c>
      <c r="H25" s="2">
        <v>0</v>
      </c>
      <c r="I25" s="2">
        <v>7</v>
      </c>
      <c r="J25" s="2">
        <v>0</v>
      </c>
      <c r="K25" s="2">
        <v>0</v>
      </c>
      <c r="L25" s="2">
        <v>7</v>
      </c>
      <c r="M25" s="2">
        <v>7</v>
      </c>
      <c r="N25" s="2">
        <v>7</v>
      </c>
      <c r="O25" s="2">
        <v>4</v>
      </c>
      <c r="P25" s="2">
        <v>7</v>
      </c>
      <c r="Q25" s="2">
        <v>0</v>
      </c>
      <c r="R25" s="2">
        <v>7</v>
      </c>
      <c r="S25" s="2">
        <v>7</v>
      </c>
      <c r="T25" s="2">
        <v>7</v>
      </c>
      <c r="U25" s="2">
        <v>7</v>
      </c>
      <c r="V25" s="2">
        <v>7</v>
      </c>
      <c r="W25" s="2">
        <v>0</v>
      </c>
      <c r="X25" s="2">
        <v>0</v>
      </c>
      <c r="Y25" s="2">
        <v>7</v>
      </c>
    </row>
    <row r="26" spans="1:25" ht="43.2" x14ac:dyDescent="0.3">
      <c r="A26" s="50" t="s">
        <v>1779</v>
      </c>
      <c r="B26" s="2">
        <v>7</v>
      </c>
      <c r="C26" s="2">
        <v>2</v>
      </c>
      <c r="D26" s="2">
        <v>5</v>
      </c>
      <c r="E26" s="2">
        <v>7</v>
      </c>
      <c r="F26" s="2">
        <v>7</v>
      </c>
      <c r="G26" s="2">
        <v>1</v>
      </c>
      <c r="H26" s="2">
        <v>7</v>
      </c>
      <c r="I26" s="2">
        <v>7</v>
      </c>
      <c r="J26" s="2">
        <v>0</v>
      </c>
      <c r="K26" s="2">
        <v>0</v>
      </c>
      <c r="L26" s="2">
        <v>7</v>
      </c>
      <c r="M26" s="2">
        <v>7</v>
      </c>
      <c r="N26" s="2">
        <v>7</v>
      </c>
      <c r="O26" s="2">
        <v>4</v>
      </c>
      <c r="P26" s="2">
        <v>7</v>
      </c>
      <c r="Q26" s="2">
        <v>3</v>
      </c>
      <c r="R26" s="2">
        <v>7</v>
      </c>
      <c r="S26" s="2">
        <v>7</v>
      </c>
      <c r="T26" s="2">
        <v>1</v>
      </c>
      <c r="U26" s="2">
        <v>7</v>
      </c>
      <c r="V26" s="2">
        <v>7</v>
      </c>
      <c r="W26" s="2">
        <v>0</v>
      </c>
      <c r="X26" s="2">
        <v>4</v>
      </c>
      <c r="Y26" s="2">
        <v>7</v>
      </c>
    </row>
    <row r="27" spans="1:25" ht="28.8" x14ac:dyDescent="0.3">
      <c r="A27" s="10" t="s">
        <v>1780</v>
      </c>
      <c r="B27" s="2">
        <v>7</v>
      </c>
      <c r="C27" s="2">
        <v>0</v>
      </c>
      <c r="D27" s="2">
        <v>6</v>
      </c>
      <c r="E27" s="2">
        <v>7</v>
      </c>
      <c r="F27" s="2">
        <v>7</v>
      </c>
      <c r="G27" s="2">
        <v>1</v>
      </c>
      <c r="H27" s="2">
        <v>0</v>
      </c>
      <c r="I27" s="2">
        <v>7</v>
      </c>
      <c r="J27" s="2">
        <v>0</v>
      </c>
      <c r="K27" s="2">
        <v>0</v>
      </c>
      <c r="L27" s="2">
        <v>7</v>
      </c>
      <c r="M27" s="2">
        <v>7</v>
      </c>
      <c r="N27" s="2">
        <v>7</v>
      </c>
      <c r="O27" s="2">
        <v>4</v>
      </c>
      <c r="P27" s="2">
        <v>7</v>
      </c>
      <c r="Q27" s="2">
        <v>3</v>
      </c>
      <c r="R27" s="2">
        <v>4</v>
      </c>
      <c r="S27" s="2">
        <v>7</v>
      </c>
      <c r="T27" s="2">
        <v>2</v>
      </c>
      <c r="U27" s="2">
        <v>7</v>
      </c>
      <c r="V27" s="2">
        <v>4</v>
      </c>
      <c r="W27" s="2">
        <v>0</v>
      </c>
      <c r="X27" s="2">
        <v>1</v>
      </c>
      <c r="Y27" s="2">
        <v>7</v>
      </c>
    </row>
    <row r="28" spans="1:25" ht="28.8" x14ac:dyDescent="0.3">
      <c r="A28" s="50" t="s">
        <v>1781</v>
      </c>
      <c r="B28" s="2">
        <v>7</v>
      </c>
      <c r="C28" s="2">
        <v>0</v>
      </c>
      <c r="D28" s="2">
        <v>6</v>
      </c>
      <c r="E28" s="2">
        <v>7</v>
      </c>
      <c r="F28" s="2">
        <v>7</v>
      </c>
      <c r="G28" s="2">
        <v>0</v>
      </c>
      <c r="H28" s="2">
        <v>7</v>
      </c>
      <c r="I28" s="2">
        <v>7</v>
      </c>
      <c r="J28" s="2">
        <v>0</v>
      </c>
      <c r="K28" s="2">
        <v>0</v>
      </c>
      <c r="L28" s="2">
        <v>7</v>
      </c>
      <c r="M28" s="2">
        <v>7</v>
      </c>
      <c r="N28" s="2">
        <v>7</v>
      </c>
      <c r="O28" s="2">
        <v>4</v>
      </c>
      <c r="P28" s="2">
        <v>7</v>
      </c>
      <c r="Q28" s="2">
        <v>2</v>
      </c>
      <c r="R28" s="2">
        <v>7</v>
      </c>
      <c r="S28" s="2">
        <v>7</v>
      </c>
      <c r="T28" s="2">
        <v>7</v>
      </c>
      <c r="U28" s="2">
        <v>7</v>
      </c>
      <c r="V28" s="2">
        <v>7</v>
      </c>
      <c r="W28" s="2">
        <v>7</v>
      </c>
      <c r="X28" s="2">
        <v>0</v>
      </c>
      <c r="Y28" s="2">
        <v>7</v>
      </c>
    </row>
    <row r="29" spans="1:25" ht="28.8" x14ac:dyDescent="0.3">
      <c r="A29" s="10" t="s">
        <v>1782</v>
      </c>
      <c r="B29" s="2">
        <v>7</v>
      </c>
      <c r="C29" s="2">
        <v>0</v>
      </c>
      <c r="D29" s="2">
        <v>5</v>
      </c>
      <c r="E29" s="2">
        <v>7</v>
      </c>
      <c r="F29" s="2">
        <v>7</v>
      </c>
      <c r="G29" s="2">
        <v>7</v>
      </c>
      <c r="H29" s="2">
        <v>0</v>
      </c>
      <c r="I29" s="2">
        <v>7</v>
      </c>
      <c r="J29" s="2">
        <v>0</v>
      </c>
      <c r="K29" s="2">
        <v>0</v>
      </c>
      <c r="L29" s="2">
        <v>7</v>
      </c>
      <c r="M29" s="2">
        <v>7</v>
      </c>
      <c r="N29" s="2">
        <v>7</v>
      </c>
      <c r="O29" s="2">
        <v>4</v>
      </c>
      <c r="P29" s="2">
        <v>7</v>
      </c>
      <c r="Q29" s="2">
        <v>4</v>
      </c>
      <c r="R29" s="2">
        <v>7</v>
      </c>
      <c r="S29" s="2">
        <v>7</v>
      </c>
      <c r="T29" s="2">
        <v>7</v>
      </c>
      <c r="U29" s="2">
        <v>7</v>
      </c>
      <c r="V29" s="2">
        <v>7</v>
      </c>
      <c r="W29" s="2">
        <v>7</v>
      </c>
      <c r="X29" s="2">
        <v>0</v>
      </c>
      <c r="Y29" s="2">
        <v>7</v>
      </c>
    </row>
    <row r="30" spans="1:25" ht="28.8" x14ac:dyDescent="0.3">
      <c r="A30" s="10" t="s">
        <v>1783</v>
      </c>
      <c r="B30" s="2">
        <v>7</v>
      </c>
      <c r="C30" s="2">
        <v>0</v>
      </c>
      <c r="D30" s="2">
        <v>6</v>
      </c>
      <c r="E30" s="2">
        <v>7</v>
      </c>
      <c r="F30" s="2">
        <v>7</v>
      </c>
      <c r="G30" s="2">
        <v>2</v>
      </c>
      <c r="H30" s="2">
        <v>0</v>
      </c>
      <c r="I30" s="2">
        <v>7</v>
      </c>
      <c r="J30" s="2">
        <v>0</v>
      </c>
      <c r="K30" s="2">
        <v>0</v>
      </c>
      <c r="L30" s="2">
        <v>7</v>
      </c>
      <c r="M30" s="2">
        <v>7</v>
      </c>
      <c r="N30" s="2">
        <v>7</v>
      </c>
      <c r="O30" s="2">
        <v>4</v>
      </c>
      <c r="P30" s="2">
        <v>7</v>
      </c>
      <c r="Q30" s="2">
        <v>2</v>
      </c>
      <c r="R30" s="2">
        <v>7</v>
      </c>
      <c r="S30" s="2">
        <v>7</v>
      </c>
      <c r="T30" s="2">
        <v>7</v>
      </c>
      <c r="U30" s="2">
        <v>7</v>
      </c>
      <c r="V30" s="2">
        <v>7</v>
      </c>
      <c r="W30" s="2">
        <v>7</v>
      </c>
      <c r="X30" s="2">
        <v>0</v>
      </c>
      <c r="Y30" s="2">
        <v>7</v>
      </c>
    </row>
    <row r="31" spans="1:25" ht="28.8" x14ac:dyDescent="0.3">
      <c r="A31" s="10" t="s">
        <v>1784</v>
      </c>
      <c r="B31" s="2">
        <v>7</v>
      </c>
      <c r="C31" s="2">
        <v>0</v>
      </c>
      <c r="D31" s="2">
        <v>6</v>
      </c>
      <c r="E31" s="2">
        <v>7</v>
      </c>
      <c r="F31" s="2">
        <v>7</v>
      </c>
      <c r="G31" s="2">
        <v>1</v>
      </c>
      <c r="H31" s="2">
        <v>0</v>
      </c>
      <c r="I31" s="2">
        <v>7</v>
      </c>
      <c r="J31" s="2">
        <v>1</v>
      </c>
      <c r="K31" s="2">
        <v>0</v>
      </c>
      <c r="L31" s="2">
        <v>7</v>
      </c>
      <c r="M31" s="2">
        <v>7</v>
      </c>
      <c r="N31" s="2">
        <v>7</v>
      </c>
      <c r="O31" s="2">
        <v>4</v>
      </c>
      <c r="P31" s="2">
        <v>7</v>
      </c>
      <c r="Q31" s="2">
        <v>4</v>
      </c>
      <c r="R31" s="2">
        <v>3</v>
      </c>
      <c r="S31" s="2">
        <v>7</v>
      </c>
      <c r="T31" s="2">
        <v>1</v>
      </c>
      <c r="U31" s="2">
        <v>7</v>
      </c>
      <c r="V31" s="2">
        <v>3</v>
      </c>
      <c r="W31" s="2">
        <v>7</v>
      </c>
      <c r="X31" s="2">
        <v>0</v>
      </c>
      <c r="Y31" s="2">
        <v>7</v>
      </c>
    </row>
    <row r="32" spans="1:25" ht="28.8" x14ac:dyDescent="0.3">
      <c r="A32" s="10" t="s">
        <v>1785</v>
      </c>
      <c r="B32" s="2">
        <v>7</v>
      </c>
      <c r="C32" s="2">
        <v>0</v>
      </c>
      <c r="D32" s="2">
        <v>7</v>
      </c>
      <c r="E32" s="2">
        <v>7</v>
      </c>
      <c r="F32" s="2">
        <v>7</v>
      </c>
      <c r="G32" s="2">
        <v>1</v>
      </c>
      <c r="H32" s="2">
        <v>2</v>
      </c>
      <c r="I32" s="2">
        <v>7</v>
      </c>
      <c r="J32" s="2">
        <v>1</v>
      </c>
      <c r="K32" s="2">
        <v>0</v>
      </c>
      <c r="L32" s="2">
        <v>7</v>
      </c>
      <c r="M32" s="2">
        <v>7</v>
      </c>
      <c r="N32" s="2">
        <v>7</v>
      </c>
      <c r="O32" s="2">
        <v>4</v>
      </c>
      <c r="P32" s="2">
        <v>7</v>
      </c>
      <c r="Q32" s="2">
        <v>2</v>
      </c>
      <c r="R32" s="2">
        <v>4</v>
      </c>
      <c r="S32" s="2">
        <v>7</v>
      </c>
      <c r="T32" s="2">
        <v>1</v>
      </c>
      <c r="U32" s="2">
        <v>7</v>
      </c>
      <c r="V32" s="2">
        <v>4</v>
      </c>
      <c r="W32" s="2">
        <v>7</v>
      </c>
      <c r="X32" s="2">
        <v>1</v>
      </c>
      <c r="Y32" s="2">
        <v>7</v>
      </c>
    </row>
    <row r="33" spans="1:25" ht="28.8" x14ac:dyDescent="0.3">
      <c r="A33" s="10" t="s">
        <v>1772</v>
      </c>
      <c r="B33" s="2">
        <v>7</v>
      </c>
      <c r="C33" s="2">
        <v>0</v>
      </c>
      <c r="D33" s="2">
        <v>2</v>
      </c>
      <c r="E33" s="2">
        <v>7</v>
      </c>
      <c r="F33" s="2">
        <v>7</v>
      </c>
      <c r="G33" s="2">
        <v>2</v>
      </c>
      <c r="H33" s="2">
        <v>0</v>
      </c>
      <c r="I33" s="2">
        <v>7</v>
      </c>
      <c r="J33" s="2">
        <v>0</v>
      </c>
      <c r="K33" s="2">
        <v>0</v>
      </c>
      <c r="L33" s="2">
        <v>7</v>
      </c>
      <c r="M33" s="2">
        <v>7</v>
      </c>
      <c r="N33" s="2">
        <v>7</v>
      </c>
      <c r="O33" s="2">
        <v>4</v>
      </c>
      <c r="P33" s="2">
        <v>7</v>
      </c>
      <c r="Q33" s="2">
        <v>0</v>
      </c>
      <c r="R33" s="2">
        <v>9</v>
      </c>
      <c r="S33" s="2">
        <v>7</v>
      </c>
      <c r="T33" s="2">
        <v>4</v>
      </c>
      <c r="U33" s="2">
        <v>7</v>
      </c>
      <c r="V33" s="2">
        <v>9</v>
      </c>
      <c r="W33" s="2">
        <v>0</v>
      </c>
      <c r="X33" s="2">
        <v>2</v>
      </c>
      <c r="Y33" s="2">
        <v>5</v>
      </c>
    </row>
    <row r="34" spans="1:25" ht="28.8" x14ac:dyDescent="0.3">
      <c r="A34" s="10" t="s">
        <v>1773</v>
      </c>
      <c r="B34" s="2">
        <v>7</v>
      </c>
      <c r="C34" s="2">
        <v>0</v>
      </c>
      <c r="D34" s="2">
        <v>12</v>
      </c>
      <c r="E34" s="2">
        <v>7</v>
      </c>
      <c r="F34" s="2">
        <v>7</v>
      </c>
      <c r="G34" s="2">
        <v>7</v>
      </c>
      <c r="H34" s="2">
        <v>0</v>
      </c>
      <c r="I34" s="2">
        <v>7</v>
      </c>
      <c r="J34" s="2">
        <v>0</v>
      </c>
      <c r="K34" s="2">
        <v>0</v>
      </c>
      <c r="L34" s="2">
        <v>7</v>
      </c>
      <c r="M34" s="2">
        <v>7</v>
      </c>
      <c r="N34" s="2">
        <v>7</v>
      </c>
      <c r="O34" s="2">
        <v>4</v>
      </c>
      <c r="P34" s="2">
        <v>7</v>
      </c>
      <c r="Q34" s="2">
        <v>2</v>
      </c>
      <c r="R34" s="2">
        <v>7</v>
      </c>
      <c r="S34" s="2">
        <v>7</v>
      </c>
      <c r="T34" s="2">
        <v>7</v>
      </c>
      <c r="U34" s="2">
        <v>7</v>
      </c>
      <c r="V34" s="2">
        <v>7</v>
      </c>
      <c r="W34" s="2">
        <v>7</v>
      </c>
      <c r="X34" s="2">
        <v>1</v>
      </c>
      <c r="Y34" s="2">
        <v>7</v>
      </c>
    </row>
    <row r="35" spans="1:25" x14ac:dyDescent="0.3">
      <c r="A35" s="10" t="s">
        <v>1774</v>
      </c>
      <c r="B35" s="2">
        <v>7</v>
      </c>
      <c r="C35" s="2">
        <v>0</v>
      </c>
      <c r="D35" s="2">
        <v>7</v>
      </c>
      <c r="E35" s="2">
        <v>7</v>
      </c>
      <c r="F35" s="2">
        <v>7</v>
      </c>
      <c r="G35" s="2">
        <v>0</v>
      </c>
      <c r="H35" s="2">
        <v>0</v>
      </c>
      <c r="I35" s="2">
        <v>7</v>
      </c>
      <c r="J35" s="2">
        <v>0</v>
      </c>
      <c r="K35" s="2">
        <v>0</v>
      </c>
      <c r="L35" s="2">
        <v>7</v>
      </c>
      <c r="M35" s="2">
        <v>7</v>
      </c>
      <c r="N35" s="2">
        <v>7</v>
      </c>
      <c r="O35" s="2">
        <v>4</v>
      </c>
      <c r="P35" s="2">
        <v>7</v>
      </c>
      <c r="Q35" s="2">
        <v>0</v>
      </c>
      <c r="R35" s="2">
        <v>4</v>
      </c>
      <c r="S35" s="2">
        <v>7</v>
      </c>
      <c r="T35" s="2">
        <v>2</v>
      </c>
      <c r="U35" s="2">
        <v>7</v>
      </c>
      <c r="V35" s="2">
        <v>4</v>
      </c>
      <c r="W35" s="2">
        <v>0</v>
      </c>
      <c r="X35" s="2">
        <v>1</v>
      </c>
      <c r="Y35" s="2">
        <v>4</v>
      </c>
    </row>
    <row r="36" spans="1:25" ht="28.8" x14ac:dyDescent="0.3">
      <c r="A36" s="10" t="s">
        <v>1775</v>
      </c>
      <c r="B36" s="2">
        <v>7</v>
      </c>
      <c r="C36" s="2">
        <v>0</v>
      </c>
      <c r="D36" s="2">
        <v>7</v>
      </c>
      <c r="E36" s="2">
        <v>7</v>
      </c>
      <c r="F36" s="2">
        <v>7</v>
      </c>
      <c r="G36" s="2">
        <v>0</v>
      </c>
      <c r="H36" s="2">
        <v>1</v>
      </c>
      <c r="I36" s="2">
        <v>7</v>
      </c>
      <c r="J36" s="2">
        <v>0</v>
      </c>
      <c r="K36" s="2">
        <v>0</v>
      </c>
      <c r="L36" s="2">
        <v>7</v>
      </c>
      <c r="M36" s="2">
        <v>7</v>
      </c>
      <c r="N36" s="2">
        <v>7</v>
      </c>
      <c r="O36" s="2">
        <v>4</v>
      </c>
      <c r="P36" s="2">
        <v>7</v>
      </c>
      <c r="Q36" s="2">
        <v>2</v>
      </c>
      <c r="R36" s="2">
        <v>4</v>
      </c>
      <c r="S36" s="2">
        <v>7</v>
      </c>
      <c r="T36" s="2">
        <v>1</v>
      </c>
      <c r="U36" s="2">
        <v>7</v>
      </c>
      <c r="V36" s="2">
        <v>4</v>
      </c>
      <c r="W36" s="2">
        <v>0</v>
      </c>
      <c r="X36" s="2">
        <v>3</v>
      </c>
      <c r="Y36" s="2">
        <v>5</v>
      </c>
    </row>
    <row r="37" spans="1:25" ht="28.8" x14ac:dyDescent="0.3">
      <c r="A37" s="50" t="s">
        <v>1776</v>
      </c>
      <c r="B37" s="2">
        <v>7</v>
      </c>
      <c r="C37" s="2">
        <v>1</v>
      </c>
      <c r="D37" s="2">
        <v>7</v>
      </c>
      <c r="E37" s="2">
        <v>7</v>
      </c>
      <c r="F37" s="2">
        <v>7</v>
      </c>
      <c r="G37" s="2">
        <v>0</v>
      </c>
      <c r="H37" s="2">
        <v>0</v>
      </c>
      <c r="I37" s="2">
        <v>7</v>
      </c>
      <c r="J37" s="2">
        <v>0</v>
      </c>
      <c r="K37" s="2">
        <v>0</v>
      </c>
      <c r="L37" s="2">
        <v>7</v>
      </c>
      <c r="M37" s="2">
        <v>7</v>
      </c>
      <c r="N37" s="2">
        <v>7</v>
      </c>
      <c r="O37" s="2">
        <v>4</v>
      </c>
      <c r="P37" s="2">
        <v>7</v>
      </c>
      <c r="Q37" s="2">
        <v>0</v>
      </c>
      <c r="R37" s="2">
        <v>7</v>
      </c>
      <c r="S37" s="2">
        <v>7</v>
      </c>
      <c r="T37" s="2">
        <v>7</v>
      </c>
      <c r="U37" s="2">
        <v>7</v>
      </c>
      <c r="V37" s="2">
        <v>7</v>
      </c>
      <c r="W37" s="2">
        <v>7</v>
      </c>
      <c r="X37" s="2">
        <v>2</v>
      </c>
      <c r="Y37" s="2">
        <v>7</v>
      </c>
    </row>
    <row r="38" spans="1:25" x14ac:dyDescent="0.3">
      <c r="A38" s="10" t="s">
        <v>1777</v>
      </c>
      <c r="B38" s="2">
        <v>7</v>
      </c>
      <c r="C38" s="2">
        <v>1</v>
      </c>
      <c r="D38" s="2">
        <v>7</v>
      </c>
      <c r="E38" s="2">
        <v>7</v>
      </c>
      <c r="F38" s="2">
        <v>7</v>
      </c>
      <c r="G38" s="2">
        <v>0</v>
      </c>
      <c r="H38" s="2">
        <v>0</v>
      </c>
      <c r="I38" s="2">
        <v>7</v>
      </c>
      <c r="J38" s="2">
        <v>2</v>
      </c>
      <c r="K38" s="2">
        <v>0</v>
      </c>
      <c r="L38" s="2">
        <v>7</v>
      </c>
      <c r="M38" s="2">
        <v>7</v>
      </c>
      <c r="N38" s="2">
        <v>7</v>
      </c>
      <c r="O38" s="2">
        <v>4</v>
      </c>
      <c r="P38" s="2">
        <v>7</v>
      </c>
      <c r="Q38" s="2">
        <v>7</v>
      </c>
      <c r="R38" s="2">
        <v>7</v>
      </c>
      <c r="S38" s="2">
        <v>7</v>
      </c>
      <c r="T38" s="2">
        <v>7</v>
      </c>
      <c r="U38" s="2">
        <v>7</v>
      </c>
      <c r="V38" s="2">
        <v>7</v>
      </c>
      <c r="W38" s="2">
        <v>7</v>
      </c>
      <c r="X38" s="2">
        <v>4</v>
      </c>
      <c r="Y38" s="2">
        <v>7</v>
      </c>
    </row>
    <row r="39" spans="1:25" ht="28.8" x14ac:dyDescent="0.3">
      <c r="A39" s="10" t="s">
        <v>1778</v>
      </c>
      <c r="B39" s="2">
        <v>7</v>
      </c>
      <c r="C39" s="2">
        <v>0</v>
      </c>
      <c r="D39" s="2">
        <v>7</v>
      </c>
      <c r="E39" s="2">
        <v>7</v>
      </c>
      <c r="F39" s="2">
        <v>7</v>
      </c>
      <c r="G39" s="2">
        <v>0</v>
      </c>
      <c r="H39" s="2">
        <v>0</v>
      </c>
      <c r="I39" s="2">
        <v>7</v>
      </c>
      <c r="J39" s="2">
        <v>0</v>
      </c>
      <c r="K39" s="2">
        <v>0</v>
      </c>
      <c r="L39" s="2">
        <v>7</v>
      </c>
      <c r="M39" s="2">
        <v>7</v>
      </c>
      <c r="N39" s="2">
        <v>7</v>
      </c>
      <c r="O39" s="2">
        <v>4</v>
      </c>
      <c r="P39" s="2">
        <v>7</v>
      </c>
      <c r="Q39" s="2">
        <v>7</v>
      </c>
      <c r="R39" s="2">
        <v>1</v>
      </c>
      <c r="S39" s="2">
        <v>7</v>
      </c>
      <c r="T39" s="2">
        <v>7</v>
      </c>
      <c r="U39" s="2">
        <v>7</v>
      </c>
      <c r="V39" s="2">
        <v>1</v>
      </c>
      <c r="W39" s="2">
        <v>7</v>
      </c>
      <c r="X39" s="2">
        <v>4</v>
      </c>
      <c r="Y39" s="2">
        <v>7</v>
      </c>
    </row>
    <row r="40" spans="1:25" ht="28.8" x14ac:dyDescent="0.3">
      <c r="A40" s="10" t="s">
        <v>1764</v>
      </c>
      <c r="B40" s="2">
        <v>7</v>
      </c>
      <c r="C40" s="2">
        <v>3</v>
      </c>
      <c r="D40" s="2">
        <v>7</v>
      </c>
      <c r="E40" s="2">
        <v>7</v>
      </c>
      <c r="F40" s="2">
        <v>7</v>
      </c>
      <c r="G40" s="2">
        <v>0</v>
      </c>
      <c r="H40" s="2">
        <v>4</v>
      </c>
      <c r="I40" s="2">
        <v>7</v>
      </c>
      <c r="J40" s="2">
        <v>2</v>
      </c>
      <c r="K40" s="2">
        <v>0</v>
      </c>
      <c r="L40" s="2">
        <v>7</v>
      </c>
      <c r="M40" s="2">
        <v>7</v>
      </c>
      <c r="N40" s="2">
        <v>7</v>
      </c>
      <c r="O40" s="2">
        <v>4</v>
      </c>
      <c r="P40" s="2">
        <v>7</v>
      </c>
      <c r="Q40" s="2">
        <v>21</v>
      </c>
      <c r="R40" s="2">
        <v>1</v>
      </c>
      <c r="S40" s="2">
        <v>7</v>
      </c>
      <c r="T40" s="2">
        <v>7</v>
      </c>
      <c r="U40" s="2">
        <v>7</v>
      </c>
      <c r="V40" s="2">
        <v>1</v>
      </c>
      <c r="W40" s="2">
        <v>7</v>
      </c>
      <c r="X40" s="2">
        <v>9</v>
      </c>
      <c r="Y40" s="2">
        <v>4</v>
      </c>
    </row>
    <row r="41" spans="1:25" ht="28.8" x14ac:dyDescent="0.3">
      <c r="A41" s="10" t="s">
        <v>1765</v>
      </c>
      <c r="B41" s="2">
        <v>7</v>
      </c>
      <c r="C41" s="2">
        <v>0</v>
      </c>
      <c r="D41" s="2">
        <v>7</v>
      </c>
      <c r="E41" s="2">
        <v>7</v>
      </c>
      <c r="F41" s="2">
        <v>7</v>
      </c>
      <c r="G41" s="2">
        <v>0</v>
      </c>
      <c r="H41" s="2">
        <v>0</v>
      </c>
      <c r="I41" s="2">
        <v>7</v>
      </c>
      <c r="J41" s="2">
        <v>4</v>
      </c>
      <c r="K41" s="2">
        <v>0</v>
      </c>
      <c r="L41" s="2">
        <v>7</v>
      </c>
      <c r="M41" s="2">
        <v>7</v>
      </c>
      <c r="N41" s="2">
        <v>7</v>
      </c>
      <c r="O41" s="2">
        <v>4</v>
      </c>
      <c r="P41" s="2">
        <v>7</v>
      </c>
      <c r="Q41" s="2">
        <v>1</v>
      </c>
      <c r="R41" s="2">
        <v>1</v>
      </c>
      <c r="S41" s="2">
        <v>7</v>
      </c>
      <c r="T41" s="2">
        <v>7</v>
      </c>
      <c r="U41" s="2">
        <v>7</v>
      </c>
      <c r="V41" s="2">
        <v>1</v>
      </c>
      <c r="W41" s="2">
        <v>7</v>
      </c>
      <c r="X41" s="2">
        <v>2</v>
      </c>
      <c r="Y41" s="2">
        <v>7</v>
      </c>
    </row>
    <row r="42" spans="1:25" x14ac:dyDescent="0.3">
      <c r="A42" s="10" t="s">
        <v>1766</v>
      </c>
      <c r="B42" s="2">
        <v>7</v>
      </c>
      <c r="C42" s="2">
        <v>0</v>
      </c>
      <c r="D42" s="2">
        <v>7</v>
      </c>
      <c r="E42" s="2">
        <v>7</v>
      </c>
      <c r="F42" s="2">
        <v>7</v>
      </c>
      <c r="G42" s="2">
        <v>0</v>
      </c>
      <c r="H42" s="2">
        <v>0</v>
      </c>
      <c r="I42" s="2">
        <v>7</v>
      </c>
      <c r="J42" s="2">
        <v>7</v>
      </c>
      <c r="K42" s="2">
        <v>0</v>
      </c>
      <c r="L42" s="2">
        <v>7</v>
      </c>
      <c r="M42" s="2">
        <v>7</v>
      </c>
      <c r="N42" s="2">
        <v>7</v>
      </c>
      <c r="O42" s="2">
        <v>4</v>
      </c>
      <c r="P42" s="2">
        <v>7</v>
      </c>
      <c r="Q42" s="2">
        <v>0</v>
      </c>
      <c r="R42" s="2">
        <v>1</v>
      </c>
      <c r="S42" s="2">
        <v>7</v>
      </c>
      <c r="T42" s="2">
        <v>1</v>
      </c>
      <c r="U42" s="2">
        <v>7</v>
      </c>
      <c r="V42" s="2">
        <v>1</v>
      </c>
      <c r="W42" s="2">
        <v>7</v>
      </c>
      <c r="X42" s="2">
        <v>0</v>
      </c>
      <c r="Y42" s="2">
        <v>10</v>
      </c>
    </row>
    <row r="43" spans="1:25" ht="28.8" x14ac:dyDescent="0.3">
      <c r="A43" s="50" t="s">
        <v>1767</v>
      </c>
      <c r="B43" s="2">
        <v>7</v>
      </c>
      <c r="C43" s="2">
        <v>0</v>
      </c>
      <c r="D43" s="2">
        <v>7</v>
      </c>
      <c r="E43" s="2">
        <v>7</v>
      </c>
      <c r="F43" s="2">
        <v>7</v>
      </c>
      <c r="G43" s="2">
        <v>0</v>
      </c>
      <c r="H43" s="2">
        <v>1</v>
      </c>
      <c r="I43" s="2">
        <v>7</v>
      </c>
      <c r="J43" s="2">
        <v>0</v>
      </c>
      <c r="K43" s="2">
        <v>0</v>
      </c>
      <c r="L43" s="2">
        <v>7</v>
      </c>
      <c r="M43" s="2">
        <v>7</v>
      </c>
      <c r="N43" s="2">
        <v>7</v>
      </c>
      <c r="O43" s="2">
        <v>4</v>
      </c>
      <c r="P43" s="2">
        <v>7</v>
      </c>
      <c r="Q43" s="2">
        <v>2</v>
      </c>
      <c r="R43" s="2">
        <v>1</v>
      </c>
      <c r="S43" s="2">
        <v>7</v>
      </c>
      <c r="T43" s="2">
        <v>7</v>
      </c>
      <c r="U43" s="2">
        <v>7</v>
      </c>
      <c r="V43" s="2">
        <v>1</v>
      </c>
      <c r="W43" s="2">
        <v>7</v>
      </c>
      <c r="X43" s="2">
        <v>3</v>
      </c>
      <c r="Y43" s="2">
        <v>7</v>
      </c>
    </row>
    <row r="44" spans="1:25" x14ac:dyDescent="0.3">
      <c r="A44" s="50" t="s">
        <v>1768</v>
      </c>
      <c r="B44" s="2">
        <v>7</v>
      </c>
      <c r="C44" s="2">
        <v>0</v>
      </c>
      <c r="D44" s="2">
        <v>7</v>
      </c>
      <c r="E44" s="2">
        <v>7</v>
      </c>
      <c r="F44" s="2">
        <v>7</v>
      </c>
      <c r="G44" s="2">
        <v>0</v>
      </c>
      <c r="H44" s="2">
        <v>7</v>
      </c>
      <c r="I44" s="2">
        <v>7</v>
      </c>
      <c r="J44" s="2">
        <v>0</v>
      </c>
      <c r="K44" s="2">
        <v>0</v>
      </c>
      <c r="L44" s="2">
        <v>7</v>
      </c>
      <c r="M44" s="2">
        <v>7</v>
      </c>
      <c r="N44" s="2">
        <v>7</v>
      </c>
      <c r="O44" s="2">
        <v>4</v>
      </c>
      <c r="P44" s="2">
        <v>7</v>
      </c>
      <c r="Q44" s="2">
        <v>1</v>
      </c>
      <c r="R44" s="2">
        <v>7</v>
      </c>
      <c r="S44" s="2">
        <v>7</v>
      </c>
      <c r="T44" s="2">
        <v>7</v>
      </c>
      <c r="U44" s="2">
        <v>7</v>
      </c>
      <c r="V44" s="2">
        <v>7</v>
      </c>
      <c r="W44" s="2">
        <v>0</v>
      </c>
      <c r="X44" s="2">
        <v>0</v>
      </c>
      <c r="Y44" s="2">
        <v>7</v>
      </c>
    </row>
    <row r="45" spans="1:25" ht="28.8" x14ac:dyDescent="0.3">
      <c r="A45" s="10" t="s">
        <v>1769</v>
      </c>
      <c r="B45" s="2">
        <v>7</v>
      </c>
      <c r="C45" s="2">
        <v>0</v>
      </c>
      <c r="D45" s="2">
        <v>7</v>
      </c>
      <c r="E45" s="2">
        <v>7</v>
      </c>
      <c r="F45" s="2">
        <v>7</v>
      </c>
      <c r="G45" s="2">
        <v>0</v>
      </c>
      <c r="H45" s="2">
        <v>0</v>
      </c>
      <c r="I45" s="2">
        <v>7</v>
      </c>
      <c r="J45" s="2">
        <v>0</v>
      </c>
      <c r="K45" s="2">
        <v>0</v>
      </c>
      <c r="L45" s="2">
        <v>7</v>
      </c>
      <c r="M45" s="2">
        <v>7</v>
      </c>
      <c r="N45" s="2">
        <v>7</v>
      </c>
      <c r="O45" s="2">
        <v>4</v>
      </c>
      <c r="P45" s="2">
        <v>7</v>
      </c>
      <c r="Q45" s="2">
        <v>1</v>
      </c>
      <c r="R45" s="2">
        <v>2</v>
      </c>
      <c r="S45" s="2">
        <v>7</v>
      </c>
      <c r="T45" s="2">
        <v>7</v>
      </c>
      <c r="U45" s="2">
        <v>7</v>
      </c>
      <c r="V45" s="2">
        <v>2</v>
      </c>
      <c r="W45" s="2">
        <v>0</v>
      </c>
      <c r="X45" s="2">
        <v>0</v>
      </c>
      <c r="Y45" s="2">
        <v>7</v>
      </c>
    </row>
    <row r="46" spans="1:25" ht="28.8" x14ac:dyDescent="0.3">
      <c r="A46" s="10" t="s">
        <v>1770</v>
      </c>
      <c r="B46" s="2">
        <v>7</v>
      </c>
      <c r="C46" s="2">
        <v>0</v>
      </c>
      <c r="D46" s="2">
        <v>7</v>
      </c>
      <c r="E46" s="2">
        <v>7</v>
      </c>
      <c r="F46" s="2">
        <v>7</v>
      </c>
      <c r="G46" s="2">
        <v>0</v>
      </c>
      <c r="H46" s="2">
        <v>0</v>
      </c>
      <c r="I46" s="2">
        <v>7</v>
      </c>
      <c r="J46" s="2">
        <v>0</v>
      </c>
      <c r="K46" s="2">
        <v>0</v>
      </c>
      <c r="L46" s="2">
        <v>7</v>
      </c>
      <c r="M46" s="2">
        <v>7</v>
      </c>
      <c r="N46" s="2">
        <v>7</v>
      </c>
      <c r="O46" s="2">
        <v>4</v>
      </c>
      <c r="P46" s="2">
        <v>7</v>
      </c>
      <c r="Q46" s="2">
        <v>0</v>
      </c>
      <c r="R46" s="2">
        <v>7</v>
      </c>
      <c r="S46" s="2">
        <v>7</v>
      </c>
      <c r="T46" s="2">
        <v>7</v>
      </c>
      <c r="U46" s="2">
        <v>7</v>
      </c>
      <c r="V46" s="2">
        <v>7</v>
      </c>
      <c r="W46" s="2">
        <v>0</v>
      </c>
      <c r="X46" s="2">
        <v>0</v>
      </c>
      <c r="Y46" s="2">
        <v>7</v>
      </c>
    </row>
    <row r="47" spans="1:25" ht="28.8" x14ac:dyDescent="0.3">
      <c r="A47" s="10" t="s">
        <v>1771</v>
      </c>
      <c r="B47" s="2">
        <v>7</v>
      </c>
      <c r="C47" s="2">
        <v>0</v>
      </c>
      <c r="D47" s="2">
        <v>7</v>
      </c>
      <c r="E47" s="2">
        <v>7</v>
      </c>
      <c r="F47" s="2">
        <v>7</v>
      </c>
      <c r="G47" s="2">
        <v>1</v>
      </c>
      <c r="H47" s="2">
        <v>0</v>
      </c>
      <c r="I47" s="2">
        <v>7</v>
      </c>
      <c r="J47" s="2">
        <v>0</v>
      </c>
      <c r="K47" s="2">
        <v>0</v>
      </c>
      <c r="L47" s="2">
        <v>7</v>
      </c>
      <c r="M47" s="2">
        <v>7</v>
      </c>
      <c r="N47" s="2">
        <v>7</v>
      </c>
      <c r="O47" s="2">
        <v>4</v>
      </c>
      <c r="P47" s="2">
        <v>7</v>
      </c>
      <c r="Q47" s="2">
        <v>7</v>
      </c>
      <c r="R47" s="2">
        <v>2</v>
      </c>
      <c r="S47" s="2">
        <v>7</v>
      </c>
      <c r="T47" s="2">
        <v>1</v>
      </c>
      <c r="U47" s="2">
        <v>7</v>
      </c>
      <c r="V47" s="2">
        <v>2</v>
      </c>
      <c r="W47" s="2">
        <v>0</v>
      </c>
      <c r="X47" s="2">
        <v>7</v>
      </c>
      <c r="Y47" s="2">
        <v>7</v>
      </c>
    </row>
    <row r="48" spans="1:25" x14ac:dyDescent="0.3">
      <c r="A48" s="10" t="s">
        <v>1756</v>
      </c>
      <c r="B48" s="2">
        <v>7</v>
      </c>
      <c r="C48" s="2">
        <v>1</v>
      </c>
      <c r="D48" s="2">
        <v>7</v>
      </c>
      <c r="E48" s="2">
        <v>7</v>
      </c>
      <c r="F48" s="2">
        <v>7</v>
      </c>
      <c r="G48" s="2">
        <v>1</v>
      </c>
      <c r="H48" s="2">
        <v>0</v>
      </c>
      <c r="I48" s="2">
        <v>7</v>
      </c>
      <c r="J48" s="2">
        <v>0</v>
      </c>
      <c r="K48" s="2">
        <v>0</v>
      </c>
      <c r="L48" s="2">
        <v>7</v>
      </c>
      <c r="M48" s="2">
        <v>7</v>
      </c>
      <c r="N48" s="2">
        <v>7</v>
      </c>
      <c r="O48" s="2">
        <v>4</v>
      </c>
      <c r="P48" s="2">
        <v>7</v>
      </c>
      <c r="Q48" s="2">
        <v>0</v>
      </c>
      <c r="R48" s="2">
        <v>1</v>
      </c>
      <c r="S48" s="2">
        <v>7</v>
      </c>
      <c r="T48" s="2">
        <v>7</v>
      </c>
      <c r="U48" s="2">
        <v>7</v>
      </c>
      <c r="V48" s="2">
        <v>1</v>
      </c>
      <c r="W48" s="2">
        <v>7</v>
      </c>
      <c r="X48" s="2">
        <v>0</v>
      </c>
      <c r="Y48" s="2">
        <v>7</v>
      </c>
    </row>
    <row r="49" spans="1:25" x14ac:dyDescent="0.3">
      <c r="A49" s="10" t="s">
        <v>1757</v>
      </c>
      <c r="B49" s="2">
        <v>1</v>
      </c>
      <c r="C49" s="2">
        <v>1</v>
      </c>
      <c r="D49" s="2">
        <v>7</v>
      </c>
      <c r="E49" s="2">
        <v>1</v>
      </c>
      <c r="F49" s="2">
        <v>2</v>
      </c>
      <c r="G49" s="2">
        <v>0</v>
      </c>
      <c r="H49" s="2">
        <v>0</v>
      </c>
      <c r="I49" s="2">
        <v>7</v>
      </c>
      <c r="J49" s="2">
        <v>0</v>
      </c>
      <c r="K49" s="2">
        <v>0</v>
      </c>
      <c r="L49" s="2">
        <v>7</v>
      </c>
      <c r="M49" s="2">
        <v>7</v>
      </c>
      <c r="N49" s="2">
        <v>7</v>
      </c>
      <c r="O49" s="2">
        <v>4</v>
      </c>
      <c r="P49" s="2">
        <v>7</v>
      </c>
      <c r="Q49" s="2">
        <v>0</v>
      </c>
      <c r="R49" s="2">
        <v>1</v>
      </c>
      <c r="S49" s="2">
        <v>7</v>
      </c>
      <c r="T49" s="2">
        <v>7</v>
      </c>
      <c r="U49" s="2">
        <v>1</v>
      </c>
      <c r="V49" s="2">
        <v>1</v>
      </c>
      <c r="W49" s="2">
        <v>0</v>
      </c>
      <c r="X49" s="2">
        <v>0</v>
      </c>
      <c r="Y49" s="2">
        <v>2</v>
      </c>
    </row>
    <row r="50" spans="1:25" ht="28.8" x14ac:dyDescent="0.3">
      <c r="A50" s="10" t="s">
        <v>1758</v>
      </c>
      <c r="B50" s="2">
        <v>7</v>
      </c>
      <c r="C50" s="2">
        <v>3</v>
      </c>
      <c r="D50" s="2">
        <v>7</v>
      </c>
      <c r="E50" s="2">
        <v>7</v>
      </c>
      <c r="F50" s="2">
        <v>7</v>
      </c>
      <c r="G50" s="2">
        <v>1</v>
      </c>
      <c r="H50" s="2">
        <v>4</v>
      </c>
      <c r="I50" s="2">
        <v>7</v>
      </c>
      <c r="J50" s="2">
        <v>0</v>
      </c>
      <c r="K50" s="2">
        <v>0</v>
      </c>
      <c r="L50" s="2">
        <v>7</v>
      </c>
      <c r="M50" s="2">
        <v>7</v>
      </c>
      <c r="N50" s="2">
        <v>7</v>
      </c>
      <c r="O50" s="2">
        <v>4</v>
      </c>
      <c r="P50" s="2">
        <v>7</v>
      </c>
      <c r="Q50" s="2">
        <v>5</v>
      </c>
      <c r="R50" s="2">
        <v>1</v>
      </c>
      <c r="S50" s="2">
        <v>7</v>
      </c>
      <c r="T50" s="2">
        <v>7</v>
      </c>
      <c r="U50" s="2">
        <v>7</v>
      </c>
      <c r="V50" s="2">
        <v>1</v>
      </c>
      <c r="W50" s="2">
        <v>0</v>
      </c>
      <c r="X50" s="2">
        <v>0</v>
      </c>
      <c r="Y50" s="2">
        <v>7</v>
      </c>
    </row>
    <row r="51" spans="1:25" ht="28.8" x14ac:dyDescent="0.3">
      <c r="A51" s="10" t="s">
        <v>1759</v>
      </c>
      <c r="B51" s="2">
        <v>7</v>
      </c>
      <c r="C51" s="2">
        <v>0</v>
      </c>
      <c r="D51" s="2">
        <v>7</v>
      </c>
      <c r="E51" s="2">
        <v>7</v>
      </c>
      <c r="F51" s="2">
        <v>7</v>
      </c>
      <c r="G51" s="2">
        <v>1</v>
      </c>
      <c r="H51" s="2">
        <v>7</v>
      </c>
      <c r="I51" s="2">
        <v>7</v>
      </c>
      <c r="J51" s="2">
        <v>0</v>
      </c>
      <c r="K51" s="2">
        <v>0</v>
      </c>
      <c r="L51" s="2">
        <v>7</v>
      </c>
      <c r="M51" s="2">
        <v>7</v>
      </c>
      <c r="N51" s="2">
        <v>7</v>
      </c>
      <c r="O51" s="2">
        <v>4</v>
      </c>
      <c r="P51" s="2">
        <v>7</v>
      </c>
      <c r="Q51" s="2">
        <v>1</v>
      </c>
      <c r="R51" s="2">
        <v>1</v>
      </c>
      <c r="S51" s="2">
        <v>7</v>
      </c>
      <c r="T51" s="2">
        <v>1</v>
      </c>
      <c r="U51" s="2">
        <v>7</v>
      </c>
      <c r="V51" s="2">
        <v>1</v>
      </c>
      <c r="W51" s="2">
        <v>0</v>
      </c>
      <c r="X51" s="2">
        <v>0</v>
      </c>
      <c r="Y51" s="2">
        <v>7</v>
      </c>
    </row>
    <row r="52" spans="1:25" x14ac:dyDescent="0.3">
      <c r="A52" s="10" t="s">
        <v>1760</v>
      </c>
      <c r="B52" s="2">
        <v>7</v>
      </c>
      <c r="C52" s="2">
        <v>0</v>
      </c>
      <c r="D52" s="2">
        <v>7</v>
      </c>
      <c r="E52" s="2">
        <v>7</v>
      </c>
      <c r="F52" s="2">
        <v>7</v>
      </c>
      <c r="G52" s="2">
        <v>0</v>
      </c>
      <c r="H52" s="2">
        <v>0</v>
      </c>
      <c r="I52" s="2">
        <v>7</v>
      </c>
      <c r="J52" s="2">
        <v>0</v>
      </c>
      <c r="K52" s="2">
        <v>0</v>
      </c>
      <c r="L52" s="2">
        <v>7</v>
      </c>
      <c r="M52" s="2">
        <v>7</v>
      </c>
      <c r="N52" s="2">
        <v>7</v>
      </c>
      <c r="O52" s="2">
        <v>4</v>
      </c>
      <c r="P52" s="2">
        <v>7</v>
      </c>
      <c r="Q52" s="2">
        <v>1</v>
      </c>
      <c r="R52" s="2">
        <v>1</v>
      </c>
      <c r="S52" s="2">
        <v>7</v>
      </c>
      <c r="T52" s="2">
        <v>7</v>
      </c>
      <c r="U52" s="2">
        <v>7</v>
      </c>
      <c r="V52" s="2">
        <v>1</v>
      </c>
      <c r="W52" s="2">
        <v>7</v>
      </c>
      <c r="X52" s="2">
        <v>0</v>
      </c>
      <c r="Y52" s="2">
        <v>7</v>
      </c>
    </row>
    <row r="53" spans="1:25" ht="28.8" x14ac:dyDescent="0.3">
      <c r="A53" s="10" t="s">
        <v>1761</v>
      </c>
      <c r="B53" s="2">
        <v>7</v>
      </c>
      <c r="C53" s="2">
        <v>3</v>
      </c>
      <c r="D53" s="2">
        <v>7</v>
      </c>
      <c r="E53" s="2">
        <v>7</v>
      </c>
      <c r="F53" s="2">
        <v>7</v>
      </c>
      <c r="G53" s="2">
        <v>13</v>
      </c>
      <c r="H53" s="2">
        <v>3</v>
      </c>
      <c r="I53" s="2">
        <v>7</v>
      </c>
      <c r="J53" s="2">
        <v>0</v>
      </c>
      <c r="K53" s="2">
        <v>0</v>
      </c>
      <c r="L53" s="2">
        <v>7</v>
      </c>
      <c r="M53" s="2">
        <v>7</v>
      </c>
      <c r="N53" s="2">
        <v>7</v>
      </c>
      <c r="O53" s="2">
        <v>4</v>
      </c>
      <c r="P53" s="2">
        <v>7</v>
      </c>
      <c r="Q53" s="2">
        <v>1</v>
      </c>
      <c r="R53" s="2">
        <v>0</v>
      </c>
      <c r="S53" s="2">
        <v>7</v>
      </c>
      <c r="T53" s="2">
        <v>7</v>
      </c>
      <c r="U53" s="2">
        <v>7</v>
      </c>
      <c r="V53" s="2">
        <v>0</v>
      </c>
      <c r="W53" s="2">
        <v>1</v>
      </c>
      <c r="X53" s="2">
        <v>3</v>
      </c>
      <c r="Y53" s="2">
        <v>7</v>
      </c>
    </row>
    <row r="54" spans="1:25" ht="28.8" x14ac:dyDescent="0.3">
      <c r="A54" s="10" t="s">
        <v>1762</v>
      </c>
      <c r="B54" s="2">
        <v>7</v>
      </c>
      <c r="C54" s="2">
        <v>0</v>
      </c>
      <c r="D54" s="2">
        <v>7</v>
      </c>
      <c r="E54" s="2">
        <v>7</v>
      </c>
      <c r="F54" s="2">
        <v>7</v>
      </c>
      <c r="G54" s="2">
        <v>0</v>
      </c>
      <c r="H54" s="2">
        <v>1</v>
      </c>
      <c r="I54" s="2">
        <v>7</v>
      </c>
      <c r="J54" s="2">
        <v>0</v>
      </c>
      <c r="K54" s="2">
        <v>0</v>
      </c>
      <c r="L54" s="2">
        <v>7</v>
      </c>
      <c r="M54" s="2">
        <v>7</v>
      </c>
      <c r="N54" s="2">
        <v>7</v>
      </c>
      <c r="O54" s="2">
        <v>4</v>
      </c>
      <c r="P54" s="2">
        <v>7</v>
      </c>
      <c r="Q54" s="2">
        <v>2</v>
      </c>
      <c r="R54" s="2">
        <v>3</v>
      </c>
      <c r="S54" s="2">
        <v>7</v>
      </c>
      <c r="T54" s="2">
        <v>7</v>
      </c>
      <c r="U54" s="2">
        <v>7</v>
      </c>
      <c r="V54" s="2">
        <v>3</v>
      </c>
      <c r="W54" s="2">
        <v>0</v>
      </c>
      <c r="X54" s="2">
        <v>2</v>
      </c>
      <c r="Y54" s="2">
        <v>7</v>
      </c>
    </row>
    <row r="55" spans="1:25" ht="28.8" x14ac:dyDescent="0.3">
      <c r="A55" s="10" t="s">
        <v>1763</v>
      </c>
      <c r="B55" s="2">
        <v>7</v>
      </c>
      <c r="C55" s="2">
        <v>0</v>
      </c>
      <c r="D55" s="2">
        <v>7</v>
      </c>
      <c r="E55" s="2">
        <v>7</v>
      </c>
      <c r="F55" s="2">
        <v>7</v>
      </c>
      <c r="G55" s="2">
        <v>0</v>
      </c>
      <c r="H55" s="2">
        <v>0</v>
      </c>
      <c r="I55" s="2">
        <v>7</v>
      </c>
      <c r="J55" s="2">
        <v>0</v>
      </c>
      <c r="K55" s="2">
        <v>0</v>
      </c>
      <c r="L55" s="2">
        <v>7</v>
      </c>
      <c r="M55" s="2">
        <v>7</v>
      </c>
      <c r="N55" s="2">
        <v>7</v>
      </c>
      <c r="O55" s="2">
        <v>4</v>
      </c>
      <c r="P55" s="2">
        <v>7</v>
      </c>
      <c r="Q55" s="2">
        <v>0</v>
      </c>
      <c r="R55" s="2">
        <v>1</v>
      </c>
      <c r="S55" s="2">
        <v>7</v>
      </c>
      <c r="T55" s="2">
        <v>7</v>
      </c>
      <c r="U55" s="2">
        <v>7</v>
      </c>
      <c r="V55" s="2">
        <v>1</v>
      </c>
      <c r="W55" s="2">
        <v>7</v>
      </c>
      <c r="X55" s="2">
        <v>0</v>
      </c>
      <c r="Y55" s="2">
        <v>7</v>
      </c>
    </row>
    <row r="56" spans="1:25" ht="28.8" x14ac:dyDescent="0.3">
      <c r="A56" s="10" t="s">
        <v>1750</v>
      </c>
      <c r="B56" s="2">
        <v>7</v>
      </c>
      <c r="C56" s="2">
        <v>0</v>
      </c>
      <c r="D56" s="2">
        <v>7</v>
      </c>
      <c r="E56" s="2">
        <v>7</v>
      </c>
      <c r="F56" s="2">
        <v>7</v>
      </c>
      <c r="G56" s="2">
        <v>1</v>
      </c>
      <c r="H56" s="2">
        <v>2</v>
      </c>
      <c r="I56" s="2">
        <v>7</v>
      </c>
      <c r="J56" s="2">
        <v>0</v>
      </c>
      <c r="K56" s="2">
        <v>0</v>
      </c>
      <c r="L56" s="2">
        <v>7</v>
      </c>
      <c r="M56" s="2">
        <v>7</v>
      </c>
      <c r="N56" s="2">
        <v>7</v>
      </c>
      <c r="O56" s="2">
        <v>4</v>
      </c>
      <c r="P56" s="2">
        <v>7</v>
      </c>
      <c r="Q56" s="2">
        <v>7</v>
      </c>
      <c r="R56" s="2">
        <v>7</v>
      </c>
      <c r="S56" s="2">
        <v>7</v>
      </c>
      <c r="T56" s="2">
        <v>7</v>
      </c>
      <c r="U56" s="2">
        <v>7</v>
      </c>
      <c r="V56" s="2">
        <v>7</v>
      </c>
      <c r="W56" s="2">
        <v>7</v>
      </c>
      <c r="X56" s="2">
        <v>0</v>
      </c>
      <c r="Y56" s="2">
        <v>7</v>
      </c>
    </row>
    <row r="57" spans="1:25" x14ac:dyDescent="0.3">
      <c r="A57" s="10" t="s">
        <v>1751</v>
      </c>
      <c r="B57" s="2">
        <v>7</v>
      </c>
      <c r="C57" s="2">
        <v>0</v>
      </c>
      <c r="D57" s="2">
        <v>7</v>
      </c>
      <c r="E57" s="2">
        <v>7</v>
      </c>
      <c r="F57" s="2">
        <v>7</v>
      </c>
      <c r="G57" s="2">
        <v>5</v>
      </c>
      <c r="H57" s="2">
        <v>2</v>
      </c>
      <c r="I57" s="2">
        <v>7</v>
      </c>
      <c r="J57" s="2">
        <v>0</v>
      </c>
      <c r="K57" s="2">
        <v>0</v>
      </c>
      <c r="L57" s="2">
        <v>7</v>
      </c>
      <c r="M57" s="2">
        <v>7</v>
      </c>
      <c r="N57" s="2">
        <v>7</v>
      </c>
      <c r="O57" s="2">
        <v>4</v>
      </c>
      <c r="P57" s="2">
        <v>7</v>
      </c>
      <c r="Q57" s="2">
        <v>0</v>
      </c>
      <c r="R57" s="2">
        <v>0</v>
      </c>
      <c r="S57" s="2">
        <v>7</v>
      </c>
      <c r="T57" s="2">
        <v>7</v>
      </c>
      <c r="U57" s="2">
        <v>7</v>
      </c>
      <c r="V57" s="2">
        <v>0</v>
      </c>
      <c r="W57" s="2">
        <v>0</v>
      </c>
      <c r="X57" s="2">
        <v>0</v>
      </c>
      <c r="Y57" s="2">
        <v>7</v>
      </c>
    </row>
    <row r="58" spans="1:25" ht="28.8" x14ac:dyDescent="0.3">
      <c r="A58" s="10" t="s">
        <v>1752</v>
      </c>
      <c r="B58" s="2">
        <v>7</v>
      </c>
      <c r="C58" s="2">
        <v>0</v>
      </c>
      <c r="D58" s="2">
        <v>5</v>
      </c>
      <c r="E58" s="2">
        <v>7</v>
      </c>
      <c r="F58" s="2">
        <v>7</v>
      </c>
      <c r="G58" s="2">
        <v>1</v>
      </c>
      <c r="H58" s="2">
        <v>4</v>
      </c>
      <c r="I58" s="2">
        <v>7</v>
      </c>
      <c r="J58" s="2">
        <v>0</v>
      </c>
      <c r="K58" s="2">
        <v>0</v>
      </c>
      <c r="L58" s="2">
        <v>7</v>
      </c>
      <c r="M58" s="2">
        <v>7</v>
      </c>
      <c r="N58" s="2">
        <v>7</v>
      </c>
      <c r="O58" s="2">
        <v>4</v>
      </c>
      <c r="P58" s="2">
        <v>7</v>
      </c>
      <c r="Q58" s="2">
        <v>2</v>
      </c>
      <c r="R58" s="2">
        <v>7</v>
      </c>
      <c r="S58" s="2">
        <v>7</v>
      </c>
      <c r="T58" s="2">
        <v>7</v>
      </c>
      <c r="U58" s="2">
        <v>7</v>
      </c>
      <c r="V58" s="2">
        <v>7</v>
      </c>
      <c r="W58" s="2">
        <v>0</v>
      </c>
      <c r="X58" s="2">
        <v>0</v>
      </c>
      <c r="Y58" s="2">
        <v>7</v>
      </c>
    </row>
    <row r="59" spans="1:25" x14ac:dyDescent="0.3">
      <c r="A59" s="50" t="s">
        <v>1753</v>
      </c>
      <c r="B59" s="2">
        <v>7</v>
      </c>
      <c r="C59" s="2">
        <v>0</v>
      </c>
      <c r="D59" s="2">
        <v>7</v>
      </c>
      <c r="E59" s="2">
        <v>7</v>
      </c>
      <c r="F59" s="2">
        <v>7</v>
      </c>
      <c r="G59" s="2">
        <v>1</v>
      </c>
      <c r="H59" s="2">
        <v>0</v>
      </c>
      <c r="I59" s="2">
        <v>7</v>
      </c>
      <c r="J59" s="2">
        <v>0</v>
      </c>
      <c r="K59" s="2">
        <v>0</v>
      </c>
      <c r="L59" s="2">
        <v>7</v>
      </c>
      <c r="M59" s="2">
        <v>7</v>
      </c>
      <c r="N59" s="2">
        <v>7</v>
      </c>
      <c r="O59" s="2">
        <v>4</v>
      </c>
      <c r="P59" s="2">
        <v>7</v>
      </c>
      <c r="Q59" s="2">
        <v>0</v>
      </c>
      <c r="R59" s="2">
        <v>7</v>
      </c>
      <c r="S59" s="2">
        <v>7</v>
      </c>
      <c r="T59" s="2">
        <v>7</v>
      </c>
      <c r="U59" s="2">
        <v>7</v>
      </c>
      <c r="V59" s="2">
        <v>7</v>
      </c>
      <c r="W59" s="2">
        <v>0</v>
      </c>
      <c r="X59" s="2">
        <v>0</v>
      </c>
      <c r="Y59" s="2">
        <v>7</v>
      </c>
    </row>
    <row r="60" spans="1:25" x14ac:dyDescent="0.3">
      <c r="A60" s="10" t="s">
        <v>1754</v>
      </c>
      <c r="B60" s="2">
        <v>7</v>
      </c>
      <c r="C60" s="2">
        <v>0</v>
      </c>
      <c r="D60" s="2">
        <v>7</v>
      </c>
      <c r="E60" s="2">
        <v>7</v>
      </c>
      <c r="F60" s="2">
        <v>7</v>
      </c>
      <c r="G60" s="2">
        <v>0</v>
      </c>
      <c r="H60" s="2">
        <v>0</v>
      </c>
      <c r="I60" s="2">
        <v>7</v>
      </c>
      <c r="J60" s="2">
        <v>0</v>
      </c>
      <c r="K60" s="2">
        <v>0</v>
      </c>
      <c r="L60" s="2">
        <v>7</v>
      </c>
      <c r="M60" s="2">
        <v>7</v>
      </c>
      <c r="N60" s="2">
        <v>7</v>
      </c>
      <c r="O60" s="2">
        <v>4</v>
      </c>
      <c r="P60" s="2">
        <v>7</v>
      </c>
      <c r="Q60" s="2">
        <v>0</v>
      </c>
      <c r="R60" s="2">
        <v>1</v>
      </c>
      <c r="S60" s="2">
        <v>7</v>
      </c>
      <c r="T60" s="2">
        <v>1</v>
      </c>
      <c r="U60" s="2">
        <v>7</v>
      </c>
      <c r="V60" s="2">
        <v>1</v>
      </c>
      <c r="W60" s="2">
        <v>0</v>
      </c>
      <c r="X60" s="2">
        <v>1</v>
      </c>
      <c r="Y60" s="2">
        <v>7</v>
      </c>
    </row>
    <row r="61" spans="1:25" ht="28.8" x14ac:dyDescent="0.3">
      <c r="A61" s="10" t="s">
        <v>1755</v>
      </c>
      <c r="B61" s="2">
        <v>7</v>
      </c>
      <c r="C61" s="2">
        <v>0</v>
      </c>
      <c r="D61" s="2">
        <v>7</v>
      </c>
      <c r="E61" s="2">
        <v>7</v>
      </c>
      <c r="F61" s="2">
        <v>7</v>
      </c>
      <c r="G61" s="2">
        <v>0</v>
      </c>
      <c r="H61" s="2">
        <v>0</v>
      </c>
      <c r="I61" s="2">
        <v>7</v>
      </c>
      <c r="J61" s="2">
        <v>0</v>
      </c>
      <c r="K61" s="2">
        <v>0</v>
      </c>
      <c r="L61" s="2">
        <v>7</v>
      </c>
      <c r="M61" s="2">
        <v>7</v>
      </c>
      <c r="N61" s="2">
        <v>7</v>
      </c>
      <c r="O61" s="2">
        <v>4</v>
      </c>
      <c r="P61" s="2">
        <v>7</v>
      </c>
      <c r="Q61" s="2">
        <v>0</v>
      </c>
      <c r="R61" s="2">
        <v>7</v>
      </c>
      <c r="S61" s="2">
        <v>7</v>
      </c>
      <c r="T61" s="2">
        <v>7</v>
      </c>
      <c r="U61" s="2">
        <v>7</v>
      </c>
      <c r="V61" s="2">
        <v>7</v>
      </c>
      <c r="W61" s="2">
        <v>0</v>
      </c>
      <c r="X61" s="2">
        <v>2</v>
      </c>
      <c r="Y61" s="2">
        <v>7</v>
      </c>
    </row>
    <row r="62" spans="1:25" ht="28.8" x14ac:dyDescent="0.3">
      <c r="A62" s="10" t="s">
        <v>1745</v>
      </c>
      <c r="B62" s="2">
        <v>7</v>
      </c>
      <c r="C62" s="2">
        <v>0</v>
      </c>
      <c r="D62" s="2">
        <v>7</v>
      </c>
      <c r="E62" s="2">
        <v>7</v>
      </c>
      <c r="F62" s="2">
        <v>7</v>
      </c>
      <c r="G62" s="2">
        <v>0</v>
      </c>
      <c r="H62" s="2">
        <v>1</v>
      </c>
      <c r="I62" s="2">
        <v>7</v>
      </c>
      <c r="J62" s="2">
        <v>0</v>
      </c>
      <c r="K62" s="2">
        <v>0</v>
      </c>
      <c r="L62" s="2">
        <v>7</v>
      </c>
      <c r="M62" s="2">
        <v>7</v>
      </c>
      <c r="N62" s="2">
        <v>7</v>
      </c>
      <c r="O62" s="2">
        <v>4</v>
      </c>
      <c r="P62" s="2">
        <v>7</v>
      </c>
      <c r="Q62" s="2">
        <v>0</v>
      </c>
      <c r="R62" s="2">
        <v>7</v>
      </c>
      <c r="S62" s="2">
        <v>7</v>
      </c>
      <c r="T62" s="2">
        <v>7</v>
      </c>
      <c r="U62" s="2">
        <v>7</v>
      </c>
      <c r="V62" s="2">
        <v>7</v>
      </c>
      <c r="W62" s="2">
        <v>7</v>
      </c>
      <c r="X62" s="2">
        <v>0</v>
      </c>
      <c r="Y62" s="2">
        <v>7</v>
      </c>
    </row>
    <row r="63" spans="1:25" ht="28.8" x14ac:dyDescent="0.3">
      <c r="A63" s="10" t="s">
        <v>1746</v>
      </c>
      <c r="B63" s="2">
        <v>7</v>
      </c>
      <c r="C63" s="2">
        <v>0</v>
      </c>
      <c r="D63" s="2">
        <v>7</v>
      </c>
      <c r="E63" s="2">
        <v>7</v>
      </c>
      <c r="F63" s="2">
        <v>7</v>
      </c>
      <c r="G63" s="2">
        <v>0</v>
      </c>
      <c r="H63" s="2">
        <v>0</v>
      </c>
      <c r="I63" s="2">
        <v>7</v>
      </c>
      <c r="J63" s="2">
        <v>3</v>
      </c>
      <c r="K63" s="2">
        <v>0</v>
      </c>
      <c r="L63" s="2">
        <v>7</v>
      </c>
      <c r="M63" s="2">
        <v>7</v>
      </c>
      <c r="N63" s="2">
        <v>7</v>
      </c>
      <c r="O63" s="2">
        <v>4</v>
      </c>
      <c r="P63" s="2">
        <v>7</v>
      </c>
      <c r="Q63" s="2">
        <v>0</v>
      </c>
      <c r="R63" s="2">
        <v>0</v>
      </c>
      <c r="S63" s="2">
        <v>7</v>
      </c>
      <c r="T63" s="2">
        <v>7</v>
      </c>
      <c r="U63" s="2">
        <v>7</v>
      </c>
      <c r="V63" s="2">
        <v>0</v>
      </c>
      <c r="W63" s="2">
        <v>7</v>
      </c>
      <c r="X63" s="2">
        <v>0</v>
      </c>
      <c r="Y63" s="2">
        <v>7</v>
      </c>
    </row>
    <row r="64" spans="1:25" ht="28.8" x14ac:dyDescent="0.3">
      <c r="A64" s="10" t="s">
        <v>1747</v>
      </c>
      <c r="B64" s="2">
        <v>7</v>
      </c>
      <c r="C64" s="2">
        <v>1</v>
      </c>
      <c r="D64" s="2">
        <v>7</v>
      </c>
      <c r="E64" s="2">
        <v>7</v>
      </c>
      <c r="F64" s="2">
        <v>7</v>
      </c>
      <c r="G64" s="2">
        <v>1</v>
      </c>
      <c r="H64" s="2">
        <v>4</v>
      </c>
      <c r="I64" s="2">
        <v>7</v>
      </c>
      <c r="J64" s="2">
        <v>1</v>
      </c>
      <c r="K64" s="2">
        <v>0</v>
      </c>
      <c r="L64" s="2">
        <v>7</v>
      </c>
      <c r="M64" s="2">
        <v>7</v>
      </c>
      <c r="N64" s="2">
        <v>7</v>
      </c>
      <c r="O64" s="2">
        <v>4</v>
      </c>
      <c r="P64" s="2">
        <v>7</v>
      </c>
      <c r="Q64" s="2">
        <v>0</v>
      </c>
      <c r="R64" s="2">
        <v>1</v>
      </c>
      <c r="S64" s="2">
        <v>7</v>
      </c>
      <c r="T64" s="2">
        <v>7</v>
      </c>
      <c r="U64" s="2">
        <v>7</v>
      </c>
      <c r="V64" s="2">
        <v>1</v>
      </c>
      <c r="W64" s="2">
        <v>0</v>
      </c>
      <c r="X64" s="2">
        <v>0</v>
      </c>
      <c r="Y64" s="2">
        <v>7</v>
      </c>
    </row>
    <row r="65" spans="1:25" ht="28.8" x14ac:dyDescent="0.3">
      <c r="A65" s="10" t="s">
        <v>1748</v>
      </c>
      <c r="B65" s="2">
        <v>7</v>
      </c>
      <c r="C65" s="2">
        <v>0</v>
      </c>
      <c r="D65" s="2">
        <v>7</v>
      </c>
      <c r="E65" s="2">
        <v>7</v>
      </c>
      <c r="F65" s="2">
        <v>7</v>
      </c>
      <c r="G65" s="2">
        <v>2</v>
      </c>
      <c r="H65" s="2">
        <v>0</v>
      </c>
      <c r="I65" s="2">
        <v>7</v>
      </c>
      <c r="J65" s="2">
        <v>0</v>
      </c>
      <c r="K65" s="2">
        <v>0</v>
      </c>
      <c r="L65" s="2">
        <v>7</v>
      </c>
      <c r="M65" s="2">
        <v>7</v>
      </c>
      <c r="N65" s="2">
        <v>7</v>
      </c>
      <c r="O65" s="2">
        <v>4</v>
      </c>
      <c r="P65" s="2">
        <v>7</v>
      </c>
      <c r="Q65" s="2">
        <v>0</v>
      </c>
      <c r="R65" s="2">
        <v>1</v>
      </c>
      <c r="S65" s="2">
        <v>7</v>
      </c>
      <c r="T65" s="2">
        <v>7</v>
      </c>
      <c r="U65" s="2">
        <v>7</v>
      </c>
      <c r="V65" s="2">
        <v>1</v>
      </c>
      <c r="W65" s="2">
        <v>0</v>
      </c>
      <c r="X65" s="2">
        <v>0</v>
      </c>
      <c r="Y65" s="2">
        <v>7</v>
      </c>
    </row>
    <row r="66" spans="1:25" ht="28.8" x14ac:dyDescent="0.3">
      <c r="A66" s="10" t="s">
        <v>1749</v>
      </c>
      <c r="B66" s="2">
        <v>7</v>
      </c>
      <c r="C66" s="2">
        <v>0</v>
      </c>
      <c r="D66" s="2">
        <v>7</v>
      </c>
      <c r="E66" s="2">
        <v>7</v>
      </c>
      <c r="F66" s="2">
        <v>7</v>
      </c>
      <c r="G66" s="2">
        <v>0</v>
      </c>
      <c r="H66" s="2">
        <v>2</v>
      </c>
      <c r="I66" s="2">
        <v>7</v>
      </c>
      <c r="J66" s="2">
        <v>0</v>
      </c>
      <c r="K66" s="2">
        <v>0</v>
      </c>
      <c r="L66" s="2">
        <v>7</v>
      </c>
      <c r="M66" s="2">
        <v>7</v>
      </c>
      <c r="N66" s="2">
        <v>7</v>
      </c>
      <c r="O66" s="2">
        <v>4</v>
      </c>
      <c r="P66" s="2">
        <v>7</v>
      </c>
      <c r="Q66" s="2">
        <v>0</v>
      </c>
      <c r="R66" s="2">
        <v>1</v>
      </c>
      <c r="S66" s="2">
        <v>7</v>
      </c>
      <c r="T66" s="2">
        <v>7</v>
      </c>
      <c r="U66" s="2">
        <v>7</v>
      </c>
      <c r="V66" s="2">
        <v>1</v>
      </c>
      <c r="W66" s="2">
        <v>4</v>
      </c>
      <c r="X66" s="2">
        <v>0</v>
      </c>
      <c r="Y66" s="2">
        <v>7</v>
      </c>
    </row>
    <row r="67" spans="1:25" ht="28.8" x14ac:dyDescent="0.3">
      <c r="A67" s="10" t="s">
        <v>1740</v>
      </c>
      <c r="B67" s="2">
        <v>7</v>
      </c>
      <c r="C67" s="2">
        <v>0</v>
      </c>
      <c r="D67" s="2">
        <v>7</v>
      </c>
      <c r="E67" s="2">
        <v>7</v>
      </c>
      <c r="F67" s="2">
        <v>7</v>
      </c>
      <c r="G67" s="2">
        <v>0</v>
      </c>
      <c r="H67" s="2">
        <v>3</v>
      </c>
      <c r="I67" s="2">
        <v>7</v>
      </c>
      <c r="J67" s="2">
        <v>0</v>
      </c>
      <c r="K67" s="2">
        <v>0</v>
      </c>
      <c r="L67" s="2">
        <v>7</v>
      </c>
      <c r="M67" s="2">
        <v>7</v>
      </c>
      <c r="N67" s="2">
        <v>7</v>
      </c>
      <c r="O67" s="2">
        <v>4</v>
      </c>
      <c r="P67" s="2">
        <v>7</v>
      </c>
      <c r="Q67" s="2">
        <v>1</v>
      </c>
      <c r="R67" s="2">
        <v>7</v>
      </c>
      <c r="S67" s="2">
        <v>7</v>
      </c>
      <c r="T67" s="2">
        <v>7</v>
      </c>
      <c r="U67" s="2">
        <v>7</v>
      </c>
      <c r="V67" s="2">
        <v>7</v>
      </c>
      <c r="W67" s="2">
        <v>0</v>
      </c>
      <c r="X67" s="2">
        <v>0</v>
      </c>
      <c r="Y67" s="2">
        <v>7</v>
      </c>
    </row>
    <row r="68" spans="1:25" ht="43.2" x14ac:dyDescent="0.3">
      <c r="A68" s="10" t="s">
        <v>1741</v>
      </c>
      <c r="B68" s="2">
        <v>7</v>
      </c>
      <c r="C68" s="2">
        <v>0</v>
      </c>
      <c r="D68" s="2">
        <v>7</v>
      </c>
      <c r="E68" s="2">
        <v>7</v>
      </c>
      <c r="F68" s="2">
        <v>7</v>
      </c>
      <c r="G68" s="2">
        <v>2</v>
      </c>
      <c r="H68" s="2">
        <v>0</v>
      </c>
      <c r="I68" s="2">
        <v>7</v>
      </c>
      <c r="J68" s="2">
        <v>0</v>
      </c>
      <c r="K68" s="2">
        <v>0</v>
      </c>
      <c r="L68" s="2">
        <v>7</v>
      </c>
      <c r="M68" s="2">
        <v>7</v>
      </c>
      <c r="N68" s="2">
        <v>7</v>
      </c>
      <c r="O68" s="2">
        <v>4</v>
      </c>
      <c r="P68" s="2">
        <v>7</v>
      </c>
      <c r="Q68" s="2">
        <v>7</v>
      </c>
      <c r="R68" s="2">
        <v>1</v>
      </c>
      <c r="S68" s="2">
        <v>7</v>
      </c>
      <c r="T68" s="2">
        <v>7</v>
      </c>
      <c r="U68" s="2">
        <v>7</v>
      </c>
      <c r="V68" s="2">
        <v>1</v>
      </c>
      <c r="W68" s="2">
        <v>0</v>
      </c>
      <c r="X68" s="2">
        <v>0</v>
      </c>
      <c r="Y68" s="2">
        <v>7</v>
      </c>
    </row>
    <row r="69" spans="1:25" ht="28.8" x14ac:dyDescent="0.3">
      <c r="A69" s="10" t="s">
        <v>1742</v>
      </c>
      <c r="B69" s="2">
        <v>7</v>
      </c>
      <c r="C69" s="2">
        <v>0</v>
      </c>
      <c r="D69" s="2">
        <v>7</v>
      </c>
      <c r="E69" s="2">
        <v>7</v>
      </c>
      <c r="F69" s="2">
        <v>7</v>
      </c>
      <c r="G69" s="2">
        <v>1</v>
      </c>
      <c r="H69" s="2">
        <v>0</v>
      </c>
      <c r="I69" s="2">
        <v>7</v>
      </c>
      <c r="J69" s="2">
        <v>0</v>
      </c>
      <c r="K69" s="2">
        <v>0</v>
      </c>
      <c r="L69" s="2">
        <v>7</v>
      </c>
      <c r="M69" s="2">
        <v>7</v>
      </c>
      <c r="N69" s="2">
        <v>7</v>
      </c>
      <c r="O69" s="2">
        <v>4</v>
      </c>
      <c r="P69" s="2">
        <v>7</v>
      </c>
      <c r="Q69" s="2">
        <v>0</v>
      </c>
      <c r="R69" s="2">
        <v>4</v>
      </c>
      <c r="S69" s="2">
        <v>7</v>
      </c>
      <c r="T69" s="2">
        <v>7</v>
      </c>
      <c r="U69" s="2">
        <v>7</v>
      </c>
      <c r="V69" s="2">
        <v>4</v>
      </c>
      <c r="W69" s="2">
        <v>0</v>
      </c>
      <c r="X69" s="2">
        <v>0</v>
      </c>
      <c r="Y69" s="2">
        <v>7</v>
      </c>
    </row>
    <row r="70" spans="1:25" x14ac:dyDescent="0.3">
      <c r="A70" s="50" t="s">
        <v>1743</v>
      </c>
      <c r="B70" s="2">
        <v>7</v>
      </c>
      <c r="C70" s="2">
        <v>0</v>
      </c>
      <c r="D70" s="2">
        <v>7</v>
      </c>
      <c r="E70" s="2">
        <v>7</v>
      </c>
      <c r="F70" s="2">
        <v>7</v>
      </c>
      <c r="G70" s="2">
        <v>0</v>
      </c>
      <c r="H70" s="2">
        <v>0</v>
      </c>
      <c r="I70" s="2">
        <v>7</v>
      </c>
      <c r="J70" s="2">
        <v>0</v>
      </c>
      <c r="K70" s="2">
        <v>0</v>
      </c>
      <c r="L70" s="2">
        <v>7</v>
      </c>
      <c r="M70" s="2">
        <v>7</v>
      </c>
      <c r="N70" s="2">
        <v>7</v>
      </c>
      <c r="O70" s="2">
        <v>4</v>
      </c>
      <c r="P70" s="2">
        <v>7</v>
      </c>
      <c r="Q70" s="2">
        <v>0</v>
      </c>
      <c r="R70" s="2">
        <v>2</v>
      </c>
      <c r="S70" s="2">
        <v>7</v>
      </c>
      <c r="T70" s="2">
        <v>7</v>
      </c>
      <c r="U70" s="2">
        <v>7</v>
      </c>
      <c r="V70" s="2">
        <v>2</v>
      </c>
      <c r="W70" s="2">
        <v>0</v>
      </c>
      <c r="X70" s="2">
        <v>0</v>
      </c>
      <c r="Y70" s="2">
        <v>7</v>
      </c>
    </row>
    <row r="71" spans="1:25" ht="28.8" x14ac:dyDescent="0.3">
      <c r="A71" s="10" t="s">
        <v>1744</v>
      </c>
      <c r="B71" s="2">
        <v>7</v>
      </c>
      <c r="C71" s="2">
        <v>1</v>
      </c>
      <c r="D71" s="2">
        <v>7</v>
      </c>
      <c r="E71" s="2">
        <v>7</v>
      </c>
      <c r="F71" s="2">
        <v>7</v>
      </c>
      <c r="G71" s="2">
        <v>0</v>
      </c>
      <c r="H71" s="2">
        <v>0</v>
      </c>
      <c r="I71" s="2">
        <v>7</v>
      </c>
      <c r="J71" s="2">
        <v>0</v>
      </c>
      <c r="K71" s="2">
        <v>0</v>
      </c>
      <c r="L71" s="2">
        <v>7</v>
      </c>
      <c r="M71" s="2">
        <v>7</v>
      </c>
      <c r="N71" s="2">
        <v>7</v>
      </c>
      <c r="O71" s="2">
        <v>4</v>
      </c>
      <c r="P71" s="2">
        <v>7</v>
      </c>
      <c r="Q71" s="2">
        <v>0</v>
      </c>
      <c r="R71" s="2">
        <v>1</v>
      </c>
      <c r="S71" s="2">
        <v>7</v>
      </c>
      <c r="T71" s="2">
        <v>7</v>
      </c>
      <c r="U71" s="2">
        <v>7</v>
      </c>
      <c r="V71" s="2">
        <v>1</v>
      </c>
      <c r="W71" s="2">
        <v>0</v>
      </c>
      <c r="X71" s="2">
        <v>3</v>
      </c>
      <c r="Y71" s="2">
        <v>7</v>
      </c>
    </row>
    <row r="72" spans="1:25" ht="28.8" x14ac:dyDescent="0.3">
      <c r="A72" s="10" t="s">
        <v>1731</v>
      </c>
      <c r="B72" s="2">
        <v>7</v>
      </c>
      <c r="C72" s="2">
        <v>2</v>
      </c>
      <c r="D72" s="2">
        <v>7</v>
      </c>
      <c r="E72" s="2">
        <v>7</v>
      </c>
      <c r="F72" s="2">
        <v>7</v>
      </c>
      <c r="G72" s="2">
        <v>4</v>
      </c>
      <c r="H72" s="2">
        <v>2</v>
      </c>
      <c r="I72" s="2">
        <v>7</v>
      </c>
      <c r="J72" s="2">
        <v>0</v>
      </c>
      <c r="K72" s="2">
        <v>0</v>
      </c>
      <c r="L72" s="2">
        <v>7</v>
      </c>
      <c r="M72" s="2">
        <v>7</v>
      </c>
      <c r="N72" s="2">
        <v>7</v>
      </c>
      <c r="O72" s="2">
        <v>4</v>
      </c>
      <c r="P72" s="2">
        <v>7</v>
      </c>
      <c r="Q72" s="2">
        <v>0</v>
      </c>
      <c r="R72" s="2">
        <v>1</v>
      </c>
      <c r="S72" s="2">
        <v>7</v>
      </c>
      <c r="T72" s="2">
        <v>7</v>
      </c>
      <c r="U72" s="2">
        <v>7</v>
      </c>
      <c r="V72" s="2">
        <v>1</v>
      </c>
      <c r="W72" s="2">
        <v>7</v>
      </c>
      <c r="X72" s="2">
        <v>0</v>
      </c>
      <c r="Y72" s="2">
        <v>7</v>
      </c>
    </row>
    <row r="73" spans="1:25" x14ac:dyDescent="0.3">
      <c r="A73" s="10" t="s">
        <v>1732</v>
      </c>
      <c r="B73" s="2">
        <v>7</v>
      </c>
      <c r="C73" s="2">
        <v>0</v>
      </c>
      <c r="D73" s="2">
        <v>7</v>
      </c>
      <c r="E73" s="2">
        <v>7</v>
      </c>
      <c r="F73" s="2">
        <v>7</v>
      </c>
      <c r="G73" s="2">
        <v>0</v>
      </c>
      <c r="H73" s="2">
        <v>2</v>
      </c>
      <c r="I73" s="2">
        <v>7</v>
      </c>
      <c r="J73" s="2">
        <v>0</v>
      </c>
      <c r="K73" s="2">
        <v>0</v>
      </c>
      <c r="L73" s="2">
        <v>7</v>
      </c>
      <c r="M73" s="2">
        <v>7</v>
      </c>
      <c r="N73" s="2">
        <v>7</v>
      </c>
      <c r="O73" s="2">
        <v>4</v>
      </c>
      <c r="P73" s="2">
        <v>7</v>
      </c>
      <c r="Q73" s="2">
        <v>4</v>
      </c>
      <c r="R73" s="2">
        <v>1</v>
      </c>
      <c r="S73" s="2">
        <v>7</v>
      </c>
      <c r="T73" s="2">
        <v>7</v>
      </c>
      <c r="U73" s="2">
        <v>7</v>
      </c>
      <c r="V73" s="2">
        <v>1</v>
      </c>
      <c r="W73" s="2">
        <v>0</v>
      </c>
      <c r="X73" s="2">
        <v>3</v>
      </c>
      <c r="Y73" s="2">
        <v>7</v>
      </c>
    </row>
    <row r="74" spans="1:25" ht="28.8" x14ac:dyDescent="0.3">
      <c r="A74" s="10" t="s">
        <v>1733</v>
      </c>
      <c r="B74" s="2">
        <v>7</v>
      </c>
      <c r="C74" s="2">
        <v>0</v>
      </c>
      <c r="D74" s="2">
        <v>7</v>
      </c>
      <c r="E74" s="2">
        <v>7</v>
      </c>
      <c r="F74" s="2">
        <v>7</v>
      </c>
      <c r="G74" s="2">
        <v>0</v>
      </c>
      <c r="H74" s="2">
        <v>0</v>
      </c>
      <c r="I74" s="2">
        <v>7</v>
      </c>
      <c r="J74" s="2">
        <v>0</v>
      </c>
      <c r="K74" s="2">
        <v>0</v>
      </c>
      <c r="L74" s="2">
        <v>7</v>
      </c>
      <c r="M74" s="2">
        <v>7</v>
      </c>
      <c r="N74" s="2">
        <v>7</v>
      </c>
      <c r="O74" s="2">
        <v>4</v>
      </c>
      <c r="P74" s="2">
        <v>7</v>
      </c>
      <c r="Q74" s="2">
        <v>0</v>
      </c>
      <c r="R74" s="2">
        <v>7</v>
      </c>
      <c r="S74" s="2">
        <v>7</v>
      </c>
      <c r="T74" s="2">
        <v>7</v>
      </c>
      <c r="U74" s="2">
        <v>7</v>
      </c>
      <c r="V74" s="2">
        <v>7</v>
      </c>
      <c r="W74" s="2">
        <v>7</v>
      </c>
      <c r="X74" s="2">
        <v>0</v>
      </c>
      <c r="Y74" s="2">
        <v>7</v>
      </c>
    </row>
    <row r="75" spans="1:25" ht="28.8" x14ac:dyDescent="0.3">
      <c r="A75" s="10" t="s">
        <v>1734</v>
      </c>
      <c r="B75" s="2">
        <v>7</v>
      </c>
      <c r="C75" s="2">
        <v>0</v>
      </c>
      <c r="D75" s="2">
        <v>7</v>
      </c>
      <c r="E75" s="2">
        <v>7</v>
      </c>
      <c r="F75" s="2">
        <v>7</v>
      </c>
      <c r="G75" s="2">
        <v>0</v>
      </c>
      <c r="H75" s="2">
        <v>0</v>
      </c>
      <c r="I75" s="2">
        <v>7</v>
      </c>
      <c r="J75" s="2">
        <v>0</v>
      </c>
      <c r="K75" s="2">
        <v>0</v>
      </c>
      <c r="L75" s="2">
        <v>7</v>
      </c>
      <c r="M75" s="2">
        <v>7</v>
      </c>
      <c r="N75" s="2">
        <v>7</v>
      </c>
      <c r="O75" s="2">
        <v>4</v>
      </c>
      <c r="P75" s="2">
        <v>7</v>
      </c>
      <c r="Q75" s="2">
        <v>0</v>
      </c>
      <c r="R75" s="2">
        <v>2</v>
      </c>
      <c r="S75" s="2">
        <v>7</v>
      </c>
      <c r="T75" s="2">
        <v>7</v>
      </c>
      <c r="U75" s="2">
        <v>7</v>
      </c>
      <c r="V75" s="2">
        <v>2</v>
      </c>
      <c r="W75" s="2">
        <v>0</v>
      </c>
      <c r="X75" s="2">
        <v>0</v>
      </c>
      <c r="Y75" s="2">
        <v>7</v>
      </c>
    </row>
    <row r="76" spans="1:25" ht="28.8" x14ac:dyDescent="0.3">
      <c r="A76" s="50" t="s">
        <v>1735</v>
      </c>
      <c r="B76" s="2">
        <v>7</v>
      </c>
      <c r="C76" s="2">
        <v>0</v>
      </c>
      <c r="D76" s="2">
        <v>7</v>
      </c>
      <c r="E76" s="2">
        <v>7</v>
      </c>
      <c r="F76" s="2">
        <v>7</v>
      </c>
      <c r="G76" s="2">
        <v>0</v>
      </c>
      <c r="H76" s="2">
        <v>1</v>
      </c>
      <c r="I76" s="2">
        <v>7</v>
      </c>
      <c r="J76" s="2">
        <v>0</v>
      </c>
      <c r="K76" s="2">
        <v>0</v>
      </c>
      <c r="L76" s="2">
        <v>7</v>
      </c>
      <c r="M76" s="2">
        <v>7</v>
      </c>
      <c r="N76" s="2">
        <v>7</v>
      </c>
      <c r="O76" s="2">
        <v>4</v>
      </c>
      <c r="P76" s="2">
        <v>7</v>
      </c>
      <c r="Q76" s="2">
        <v>0</v>
      </c>
      <c r="R76" s="2">
        <v>1</v>
      </c>
      <c r="S76" s="2">
        <v>7</v>
      </c>
      <c r="T76" s="2">
        <v>7</v>
      </c>
      <c r="U76" s="2">
        <v>7</v>
      </c>
      <c r="V76" s="2">
        <v>1</v>
      </c>
      <c r="W76" s="2">
        <v>0</v>
      </c>
      <c r="X76" s="2">
        <v>0</v>
      </c>
      <c r="Y76" s="2">
        <v>7</v>
      </c>
    </row>
    <row r="77" spans="1:25" ht="28.8" x14ac:dyDescent="0.3">
      <c r="A77" s="10" t="s">
        <v>1736</v>
      </c>
      <c r="B77" s="2">
        <v>7</v>
      </c>
      <c r="C77" s="2">
        <v>0</v>
      </c>
      <c r="D77" s="2">
        <v>7</v>
      </c>
      <c r="E77" s="2">
        <v>7</v>
      </c>
      <c r="F77" s="2">
        <v>7</v>
      </c>
      <c r="G77" s="2">
        <v>4</v>
      </c>
      <c r="H77" s="2">
        <v>0</v>
      </c>
      <c r="I77" s="2">
        <v>7</v>
      </c>
      <c r="J77" s="2">
        <v>0</v>
      </c>
      <c r="K77" s="2">
        <v>0</v>
      </c>
      <c r="L77" s="2">
        <v>7</v>
      </c>
      <c r="M77" s="2">
        <v>7</v>
      </c>
      <c r="N77" s="2">
        <v>7</v>
      </c>
      <c r="O77" s="2">
        <v>4</v>
      </c>
      <c r="P77" s="2">
        <v>7</v>
      </c>
      <c r="Q77" s="2">
        <v>0</v>
      </c>
      <c r="R77" s="2">
        <v>7</v>
      </c>
      <c r="S77" s="2">
        <v>7</v>
      </c>
      <c r="T77" s="2">
        <v>7</v>
      </c>
      <c r="U77" s="2">
        <v>7</v>
      </c>
      <c r="V77" s="2">
        <v>7</v>
      </c>
      <c r="W77" s="2">
        <v>7</v>
      </c>
      <c r="X77" s="2">
        <v>0</v>
      </c>
      <c r="Y77" s="2">
        <v>7</v>
      </c>
    </row>
    <row r="78" spans="1:25" x14ac:dyDescent="0.3">
      <c r="A78" s="50" t="s">
        <v>1737</v>
      </c>
      <c r="B78" s="2">
        <v>7</v>
      </c>
      <c r="C78" s="2">
        <v>1</v>
      </c>
      <c r="D78" s="2">
        <v>7</v>
      </c>
      <c r="E78" s="2">
        <v>7</v>
      </c>
      <c r="F78" s="2">
        <v>7</v>
      </c>
      <c r="G78" s="2">
        <v>12</v>
      </c>
      <c r="H78" s="2">
        <v>2</v>
      </c>
      <c r="I78" s="2">
        <v>7</v>
      </c>
      <c r="J78" s="2">
        <v>4</v>
      </c>
      <c r="K78" s="2">
        <v>0</v>
      </c>
      <c r="L78" s="2">
        <v>7</v>
      </c>
      <c r="M78" s="2">
        <v>7</v>
      </c>
      <c r="N78" s="2">
        <v>7</v>
      </c>
      <c r="O78" s="2">
        <v>4</v>
      </c>
      <c r="P78" s="2">
        <v>7</v>
      </c>
      <c r="Q78" s="2">
        <v>0</v>
      </c>
      <c r="R78" s="2">
        <v>1</v>
      </c>
      <c r="S78" s="2">
        <v>7</v>
      </c>
      <c r="T78" s="2">
        <v>7</v>
      </c>
      <c r="U78" s="2">
        <v>7</v>
      </c>
      <c r="V78" s="2">
        <v>1</v>
      </c>
      <c r="W78" s="2">
        <v>0</v>
      </c>
      <c r="X78" s="2">
        <v>0</v>
      </c>
      <c r="Y78" s="2">
        <v>7</v>
      </c>
    </row>
    <row r="79" spans="1:25" ht="28.8" x14ac:dyDescent="0.3">
      <c r="A79" s="10" t="s">
        <v>1738</v>
      </c>
      <c r="B79" s="2">
        <v>7</v>
      </c>
      <c r="C79" s="2">
        <v>0</v>
      </c>
      <c r="D79" s="2">
        <v>7</v>
      </c>
      <c r="E79" s="2">
        <v>7</v>
      </c>
      <c r="F79" s="2">
        <v>7</v>
      </c>
      <c r="G79" s="2">
        <v>4</v>
      </c>
      <c r="H79" s="2">
        <v>0</v>
      </c>
      <c r="I79" s="2">
        <v>7</v>
      </c>
      <c r="J79" s="2">
        <v>0</v>
      </c>
      <c r="K79" s="2">
        <v>0</v>
      </c>
      <c r="L79" s="2">
        <v>7</v>
      </c>
      <c r="M79" s="2">
        <v>7</v>
      </c>
      <c r="N79" s="2">
        <v>7</v>
      </c>
      <c r="O79" s="2">
        <v>4</v>
      </c>
      <c r="P79" s="2">
        <v>7</v>
      </c>
      <c r="Q79" s="2">
        <v>0</v>
      </c>
      <c r="R79" s="2">
        <v>2</v>
      </c>
      <c r="S79" s="2">
        <v>7</v>
      </c>
      <c r="T79" s="2">
        <v>7</v>
      </c>
      <c r="U79" s="2">
        <v>7</v>
      </c>
      <c r="V79" s="2">
        <v>2</v>
      </c>
      <c r="W79" s="2">
        <v>4</v>
      </c>
      <c r="X79" s="2">
        <v>0</v>
      </c>
      <c r="Y79" s="2">
        <v>7</v>
      </c>
    </row>
    <row r="80" spans="1:25" ht="28.8" x14ac:dyDescent="0.3">
      <c r="A80" s="10" t="s">
        <v>1739</v>
      </c>
      <c r="B80" s="2">
        <v>7</v>
      </c>
      <c r="C80" s="2">
        <v>0</v>
      </c>
      <c r="D80" s="2">
        <v>7</v>
      </c>
      <c r="E80" s="2">
        <v>7</v>
      </c>
      <c r="F80" s="2">
        <v>7</v>
      </c>
      <c r="G80" s="2">
        <v>1</v>
      </c>
      <c r="H80" s="2">
        <v>0</v>
      </c>
      <c r="I80" s="2">
        <v>7</v>
      </c>
      <c r="J80" s="2">
        <v>0</v>
      </c>
      <c r="K80" s="2">
        <v>0</v>
      </c>
      <c r="L80" s="2">
        <v>7</v>
      </c>
      <c r="M80" s="2">
        <v>7</v>
      </c>
      <c r="N80" s="2">
        <v>7</v>
      </c>
      <c r="O80" s="2">
        <v>4</v>
      </c>
      <c r="P80" s="2">
        <v>7</v>
      </c>
      <c r="Q80" s="2">
        <v>0</v>
      </c>
      <c r="R80" s="2">
        <v>7</v>
      </c>
      <c r="S80" s="2">
        <v>7</v>
      </c>
      <c r="T80" s="2">
        <v>7</v>
      </c>
      <c r="U80" s="2">
        <v>7</v>
      </c>
      <c r="V80" s="2">
        <v>7</v>
      </c>
      <c r="W80" s="2">
        <v>7</v>
      </c>
      <c r="X80" s="2">
        <v>0</v>
      </c>
      <c r="Y80" s="2">
        <v>7</v>
      </c>
    </row>
    <row r="81" spans="1:25" ht="57.6" x14ac:dyDescent="0.3">
      <c r="A81" s="50" t="s">
        <v>1730</v>
      </c>
      <c r="B81" s="2">
        <v>0</v>
      </c>
      <c r="C81" s="2">
        <v>0</v>
      </c>
      <c r="D81" s="2">
        <v>7</v>
      </c>
      <c r="E81" s="2">
        <v>0</v>
      </c>
      <c r="F81" s="2">
        <v>0</v>
      </c>
      <c r="G81" s="2">
        <v>0</v>
      </c>
      <c r="H81" s="2">
        <v>0</v>
      </c>
      <c r="I81" s="2">
        <v>7</v>
      </c>
      <c r="J81" s="2">
        <v>0</v>
      </c>
      <c r="K81" s="2">
        <v>0</v>
      </c>
      <c r="L81" s="2">
        <v>7</v>
      </c>
      <c r="M81" s="2">
        <v>7</v>
      </c>
      <c r="N81" s="2">
        <v>7</v>
      </c>
      <c r="O81" s="2">
        <v>4</v>
      </c>
      <c r="P81" s="2">
        <v>7</v>
      </c>
      <c r="Q81" s="2">
        <v>1</v>
      </c>
      <c r="R81" s="2">
        <v>0</v>
      </c>
      <c r="S81" s="2">
        <v>7</v>
      </c>
      <c r="T81" s="2">
        <v>2</v>
      </c>
      <c r="U81" s="2">
        <v>7</v>
      </c>
      <c r="V81" s="2">
        <v>0</v>
      </c>
      <c r="W81" s="2">
        <v>0</v>
      </c>
      <c r="X81" s="2">
        <v>0</v>
      </c>
      <c r="Y81" s="2">
        <v>5</v>
      </c>
    </row>
    <row r="82" spans="1:25" ht="28.8" x14ac:dyDescent="0.3">
      <c r="A82" s="50" t="s">
        <v>1729</v>
      </c>
      <c r="B82" s="2">
        <v>1</v>
      </c>
      <c r="C82" s="2">
        <v>1</v>
      </c>
      <c r="D82" s="2">
        <v>1</v>
      </c>
      <c r="E82" s="2">
        <v>2</v>
      </c>
      <c r="F82" s="2">
        <v>3</v>
      </c>
      <c r="G82" s="2">
        <v>9</v>
      </c>
      <c r="H82" s="2">
        <v>1</v>
      </c>
      <c r="I82" s="2">
        <v>4</v>
      </c>
      <c r="J82" s="2">
        <v>0</v>
      </c>
      <c r="K82" s="2">
        <v>1</v>
      </c>
      <c r="L82" s="2">
        <v>7</v>
      </c>
      <c r="M82" s="2">
        <v>7</v>
      </c>
      <c r="N82" s="2">
        <v>7</v>
      </c>
      <c r="O82" s="2">
        <v>4</v>
      </c>
      <c r="P82" s="2">
        <v>7</v>
      </c>
      <c r="Q82" s="2">
        <v>3</v>
      </c>
      <c r="R82" s="2">
        <v>3</v>
      </c>
      <c r="S82" s="2">
        <v>7</v>
      </c>
      <c r="T82" s="2">
        <v>7</v>
      </c>
      <c r="U82" s="2">
        <v>4</v>
      </c>
      <c r="V82" s="2">
        <v>3</v>
      </c>
      <c r="W82" s="2">
        <v>1</v>
      </c>
      <c r="X82" s="2">
        <v>2</v>
      </c>
      <c r="Y82" s="2">
        <v>7</v>
      </c>
    </row>
    <row r="83" spans="1:25" x14ac:dyDescent="0.3">
      <c r="A83" s="50" t="s">
        <v>1728</v>
      </c>
      <c r="B83" s="2">
        <v>7</v>
      </c>
      <c r="C83" s="2">
        <v>0</v>
      </c>
      <c r="D83" s="2">
        <v>7</v>
      </c>
      <c r="E83" s="2">
        <v>7</v>
      </c>
      <c r="F83" s="2">
        <v>7</v>
      </c>
      <c r="G83" s="2">
        <v>4</v>
      </c>
      <c r="H83" s="2">
        <v>1</v>
      </c>
      <c r="I83" s="2">
        <v>7</v>
      </c>
      <c r="J83" s="2">
        <v>3</v>
      </c>
      <c r="K83" s="2">
        <v>0</v>
      </c>
      <c r="L83" s="2">
        <v>7</v>
      </c>
      <c r="M83" s="2">
        <v>7</v>
      </c>
      <c r="N83" s="2">
        <v>7</v>
      </c>
      <c r="O83" s="2">
        <v>4</v>
      </c>
      <c r="P83" s="2">
        <v>7</v>
      </c>
      <c r="Q83" s="2">
        <v>0</v>
      </c>
      <c r="R83" s="2">
        <v>7</v>
      </c>
      <c r="S83" s="2">
        <v>7</v>
      </c>
      <c r="T83" s="2">
        <v>7</v>
      </c>
      <c r="U83" s="2">
        <v>7</v>
      </c>
      <c r="V83" s="2">
        <v>7</v>
      </c>
      <c r="W83" s="2">
        <v>7</v>
      </c>
      <c r="X83" s="2">
        <v>0</v>
      </c>
      <c r="Y83" s="2">
        <v>7</v>
      </c>
    </row>
    <row r="84" spans="1:25" ht="28.8" x14ac:dyDescent="0.3">
      <c r="A84" s="50" t="s">
        <v>1727</v>
      </c>
      <c r="B84" s="2">
        <v>7</v>
      </c>
      <c r="C84" s="2">
        <v>0</v>
      </c>
      <c r="D84" s="2">
        <v>7</v>
      </c>
      <c r="E84" s="2">
        <v>7</v>
      </c>
      <c r="F84" s="2">
        <v>7</v>
      </c>
      <c r="G84" s="2">
        <v>1</v>
      </c>
      <c r="H84" s="2">
        <v>0</v>
      </c>
      <c r="I84" s="2">
        <v>7</v>
      </c>
      <c r="J84" s="2">
        <v>0</v>
      </c>
      <c r="K84" s="2">
        <v>0</v>
      </c>
      <c r="L84" s="2">
        <v>7</v>
      </c>
      <c r="M84" s="2">
        <v>7</v>
      </c>
      <c r="N84" s="2">
        <v>7</v>
      </c>
      <c r="O84" s="2">
        <v>4</v>
      </c>
      <c r="P84" s="2">
        <v>7</v>
      </c>
      <c r="Q84" s="2">
        <v>1</v>
      </c>
      <c r="R84" s="2">
        <v>2</v>
      </c>
      <c r="S84" s="2">
        <v>7</v>
      </c>
      <c r="T84" s="2">
        <v>7</v>
      </c>
      <c r="U84" s="2">
        <v>7</v>
      </c>
      <c r="V84" s="2">
        <v>2</v>
      </c>
      <c r="W84" s="2">
        <v>7</v>
      </c>
      <c r="X84" s="2">
        <v>1</v>
      </c>
      <c r="Y84" s="2">
        <v>5</v>
      </c>
    </row>
    <row r="85" spans="1:25" x14ac:dyDescent="0.3">
      <c r="A85" s="50" t="s">
        <v>1726</v>
      </c>
      <c r="B85" s="2">
        <v>7</v>
      </c>
      <c r="C85" s="2">
        <v>0</v>
      </c>
      <c r="D85" s="2">
        <v>7</v>
      </c>
      <c r="E85" s="2">
        <v>7</v>
      </c>
      <c r="F85" s="2">
        <v>7</v>
      </c>
      <c r="G85" s="2">
        <v>1</v>
      </c>
      <c r="H85" s="2">
        <v>0</v>
      </c>
      <c r="I85" s="2">
        <v>7</v>
      </c>
      <c r="J85" s="2">
        <v>0</v>
      </c>
      <c r="K85" s="2">
        <v>0</v>
      </c>
      <c r="L85" s="2">
        <v>7</v>
      </c>
      <c r="M85" s="2">
        <v>7</v>
      </c>
      <c r="N85" s="2">
        <v>7</v>
      </c>
      <c r="O85" s="2">
        <v>4</v>
      </c>
      <c r="P85" s="2">
        <v>7</v>
      </c>
      <c r="Q85" s="2">
        <v>1</v>
      </c>
      <c r="R85" s="2">
        <v>7</v>
      </c>
      <c r="S85" s="2">
        <v>7</v>
      </c>
      <c r="T85" s="2">
        <v>7</v>
      </c>
      <c r="U85" s="2">
        <v>7</v>
      </c>
      <c r="V85" s="2">
        <v>7</v>
      </c>
      <c r="W85" s="2">
        <v>7</v>
      </c>
      <c r="X85" s="2">
        <v>1</v>
      </c>
      <c r="Y85" s="2">
        <v>7</v>
      </c>
    </row>
    <row r="86" spans="1:25" ht="28.8" x14ac:dyDescent="0.3">
      <c r="A86" s="50" t="s">
        <v>1725</v>
      </c>
      <c r="B86" s="2">
        <v>7</v>
      </c>
      <c r="C86" s="2">
        <v>0</v>
      </c>
      <c r="D86" s="2">
        <v>3</v>
      </c>
      <c r="E86" s="2">
        <v>7</v>
      </c>
      <c r="F86" s="2">
        <v>7</v>
      </c>
      <c r="G86" s="2">
        <v>1</v>
      </c>
      <c r="H86" s="2">
        <v>0</v>
      </c>
      <c r="I86" s="2">
        <v>7</v>
      </c>
      <c r="J86" s="2">
        <v>2</v>
      </c>
      <c r="K86" s="2">
        <v>0</v>
      </c>
      <c r="L86" s="2">
        <v>7</v>
      </c>
      <c r="M86" s="2">
        <v>7</v>
      </c>
      <c r="N86" s="2">
        <v>7</v>
      </c>
      <c r="O86" s="2">
        <v>4</v>
      </c>
      <c r="P86" s="2">
        <v>7</v>
      </c>
      <c r="Q86" s="2">
        <v>2</v>
      </c>
      <c r="R86" s="2">
        <v>1</v>
      </c>
      <c r="S86" s="2">
        <v>7</v>
      </c>
      <c r="T86" s="2">
        <v>7</v>
      </c>
      <c r="U86" s="2">
        <v>7</v>
      </c>
      <c r="V86" s="2">
        <v>1</v>
      </c>
      <c r="W86" s="2">
        <v>21</v>
      </c>
      <c r="X86" s="2">
        <v>1</v>
      </c>
      <c r="Y86" s="2">
        <v>7</v>
      </c>
    </row>
    <row r="87" spans="1:25" ht="43.2" x14ac:dyDescent="0.3">
      <c r="A87" s="50" t="s">
        <v>1723</v>
      </c>
      <c r="B87" s="2">
        <v>7</v>
      </c>
      <c r="C87" s="2">
        <v>1</v>
      </c>
      <c r="D87" s="2">
        <v>7</v>
      </c>
      <c r="E87" s="2">
        <v>7</v>
      </c>
      <c r="F87" s="2">
        <v>7</v>
      </c>
      <c r="G87" s="2">
        <v>3</v>
      </c>
      <c r="H87" s="2">
        <v>0</v>
      </c>
      <c r="I87" s="2">
        <v>7</v>
      </c>
      <c r="J87" s="2">
        <v>0</v>
      </c>
      <c r="K87" s="2">
        <v>0</v>
      </c>
      <c r="L87" s="2">
        <v>7</v>
      </c>
      <c r="M87" s="2">
        <v>7</v>
      </c>
      <c r="N87" s="2">
        <v>7</v>
      </c>
      <c r="O87" s="2">
        <v>4</v>
      </c>
      <c r="P87" s="2">
        <v>7</v>
      </c>
      <c r="Q87" s="2">
        <v>3</v>
      </c>
      <c r="R87" s="2">
        <v>7</v>
      </c>
      <c r="S87" s="2">
        <v>7</v>
      </c>
      <c r="T87" s="2">
        <v>7</v>
      </c>
      <c r="U87" s="2">
        <v>7</v>
      </c>
      <c r="V87" s="2">
        <v>7</v>
      </c>
      <c r="W87" s="2">
        <v>7</v>
      </c>
      <c r="X87" s="2">
        <v>0</v>
      </c>
      <c r="Y87" s="2">
        <v>7</v>
      </c>
    </row>
    <row r="88" spans="1:25" ht="57.6" x14ac:dyDescent="0.3">
      <c r="A88" s="50" t="s">
        <v>1724</v>
      </c>
      <c r="B88" s="2">
        <v>7</v>
      </c>
      <c r="C88" s="2">
        <v>1</v>
      </c>
      <c r="D88" s="2">
        <v>7</v>
      </c>
      <c r="E88" s="2">
        <v>7</v>
      </c>
      <c r="F88" s="2">
        <v>7</v>
      </c>
      <c r="G88" s="2">
        <v>7</v>
      </c>
      <c r="H88" s="2">
        <v>0</v>
      </c>
      <c r="I88" s="2">
        <v>7</v>
      </c>
      <c r="J88" s="2">
        <v>0</v>
      </c>
      <c r="K88" s="2">
        <v>0</v>
      </c>
      <c r="L88" s="2">
        <v>7</v>
      </c>
      <c r="M88" s="2">
        <v>7</v>
      </c>
      <c r="N88" s="2">
        <v>7</v>
      </c>
      <c r="O88" s="2">
        <v>4</v>
      </c>
      <c r="P88" s="2">
        <v>7</v>
      </c>
      <c r="Q88" s="2">
        <v>7</v>
      </c>
      <c r="R88" s="2">
        <v>7</v>
      </c>
      <c r="S88" s="2">
        <v>7</v>
      </c>
      <c r="T88" s="2">
        <v>7</v>
      </c>
      <c r="U88" s="2">
        <v>7</v>
      </c>
      <c r="V88" s="2">
        <v>7</v>
      </c>
      <c r="W88" s="2">
        <v>7</v>
      </c>
      <c r="X88" s="2">
        <v>1</v>
      </c>
      <c r="Y88" s="2">
        <v>7</v>
      </c>
    </row>
    <row r="89" spans="1:25" ht="28.8" x14ac:dyDescent="0.3">
      <c r="A89" s="10" t="s">
        <v>764</v>
      </c>
      <c r="B89" s="2">
        <v>7</v>
      </c>
      <c r="C89" s="2">
        <v>0</v>
      </c>
      <c r="D89" s="2">
        <v>7</v>
      </c>
      <c r="E89" s="2">
        <v>7</v>
      </c>
      <c r="F89" s="2">
        <v>7</v>
      </c>
      <c r="G89" s="2">
        <v>2</v>
      </c>
      <c r="H89" s="2">
        <v>0</v>
      </c>
      <c r="I89" s="2">
        <v>7</v>
      </c>
      <c r="J89" s="2">
        <v>0</v>
      </c>
      <c r="K89" s="2">
        <v>0</v>
      </c>
      <c r="L89" s="2">
        <v>7</v>
      </c>
      <c r="M89" s="2">
        <v>7</v>
      </c>
      <c r="N89" s="2">
        <v>7</v>
      </c>
      <c r="O89" s="2">
        <v>4</v>
      </c>
      <c r="P89" s="2">
        <v>7</v>
      </c>
      <c r="Q89" s="2">
        <v>7</v>
      </c>
      <c r="R89" s="2">
        <v>7</v>
      </c>
      <c r="S89" s="2">
        <v>7</v>
      </c>
      <c r="T89" s="2">
        <v>7</v>
      </c>
      <c r="U89" s="2">
        <v>7</v>
      </c>
      <c r="V89" s="2">
        <v>7</v>
      </c>
      <c r="W89" s="2">
        <v>7</v>
      </c>
      <c r="X89" s="2">
        <v>0</v>
      </c>
      <c r="Y89" s="2">
        <v>7</v>
      </c>
    </row>
    <row r="90" spans="1:25" x14ac:dyDescent="0.3">
      <c r="A90" s="10" t="s">
        <v>763</v>
      </c>
      <c r="B90" s="2">
        <v>7</v>
      </c>
      <c r="C90" s="2">
        <v>16</v>
      </c>
      <c r="D90" s="2">
        <v>7</v>
      </c>
      <c r="E90" s="2">
        <v>7</v>
      </c>
      <c r="F90" s="2">
        <v>7</v>
      </c>
      <c r="G90" s="2">
        <v>9</v>
      </c>
      <c r="H90" s="2">
        <v>10</v>
      </c>
      <c r="I90" s="2">
        <v>7</v>
      </c>
      <c r="J90" s="2">
        <v>21</v>
      </c>
      <c r="K90" s="2">
        <v>8</v>
      </c>
      <c r="L90" s="2">
        <v>7</v>
      </c>
      <c r="M90" s="2">
        <v>7</v>
      </c>
      <c r="N90" s="2">
        <v>7</v>
      </c>
      <c r="O90" s="2">
        <v>4</v>
      </c>
      <c r="P90" s="2">
        <v>7</v>
      </c>
      <c r="Q90" s="2">
        <v>41</v>
      </c>
      <c r="R90" s="2">
        <v>7</v>
      </c>
      <c r="S90" s="2">
        <v>7</v>
      </c>
      <c r="T90" s="2">
        <v>7</v>
      </c>
      <c r="U90" s="2">
        <v>7</v>
      </c>
      <c r="V90" s="2">
        <v>7</v>
      </c>
      <c r="W90" s="2">
        <v>14</v>
      </c>
      <c r="X90" s="2">
        <v>9</v>
      </c>
      <c r="Y90" s="2">
        <v>6</v>
      </c>
    </row>
    <row r="91" spans="1:25" x14ac:dyDescent="0.3">
      <c r="A91" s="10" t="s">
        <v>762</v>
      </c>
      <c r="B91" s="2">
        <v>7</v>
      </c>
      <c r="C91" s="2">
        <v>1</v>
      </c>
      <c r="D91" s="2">
        <v>5</v>
      </c>
      <c r="E91" s="2">
        <v>7</v>
      </c>
      <c r="F91" s="2">
        <v>7</v>
      </c>
      <c r="G91" s="2">
        <v>2</v>
      </c>
      <c r="H91" s="2">
        <v>0</v>
      </c>
      <c r="I91" s="2">
        <v>7</v>
      </c>
      <c r="J91" s="2">
        <v>0</v>
      </c>
      <c r="K91" s="2">
        <v>1</v>
      </c>
      <c r="L91" s="2">
        <v>7</v>
      </c>
      <c r="M91" s="2">
        <v>7</v>
      </c>
      <c r="N91" s="2">
        <v>7</v>
      </c>
      <c r="O91" s="2">
        <v>4</v>
      </c>
      <c r="P91" s="2">
        <v>7</v>
      </c>
      <c r="Q91" s="2">
        <v>0</v>
      </c>
      <c r="R91" s="2">
        <v>0</v>
      </c>
      <c r="S91" s="2">
        <v>7</v>
      </c>
      <c r="T91" s="2">
        <v>7</v>
      </c>
      <c r="U91" s="2">
        <v>7</v>
      </c>
      <c r="V91" s="2">
        <v>0</v>
      </c>
      <c r="W91" s="2">
        <v>2</v>
      </c>
      <c r="X91" s="2">
        <v>0</v>
      </c>
      <c r="Y91" s="2">
        <v>7</v>
      </c>
    </row>
    <row r="92" spans="1:25" ht="28.8" x14ac:dyDescent="0.3">
      <c r="A92" s="10" t="s">
        <v>761</v>
      </c>
      <c r="B92" s="2">
        <v>7</v>
      </c>
      <c r="C92" s="2">
        <v>2</v>
      </c>
      <c r="D92" s="2">
        <v>7</v>
      </c>
      <c r="E92" s="2">
        <v>7</v>
      </c>
      <c r="F92" s="2">
        <v>7</v>
      </c>
      <c r="G92" s="2">
        <v>1</v>
      </c>
      <c r="H92" s="2">
        <v>0</v>
      </c>
      <c r="I92" s="2">
        <v>7</v>
      </c>
      <c r="J92" s="2">
        <v>0</v>
      </c>
      <c r="K92" s="2">
        <v>0</v>
      </c>
      <c r="L92" s="2">
        <v>7</v>
      </c>
      <c r="M92" s="2">
        <v>7</v>
      </c>
      <c r="N92" s="2">
        <v>7</v>
      </c>
      <c r="O92" s="2">
        <v>4</v>
      </c>
      <c r="P92" s="2">
        <v>7</v>
      </c>
      <c r="Q92" s="2">
        <v>7</v>
      </c>
      <c r="R92" s="2">
        <v>0</v>
      </c>
      <c r="S92" s="2">
        <v>7</v>
      </c>
      <c r="T92" s="2">
        <v>7</v>
      </c>
      <c r="U92" s="2">
        <v>7</v>
      </c>
      <c r="V92" s="2">
        <v>0</v>
      </c>
      <c r="W92" s="2">
        <v>1</v>
      </c>
      <c r="X92" s="2">
        <v>0</v>
      </c>
      <c r="Y92" s="2">
        <v>5</v>
      </c>
    </row>
    <row r="93" spans="1:25" ht="28.8" x14ac:dyDescent="0.3">
      <c r="A93" s="10" t="s">
        <v>1719</v>
      </c>
      <c r="B93" s="2">
        <v>7</v>
      </c>
      <c r="C93" s="2">
        <v>0</v>
      </c>
      <c r="D93" s="2">
        <v>7</v>
      </c>
      <c r="E93" s="2">
        <v>7</v>
      </c>
      <c r="F93" s="2">
        <v>7</v>
      </c>
      <c r="G93" s="2">
        <v>1</v>
      </c>
      <c r="H93" s="2">
        <v>0</v>
      </c>
      <c r="I93" s="2">
        <v>7</v>
      </c>
      <c r="J93" s="2">
        <v>0</v>
      </c>
      <c r="K93" s="2">
        <v>0</v>
      </c>
      <c r="L93" s="2">
        <v>7</v>
      </c>
      <c r="M93" s="2">
        <v>7</v>
      </c>
      <c r="N93" s="2">
        <v>7</v>
      </c>
      <c r="O93" s="2">
        <v>4</v>
      </c>
      <c r="P93" s="2">
        <v>7</v>
      </c>
      <c r="Q93" s="2">
        <v>2</v>
      </c>
      <c r="R93" s="2">
        <v>2</v>
      </c>
      <c r="S93" s="2">
        <v>7</v>
      </c>
      <c r="T93" s="2">
        <v>7</v>
      </c>
      <c r="U93" s="2">
        <v>7</v>
      </c>
      <c r="V93" s="2">
        <v>2</v>
      </c>
      <c r="W93" s="2">
        <v>7</v>
      </c>
      <c r="X93" s="2">
        <v>0</v>
      </c>
      <c r="Y93" s="2">
        <v>7</v>
      </c>
    </row>
    <row r="94" spans="1:25" ht="72" x14ac:dyDescent="0.3">
      <c r="A94" s="10" t="s">
        <v>1720</v>
      </c>
      <c r="B94" s="2">
        <v>7</v>
      </c>
      <c r="C94" s="2">
        <v>0</v>
      </c>
      <c r="D94" s="2">
        <v>7</v>
      </c>
      <c r="E94" s="2">
        <v>7</v>
      </c>
      <c r="F94" s="2">
        <v>7</v>
      </c>
      <c r="G94" s="2">
        <v>7</v>
      </c>
      <c r="H94" s="2">
        <v>0</v>
      </c>
      <c r="I94" s="2">
        <v>7</v>
      </c>
      <c r="J94" s="2">
        <v>0</v>
      </c>
      <c r="K94" s="2">
        <v>0</v>
      </c>
      <c r="L94" s="2">
        <v>7</v>
      </c>
      <c r="M94" s="2">
        <v>7</v>
      </c>
      <c r="N94" s="2">
        <v>7</v>
      </c>
      <c r="O94" s="2">
        <v>4</v>
      </c>
      <c r="P94" s="2">
        <v>7</v>
      </c>
      <c r="Q94" s="2">
        <v>0</v>
      </c>
      <c r="R94" s="2">
        <v>7</v>
      </c>
      <c r="S94" s="2">
        <v>7</v>
      </c>
      <c r="T94" s="2">
        <v>7</v>
      </c>
      <c r="U94" s="2">
        <v>7</v>
      </c>
      <c r="V94" s="2">
        <v>7</v>
      </c>
      <c r="W94" s="2">
        <v>2</v>
      </c>
      <c r="X94" s="2">
        <v>0</v>
      </c>
      <c r="Y94" s="2">
        <v>7</v>
      </c>
    </row>
    <row r="95" spans="1:25" ht="86.4" x14ac:dyDescent="0.3">
      <c r="A95" s="10" t="s">
        <v>1721</v>
      </c>
      <c r="B95" s="2">
        <v>7</v>
      </c>
      <c r="C95" s="2">
        <v>0</v>
      </c>
      <c r="D95" s="2">
        <v>7</v>
      </c>
      <c r="E95" s="2">
        <v>7</v>
      </c>
      <c r="F95" s="2">
        <v>7</v>
      </c>
      <c r="G95" s="2">
        <v>7</v>
      </c>
      <c r="H95" s="2">
        <v>0</v>
      </c>
      <c r="I95" s="2">
        <v>7</v>
      </c>
      <c r="J95" s="2">
        <v>0</v>
      </c>
      <c r="K95" s="2">
        <v>0</v>
      </c>
      <c r="L95" s="2">
        <v>7</v>
      </c>
      <c r="M95" s="2">
        <v>7</v>
      </c>
      <c r="N95" s="2">
        <v>7</v>
      </c>
      <c r="O95" s="2">
        <v>4</v>
      </c>
      <c r="P95" s="2">
        <v>7</v>
      </c>
      <c r="Q95" s="2">
        <v>0</v>
      </c>
      <c r="R95" s="2">
        <v>7</v>
      </c>
      <c r="S95" s="2">
        <v>7</v>
      </c>
      <c r="T95" s="2">
        <v>7</v>
      </c>
      <c r="U95" s="2">
        <v>7</v>
      </c>
      <c r="V95" s="2">
        <v>7</v>
      </c>
      <c r="W95" s="2">
        <v>7</v>
      </c>
      <c r="X95" s="2">
        <v>0</v>
      </c>
      <c r="Y95" s="2">
        <v>7</v>
      </c>
    </row>
    <row r="96" spans="1:25" ht="43.2" x14ac:dyDescent="0.3">
      <c r="A96" s="50" t="s">
        <v>1722</v>
      </c>
      <c r="B96" s="2">
        <v>7</v>
      </c>
      <c r="C96" s="2">
        <v>2</v>
      </c>
      <c r="D96" s="2">
        <v>2</v>
      </c>
      <c r="E96" s="2">
        <v>7</v>
      </c>
      <c r="F96" s="2">
        <v>7</v>
      </c>
      <c r="G96" s="2">
        <v>7</v>
      </c>
      <c r="H96" s="2">
        <v>1</v>
      </c>
      <c r="I96" s="2">
        <v>7</v>
      </c>
      <c r="J96" s="2">
        <v>0</v>
      </c>
      <c r="K96" s="2">
        <v>0</v>
      </c>
      <c r="L96" s="2">
        <v>7</v>
      </c>
      <c r="M96" s="2">
        <v>7</v>
      </c>
      <c r="N96" s="2">
        <v>7</v>
      </c>
      <c r="O96" s="2">
        <v>4</v>
      </c>
      <c r="P96" s="2">
        <v>7</v>
      </c>
      <c r="Q96" s="2">
        <v>2</v>
      </c>
      <c r="R96" s="2">
        <v>1</v>
      </c>
      <c r="S96" s="2">
        <v>7</v>
      </c>
      <c r="T96" s="2">
        <v>7</v>
      </c>
      <c r="U96" s="2">
        <v>7</v>
      </c>
      <c r="V96" s="2">
        <v>1</v>
      </c>
      <c r="W96" s="2">
        <v>1</v>
      </c>
      <c r="X96" s="2">
        <v>0</v>
      </c>
      <c r="Y96" s="2">
        <v>7</v>
      </c>
    </row>
    <row r="97" spans="1:25" ht="72" x14ac:dyDescent="0.3">
      <c r="A97" s="10" t="s">
        <v>1717</v>
      </c>
      <c r="B97" s="2">
        <v>2</v>
      </c>
      <c r="C97" s="2">
        <v>9</v>
      </c>
      <c r="D97" s="2">
        <v>7</v>
      </c>
      <c r="E97" s="2">
        <v>7</v>
      </c>
      <c r="F97" s="2">
        <v>7</v>
      </c>
      <c r="G97" s="2">
        <v>2</v>
      </c>
      <c r="H97" s="2">
        <v>11</v>
      </c>
      <c r="I97" s="2">
        <v>8</v>
      </c>
      <c r="J97" s="2">
        <v>0</v>
      </c>
      <c r="K97" s="2">
        <v>0</v>
      </c>
      <c r="L97" s="2">
        <v>7</v>
      </c>
      <c r="M97" s="2">
        <v>7</v>
      </c>
      <c r="N97" s="2">
        <v>7</v>
      </c>
      <c r="O97" s="2">
        <v>4</v>
      </c>
      <c r="P97" s="2">
        <v>7</v>
      </c>
      <c r="Q97" s="2">
        <v>7</v>
      </c>
      <c r="R97" s="2">
        <v>0</v>
      </c>
      <c r="S97" s="2">
        <v>8</v>
      </c>
      <c r="T97" s="2">
        <v>7</v>
      </c>
      <c r="U97" s="2">
        <v>2</v>
      </c>
      <c r="V97" s="2">
        <v>0</v>
      </c>
      <c r="W97" s="2">
        <v>1</v>
      </c>
      <c r="X97" s="2">
        <v>0</v>
      </c>
      <c r="Y97" s="2">
        <v>7</v>
      </c>
    </row>
    <row r="98" spans="1:25" ht="57.6" x14ac:dyDescent="0.3">
      <c r="A98" s="10" t="s">
        <v>1718</v>
      </c>
      <c r="B98" s="2">
        <v>7</v>
      </c>
      <c r="C98" s="2">
        <v>0</v>
      </c>
      <c r="D98" s="2">
        <v>7</v>
      </c>
      <c r="E98" s="2">
        <v>7</v>
      </c>
      <c r="F98" s="2">
        <v>7</v>
      </c>
      <c r="G98" s="2">
        <v>1</v>
      </c>
      <c r="H98" s="2">
        <v>0</v>
      </c>
      <c r="I98" s="2">
        <v>7</v>
      </c>
      <c r="J98" s="2">
        <v>0</v>
      </c>
      <c r="K98" s="2">
        <v>0</v>
      </c>
      <c r="L98" s="2">
        <v>7</v>
      </c>
      <c r="M98" s="2">
        <v>7</v>
      </c>
      <c r="N98" s="2">
        <v>7</v>
      </c>
      <c r="O98" s="2">
        <v>4</v>
      </c>
      <c r="P98" s="2">
        <v>7</v>
      </c>
      <c r="Q98" s="2">
        <v>0</v>
      </c>
      <c r="R98" s="2">
        <v>7</v>
      </c>
      <c r="S98" s="2">
        <v>7</v>
      </c>
      <c r="T98" s="2">
        <v>7</v>
      </c>
      <c r="U98" s="2">
        <v>7</v>
      </c>
      <c r="V98" s="2">
        <v>7</v>
      </c>
      <c r="W98" s="2">
        <v>2</v>
      </c>
      <c r="X98" s="2">
        <v>0</v>
      </c>
      <c r="Y98" s="2">
        <v>7</v>
      </c>
    </row>
    <row r="99" spans="1:25" ht="43.2" x14ac:dyDescent="0.3">
      <c r="A99" s="10" t="s">
        <v>755</v>
      </c>
      <c r="B99" s="2">
        <v>1</v>
      </c>
      <c r="C99" s="2">
        <v>2</v>
      </c>
      <c r="D99" s="2">
        <v>9</v>
      </c>
      <c r="E99" s="2">
        <v>1</v>
      </c>
      <c r="F99" s="2">
        <v>2</v>
      </c>
      <c r="G99" s="2">
        <v>1</v>
      </c>
      <c r="H99" s="2">
        <v>1</v>
      </c>
      <c r="I99" s="2">
        <v>7</v>
      </c>
      <c r="J99" s="2">
        <v>0</v>
      </c>
      <c r="K99" s="2">
        <v>0</v>
      </c>
      <c r="L99" s="2">
        <v>7</v>
      </c>
      <c r="M99" s="2">
        <v>7</v>
      </c>
      <c r="N99" s="2">
        <v>7</v>
      </c>
      <c r="O99" s="2">
        <v>4</v>
      </c>
      <c r="P99" s="2">
        <v>7</v>
      </c>
      <c r="Q99" s="2">
        <v>0</v>
      </c>
      <c r="R99" s="2">
        <v>0</v>
      </c>
      <c r="S99" s="2">
        <v>7</v>
      </c>
      <c r="T99" s="2">
        <v>7</v>
      </c>
      <c r="U99" s="2">
        <v>7</v>
      </c>
      <c r="V99" s="2">
        <v>0</v>
      </c>
      <c r="W99" s="2">
        <v>7</v>
      </c>
      <c r="X99" s="2">
        <v>0</v>
      </c>
      <c r="Y99" s="2">
        <v>7</v>
      </c>
    </row>
    <row r="100" spans="1:25" ht="28.8" x14ac:dyDescent="0.3">
      <c r="A100" s="10" t="s">
        <v>754</v>
      </c>
      <c r="B100" s="2">
        <v>7</v>
      </c>
      <c r="C100" s="2">
        <v>0</v>
      </c>
      <c r="D100" s="2">
        <v>7</v>
      </c>
      <c r="E100" s="2">
        <v>7</v>
      </c>
      <c r="F100" s="2">
        <v>7</v>
      </c>
      <c r="G100" s="2">
        <v>1</v>
      </c>
      <c r="H100" s="2">
        <v>0</v>
      </c>
      <c r="I100" s="2">
        <v>7</v>
      </c>
      <c r="J100" s="2">
        <v>0</v>
      </c>
      <c r="K100" s="2">
        <v>0</v>
      </c>
      <c r="L100" s="2">
        <v>7</v>
      </c>
      <c r="M100" s="2">
        <v>7</v>
      </c>
      <c r="N100" s="2">
        <v>7</v>
      </c>
      <c r="O100" s="2">
        <v>4</v>
      </c>
      <c r="P100" s="2">
        <v>7</v>
      </c>
      <c r="Q100" s="2">
        <v>0</v>
      </c>
      <c r="R100" s="2">
        <v>0</v>
      </c>
      <c r="S100" s="2">
        <v>7</v>
      </c>
      <c r="T100" s="2">
        <v>7</v>
      </c>
      <c r="U100" s="2">
        <v>7</v>
      </c>
      <c r="V100" s="2">
        <v>0</v>
      </c>
      <c r="W100" s="2">
        <v>7</v>
      </c>
      <c r="X100" s="2">
        <v>0</v>
      </c>
      <c r="Y100" s="2">
        <v>0</v>
      </c>
    </row>
    <row r="101" spans="1:25" ht="86.4" x14ac:dyDescent="0.3">
      <c r="A101" s="10" t="s">
        <v>1715</v>
      </c>
      <c r="B101" s="2">
        <v>7</v>
      </c>
      <c r="C101" s="2">
        <v>0</v>
      </c>
      <c r="D101" s="2">
        <v>7</v>
      </c>
      <c r="E101" s="2">
        <v>7</v>
      </c>
      <c r="F101" s="2">
        <v>7</v>
      </c>
      <c r="G101" s="2">
        <v>2</v>
      </c>
      <c r="H101" s="2">
        <v>0</v>
      </c>
      <c r="I101" s="2">
        <v>7</v>
      </c>
      <c r="J101" s="2">
        <v>0</v>
      </c>
      <c r="K101" s="2">
        <v>0</v>
      </c>
      <c r="L101" s="2">
        <v>7</v>
      </c>
      <c r="M101" s="2">
        <v>7</v>
      </c>
      <c r="N101" s="2">
        <v>7</v>
      </c>
      <c r="O101" s="2">
        <v>4</v>
      </c>
      <c r="P101" s="2">
        <v>7</v>
      </c>
      <c r="Q101" s="2">
        <v>0</v>
      </c>
      <c r="R101" s="2">
        <v>7</v>
      </c>
      <c r="S101" s="2">
        <v>7</v>
      </c>
      <c r="T101" s="2">
        <v>7</v>
      </c>
      <c r="U101" s="2">
        <v>7</v>
      </c>
      <c r="V101" s="2">
        <v>7</v>
      </c>
      <c r="W101" s="2">
        <v>7</v>
      </c>
      <c r="X101" s="2">
        <v>0</v>
      </c>
      <c r="Y101" s="2">
        <v>7</v>
      </c>
    </row>
    <row r="102" spans="1:25" ht="100.8" x14ac:dyDescent="0.3">
      <c r="A102" s="10" t="s">
        <v>1716</v>
      </c>
      <c r="B102" s="2">
        <v>7</v>
      </c>
      <c r="C102" s="2">
        <v>0</v>
      </c>
      <c r="D102" s="2">
        <v>7</v>
      </c>
      <c r="E102" s="2">
        <v>7</v>
      </c>
      <c r="F102" s="2">
        <v>7</v>
      </c>
      <c r="G102" s="2">
        <v>2</v>
      </c>
      <c r="H102" s="2">
        <v>0</v>
      </c>
      <c r="I102" s="2">
        <v>7</v>
      </c>
      <c r="J102" s="2">
        <v>0</v>
      </c>
      <c r="K102" s="2">
        <v>0</v>
      </c>
      <c r="L102" s="2">
        <v>7</v>
      </c>
      <c r="M102" s="2">
        <v>7</v>
      </c>
      <c r="N102" s="2">
        <v>7</v>
      </c>
      <c r="O102" s="2">
        <v>4</v>
      </c>
      <c r="P102" s="2">
        <v>7</v>
      </c>
      <c r="Q102" s="2">
        <v>0</v>
      </c>
      <c r="R102" s="2">
        <v>2</v>
      </c>
      <c r="S102" s="2">
        <v>7</v>
      </c>
      <c r="T102" s="2">
        <v>7</v>
      </c>
      <c r="U102" s="2">
        <v>7</v>
      </c>
      <c r="V102" s="2">
        <v>2</v>
      </c>
      <c r="W102" s="2">
        <v>7</v>
      </c>
      <c r="X102" s="2">
        <v>0</v>
      </c>
      <c r="Y102" s="2">
        <v>7</v>
      </c>
    </row>
    <row r="103" spans="1:25" ht="72" x14ac:dyDescent="0.3">
      <c r="A103" s="10" t="s">
        <v>1710</v>
      </c>
      <c r="B103" s="2">
        <v>7</v>
      </c>
      <c r="C103" s="2">
        <v>0</v>
      </c>
      <c r="D103" s="2">
        <v>7</v>
      </c>
      <c r="E103" s="2">
        <v>7</v>
      </c>
      <c r="F103" s="2">
        <v>7</v>
      </c>
      <c r="G103" s="2">
        <v>2</v>
      </c>
      <c r="H103" s="2">
        <v>0</v>
      </c>
      <c r="I103" s="2">
        <v>7</v>
      </c>
      <c r="J103" s="2">
        <v>0</v>
      </c>
      <c r="K103" s="2">
        <v>0</v>
      </c>
      <c r="L103" s="2">
        <v>7</v>
      </c>
      <c r="M103" s="2">
        <v>7</v>
      </c>
      <c r="N103" s="2">
        <v>7</v>
      </c>
      <c r="O103" s="2">
        <v>4</v>
      </c>
      <c r="P103" s="2">
        <v>7</v>
      </c>
      <c r="Q103" s="2">
        <v>0</v>
      </c>
      <c r="R103" s="2">
        <v>1</v>
      </c>
      <c r="S103" s="2">
        <v>7</v>
      </c>
      <c r="T103" s="2">
        <v>7</v>
      </c>
      <c r="U103" s="2">
        <v>7</v>
      </c>
      <c r="V103" s="2">
        <v>1</v>
      </c>
      <c r="W103" s="2">
        <v>1</v>
      </c>
      <c r="X103" s="2">
        <v>0</v>
      </c>
      <c r="Y103" s="2">
        <v>7</v>
      </c>
    </row>
    <row r="104" spans="1:25" ht="72" x14ac:dyDescent="0.3">
      <c r="A104" s="10" t="s">
        <v>1711</v>
      </c>
      <c r="B104" s="2">
        <v>7</v>
      </c>
      <c r="C104" s="2">
        <v>9</v>
      </c>
      <c r="D104" s="2">
        <v>2</v>
      </c>
      <c r="E104" s="2">
        <v>7</v>
      </c>
      <c r="F104" s="2">
        <v>7</v>
      </c>
      <c r="G104" s="2">
        <v>7</v>
      </c>
      <c r="H104" s="2">
        <v>8</v>
      </c>
      <c r="I104" s="2">
        <v>5</v>
      </c>
      <c r="J104" s="2">
        <v>6</v>
      </c>
      <c r="K104" s="2">
        <v>1</v>
      </c>
      <c r="L104" s="2">
        <v>7</v>
      </c>
      <c r="M104" s="2">
        <v>2</v>
      </c>
      <c r="N104" s="2">
        <v>2</v>
      </c>
      <c r="O104" s="2">
        <v>4</v>
      </c>
      <c r="P104" s="2">
        <v>7</v>
      </c>
      <c r="Q104" s="2">
        <v>12</v>
      </c>
      <c r="R104" s="2">
        <v>0</v>
      </c>
      <c r="S104" s="2">
        <v>3</v>
      </c>
      <c r="T104" s="2">
        <v>7</v>
      </c>
      <c r="U104" s="2">
        <v>7</v>
      </c>
      <c r="V104" s="2">
        <v>0</v>
      </c>
      <c r="W104" s="2">
        <v>4</v>
      </c>
      <c r="X104" s="2">
        <v>0</v>
      </c>
      <c r="Y104" s="2">
        <v>2</v>
      </c>
    </row>
    <row r="105" spans="1:25" ht="57.6" x14ac:dyDescent="0.3">
      <c r="A105" s="10" t="s">
        <v>1712</v>
      </c>
      <c r="B105" s="2">
        <v>7</v>
      </c>
      <c r="C105" s="2">
        <v>3</v>
      </c>
      <c r="D105" s="2">
        <v>7</v>
      </c>
      <c r="E105" s="2">
        <v>7</v>
      </c>
      <c r="F105" s="2">
        <v>7</v>
      </c>
      <c r="G105" s="2">
        <v>7</v>
      </c>
      <c r="H105" s="2">
        <v>7</v>
      </c>
      <c r="I105" s="2">
        <v>7</v>
      </c>
      <c r="J105" s="2">
        <v>0</v>
      </c>
      <c r="K105" s="2">
        <v>0</v>
      </c>
      <c r="L105" s="2">
        <v>7</v>
      </c>
      <c r="M105" s="2">
        <v>7</v>
      </c>
      <c r="N105" s="2">
        <v>7</v>
      </c>
      <c r="O105" s="2">
        <v>4</v>
      </c>
      <c r="P105" s="2">
        <v>7</v>
      </c>
      <c r="Q105" s="2">
        <v>0</v>
      </c>
      <c r="R105" s="2">
        <v>0</v>
      </c>
      <c r="S105" s="2">
        <v>7</v>
      </c>
      <c r="T105" s="2">
        <v>7</v>
      </c>
      <c r="U105" s="2">
        <v>7</v>
      </c>
      <c r="V105" s="2">
        <v>0</v>
      </c>
      <c r="W105" s="2">
        <v>13</v>
      </c>
      <c r="X105" s="2">
        <v>0</v>
      </c>
      <c r="Y105" s="2">
        <v>7</v>
      </c>
    </row>
    <row r="106" spans="1:25" ht="72" x14ac:dyDescent="0.3">
      <c r="A106" s="10" t="s">
        <v>1713</v>
      </c>
      <c r="B106" s="2">
        <v>7</v>
      </c>
      <c r="C106" s="2">
        <v>0</v>
      </c>
      <c r="D106" s="2">
        <v>7</v>
      </c>
      <c r="E106" s="2">
        <v>7</v>
      </c>
      <c r="F106" s="2">
        <v>7</v>
      </c>
      <c r="G106" s="2">
        <v>0</v>
      </c>
      <c r="H106" s="2">
        <v>0</v>
      </c>
      <c r="I106" s="2">
        <v>7</v>
      </c>
      <c r="J106" s="2">
        <v>0</v>
      </c>
      <c r="K106" s="2">
        <v>0</v>
      </c>
      <c r="L106" s="2">
        <v>7</v>
      </c>
      <c r="M106" s="2">
        <v>7</v>
      </c>
      <c r="N106" s="2">
        <v>7</v>
      </c>
      <c r="O106" s="2">
        <v>4</v>
      </c>
      <c r="P106" s="2">
        <v>7</v>
      </c>
      <c r="Q106" s="2">
        <v>2</v>
      </c>
      <c r="R106" s="2">
        <v>0</v>
      </c>
      <c r="S106" s="2">
        <v>7</v>
      </c>
      <c r="T106" s="2">
        <v>7</v>
      </c>
      <c r="U106" s="2">
        <v>7</v>
      </c>
      <c r="V106" s="2">
        <v>0</v>
      </c>
      <c r="W106" s="2">
        <v>2</v>
      </c>
      <c r="X106" s="2">
        <v>0</v>
      </c>
      <c r="Y106" s="2">
        <v>7</v>
      </c>
    </row>
    <row r="107" spans="1:25" ht="43.2" x14ac:dyDescent="0.3">
      <c r="A107" s="10" t="s">
        <v>1714</v>
      </c>
      <c r="B107" s="2">
        <v>7</v>
      </c>
      <c r="C107" s="2">
        <v>0</v>
      </c>
      <c r="D107" s="2">
        <v>7</v>
      </c>
      <c r="E107" s="2">
        <v>7</v>
      </c>
      <c r="F107" s="2">
        <v>7</v>
      </c>
      <c r="G107" s="2">
        <v>0</v>
      </c>
      <c r="H107" s="2">
        <v>0</v>
      </c>
      <c r="I107" s="2">
        <v>7</v>
      </c>
      <c r="J107" s="2">
        <v>0</v>
      </c>
      <c r="K107" s="2">
        <v>0</v>
      </c>
      <c r="L107" s="2">
        <v>7</v>
      </c>
      <c r="M107" s="2">
        <v>7</v>
      </c>
      <c r="N107" s="2">
        <v>7</v>
      </c>
      <c r="O107" s="2">
        <v>4</v>
      </c>
      <c r="P107" s="2">
        <v>7</v>
      </c>
      <c r="Q107" s="2">
        <v>13</v>
      </c>
      <c r="R107" s="2">
        <v>1</v>
      </c>
      <c r="S107" s="2">
        <v>7</v>
      </c>
      <c r="T107" s="2">
        <v>7</v>
      </c>
      <c r="U107" s="2">
        <v>7</v>
      </c>
      <c r="V107" s="2">
        <v>1</v>
      </c>
      <c r="W107" s="2">
        <v>6</v>
      </c>
      <c r="X107" s="2">
        <v>0</v>
      </c>
      <c r="Y107" s="2">
        <v>7</v>
      </c>
    </row>
    <row r="108" spans="1:25" ht="144" x14ac:dyDescent="0.3">
      <c r="A108" s="10" t="s">
        <v>1709</v>
      </c>
      <c r="B108" s="2">
        <v>7</v>
      </c>
      <c r="C108" s="2">
        <v>0</v>
      </c>
      <c r="D108" s="2">
        <v>4</v>
      </c>
      <c r="E108" s="2">
        <v>7</v>
      </c>
      <c r="F108" s="2">
        <v>7</v>
      </c>
      <c r="G108" s="2">
        <v>0</v>
      </c>
      <c r="H108" s="2">
        <v>0</v>
      </c>
      <c r="I108" s="2">
        <v>7</v>
      </c>
      <c r="J108" s="2">
        <v>0</v>
      </c>
      <c r="K108" s="2">
        <v>0</v>
      </c>
      <c r="L108" s="2">
        <v>7</v>
      </c>
      <c r="M108" s="2">
        <v>7</v>
      </c>
      <c r="N108" s="2">
        <v>7</v>
      </c>
      <c r="O108" s="2">
        <v>4</v>
      </c>
      <c r="P108" s="2">
        <v>7</v>
      </c>
      <c r="Q108" s="2">
        <v>0</v>
      </c>
      <c r="R108" s="2">
        <v>4</v>
      </c>
      <c r="S108" s="2">
        <v>7</v>
      </c>
      <c r="T108" s="2">
        <v>7</v>
      </c>
      <c r="U108" s="2">
        <v>7</v>
      </c>
      <c r="V108" s="2">
        <v>4</v>
      </c>
      <c r="W108" s="2">
        <v>15</v>
      </c>
      <c r="X108" s="2">
        <v>0</v>
      </c>
      <c r="Y108" s="2">
        <v>4</v>
      </c>
    </row>
    <row r="109" spans="1:25" ht="86.4" x14ac:dyDescent="0.3">
      <c r="A109" s="10" t="s">
        <v>1708</v>
      </c>
      <c r="B109" s="2">
        <v>7</v>
      </c>
      <c r="C109" s="2">
        <v>7</v>
      </c>
      <c r="D109" s="2">
        <v>7</v>
      </c>
      <c r="E109" s="2">
        <v>7</v>
      </c>
      <c r="F109" s="2">
        <v>7</v>
      </c>
      <c r="G109" s="2">
        <v>6</v>
      </c>
      <c r="H109" s="2">
        <v>0</v>
      </c>
      <c r="I109" s="2">
        <v>7</v>
      </c>
      <c r="J109" s="2">
        <v>7</v>
      </c>
      <c r="K109" s="2">
        <v>0</v>
      </c>
      <c r="L109" s="2">
        <v>7</v>
      </c>
      <c r="M109" s="2">
        <v>7</v>
      </c>
      <c r="N109" s="2">
        <v>7</v>
      </c>
      <c r="O109" s="2">
        <v>4</v>
      </c>
      <c r="P109" s="2">
        <v>7</v>
      </c>
      <c r="Q109" s="2">
        <v>0</v>
      </c>
      <c r="R109" s="2">
        <v>0</v>
      </c>
      <c r="S109" s="2">
        <v>7</v>
      </c>
      <c r="T109" s="2">
        <v>7</v>
      </c>
      <c r="U109" s="2">
        <v>7</v>
      </c>
      <c r="V109" s="2">
        <v>0</v>
      </c>
      <c r="W109" s="2">
        <v>7</v>
      </c>
      <c r="X109" s="2">
        <v>8</v>
      </c>
      <c r="Y109" s="2">
        <v>4</v>
      </c>
    </row>
    <row r="110" spans="1:25" ht="28.8" x14ac:dyDescent="0.3">
      <c r="A110" s="10" t="s">
        <v>1707</v>
      </c>
      <c r="B110" s="2">
        <v>7</v>
      </c>
      <c r="C110" s="2">
        <v>3</v>
      </c>
      <c r="D110" s="2">
        <v>7</v>
      </c>
      <c r="E110" s="2">
        <v>7</v>
      </c>
      <c r="F110" s="2">
        <v>7</v>
      </c>
      <c r="G110" s="2">
        <v>3</v>
      </c>
      <c r="H110" s="2">
        <v>7</v>
      </c>
      <c r="I110" s="2">
        <v>7</v>
      </c>
      <c r="J110" s="2">
        <v>1</v>
      </c>
      <c r="K110" s="2">
        <v>1</v>
      </c>
      <c r="L110" s="2">
        <v>7</v>
      </c>
      <c r="M110" s="2">
        <v>7</v>
      </c>
      <c r="N110" s="2">
        <v>7</v>
      </c>
      <c r="O110" s="2">
        <v>4</v>
      </c>
      <c r="P110" s="2">
        <v>7</v>
      </c>
      <c r="Q110" s="2">
        <v>0</v>
      </c>
      <c r="R110" s="2">
        <v>0</v>
      </c>
      <c r="S110" s="2">
        <v>7</v>
      </c>
      <c r="T110" s="2">
        <v>7</v>
      </c>
      <c r="U110" s="2">
        <v>7</v>
      </c>
      <c r="V110" s="2">
        <v>0</v>
      </c>
      <c r="W110" s="2">
        <v>7</v>
      </c>
      <c r="X110" s="2">
        <v>0</v>
      </c>
      <c r="Y110" s="2">
        <v>4</v>
      </c>
    </row>
    <row r="111" spans="1:25" ht="43.2" x14ac:dyDescent="0.3">
      <c r="A111" s="10" t="s">
        <v>1706</v>
      </c>
      <c r="B111" s="2">
        <v>7</v>
      </c>
      <c r="C111" s="2">
        <v>7</v>
      </c>
      <c r="D111" s="2">
        <v>7</v>
      </c>
      <c r="E111" s="2">
        <v>7</v>
      </c>
      <c r="F111" s="2">
        <v>7</v>
      </c>
      <c r="G111" s="2">
        <v>0</v>
      </c>
      <c r="H111" s="2">
        <v>7</v>
      </c>
      <c r="I111" s="2">
        <v>7</v>
      </c>
      <c r="J111" s="2">
        <v>4</v>
      </c>
      <c r="K111" s="2">
        <v>0</v>
      </c>
      <c r="L111" s="2">
        <v>7</v>
      </c>
      <c r="M111" s="2">
        <v>7</v>
      </c>
      <c r="N111" s="2">
        <v>7</v>
      </c>
      <c r="O111" s="2">
        <v>4</v>
      </c>
      <c r="P111" s="2">
        <v>7</v>
      </c>
      <c r="Q111" s="2">
        <v>2</v>
      </c>
      <c r="R111" s="2">
        <v>0</v>
      </c>
      <c r="S111" s="2">
        <v>7</v>
      </c>
      <c r="T111" s="2">
        <v>7</v>
      </c>
      <c r="U111" s="2">
        <v>7</v>
      </c>
      <c r="V111" s="2">
        <v>0</v>
      </c>
      <c r="W111" s="2">
        <v>3</v>
      </c>
      <c r="X111" s="2">
        <v>0</v>
      </c>
      <c r="Y111" s="2">
        <v>7</v>
      </c>
    </row>
    <row r="112" spans="1:25" x14ac:dyDescent="0.3">
      <c r="A112" s="10" t="s">
        <v>1705</v>
      </c>
      <c r="B112" s="2">
        <v>7</v>
      </c>
      <c r="C112" s="2">
        <v>3</v>
      </c>
      <c r="D112" s="2">
        <v>7</v>
      </c>
      <c r="E112" s="2">
        <v>7</v>
      </c>
      <c r="F112" s="2">
        <v>7</v>
      </c>
      <c r="G112" s="2">
        <v>1</v>
      </c>
      <c r="H112" s="2">
        <v>0</v>
      </c>
      <c r="I112" s="2">
        <v>7</v>
      </c>
      <c r="J112" s="2">
        <v>0</v>
      </c>
      <c r="K112" s="2">
        <v>0</v>
      </c>
      <c r="L112" s="2">
        <v>7</v>
      </c>
      <c r="M112" s="2">
        <v>7</v>
      </c>
      <c r="N112" s="2">
        <v>7</v>
      </c>
      <c r="O112" s="2">
        <v>4</v>
      </c>
      <c r="P112" s="2">
        <v>7</v>
      </c>
      <c r="Q112" s="2">
        <v>0</v>
      </c>
      <c r="R112" s="2">
        <v>0</v>
      </c>
      <c r="S112" s="2">
        <v>7</v>
      </c>
      <c r="T112" s="2">
        <v>7</v>
      </c>
      <c r="U112" s="2">
        <v>7</v>
      </c>
      <c r="V112" s="2">
        <v>0</v>
      </c>
      <c r="W112" s="2">
        <v>0</v>
      </c>
      <c r="X112" s="2">
        <v>0</v>
      </c>
      <c r="Y112" s="2">
        <v>3</v>
      </c>
    </row>
    <row r="113" spans="1:25" ht="43.2" x14ac:dyDescent="0.3">
      <c r="A113" s="10" t="s">
        <v>1704</v>
      </c>
      <c r="B113" s="2">
        <v>7</v>
      </c>
      <c r="C113" s="2">
        <v>5</v>
      </c>
      <c r="D113" s="2">
        <v>7</v>
      </c>
      <c r="E113" s="2">
        <v>7</v>
      </c>
      <c r="F113" s="2">
        <v>7</v>
      </c>
      <c r="G113" s="2">
        <v>0</v>
      </c>
      <c r="H113" s="2">
        <v>7</v>
      </c>
      <c r="I113" s="2">
        <v>7</v>
      </c>
      <c r="J113" s="2">
        <v>0</v>
      </c>
      <c r="K113" s="2">
        <v>0</v>
      </c>
      <c r="L113" s="2">
        <v>7</v>
      </c>
      <c r="M113" s="2">
        <v>7</v>
      </c>
      <c r="N113" s="2">
        <v>7</v>
      </c>
      <c r="O113" s="2">
        <v>4</v>
      </c>
      <c r="P113" s="2">
        <v>7</v>
      </c>
      <c r="Q113" s="2">
        <v>11</v>
      </c>
      <c r="R113" s="2">
        <v>0</v>
      </c>
      <c r="S113" s="2">
        <v>7</v>
      </c>
      <c r="T113" s="2">
        <v>7</v>
      </c>
      <c r="U113" s="2">
        <v>7</v>
      </c>
      <c r="V113" s="2">
        <v>0</v>
      </c>
      <c r="W113" s="2">
        <v>0</v>
      </c>
      <c r="X113" s="2">
        <v>0</v>
      </c>
      <c r="Y113" s="2">
        <v>3</v>
      </c>
    </row>
    <row r="114" spans="1:25" ht="28.8" x14ac:dyDescent="0.3">
      <c r="A114" s="56" t="s">
        <v>1945</v>
      </c>
      <c r="B114" s="2">
        <v>7</v>
      </c>
      <c r="C114" s="2">
        <v>0</v>
      </c>
      <c r="D114" s="2">
        <v>7</v>
      </c>
      <c r="E114" s="2">
        <v>7</v>
      </c>
      <c r="F114" s="2">
        <v>7</v>
      </c>
      <c r="G114" s="2">
        <v>2</v>
      </c>
      <c r="H114" s="2">
        <v>0</v>
      </c>
      <c r="I114" s="2">
        <v>7</v>
      </c>
      <c r="J114" s="2">
        <v>0</v>
      </c>
      <c r="K114" s="2">
        <v>0</v>
      </c>
      <c r="L114" s="2">
        <v>7</v>
      </c>
      <c r="M114" s="2">
        <v>7</v>
      </c>
      <c r="N114" s="2">
        <v>7</v>
      </c>
      <c r="O114" s="2">
        <v>4</v>
      </c>
      <c r="P114" s="2">
        <v>7</v>
      </c>
      <c r="Q114" s="2">
        <v>1</v>
      </c>
      <c r="R114" s="2">
        <v>7</v>
      </c>
      <c r="S114" s="2">
        <v>7</v>
      </c>
      <c r="T114" s="2">
        <v>7</v>
      </c>
      <c r="U114" s="2">
        <v>7</v>
      </c>
      <c r="V114" s="2">
        <v>7</v>
      </c>
      <c r="W114" s="2">
        <v>7</v>
      </c>
      <c r="X114" s="2">
        <v>0</v>
      </c>
      <c r="Y114" s="2">
        <v>7</v>
      </c>
    </row>
    <row r="115" spans="1:25" ht="57.6" x14ac:dyDescent="0.3">
      <c r="A115" s="9" t="s">
        <v>740</v>
      </c>
      <c r="B115" s="2">
        <v>7</v>
      </c>
      <c r="C115" s="2">
        <v>1</v>
      </c>
      <c r="D115" s="2">
        <v>7</v>
      </c>
      <c r="E115" s="2">
        <v>7</v>
      </c>
      <c r="F115" s="2">
        <v>7</v>
      </c>
      <c r="G115" s="2">
        <v>2</v>
      </c>
      <c r="H115" s="2">
        <v>1</v>
      </c>
      <c r="I115" s="2">
        <v>7</v>
      </c>
      <c r="J115" s="2">
        <v>4</v>
      </c>
      <c r="K115" s="2">
        <v>7</v>
      </c>
      <c r="L115" s="2">
        <v>7</v>
      </c>
      <c r="M115" s="2">
        <v>7</v>
      </c>
      <c r="N115" s="2">
        <v>7</v>
      </c>
      <c r="O115" s="2">
        <v>7</v>
      </c>
      <c r="P115" s="2">
        <v>7</v>
      </c>
      <c r="Q115" s="2">
        <v>0</v>
      </c>
      <c r="R115" s="2">
        <v>4</v>
      </c>
      <c r="S115" s="2">
        <v>7</v>
      </c>
      <c r="T115" s="2">
        <v>7</v>
      </c>
      <c r="U115" s="2">
        <v>7</v>
      </c>
      <c r="V115" s="2">
        <v>4</v>
      </c>
      <c r="W115" s="2">
        <v>7</v>
      </c>
      <c r="X115" s="2">
        <v>0</v>
      </c>
      <c r="Y115" s="2">
        <v>4</v>
      </c>
    </row>
    <row r="116" spans="1:25" ht="43.2" x14ac:dyDescent="0.3">
      <c r="A116" s="9" t="s">
        <v>739</v>
      </c>
      <c r="B116" s="2">
        <v>7</v>
      </c>
      <c r="C116" s="2">
        <v>0</v>
      </c>
      <c r="D116" s="2">
        <v>0</v>
      </c>
      <c r="E116" s="2">
        <v>7</v>
      </c>
      <c r="F116" s="2">
        <v>7</v>
      </c>
      <c r="G116" s="2">
        <v>1</v>
      </c>
      <c r="H116" s="2">
        <v>0</v>
      </c>
      <c r="I116" s="2">
        <v>0</v>
      </c>
      <c r="J116" s="2">
        <v>0</v>
      </c>
      <c r="K116" s="2">
        <v>2</v>
      </c>
      <c r="L116" s="2">
        <v>2</v>
      </c>
      <c r="M116" s="2">
        <v>0</v>
      </c>
      <c r="N116" s="2">
        <v>0</v>
      </c>
      <c r="O116" s="2">
        <v>3</v>
      </c>
      <c r="P116" s="2">
        <v>1</v>
      </c>
      <c r="Q116" s="2">
        <v>3</v>
      </c>
      <c r="R116" s="2">
        <v>0</v>
      </c>
      <c r="S116" s="2">
        <v>0</v>
      </c>
      <c r="T116" s="2">
        <v>0</v>
      </c>
      <c r="U116" s="2">
        <v>1</v>
      </c>
      <c r="V116" s="2">
        <v>0</v>
      </c>
      <c r="W116" s="2">
        <v>0</v>
      </c>
      <c r="X116" s="2">
        <v>0</v>
      </c>
      <c r="Y116" s="2">
        <v>0</v>
      </c>
    </row>
    <row r="117" spans="1:25" ht="57.6" x14ac:dyDescent="0.3">
      <c r="A117" s="9" t="s">
        <v>738</v>
      </c>
      <c r="B117" s="2">
        <v>7</v>
      </c>
      <c r="C117" s="2">
        <v>0</v>
      </c>
      <c r="D117" s="2">
        <v>7</v>
      </c>
      <c r="E117" s="2">
        <v>7</v>
      </c>
      <c r="F117" s="2">
        <v>7</v>
      </c>
      <c r="G117" s="2">
        <v>7</v>
      </c>
      <c r="H117" s="2">
        <v>7</v>
      </c>
      <c r="I117" s="2">
        <v>7</v>
      </c>
      <c r="J117" s="2">
        <v>0</v>
      </c>
      <c r="K117" s="2">
        <v>0</v>
      </c>
      <c r="L117" s="2">
        <v>7</v>
      </c>
      <c r="M117" s="2">
        <v>7</v>
      </c>
      <c r="N117" s="2">
        <v>7</v>
      </c>
      <c r="O117" s="2">
        <v>7</v>
      </c>
      <c r="P117" s="2">
        <v>7</v>
      </c>
      <c r="Q117" s="2">
        <v>0</v>
      </c>
      <c r="R117" s="2">
        <v>1</v>
      </c>
      <c r="S117" s="2">
        <v>7</v>
      </c>
      <c r="T117" s="2">
        <v>7</v>
      </c>
      <c r="U117" s="2">
        <v>7</v>
      </c>
      <c r="V117" s="2">
        <v>1</v>
      </c>
      <c r="W117" s="2">
        <v>0</v>
      </c>
      <c r="X117" s="2">
        <v>0</v>
      </c>
      <c r="Y117" s="2">
        <v>4</v>
      </c>
    </row>
    <row r="118" spans="1:25" ht="57.6" x14ac:dyDescent="0.3">
      <c r="A118" s="9" t="s">
        <v>737</v>
      </c>
      <c r="B118" s="2">
        <v>0</v>
      </c>
      <c r="C118" s="2">
        <v>0</v>
      </c>
      <c r="D118" s="2">
        <v>1</v>
      </c>
      <c r="E118" s="2">
        <v>0</v>
      </c>
      <c r="F118" s="2">
        <v>0</v>
      </c>
      <c r="G118" s="2">
        <v>0</v>
      </c>
      <c r="H118" s="2">
        <v>1</v>
      </c>
      <c r="I118" s="2">
        <v>2</v>
      </c>
      <c r="J118" s="2">
        <v>0</v>
      </c>
      <c r="K118" s="2">
        <v>0</v>
      </c>
      <c r="L118" s="2">
        <v>7</v>
      </c>
      <c r="M118" s="2">
        <v>7</v>
      </c>
      <c r="N118" s="2">
        <v>7</v>
      </c>
      <c r="O118" s="2">
        <v>5</v>
      </c>
      <c r="P118" s="2">
        <v>7</v>
      </c>
      <c r="Q118" s="2">
        <v>0</v>
      </c>
      <c r="R118" s="2">
        <v>0</v>
      </c>
      <c r="S118" s="2">
        <v>7</v>
      </c>
      <c r="T118" s="2">
        <v>2</v>
      </c>
      <c r="U118" s="2">
        <v>0</v>
      </c>
      <c r="V118" s="2">
        <v>0</v>
      </c>
      <c r="W118" s="2">
        <v>0</v>
      </c>
      <c r="X118" s="2">
        <v>0</v>
      </c>
      <c r="Y118" s="2">
        <v>4</v>
      </c>
    </row>
    <row r="119" spans="1:25" ht="28.8" x14ac:dyDescent="0.3">
      <c r="A119" s="9" t="s">
        <v>736</v>
      </c>
      <c r="B119" s="2">
        <v>7</v>
      </c>
      <c r="C119" s="2">
        <v>7</v>
      </c>
      <c r="D119" s="2">
        <v>7</v>
      </c>
      <c r="E119" s="2">
        <v>7</v>
      </c>
      <c r="F119" s="2">
        <v>7</v>
      </c>
      <c r="G119" s="2">
        <v>1</v>
      </c>
      <c r="H119" s="2">
        <v>1</v>
      </c>
      <c r="I119" s="2">
        <v>7</v>
      </c>
      <c r="J119" s="2">
        <v>1</v>
      </c>
      <c r="K119" s="2">
        <v>1</v>
      </c>
      <c r="L119" s="2">
        <v>7</v>
      </c>
      <c r="M119" s="2">
        <v>7</v>
      </c>
      <c r="N119" s="2">
        <v>7</v>
      </c>
      <c r="O119" s="2">
        <v>7</v>
      </c>
      <c r="P119" s="2">
        <v>7</v>
      </c>
      <c r="Q119" s="2">
        <v>3</v>
      </c>
      <c r="R119" s="2">
        <v>0</v>
      </c>
      <c r="S119" s="2">
        <v>7</v>
      </c>
      <c r="T119" s="2">
        <v>7</v>
      </c>
      <c r="U119" s="2">
        <v>7</v>
      </c>
      <c r="V119" s="2">
        <v>0</v>
      </c>
      <c r="W119" s="2">
        <v>7</v>
      </c>
      <c r="X119" s="2">
        <v>1</v>
      </c>
      <c r="Y119" s="2">
        <v>3</v>
      </c>
    </row>
    <row r="120" spans="1:25" ht="43.2" x14ac:dyDescent="0.3">
      <c r="A120" s="9" t="s">
        <v>735</v>
      </c>
      <c r="B120" s="2">
        <v>0</v>
      </c>
      <c r="C120" s="2">
        <v>0</v>
      </c>
      <c r="D120" s="2">
        <v>1</v>
      </c>
      <c r="E120" s="2">
        <v>0</v>
      </c>
      <c r="F120" s="2">
        <v>0</v>
      </c>
      <c r="G120" s="2">
        <v>0</v>
      </c>
      <c r="H120" s="2">
        <v>0</v>
      </c>
      <c r="I120" s="2">
        <v>7</v>
      </c>
      <c r="J120" s="2">
        <v>0</v>
      </c>
      <c r="K120" s="2">
        <v>0</v>
      </c>
      <c r="L120" s="2">
        <v>7</v>
      </c>
      <c r="M120" s="2">
        <v>7</v>
      </c>
      <c r="N120" s="2">
        <v>7</v>
      </c>
      <c r="O120" s="2">
        <v>2</v>
      </c>
      <c r="P120" s="2">
        <v>7</v>
      </c>
      <c r="Q120" s="2">
        <v>0</v>
      </c>
      <c r="R120" s="2">
        <v>0</v>
      </c>
      <c r="S120" s="2">
        <v>7</v>
      </c>
      <c r="T120" s="2">
        <v>7</v>
      </c>
      <c r="U120" s="2">
        <v>7</v>
      </c>
      <c r="V120" s="2">
        <v>0</v>
      </c>
      <c r="W120" s="2">
        <v>0</v>
      </c>
      <c r="X120" s="2">
        <v>0</v>
      </c>
      <c r="Y120" s="2">
        <v>2</v>
      </c>
    </row>
    <row r="121" spans="1:25" ht="43.2" x14ac:dyDescent="0.3">
      <c r="A121" s="9" t="s">
        <v>734</v>
      </c>
      <c r="B121" s="2">
        <v>7</v>
      </c>
      <c r="C121" s="2">
        <v>2</v>
      </c>
      <c r="D121" s="2">
        <v>7</v>
      </c>
      <c r="E121" s="2">
        <v>7</v>
      </c>
      <c r="F121" s="2">
        <v>7</v>
      </c>
      <c r="G121" s="2">
        <v>1</v>
      </c>
      <c r="H121" s="2">
        <v>1</v>
      </c>
      <c r="I121" s="2">
        <v>7</v>
      </c>
      <c r="J121" s="2">
        <v>0</v>
      </c>
      <c r="K121" s="2">
        <v>6</v>
      </c>
      <c r="L121" s="2">
        <v>7</v>
      </c>
      <c r="M121" s="2">
        <v>7</v>
      </c>
      <c r="N121" s="2">
        <v>7</v>
      </c>
      <c r="O121" s="2">
        <v>1</v>
      </c>
      <c r="P121" s="2">
        <v>7</v>
      </c>
      <c r="Q121" s="2">
        <v>1</v>
      </c>
      <c r="R121" s="2">
        <v>0</v>
      </c>
      <c r="S121" s="2">
        <v>7</v>
      </c>
      <c r="T121" s="2">
        <v>7</v>
      </c>
      <c r="U121" s="2">
        <v>7</v>
      </c>
      <c r="V121" s="2">
        <v>0</v>
      </c>
      <c r="W121" s="2">
        <v>2</v>
      </c>
      <c r="X121" s="2">
        <v>0</v>
      </c>
      <c r="Y121" s="2">
        <v>3</v>
      </c>
    </row>
    <row r="122" spans="1:25" ht="43.2" x14ac:dyDescent="0.3">
      <c r="A122" s="9" t="s">
        <v>733</v>
      </c>
      <c r="B122" s="2">
        <v>4</v>
      </c>
      <c r="C122" s="2">
        <v>4</v>
      </c>
      <c r="D122" s="2">
        <v>7</v>
      </c>
      <c r="E122" s="2">
        <v>7</v>
      </c>
      <c r="F122" s="2">
        <v>7</v>
      </c>
      <c r="G122" s="2">
        <v>0</v>
      </c>
      <c r="H122" s="2">
        <v>1</v>
      </c>
      <c r="I122" s="2">
        <v>9</v>
      </c>
      <c r="J122" s="2">
        <v>0</v>
      </c>
      <c r="K122" s="2">
        <v>0</v>
      </c>
      <c r="L122" s="2">
        <v>11</v>
      </c>
      <c r="M122" s="2">
        <v>11</v>
      </c>
      <c r="N122" s="2">
        <v>11</v>
      </c>
      <c r="O122" s="2">
        <v>4</v>
      </c>
      <c r="P122" s="2">
        <v>9</v>
      </c>
      <c r="Q122" s="2">
        <v>2</v>
      </c>
      <c r="R122" s="2">
        <v>1</v>
      </c>
      <c r="S122" s="2">
        <v>7</v>
      </c>
      <c r="T122" s="2">
        <v>7</v>
      </c>
      <c r="U122" s="2">
        <v>7</v>
      </c>
      <c r="V122" s="2">
        <v>1</v>
      </c>
      <c r="W122" s="2">
        <v>1</v>
      </c>
      <c r="X122" s="2">
        <v>1</v>
      </c>
      <c r="Y122" s="2">
        <v>3</v>
      </c>
    </row>
    <row r="123" spans="1:25" ht="43.2" x14ac:dyDescent="0.3">
      <c r="A123" s="9" t="s">
        <v>732</v>
      </c>
      <c r="B123" s="2">
        <v>7</v>
      </c>
      <c r="C123" s="2">
        <v>7</v>
      </c>
      <c r="D123" s="2">
        <v>7</v>
      </c>
      <c r="E123" s="2">
        <v>7</v>
      </c>
      <c r="F123" s="2">
        <v>7</v>
      </c>
      <c r="G123" s="2">
        <v>6</v>
      </c>
      <c r="H123" s="2">
        <v>7</v>
      </c>
      <c r="I123" s="2">
        <v>7</v>
      </c>
      <c r="J123" s="2">
        <v>0</v>
      </c>
      <c r="K123" s="2">
        <v>0</v>
      </c>
      <c r="L123" s="2">
        <v>7</v>
      </c>
      <c r="M123" s="2">
        <v>7</v>
      </c>
      <c r="N123" s="2">
        <v>7</v>
      </c>
      <c r="O123" s="2">
        <v>7</v>
      </c>
      <c r="P123" s="2">
        <v>7</v>
      </c>
      <c r="Q123" s="2">
        <v>0</v>
      </c>
      <c r="R123" s="2">
        <v>0</v>
      </c>
      <c r="S123" s="2">
        <v>7</v>
      </c>
      <c r="T123" s="2">
        <v>7</v>
      </c>
      <c r="U123" s="2">
        <v>7</v>
      </c>
      <c r="V123" s="2">
        <v>0</v>
      </c>
      <c r="W123" s="2">
        <v>7</v>
      </c>
      <c r="X123" s="2">
        <v>7</v>
      </c>
      <c r="Y123" s="2">
        <v>4</v>
      </c>
    </row>
    <row r="124" spans="1:25" ht="57.6" x14ac:dyDescent="0.3">
      <c r="A124" s="9" t="s">
        <v>731</v>
      </c>
      <c r="B124" s="2">
        <v>7</v>
      </c>
      <c r="C124" s="2">
        <v>7</v>
      </c>
      <c r="D124" s="2">
        <v>7</v>
      </c>
      <c r="E124" s="2">
        <v>7</v>
      </c>
      <c r="F124" s="2">
        <v>7</v>
      </c>
      <c r="G124" s="2">
        <v>7</v>
      </c>
      <c r="H124" s="2">
        <v>7</v>
      </c>
      <c r="I124" s="2">
        <v>7</v>
      </c>
      <c r="J124" s="2">
        <v>1</v>
      </c>
      <c r="K124" s="2">
        <v>1</v>
      </c>
      <c r="L124" s="2">
        <v>7</v>
      </c>
      <c r="M124" s="2">
        <v>7</v>
      </c>
      <c r="N124" s="2">
        <v>7</v>
      </c>
      <c r="O124" s="2">
        <v>7</v>
      </c>
      <c r="P124" s="2">
        <v>7</v>
      </c>
      <c r="Q124" s="2">
        <v>7</v>
      </c>
      <c r="R124" s="2">
        <v>1</v>
      </c>
      <c r="S124" s="2">
        <v>7</v>
      </c>
      <c r="T124" s="2">
        <v>7</v>
      </c>
      <c r="U124" s="2">
        <v>7</v>
      </c>
      <c r="V124" s="2">
        <v>1</v>
      </c>
      <c r="W124" s="2">
        <v>7</v>
      </c>
      <c r="X124" s="2">
        <v>2</v>
      </c>
      <c r="Y124" s="2">
        <v>5</v>
      </c>
    </row>
    <row r="125" spans="1:25" ht="129.6" x14ac:dyDescent="0.3">
      <c r="A125" s="9" t="s">
        <v>730</v>
      </c>
      <c r="B125" s="2">
        <v>0</v>
      </c>
      <c r="C125" s="2">
        <v>0</v>
      </c>
      <c r="D125" s="2">
        <v>0</v>
      </c>
      <c r="E125" s="2">
        <v>0</v>
      </c>
      <c r="F125" s="2">
        <v>0</v>
      </c>
      <c r="G125" s="2">
        <v>0</v>
      </c>
      <c r="H125" s="2">
        <v>0</v>
      </c>
      <c r="I125" s="2">
        <v>8</v>
      </c>
      <c r="J125" s="2">
        <v>0</v>
      </c>
      <c r="K125" s="2">
        <v>0</v>
      </c>
      <c r="L125" s="2">
        <v>4</v>
      </c>
      <c r="M125" s="2">
        <v>4</v>
      </c>
      <c r="N125" s="2">
        <v>4</v>
      </c>
      <c r="O125" s="2">
        <v>5</v>
      </c>
      <c r="P125" s="2">
        <v>6</v>
      </c>
      <c r="Q125" s="2">
        <v>2</v>
      </c>
      <c r="R125" s="2">
        <v>0</v>
      </c>
      <c r="S125" s="2">
        <v>5</v>
      </c>
      <c r="T125" s="2">
        <v>4</v>
      </c>
      <c r="U125" s="2">
        <v>5</v>
      </c>
      <c r="V125" s="2">
        <v>0</v>
      </c>
      <c r="W125" s="2">
        <v>0</v>
      </c>
      <c r="X125" s="2">
        <v>0</v>
      </c>
      <c r="Y125" s="2">
        <v>3</v>
      </c>
    </row>
    <row r="126" spans="1:25" ht="43.2" x14ac:dyDescent="0.3">
      <c r="A126" s="9" t="s">
        <v>729</v>
      </c>
      <c r="B126" s="2">
        <v>7</v>
      </c>
      <c r="C126" s="2">
        <v>0</v>
      </c>
      <c r="D126" s="2">
        <v>7</v>
      </c>
      <c r="E126" s="2">
        <v>7</v>
      </c>
      <c r="F126" s="2">
        <v>7</v>
      </c>
      <c r="G126" s="2">
        <v>0</v>
      </c>
      <c r="H126" s="2">
        <v>0</v>
      </c>
      <c r="I126" s="2">
        <v>7</v>
      </c>
      <c r="J126" s="2">
        <v>0</v>
      </c>
      <c r="K126" s="2">
        <v>0</v>
      </c>
      <c r="L126" s="2">
        <v>7</v>
      </c>
      <c r="M126" s="2">
        <v>7</v>
      </c>
      <c r="N126" s="2">
        <v>7</v>
      </c>
      <c r="O126" s="2">
        <v>7</v>
      </c>
      <c r="P126" s="2">
        <v>7</v>
      </c>
      <c r="Q126" s="2">
        <v>0</v>
      </c>
      <c r="R126" s="2">
        <v>0</v>
      </c>
      <c r="S126" s="2">
        <v>7</v>
      </c>
      <c r="T126" s="2">
        <v>7</v>
      </c>
      <c r="U126" s="2">
        <v>7</v>
      </c>
      <c r="V126" s="2">
        <v>0</v>
      </c>
      <c r="W126" s="2">
        <v>0</v>
      </c>
      <c r="X126" s="2">
        <v>0</v>
      </c>
      <c r="Y126" s="2">
        <v>7</v>
      </c>
    </row>
    <row r="127" spans="1:25" ht="28.8" x14ac:dyDescent="0.3">
      <c r="A127" s="9" t="s">
        <v>728</v>
      </c>
      <c r="B127" s="2">
        <v>7</v>
      </c>
      <c r="C127" s="2">
        <v>0</v>
      </c>
      <c r="D127" s="2">
        <v>7</v>
      </c>
      <c r="E127" s="2">
        <v>7</v>
      </c>
      <c r="F127" s="2">
        <v>7</v>
      </c>
      <c r="G127" s="2">
        <v>7</v>
      </c>
      <c r="H127" s="2">
        <v>7</v>
      </c>
      <c r="I127" s="2">
        <v>7</v>
      </c>
      <c r="J127" s="2">
        <v>7</v>
      </c>
      <c r="K127" s="2">
        <v>7</v>
      </c>
      <c r="L127" s="2">
        <v>7</v>
      </c>
      <c r="M127" s="2">
        <v>7</v>
      </c>
      <c r="N127" s="2">
        <v>7</v>
      </c>
      <c r="O127" s="2">
        <v>7</v>
      </c>
      <c r="P127" s="2">
        <v>7</v>
      </c>
      <c r="Q127" s="2">
        <v>2</v>
      </c>
      <c r="R127" s="2">
        <v>0</v>
      </c>
      <c r="S127" s="2">
        <v>7</v>
      </c>
      <c r="T127" s="2">
        <v>7</v>
      </c>
      <c r="U127" s="2">
        <v>7</v>
      </c>
      <c r="V127" s="2">
        <v>0</v>
      </c>
      <c r="W127" s="2">
        <v>2</v>
      </c>
      <c r="X127" s="2">
        <v>7</v>
      </c>
      <c r="Y127" s="2">
        <v>7</v>
      </c>
    </row>
    <row r="128" spans="1:25" ht="28.8" x14ac:dyDescent="0.3">
      <c r="A128" s="9" t="s">
        <v>727</v>
      </c>
      <c r="B128" s="2">
        <v>7</v>
      </c>
      <c r="C128" s="2">
        <v>4</v>
      </c>
      <c r="D128" s="2">
        <v>7</v>
      </c>
      <c r="E128" s="2">
        <v>7</v>
      </c>
      <c r="F128" s="2">
        <v>7</v>
      </c>
      <c r="G128" s="2">
        <v>7</v>
      </c>
      <c r="H128" s="2">
        <v>8</v>
      </c>
      <c r="I128" s="2">
        <v>7</v>
      </c>
      <c r="J128" s="2">
        <v>7</v>
      </c>
      <c r="K128" s="2">
        <v>2</v>
      </c>
      <c r="L128" s="2">
        <v>7</v>
      </c>
      <c r="M128" s="2">
        <v>7</v>
      </c>
      <c r="N128" s="2">
        <v>7</v>
      </c>
      <c r="O128" s="2">
        <v>7</v>
      </c>
      <c r="P128" s="2">
        <v>7</v>
      </c>
      <c r="Q128" s="2">
        <v>0</v>
      </c>
      <c r="R128" s="2">
        <v>4</v>
      </c>
      <c r="S128" s="2">
        <v>7</v>
      </c>
      <c r="T128" s="2">
        <v>7</v>
      </c>
      <c r="U128" s="2">
        <v>7</v>
      </c>
      <c r="V128" s="2">
        <v>4</v>
      </c>
      <c r="W128" s="2">
        <v>9</v>
      </c>
      <c r="X128" s="2">
        <v>7</v>
      </c>
      <c r="Y128" s="2">
        <v>3</v>
      </c>
    </row>
    <row r="129" spans="1:25" ht="28.8" x14ac:dyDescent="0.3">
      <c r="A129" s="9" t="s">
        <v>726</v>
      </c>
      <c r="B129" s="2">
        <v>4</v>
      </c>
      <c r="C129" s="2">
        <v>4</v>
      </c>
      <c r="D129" s="2">
        <v>8</v>
      </c>
      <c r="E129" s="2">
        <v>4</v>
      </c>
      <c r="F129" s="2">
        <v>4</v>
      </c>
      <c r="G129" s="2">
        <v>2</v>
      </c>
      <c r="H129" s="2">
        <v>9</v>
      </c>
      <c r="I129" s="2">
        <v>7</v>
      </c>
      <c r="J129" s="2">
        <v>0</v>
      </c>
      <c r="K129" s="2">
        <v>1</v>
      </c>
      <c r="L129" s="2">
        <v>7</v>
      </c>
      <c r="M129" s="2">
        <v>7</v>
      </c>
      <c r="N129" s="2">
        <v>7</v>
      </c>
      <c r="O129" s="2">
        <v>7</v>
      </c>
      <c r="P129" s="2">
        <v>7</v>
      </c>
      <c r="Q129" s="2">
        <v>7</v>
      </c>
      <c r="R129" s="2">
        <v>0</v>
      </c>
      <c r="S129" s="2">
        <v>7</v>
      </c>
      <c r="T129" s="2">
        <v>7</v>
      </c>
      <c r="U129" s="2">
        <v>7</v>
      </c>
      <c r="V129" s="2">
        <v>0</v>
      </c>
      <c r="W129" s="2">
        <v>7</v>
      </c>
      <c r="X129" s="2">
        <v>0</v>
      </c>
      <c r="Y129" s="2">
        <v>4</v>
      </c>
    </row>
    <row r="130" spans="1:25" ht="57.6" x14ac:dyDescent="0.3">
      <c r="A130" s="9" t="s">
        <v>725</v>
      </c>
      <c r="B130" s="2">
        <v>4</v>
      </c>
      <c r="C130" s="2">
        <v>2</v>
      </c>
      <c r="D130" s="2">
        <v>3</v>
      </c>
      <c r="E130" s="2">
        <v>7</v>
      </c>
      <c r="F130" s="2">
        <v>7</v>
      </c>
      <c r="G130" s="2">
        <v>1</v>
      </c>
      <c r="H130" s="2">
        <v>0</v>
      </c>
      <c r="I130" s="2">
        <v>7</v>
      </c>
      <c r="J130" s="2">
        <v>0</v>
      </c>
      <c r="K130" s="2">
        <v>0</v>
      </c>
      <c r="L130" s="2">
        <v>7</v>
      </c>
      <c r="M130" s="2">
        <v>7</v>
      </c>
      <c r="N130" s="2">
        <v>7</v>
      </c>
      <c r="O130" s="2">
        <v>7</v>
      </c>
      <c r="P130" s="2">
        <v>7</v>
      </c>
      <c r="Q130" s="2">
        <v>1</v>
      </c>
      <c r="R130" s="2">
        <v>14</v>
      </c>
      <c r="S130" s="2">
        <v>7</v>
      </c>
      <c r="T130" s="2">
        <v>7</v>
      </c>
      <c r="U130" s="2">
        <v>7</v>
      </c>
      <c r="V130" s="2">
        <v>14</v>
      </c>
      <c r="W130" s="2">
        <v>1</v>
      </c>
      <c r="X130" s="2">
        <v>0</v>
      </c>
      <c r="Y130" s="2">
        <v>4</v>
      </c>
    </row>
    <row r="131" spans="1:25" ht="43.2" x14ac:dyDescent="0.3">
      <c r="A131" s="9" t="s">
        <v>724</v>
      </c>
      <c r="B131" s="2">
        <v>0</v>
      </c>
      <c r="C131" s="2">
        <v>0</v>
      </c>
      <c r="D131" s="2">
        <v>2</v>
      </c>
      <c r="E131" s="2">
        <v>0</v>
      </c>
      <c r="F131" s="2">
        <v>0</v>
      </c>
      <c r="G131" s="2">
        <v>0</v>
      </c>
      <c r="H131" s="2">
        <v>1</v>
      </c>
      <c r="I131" s="2">
        <v>11</v>
      </c>
      <c r="J131" s="2">
        <v>0</v>
      </c>
      <c r="K131" s="2">
        <v>0</v>
      </c>
      <c r="L131" s="2">
        <v>11</v>
      </c>
      <c r="M131" s="2">
        <v>12</v>
      </c>
      <c r="N131" s="2">
        <v>12</v>
      </c>
      <c r="O131" s="2">
        <v>6</v>
      </c>
      <c r="P131" s="2">
        <v>6</v>
      </c>
      <c r="Q131" s="2">
        <v>0</v>
      </c>
      <c r="R131" s="2">
        <v>0</v>
      </c>
      <c r="S131" s="2">
        <v>7</v>
      </c>
      <c r="T131" s="2">
        <v>2</v>
      </c>
      <c r="U131" s="2">
        <v>0</v>
      </c>
      <c r="V131" s="2">
        <v>0</v>
      </c>
      <c r="W131" s="2">
        <v>0</v>
      </c>
      <c r="X131" s="2">
        <v>0</v>
      </c>
      <c r="Y131" s="2">
        <v>4</v>
      </c>
    </row>
    <row r="132" spans="1:25" ht="72" x14ac:dyDescent="0.3">
      <c r="A132" s="9" t="s">
        <v>723</v>
      </c>
      <c r="B132" s="2">
        <v>5</v>
      </c>
      <c r="C132" s="2">
        <v>2</v>
      </c>
      <c r="D132" s="2">
        <v>5</v>
      </c>
      <c r="E132" s="2">
        <v>5</v>
      </c>
      <c r="F132" s="2">
        <v>5</v>
      </c>
      <c r="G132" s="2">
        <v>1</v>
      </c>
      <c r="H132" s="2">
        <v>1</v>
      </c>
      <c r="I132" s="2">
        <v>1</v>
      </c>
      <c r="J132" s="2">
        <v>0</v>
      </c>
      <c r="K132" s="2">
        <v>0</v>
      </c>
      <c r="L132" s="2">
        <v>7</v>
      </c>
      <c r="M132" s="2">
        <v>0</v>
      </c>
      <c r="N132" s="2">
        <v>0</v>
      </c>
      <c r="O132" s="2">
        <v>0</v>
      </c>
      <c r="P132" s="2">
        <v>0</v>
      </c>
      <c r="Q132" s="2">
        <v>0</v>
      </c>
      <c r="R132" s="2">
        <v>0</v>
      </c>
      <c r="S132" s="2">
        <v>7</v>
      </c>
      <c r="T132" s="2">
        <v>7</v>
      </c>
      <c r="U132" s="2">
        <v>0</v>
      </c>
      <c r="V132" s="2">
        <v>0</v>
      </c>
      <c r="W132" s="2">
        <v>0</v>
      </c>
      <c r="X132" s="2">
        <v>0</v>
      </c>
      <c r="Y132" s="2">
        <v>5</v>
      </c>
    </row>
    <row r="133" spans="1:25" ht="57.6" x14ac:dyDescent="0.3">
      <c r="A133" s="9" t="s">
        <v>722</v>
      </c>
      <c r="B133" s="2">
        <v>0</v>
      </c>
      <c r="C133" s="2">
        <v>0</v>
      </c>
      <c r="D133" s="2">
        <v>0</v>
      </c>
      <c r="E133" s="2">
        <v>0</v>
      </c>
      <c r="F133" s="2">
        <v>0</v>
      </c>
      <c r="G133" s="2">
        <v>0</v>
      </c>
      <c r="H133" s="2">
        <v>0</v>
      </c>
      <c r="I133" s="2">
        <v>2</v>
      </c>
      <c r="J133" s="2">
        <v>0</v>
      </c>
      <c r="K133" s="2">
        <v>0</v>
      </c>
      <c r="L133" s="2">
        <v>4</v>
      </c>
      <c r="M133" s="2">
        <v>3</v>
      </c>
      <c r="N133" s="2">
        <v>3</v>
      </c>
      <c r="O133" s="2">
        <v>0</v>
      </c>
      <c r="P133" s="2">
        <v>2</v>
      </c>
      <c r="Q133" s="2">
        <v>0</v>
      </c>
      <c r="R133" s="2">
        <v>0</v>
      </c>
      <c r="S133" s="2">
        <v>2</v>
      </c>
      <c r="T133" s="2">
        <v>0</v>
      </c>
      <c r="U133" s="2">
        <v>0</v>
      </c>
      <c r="V133" s="2">
        <v>0</v>
      </c>
      <c r="W133" s="2">
        <v>0</v>
      </c>
      <c r="X133" s="2">
        <v>0</v>
      </c>
      <c r="Y133" s="2">
        <v>7</v>
      </c>
    </row>
    <row r="134" spans="1:25" ht="72" x14ac:dyDescent="0.3">
      <c r="A134" s="9" t="s">
        <v>721</v>
      </c>
      <c r="B134" s="2">
        <v>0</v>
      </c>
      <c r="C134" s="2">
        <v>0</v>
      </c>
      <c r="D134" s="2">
        <v>0</v>
      </c>
      <c r="E134" s="2">
        <v>0</v>
      </c>
      <c r="F134" s="2">
        <v>0</v>
      </c>
      <c r="G134" s="2">
        <v>0</v>
      </c>
      <c r="H134" s="2">
        <v>0</v>
      </c>
      <c r="I134" s="2">
        <v>2</v>
      </c>
      <c r="J134" s="2">
        <v>0</v>
      </c>
      <c r="K134" s="2">
        <v>0</v>
      </c>
      <c r="L134" s="2">
        <v>4</v>
      </c>
      <c r="M134" s="2">
        <v>3</v>
      </c>
      <c r="N134" s="2">
        <v>3</v>
      </c>
      <c r="O134" s="2">
        <v>0</v>
      </c>
      <c r="P134" s="2">
        <v>2</v>
      </c>
      <c r="Q134" s="2">
        <v>0</v>
      </c>
      <c r="R134" s="2">
        <v>0</v>
      </c>
      <c r="S134" s="2">
        <v>2</v>
      </c>
      <c r="T134" s="2">
        <v>0</v>
      </c>
      <c r="U134" s="2">
        <v>0</v>
      </c>
      <c r="V134" s="2">
        <v>0</v>
      </c>
      <c r="W134" s="2">
        <v>0</v>
      </c>
      <c r="X134" s="2">
        <v>0</v>
      </c>
      <c r="Y134" s="2">
        <v>7</v>
      </c>
    </row>
    <row r="135" spans="1:25" ht="28.8" x14ac:dyDescent="0.3">
      <c r="A135" s="9" t="s">
        <v>720</v>
      </c>
      <c r="B135" s="2">
        <v>7</v>
      </c>
      <c r="C135" s="2">
        <v>1</v>
      </c>
      <c r="D135" s="2">
        <v>1</v>
      </c>
      <c r="E135" s="2">
        <v>7</v>
      </c>
      <c r="F135" s="2">
        <v>7</v>
      </c>
      <c r="G135" s="2">
        <v>7</v>
      </c>
      <c r="H135" s="2">
        <v>1</v>
      </c>
      <c r="I135" s="2">
        <v>7</v>
      </c>
      <c r="J135" s="2">
        <v>0</v>
      </c>
      <c r="K135" s="2">
        <v>0</v>
      </c>
      <c r="L135" s="2">
        <v>7</v>
      </c>
      <c r="M135" s="2">
        <v>7</v>
      </c>
      <c r="N135" s="2">
        <v>7</v>
      </c>
      <c r="O135" s="2">
        <v>1</v>
      </c>
      <c r="P135" s="2">
        <v>7</v>
      </c>
      <c r="Q135" s="2">
        <v>7</v>
      </c>
      <c r="R135" s="2">
        <v>7</v>
      </c>
      <c r="S135" s="2">
        <v>7</v>
      </c>
      <c r="T135" s="2">
        <v>7</v>
      </c>
      <c r="U135" s="2">
        <v>7</v>
      </c>
      <c r="V135" s="2">
        <v>7</v>
      </c>
      <c r="W135" s="2">
        <v>7</v>
      </c>
      <c r="X135" s="2">
        <v>0</v>
      </c>
      <c r="Y135" s="2">
        <v>4</v>
      </c>
    </row>
    <row r="136" spans="1:25" ht="57.6" x14ac:dyDescent="0.3">
      <c r="A136" s="9" t="s">
        <v>719</v>
      </c>
      <c r="B136" s="2">
        <v>1</v>
      </c>
      <c r="C136" s="2">
        <v>2</v>
      </c>
      <c r="D136" s="2">
        <v>1</v>
      </c>
      <c r="E136" s="2">
        <v>1</v>
      </c>
      <c r="F136" s="2">
        <v>1</v>
      </c>
      <c r="G136" s="2">
        <v>0</v>
      </c>
      <c r="H136" s="2">
        <v>1</v>
      </c>
      <c r="I136" s="2">
        <v>7</v>
      </c>
      <c r="J136" s="2">
        <v>0</v>
      </c>
      <c r="K136" s="2">
        <v>7</v>
      </c>
      <c r="L136" s="2">
        <v>7</v>
      </c>
      <c r="M136" s="2">
        <v>7</v>
      </c>
      <c r="N136" s="2">
        <v>7</v>
      </c>
      <c r="O136" s="2">
        <v>6</v>
      </c>
      <c r="P136" s="2">
        <v>7</v>
      </c>
      <c r="Q136" s="2">
        <v>7</v>
      </c>
      <c r="R136" s="2">
        <v>0</v>
      </c>
      <c r="S136" s="2">
        <v>7</v>
      </c>
      <c r="T136" s="2">
        <v>7</v>
      </c>
      <c r="U136" s="2">
        <v>7</v>
      </c>
      <c r="V136" s="2">
        <v>0</v>
      </c>
      <c r="W136" s="2">
        <v>0</v>
      </c>
      <c r="X136" s="2">
        <v>0</v>
      </c>
      <c r="Y136" s="2">
        <v>7</v>
      </c>
    </row>
    <row r="137" spans="1:25" ht="57.6" x14ac:dyDescent="0.3">
      <c r="A137" s="9" t="s">
        <v>718</v>
      </c>
      <c r="B137" s="2">
        <v>0</v>
      </c>
      <c r="C137" s="2">
        <v>9</v>
      </c>
      <c r="D137" s="2">
        <v>2</v>
      </c>
      <c r="E137" s="2">
        <v>2</v>
      </c>
      <c r="F137" s="2">
        <v>2</v>
      </c>
      <c r="G137" s="2">
        <v>0</v>
      </c>
      <c r="H137" s="2">
        <v>7</v>
      </c>
      <c r="I137" s="2">
        <v>7</v>
      </c>
      <c r="J137" s="2">
        <v>0</v>
      </c>
      <c r="K137" s="2">
        <v>0</v>
      </c>
      <c r="L137" s="2">
        <v>7</v>
      </c>
      <c r="M137" s="2">
        <v>7</v>
      </c>
      <c r="N137" s="2">
        <v>7</v>
      </c>
      <c r="O137" s="2">
        <v>7</v>
      </c>
      <c r="P137" s="2">
        <v>7</v>
      </c>
      <c r="Q137" s="2">
        <v>3</v>
      </c>
      <c r="R137" s="2">
        <v>0</v>
      </c>
      <c r="S137" s="2">
        <v>7</v>
      </c>
      <c r="T137" s="2">
        <v>7</v>
      </c>
      <c r="U137" s="2">
        <v>7</v>
      </c>
      <c r="V137" s="2">
        <v>0</v>
      </c>
      <c r="W137" s="2">
        <v>4</v>
      </c>
      <c r="X137" s="2">
        <v>0</v>
      </c>
      <c r="Y137" s="2">
        <v>4</v>
      </c>
    </row>
    <row r="138" spans="1:25" ht="57.6" x14ac:dyDescent="0.3">
      <c r="A138" s="9" t="s">
        <v>717</v>
      </c>
      <c r="B138" s="2">
        <v>2</v>
      </c>
      <c r="C138" s="2">
        <v>7</v>
      </c>
      <c r="D138" s="2">
        <v>7</v>
      </c>
      <c r="E138" s="2">
        <v>2</v>
      </c>
      <c r="F138" s="2">
        <v>2</v>
      </c>
      <c r="G138" s="2">
        <v>7</v>
      </c>
      <c r="H138" s="2">
        <v>2</v>
      </c>
      <c r="I138" s="2">
        <v>7</v>
      </c>
      <c r="J138" s="2">
        <v>0</v>
      </c>
      <c r="K138" s="2">
        <v>0</v>
      </c>
      <c r="L138" s="2">
        <v>7</v>
      </c>
      <c r="M138" s="2">
        <v>7</v>
      </c>
      <c r="N138" s="2">
        <v>7</v>
      </c>
      <c r="O138" s="2">
        <v>7</v>
      </c>
      <c r="P138" s="2">
        <v>7</v>
      </c>
      <c r="Q138" s="2">
        <v>7</v>
      </c>
      <c r="R138" s="2">
        <v>0</v>
      </c>
      <c r="S138" s="2">
        <v>7</v>
      </c>
      <c r="T138" s="2">
        <v>7</v>
      </c>
      <c r="U138" s="2">
        <v>7</v>
      </c>
      <c r="V138" s="2">
        <v>0</v>
      </c>
      <c r="W138" s="2">
        <v>0</v>
      </c>
      <c r="X138" s="2">
        <v>0</v>
      </c>
      <c r="Y138" s="2">
        <v>7</v>
      </c>
    </row>
    <row r="139" spans="1:25" ht="43.2" x14ac:dyDescent="0.3">
      <c r="A139" s="9" t="s">
        <v>716</v>
      </c>
      <c r="B139" s="2">
        <v>0</v>
      </c>
      <c r="C139" s="2">
        <v>0</v>
      </c>
      <c r="D139" s="2">
        <v>1</v>
      </c>
      <c r="E139" s="2">
        <v>0</v>
      </c>
      <c r="F139" s="2">
        <v>0</v>
      </c>
      <c r="G139" s="2">
        <v>0</v>
      </c>
      <c r="H139" s="2">
        <v>1</v>
      </c>
      <c r="I139" s="2">
        <v>7</v>
      </c>
      <c r="J139" s="2">
        <v>0</v>
      </c>
      <c r="K139" s="2">
        <v>0</v>
      </c>
      <c r="L139" s="2">
        <v>7</v>
      </c>
      <c r="M139" s="2">
        <v>7</v>
      </c>
      <c r="N139" s="2">
        <v>7</v>
      </c>
      <c r="O139" s="2">
        <v>7</v>
      </c>
      <c r="P139" s="2">
        <v>7</v>
      </c>
      <c r="Q139" s="2">
        <v>0</v>
      </c>
      <c r="R139" s="2">
        <v>1</v>
      </c>
      <c r="S139" s="2">
        <v>7</v>
      </c>
      <c r="T139" s="2">
        <v>7</v>
      </c>
      <c r="U139" s="2">
        <v>7</v>
      </c>
      <c r="V139" s="2">
        <v>1</v>
      </c>
      <c r="W139" s="2">
        <v>0</v>
      </c>
      <c r="X139" s="2">
        <v>0</v>
      </c>
      <c r="Y139" s="2">
        <v>4</v>
      </c>
    </row>
    <row r="140" spans="1:25" ht="115.2" x14ac:dyDescent="0.3">
      <c r="A140" s="9" t="s">
        <v>715</v>
      </c>
      <c r="B140" s="2">
        <v>0</v>
      </c>
      <c r="C140" s="2">
        <v>0</v>
      </c>
      <c r="D140" s="2">
        <v>7</v>
      </c>
      <c r="E140" s="2">
        <v>0</v>
      </c>
      <c r="F140" s="2">
        <v>0</v>
      </c>
      <c r="G140" s="2">
        <v>5</v>
      </c>
      <c r="H140" s="2">
        <v>0</v>
      </c>
      <c r="I140" s="2">
        <v>0</v>
      </c>
      <c r="J140" s="2">
        <v>7</v>
      </c>
      <c r="K140" s="2">
        <v>7</v>
      </c>
      <c r="L140" s="2">
        <v>0</v>
      </c>
      <c r="M140" s="2">
        <v>0</v>
      </c>
      <c r="N140" s="2">
        <v>0</v>
      </c>
      <c r="O140" s="2">
        <v>0</v>
      </c>
      <c r="P140" s="2">
        <v>0</v>
      </c>
      <c r="Q140" s="2">
        <v>7</v>
      </c>
      <c r="R140" s="2">
        <v>0</v>
      </c>
      <c r="S140" s="2">
        <v>0</v>
      </c>
      <c r="T140" s="2">
        <v>0</v>
      </c>
      <c r="U140" s="2">
        <v>3</v>
      </c>
      <c r="V140" s="2">
        <v>0</v>
      </c>
      <c r="W140" s="2">
        <v>5</v>
      </c>
      <c r="X140" s="2">
        <v>0</v>
      </c>
      <c r="Y140" s="2">
        <v>0</v>
      </c>
    </row>
    <row r="141" spans="1:25" ht="43.2" x14ac:dyDescent="0.3">
      <c r="A141" s="9" t="s">
        <v>714</v>
      </c>
      <c r="B141" s="2">
        <v>0</v>
      </c>
      <c r="C141" s="2">
        <v>0</v>
      </c>
      <c r="D141" s="2">
        <v>0</v>
      </c>
      <c r="E141" s="2">
        <v>0</v>
      </c>
      <c r="F141" s="2">
        <v>0</v>
      </c>
      <c r="G141" s="2">
        <v>0</v>
      </c>
      <c r="H141" s="2">
        <v>0</v>
      </c>
      <c r="I141" s="2">
        <v>3</v>
      </c>
      <c r="J141" s="2">
        <v>0</v>
      </c>
      <c r="K141" s="2">
        <v>0</v>
      </c>
      <c r="L141" s="2">
        <v>5</v>
      </c>
      <c r="M141" s="2">
        <v>5</v>
      </c>
      <c r="N141" s="2">
        <v>5</v>
      </c>
      <c r="O141" s="2">
        <v>1</v>
      </c>
      <c r="P141" s="2">
        <v>7</v>
      </c>
      <c r="Q141" s="2">
        <v>4</v>
      </c>
      <c r="R141" s="2">
        <v>0</v>
      </c>
      <c r="S141" s="2">
        <v>1</v>
      </c>
      <c r="T141" s="2">
        <v>7</v>
      </c>
      <c r="U141" s="2">
        <v>0</v>
      </c>
      <c r="V141" s="2">
        <v>0</v>
      </c>
      <c r="W141" s="2">
        <v>0</v>
      </c>
      <c r="X141" s="2">
        <v>0</v>
      </c>
      <c r="Y141" s="2">
        <v>0</v>
      </c>
    </row>
    <row r="142" spans="1:25" ht="72" x14ac:dyDescent="0.3">
      <c r="A142" s="9" t="s">
        <v>713</v>
      </c>
      <c r="B142" s="2">
        <v>0</v>
      </c>
      <c r="C142" s="2">
        <v>0</v>
      </c>
      <c r="D142" s="2">
        <v>7</v>
      </c>
      <c r="E142" s="2">
        <v>0</v>
      </c>
      <c r="F142" s="2">
        <v>7</v>
      </c>
      <c r="G142" s="2">
        <v>0</v>
      </c>
      <c r="H142" s="2">
        <v>0</v>
      </c>
      <c r="I142" s="2">
        <v>2</v>
      </c>
      <c r="J142" s="2">
        <v>0</v>
      </c>
      <c r="K142" s="2">
        <v>0</v>
      </c>
      <c r="L142" s="2">
        <v>1</v>
      </c>
      <c r="M142" s="2">
        <v>2</v>
      </c>
      <c r="N142" s="2">
        <v>2</v>
      </c>
      <c r="O142" s="2">
        <v>7</v>
      </c>
      <c r="P142" s="2">
        <v>0</v>
      </c>
      <c r="Q142" s="2">
        <v>0</v>
      </c>
      <c r="R142" s="2">
        <v>0</v>
      </c>
      <c r="S142" s="2">
        <v>2</v>
      </c>
      <c r="T142" s="2">
        <v>0</v>
      </c>
      <c r="U142" s="2">
        <v>0</v>
      </c>
      <c r="V142" s="2">
        <v>0</v>
      </c>
      <c r="W142" s="2">
        <v>0</v>
      </c>
      <c r="X142" s="2">
        <v>0</v>
      </c>
      <c r="Y142" s="2">
        <v>4</v>
      </c>
    </row>
    <row r="143" spans="1:25" ht="43.2" x14ac:dyDescent="0.3">
      <c r="A143" s="9" t="s">
        <v>712</v>
      </c>
      <c r="B143" s="2">
        <v>0</v>
      </c>
      <c r="C143" s="2">
        <v>0</v>
      </c>
      <c r="D143" s="2">
        <v>0</v>
      </c>
      <c r="E143" s="2">
        <v>0</v>
      </c>
      <c r="F143" s="2">
        <v>0</v>
      </c>
      <c r="G143" s="2">
        <v>0</v>
      </c>
      <c r="H143" s="2">
        <v>7</v>
      </c>
      <c r="I143" s="2">
        <v>0</v>
      </c>
      <c r="J143" s="2">
        <v>1</v>
      </c>
      <c r="K143" s="2">
        <v>0</v>
      </c>
      <c r="L143" s="2">
        <v>0</v>
      </c>
      <c r="M143" s="2">
        <v>0</v>
      </c>
      <c r="N143" s="2">
        <v>0</v>
      </c>
      <c r="O143" s="2">
        <v>0</v>
      </c>
      <c r="P143" s="2">
        <v>1</v>
      </c>
      <c r="Q143" s="2">
        <v>0</v>
      </c>
      <c r="R143" s="2">
        <v>0</v>
      </c>
      <c r="S143" s="2">
        <v>0</v>
      </c>
      <c r="T143" s="2">
        <v>0</v>
      </c>
      <c r="U143" s="2">
        <v>0</v>
      </c>
      <c r="V143" s="2">
        <v>0</v>
      </c>
      <c r="W143" s="2">
        <v>0</v>
      </c>
      <c r="X143" s="2">
        <v>0</v>
      </c>
      <c r="Y143" s="2">
        <v>1</v>
      </c>
    </row>
    <row r="144" spans="1:25" ht="43.2" x14ac:dyDescent="0.3">
      <c r="A144" s="9" t="s">
        <v>711</v>
      </c>
      <c r="B144" s="2">
        <v>0</v>
      </c>
      <c r="C144" s="2">
        <v>0</v>
      </c>
      <c r="D144" s="2">
        <v>1</v>
      </c>
      <c r="E144" s="2">
        <v>0</v>
      </c>
      <c r="F144" s="2">
        <v>0</v>
      </c>
      <c r="G144" s="2">
        <v>0</v>
      </c>
      <c r="H144" s="2">
        <v>0</v>
      </c>
      <c r="I144" s="2">
        <v>0</v>
      </c>
      <c r="J144" s="2">
        <v>0</v>
      </c>
      <c r="K144" s="2">
        <v>0</v>
      </c>
      <c r="L144" s="2">
        <v>0</v>
      </c>
      <c r="M144" s="2">
        <v>4</v>
      </c>
      <c r="N144" s="2">
        <v>4</v>
      </c>
      <c r="O144" s="2">
        <v>6</v>
      </c>
      <c r="P144" s="2">
        <v>4</v>
      </c>
      <c r="Q144" s="2">
        <v>0</v>
      </c>
      <c r="R144" s="2">
        <v>0</v>
      </c>
      <c r="S144" s="2">
        <v>2</v>
      </c>
      <c r="T144" s="2">
        <v>0</v>
      </c>
      <c r="U144" s="2">
        <v>0</v>
      </c>
      <c r="V144" s="2">
        <v>0</v>
      </c>
      <c r="W144" s="2">
        <v>0</v>
      </c>
      <c r="X144" s="2">
        <v>0</v>
      </c>
      <c r="Y144" s="2">
        <v>0</v>
      </c>
    </row>
    <row r="145" spans="1:25" x14ac:dyDescent="0.3">
      <c r="A145" s="9" t="s">
        <v>710</v>
      </c>
      <c r="B145" s="2">
        <v>3</v>
      </c>
      <c r="C145" s="2">
        <v>2</v>
      </c>
      <c r="D145" s="2">
        <v>2</v>
      </c>
      <c r="E145" s="2">
        <v>2</v>
      </c>
      <c r="F145" s="2">
        <v>1</v>
      </c>
      <c r="G145" s="2">
        <v>0</v>
      </c>
      <c r="H145" s="2">
        <v>0</v>
      </c>
      <c r="I145" s="2">
        <v>3</v>
      </c>
      <c r="J145" s="2">
        <v>0</v>
      </c>
      <c r="K145" s="2">
        <v>0</v>
      </c>
      <c r="L145" s="2">
        <v>0</v>
      </c>
      <c r="M145" s="2">
        <v>2</v>
      </c>
      <c r="N145" s="2">
        <v>2</v>
      </c>
      <c r="O145" s="2">
        <v>5</v>
      </c>
      <c r="P145" s="2">
        <v>0</v>
      </c>
      <c r="Q145" s="2">
        <v>5</v>
      </c>
      <c r="R145" s="2">
        <v>0</v>
      </c>
      <c r="S145" s="2">
        <v>0</v>
      </c>
      <c r="T145" s="2">
        <v>0</v>
      </c>
      <c r="U145" s="2">
        <v>0</v>
      </c>
      <c r="V145" s="2">
        <v>0</v>
      </c>
      <c r="W145" s="2">
        <v>0</v>
      </c>
      <c r="X145" s="2">
        <v>0</v>
      </c>
      <c r="Y145" s="2">
        <v>0</v>
      </c>
    </row>
    <row r="146" spans="1:25" ht="43.2" x14ac:dyDescent="0.3">
      <c r="A146" s="9" t="s">
        <v>709</v>
      </c>
      <c r="B146" s="2">
        <v>4</v>
      </c>
      <c r="C146" s="2">
        <v>0</v>
      </c>
      <c r="D146" s="2">
        <v>0</v>
      </c>
      <c r="E146" s="2">
        <v>0</v>
      </c>
      <c r="F146" s="2">
        <v>0</v>
      </c>
      <c r="G146" s="2">
        <v>0</v>
      </c>
      <c r="H146" s="2">
        <v>0</v>
      </c>
      <c r="I146" s="2">
        <v>0</v>
      </c>
      <c r="J146" s="2">
        <v>0</v>
      </c>
      <c r="K146" s="2">
        <v>0</v>
      </c>
      <c r="L146" s="2">
        <v>2</v>
      </c>
      <c r="M146" s="2">
        <v>2</v>
      </c>
      <c r="N146" s="2">
        <v>2</v>
      </c>
      <c r="O146" s="2">
        <v>0</v>
      </c>
      <c r="P146" s="2">
        <v>2</v>
      </c>
      <c r="Q146" s="2">
        <v>0</v>
      </c>
      <c r="R146" s="2">
        <v>7</v>
      </c>
      <c r="S146" s="2">
        <v>2</v>
      </c>
      <c r="T146" s="2">
        <v>0</v>
      </c>
      <c r="U146" s="2">
        <v>3</v>
      </c>
      <c r="V146" s="2">
        <v>0</v>
      </c>
      <c r="W146" s="2">
        <v>0</v>
      </c>
      <c r="X146" s="2">
        <v>0</v>
      </c>
      <c r="Y146" s="2">
        <v>3</v>
      </c>
    </row>
    <row r="147" spans="1:25" ht="28.8" x14ac:dyDescent="0.3">
      <c r="A147" s="9" t="s">
        <v>708</v>
      </c>
      <c r="B147" s="2">
        <v>0</v>
      </c>
      <c r="C147" s="2">
        <v>2</v>
      </c>
      <c r="D147" s="2">
        <v>2</v>
      </c>
      <c r="E147" s="2">
        <v>0</v>
      </c>
      <c r="F147" s="2">
        <v>0</v>
      </c>
      <c r="G147" s="2">
        <v>0</v>
      </c>
      <c r="H147" s="2">
        <v>0</v>
      </c>
      <c r="I147" s="2">
        <v>1</v>
      </c>
      <c r="J147" s="2">
        <v>0</v>
      </c>
      <c r="K147" s="2">
        <v>0</v>
      </c>
      <c r="L147" s="2">
        <v>2</v>
      </c>
      <c r="M147" s="2">
        <v>0</v>
      </c>
      <c r="N147" s="2">
        <v>0</v>
      </c>
      <c r="O147" s="2">
        <v>3</v>
      </c>
      <c r="P147" s="2">
        <v>0</v>
      </c>
      <c r="Q147" s="2">
        <v>0</v>
      </c>
      <c r="R147" s="2">
        <v>0</v>
      </c>
      <c r="S147" s="2">
        <v>0</v>
      </c>
      <c r="T147" s="2">
        <v>0</v>
      </c>
      <c r="U147" s="2">
        <v>0</v>
      </c>
      <c r="V147" s="2">
        <v>0</v>
      </c>
      <c r="W147" s="2">
        <v>0</v>
      </c>
      <c r="X147" s="2">
        <v>0</v>
      </c>
      <c r="Y147" s="2">
        <v>0</v>
      </c>
    </row>
    <row r="148" spans="1:25" ht="28.8" x14ac:dyDescent="0.3">
      <c r="A148" s="9" t="s">
        <v>707</v>
      </c>
      <c r="B148" s="2">
        <v>1</v>
      </c>
      <c r="C148" s="2">
        <v>2</v>
      </c>
      <c r="D148" s="2">
        <v>1</v>
      </c>
      <c r="E148" s="2">
        <v>0</v>
      </c>
      <c r="F148" s="2">
        <v>2</v>
      </c>
      <c r="G148" s="2">
        <v>0</v>
      </c>
      <c r="H148" s="2">
        <v>3</v>
      </c>
      <c r="I148" s="2">
        <v>2</v>
      </c>
      <c r="J148" s="2">
        <v>0</v>
      </c>
      <c r="K148" s="2">
        <v>0</v>
      </c>
      <c r="L148" s="2">
        <v>2</v>
      </c>
      <c r="M148" s="2">
        <v>1</v>
      </c>
      <c r="N148" s="2">
        <v>1</v>
      </c>
      <c r="O148" s="2">
        <v>1</v>
      </c>
      <c r="P148" s="2">
        <v>1</v>
      </c>
      <c r="Q148" s="2">
        <v>1</v>
      </c>
      <c r="R148" s="2">
        <v>0</v>
      </c>
      <c r="S148" s="2">
        <v>1</v>
      </c>
      <c r="T148" s="2">
        <v>1</v>
      </c>
      <c r="U148" s="2">
        <v>1</v>
      </c>
      <c r="V148" s="2">
        <v>0</v>
      </c>
      <c r="W148" s="2">
        <v>1</v>
      </c>
      <c r="X148" s="2">
        <v>0</v>
      </c>
      <c r="Y148" s="2">
        <v>3</v>
      </c>
    </row>
    <row r="149" spans="1:25" ht="28.8" x14ac:dyDescent="0.3">
      <c r="A149" s="9" t="s">
        <v>706</v>
      </c>
      <c r="B149" s="2">
        <v>1</v>
      </c>
      <c r="C149" s="2">
        <v>2</v>
      </c>
      <c r="D149" s="2">
        <v>2</v>
      </c>
      <c r="E149" s="2">
        <v>0</v>
      </c>
      <c r="F149" s="2">
        <v>0</v>
      </c>
      <c r="G149" s="2">
        <v>0</v>
      </c>
      <c r="H149" s="2">
        <v>0</v>
      </c>
      <c r="I149" s="2">
        <v>0</v>
      </c>
      <c r="J149" s="2">
        <v>0</v>
      </c>
      <c r="K149" s="2">
        <v>0</v>
      </c>
      <c r="L149" s="2">
        <v>1</v>
      </c>
      <c r="M149" s="2">
        <v>0</v>
      </c>
      <c r="N149" s="2">
        <v>0</v>
      </c>
      <c r="O149" s="2">
        <v>1</v>
      </c>
      <c r="P149" s="2">
        <v>0</v>
      </c>
      <c r="Q149" s="2">
        <v>0</v>
      </c>
      <c r="R149" s="2">
        <v>0</v>
      </c>
      <c r="S149" s="2">
        <v>0</v>
      </c>
      <c r="T149" s="2">
        <v>0</v>
      </c>
      <c r="U149" s="2">
        <v>0</v>
      </c>
      <c r="V149" s="2">
        <v>0</v>
      </c>
      <c r="W149" s="2">
        <v>0</v>
      </c>
      <c r="X149" s="2">
        <v>0</v>
      </c>
      <c r="Y149" s="2">
        <v>0</v>
      </c>
    </row>
    <row r="150" spans="1:25" x14ac:dyDescent="0.3">
      <c r="A150" s="9" t="s">
        <v>705</v>
      </c>
      <c r="B150" s="2">
        <v>0</v>
      </c>
      <c r="C150" s="2">
        <v>0</v>
      </c>
      <c r="D150" s="2">
        <v>0</v>
      </c>
      <c r="E150" s="2">
        <v>0</v>
      </c>
      <c r="F150" s="2">
        <v>0</v>
      </c>
      <c r="G150" s="2">
        <v>0</v>
      </c>
      <c r="H150" s="2">
        <v>0</v>
      </c>
      <c r="I150" s="2">
        <v>1</v>
      </c>
      <c r="J150" s="2">
        <v>0</v>
      </c>
      <c r="K150" s="2">
        <v>0</v>
      </c>
      <c r="L150" s="2">
        <v>1</v>
      </c>
      <c r="M150" s="2">
        <v>1</v>
      </c>
      <c r="N150" s="2">
        <v>1</v>
      </c>
      <c r="O150" s="2">
        <v>0</v>
      </c>
      <c r="P150" s="2">
        <v>0</v>
      </c>
      <c r="Q150" s="2">
        <v>1</v>
      </c>
      <c r="R150" s="2">
        <v>0</v>
      </c>
      <c r="S150" s="2">
        <v>0</v>
      </c>
      <c r="T150" s="2">
        <v>0</v>
      </c>
      <c r="U150" s="2">
        <v>0</v>
      </c>
      <c r="V150" s="2">
        <v>0</v>
      </c>
      <c r="W150" s="2">
        <v>0</v>
      </c>
      <c r="X150" s="2">
        <v>0</v>
      </c>
      <c r="Y150" s="2">
        <v>0</v>
      </c>
    </row>
    <row r="151" spans="1:25" ht="28.8" x14ac:dyDescent="0.3">
      <c r="A151" s="9" t="s">
        <v>704</v>
      </c>
      <c r="B151" s="2">
        <v>1</v>
      </c>
      <c r="C151" s="2">
        <v>1</v>
      </c>
      <c r="D151" s="2">
        <v>1</v>
      </c>
      <c r="E151" s="2">
        <v>1</v>
      </c>
      <c r="F151" s="2">
        <v>1</v>
      </c>
      <c r="G151" s="2">
        <v>1</v>
      </c>
      <c r="H151" s="2">
        <v>0</v>
      </c>
      <c r="I151" s="2">
        <v>0</v>
      </c>
      <c r="J151" s="2">
        <v>1</v>
      </c>
      <c r="K151" s="2">
        <v>0</v>
      </c>
      <c r="L151" s="2">
        <v>1</v>
      </c>
      <c r="M151" s="2">
        <v>2</v>
      </c>
      <c r="N151" s="2">
        <v>2</v>
      </c>
      <c r="O151" s="2">
        <v>2</v>
      </c>
      <c r="P151" s="2">
        <v>1</v>
      </c>
      <c r="Q151" s="2">
        <v>1</v>
      </c>
      <c r="R151" s="2">
        <v>1</v>
      </c>
      <c r="S151" s="2">
        <v>1</v>
      </c>
      <c r="T151" s="2">
        <v>1</v>
      </c>
      <c r="U151" s="2">
        <v>1</v>
      </c>
      <c r="V151" s="2">
        <v>1</v>
      </c>
      <c r="W151" s="2">
        <v>0</v>
      </c>
      <c r="X151" s="2">
        <v>0</v>
      </c>
      <c r="Y151" s="2">
        <v>1</v>
      </c>
    </row>
    <row r="152" spans="1:25" ht="57.6" x14ac:dyDescent="0.3">
      <c r="A152" s="9" t="s">
        <v>703</v>
      </c>
      <c r="B152" s="2">
        <v>0</v>
      </c>
      <c r="C152" s="2">
        <v>0</v>
      </c>
      <c r="D152" s="2">
        <v>0</v>
      </c>
      <c r="E152" s="2">
        <v>0</v>
      </c>
      <c r="F152" s="2">
        <v>0</v>
      </c>
      <c r="G152" s="2">
        <v>0</v>
      </c>
      <c r="H152" s="2">
        <v>0</v>
      </c>
      <c r="I152" s="2">
        <v>0</v>
      </c>
      <c r="J152" s="2">
        <v>0</v>
      </c>
      <c r="K152" s="2">
        <v>0</v>
      </c>
      <c r="L152" s="2">
        <v>3</v>
      </c>
      <c r="M152" s="2">
        <v>3</v>
      </c>
      <c r="N152" s="2">
        <v>3</v>
      </c>
      <c r="O152" s="2">
        <v>0</v>
      </c>
      <c r="P152" s="2">
        <v>0</v>
      </c>
      <c r="Q152" s="2">
        <v>0</v>
      </c>
      <c r="R152" s="2">
        <v>7</v>
      </c>
      <c r="S152" s="2">
        <v>0</v>
      </c>
      <c r="T152" s="2">
        <v>0</v>
      </c>
      <c r="U152" s="2">
        <v>7</v>
      </c>
      <c r="V152" s="2">
        <v>7</v>
      </c>
      <c r="W152" s="2">
        <v>0</v>
      </c>
      <c r="X152" s="2">
        <v>0</v>
      </c>
      <c r="Y152" s="2">
        <v>1</v>
      </c>
    </row>
    <row r="153" spans="1:25" x14ac:dyDescent="0.3">
      <c r="A153" s="9" t="s">
        <v>702</v>
      </c>
      <c r="B153" s="2">
        <v>2</v>
      </c>
      <c r="C153" s="2">
        <v>2</v>
      </c>
      <c r="D153" s="2">
        <v>1</v>
      </c>
      <c r="E153" s="2">
        <v>1</v>
      </c>
      <c r="F153" s="2">
        <v>1</v>
      </c>
      <c r="G153" s="2">
        <v>0</v>
      </c>
      <c r="H153" s="2">
        <v>0</v>
      </c>
      <c r="I153" s="2">
        <v>1</v>
      </c>
      <c r="J153" s="2">
        <v>0</v>
      </c>
      <c r="K153" s="2">
        <v>0</v>
      </c>
      <c r="L153" s="2">
        <v>1</v>
      </c>
      <c r="M153" s="2">
        <v>1</v>
      </c>
      <c r="N153" s="2">
        <v>1</v>
      </c>
      <c r="O153" s="2">
        <v>1</v>
      </c>
      <c r="P153" s="2">
        <v>1</v>
      </c>
      <c r="Q153" s="2">
        <v>1</v>
      </c>
      <c r="R153" s="2">
        <v>1</v>
      </c>
      <c r="S153" s="2">
        <v>1</v>
      </c>
      <c r="T153" s="2">
        <v>1</v>
      </c>
      <c r="U153" s="2">
        <v>1</v>
      </c>
      <c r="V153" s="2">
        <v>1</v>
      </c>
      <c r="W153" s="2">
        <v>1</v>
      </c>
      <c r="X153" s="2">
        <v>1</v>
      </c>
      <c r="Y153" s="2">
        <v>1</v>
      </c>
    </row>
    <row r="154" spans="1:25" ht="28.8" x14ac:dyDescent="0.3">
      <c r="A154" s="9" t="s">
        <v>701</v>
      </c>
      <c r="B154" s="2">
        <v>4</v>
      </c>
      <c r="C154" s="2">
        <v>0</v>
      </c>
      <c r="D154" s="2">
        <v>0</v>
      </c>
      <c r="E154" s="2">
        <v>3</v>
      </c>
      <c r="F154" s="2">
        <v>3</v>
      </c>
      <c r="G154" s="2">
        <v>1</v>
      </c>
      <c r="H154" s="2">
        <v>0</v>
      </c>
      <c r="I154" s="2">
        <v>4</v>
      </c>
      <c r="J154" s="2">
        <v>0</v>
      </c>
      <c r="K154" s="2">
        <v>0</v>
      </c>
      <c r="L154" s="2">
        <v>4</v>
      </c>
      <c r="M154" s="2">
        <v>4</v>
      </c>
      <c r="N154" s="2">
        <v>4</v>
      </c>
      <c r="O154" s="2">
        <v>0</v>
      </c>
      <c r="P154" s="2">
        <v>4</v>
      </c>
      <c r="Q154" s="2">
        <v>0</v>
      </c>
      <c r="R154" s="2">
        <v>0</v>
      </c>
      <c r="S154" s="2">
        <v>4</v>
      </c>
      <c r="T154" s="2">
        <v>0</v>
      </c>
      <c r="U154" s="2">
        <v>0</v>
      </c>
      <c r="V154" s="2">
        <v>0</v>
      </c>
      <c r="W154" s="2">
        <v>0</v>
      </c>
      <c r="X154" s="2">
        <v>0</v>
      </c>
      <c r="Y154" s="2">
        <v>5</v>
      </c>
    </row>
    <row r="155" spans="1:25" ht="28.8" x14ac:dyDescent="0.3">
      <c r="A155" s="9" t="s">
        <v>700</v>
      </c>
      <c r="B155" s="2">
        <v>2</v>
      </c>
      <c r="C155" s="2">
        <v>0</v>
      </c>
      <c r="D155" s="2">
        <v>0</v>
      </c>
      <c r="E155" s="2">
        <v>1</v>
      </c>
      <c r="F155" s="2">
        <v>1</v>
      </c>
      <c r="G155" s="2">
        <v>0</v>
      </c>
      <c r="H155" s="2">
        <v>0</v>
      </c>
      <c r="I155" s="2">
        <v>1</v>
      </c>
      <c r="J155" s="2">
        <v>0</v>
      </c>
      <c r="K155" s="2">
        <v>0</v>
      </c>
      <c r="L155" s="2">
        <v>1</v>
      </c>
      <c r="M155" s="2">
        <v>0</v>
      </c>
      <c r="N155" s="2">
        <v>0</v>
      </c>
      <c r="O155" s="2">
        <v>0</v>
      </c>
      <c r="P155" s="2">
        <v>0</v>
      </c>
      <c r="Q155" s="2">
        <v>0</v>
      </c>
      <c r="R155" s="2">
        <v>0</v>
      </c>
      <c r="S155" s="2">
        <v>0</v>
      </c>
      <c r="T155" s="2">
        <v>0</v>
      </c>
      <c r="U155" s="2">
        <v>0</v>
      </c>
      <c r="V155" s="2">
        <v>0</v>
      </c>
      <c r="W155" s="2">
        <v>0</v>
      </c>
      <c r="X155" s="2">
        <v>0</v>
      </c>
      <c r="Y155" s="2">
        <v>1</v>
      </c>
    </row>
    <row r="156" spans="1:25" ht="28.8" x14ac:dyDescent="0.3">
      <c r="A156" s="9" t="s">
        <v>699</v>
      </c>
      <c r="B156" s="2">
        <v>3</v>
      </c>
      <c r="C156" s="2">
        <v>0</v>
      </c>
      <c r="D156" s="2">
        <v>0</v>
      </c>
      <c r="E156" s="2">
        <v>4</v>
      </c>
      <c r="F156" s="2">
        <v>4</v>
      </c>
      <c r="G156" s="2">
        <v>0</v>
      </c>
      <c r="H156" s="2">
        <v>0</v>
      </c>
      <c r="I156" s="2">
        <v>5</v>
      </c>
      <c r="J156" s="2">
        <v>0</v>
      </c>
      <c r="K156" s="2">
        <v>2</v>
      </c>
      <c r="L156" s="2">
        <v>4</v>
      </c>
      <c r="M156" s="2">
        <v>4</v>
      </c>
      <c r="N156" s="2">
        <v>4</v>
      </c>
      <c r="O156" s="2">
        <v>0</v>
      </c>
      <c r="P156" s="2">
        <v>4</v>
      </c>
      <c r="Q156" s="2">
        <v>0</v>
      </c>
      <c r="R156" s="2">
        <v>0</v>
      </c>
      <c r="S156" s="2">
        <v>5</v>
      </c>
      <c r="T156" s="2">
        <v>0</v>
      </c>
      <c r="U156" s="2">
        <v>2</v>
      </c>
      <c r="V156" s="2">
        <v>0</v>
      </c>
      <c r="W156" s="2">
        <v>0</v>
      </c>
      <c r="X156" s="2">
        <v>0</v>
      </c>
      <c r="Y156" s="2">
        <v>4</v>
      </c>
    </row>
    <row r="157" spans="1:25" ht="28.8" x14ac:dyDescent="0.3">
      <c r="A157" s="9" t="s">
        <v>698</v>
      </c>
      <c r="B157" s="2">
        <v>0</v>
      </c>
      <c r="C157" s="2">
        <v>7</v>
      </c>
      <c r="D157" s="2">
        <v>1</v>
      </c>
      <c r="E157" s="2">
        <v>0</v>
      </c>
      <c r="F157" s="2">
        <v>0</v>
      </c>
      <c r="G157" s="2">
        <v>0</v>
      </c>
      <c r="H157" s="2">
        <v>0</v>
      </c>
      <c r="I157" s="2">
        <v>1</v>
      </c>
      <c r="J157" s="2">
        <v>0</v>
      </c>
      <c r="K157" s="2">
        <v>0</v>
      </c>
      <c r="L157" s="2">
        <v>1</v>
      </c>
      <c r="M157" s="2">
        <v>0</v>
      </c>
      <c r="N157" s="2">
        <v>0</v>
      </c>
      <c r="O157" s="2">
        <v>0</v>
      </c>
      <c r="P157" s="2">
        <v>0</v>
      </c>
      <c r="Q157" s="2">
        <v>0</v>
      </c>
      <c r="R157" s="2">
        <v>0</v>
      </c>
      <c r="S157" s="2">
        <v>0</v>
      </c>
      <c r="T157" s="2">
        <v>0</v>
      </c>
      <c r="U157" s="2">
        <v>0</v>
      </c>
      <c r="V157" s="2">
        <v>0</v>
      </c>
      <c r="W157" s="2">
        <v>0</v>
      </c>
      <c r="X157" s="2">
        <v>0</v>
      </c>
      <c r="Y157" s="2">
        <v>1</v>
      </c>
    </row>
    <row r="158" spans="1:25" ht="28.8" x14ac:dyDescent="0.3">
      <c r="A158" s="9" t="s">
        <v>697</v>
      </c>
      <c r="B158" s="2">
        <v>1</v>
      </c>
      <c r="C158" s="2">
        <v>1</v>
      </c>
      <c r="D158" s="2">
        <v>1</v>
      </c>
      <c r="E158" s="2">
        <v>1</v>
      </c>
      <c r="F158" s="2">
        <v>1</v>
      </c>
      <c r="G158" s="2">
        <v>0</v>
      </c>
      <c r="H158" s="2">
        <v>0</v>
      </c>
      <c r="I158" s="2">
        <v>0</v>
      </c>
      <c r="J158" s="2">
        <v>0</v>
      </c>
      <c r="K158" s="2">
        <v>0</v>
      </c>
      <c r="L158" s="2">
        <v>0</v>
      </c>
      <c r="M158" s="2">
        <v>0</v>
      </c>
      <c r="N158" s="2">
        <v>0</v>
      </c>
      <c r="O158" s="2">
        <v>0</v>
      </c>
      <c r="P158" s="2">
        <v>0</v>
      </c>
      <c r="Q158" s="2">
        <v>0</v>
      </c>
      <c r="R158" s="2">
        <v>1</v>
      </c>
      <c r="S158" s="2">
        <v>0</v>
      </c>
      <c r="T158" s="2">
        <v>5</v>
      </c>
      <c r="U158" s="2">
        <v>2</v>
      </c>
      <c r="V158" s="2">
        <v>0</v>
      </c>
      <c r="W158" s="2">
        <v>0</v>
      </c>
      <c r="X158" s="2">
        <v>0</v>
      </c>
      <c r="Y158" s="2">
        <v>0</v>
      </c>
    </row>
    <row r="159" spans="1:25" ht="28.8" x14ac:dyDescent="0.3">
      <c r="A159" s="9" t="s">
        <v>696</v>
      </c>
      <c r="B159" s="2">
        <v>1</v>
      </c>
      <c r="C159" s="2">
        <v>1</v>
      </c>
      <c r="D159" s="2">
        <v>1</v>
      </c>
      <c r="E159" s="2">
        <v>1</v>
      </c>
      <c r="F159" s="2">
        <v>1</v>
      </c>
      <c r="G159" s="2">
        <v>0</v>
      </c>
      <c r="H159" s="2">
        <v>0</v>
      </c>
      <c r="I159" s="2">
        <v>4</v>
      </c>
      <c r="J159" s="2">
        <v>0</v>
      </c>
      <c r="K159" s="2">
        <v>1</v>
      </c>
      <c r="L159" s="2">
        <v>4</v>
      </c>
      <c r="M159" s="2">
        <v>4</v>
      </c>
      <c r="N159" s="2">
        <v>4</v>
      </c>
      <c r="O159" s="2">
        <v>0</v>
      </c>
      <c r="P159" s="2">
        <v>2</v>
      </c>
      <c r="Q159" s="2">
        <v>1</v>
      </c>
      <c r="R159" s="2">
        <v>0</v>
      </c>
      <c r="S159" s="2">
        <v>0</v>
      </c>
      <c r="T159" s="2">
        <v>0</v>
      </c>
      <c r="U159" s="2">
        <v>0</v>
      </c>
      <c r="V159" s="2">
        <v>0</v>
      </c>
      <c r="W159" s="2">
        <v>0</v>
      </c>
      <c r="X159" s="2">
        <v>0</v>
      </c>
      <c r="Y159" s="2">
        <v>0</v>
      </c>
    </row>
    <row r="160" spans="1:25" ht="28.8" x14ac:dyDescent="0.3">
      <c r="A160" s="49" t="s">
        <v>1703</v>
      </c>
      <c r="B160" s="2">
        <v>0</v>
      </c>
      <c r="C160" s="2">
        <v>0</v>
      </c>
      <c r="D160" s="2">
        <v>1</v>
      </c>
      <c r="E160" s="2">
        <v>0</v>
      </c>
      <c r="F160" s="2">
        <v>0</v>
      </c>
      <c r="G160" s="2">
        <v>2</v>
      </c>
      <c r="H160" s="2">
        <v>0</v>
      </c>
      <c r="I160" s="2">
        <v>0</v>
      </c>
      <c r="J160" s="2">
        <v>0</v>
      </c>
      <c r="K160" s="2">
        <v>2</v>
      </c>
      <c r="L160" s="2">
        <v>0</v>
      </c>
      <c r="M160" s="2">
        <v>0</v>
      </c>
      <c r="N160" s="2">
        <v>0</v>
      </c>
      <c r="O160" s="2">
        <v>2</v>
      </c>
      <c r="P160" s="2">
        <v>0</v>
      </c>
      <c r="Q160" s="2">
        <v>0</v>
      </c>
      <c r="R160" s="2">
        <v>0</v>
      </c>
      <c r="S160" s="2">
        <v>0</v>
      </c>
      <c r="T160" s="2">
        <v>0</v>
      </c>
      <c r="U160" s="2">
        <v>0</v>
      </c>
      <c r="V160" s="2">
        <v>0</v>
      </c>
      <c r="W160" s="2">
        <v>18</v>
      </c>
      <c r="X160" s="2">
        <v>31</v>
      </c>
      <c r="Y160" s="2">
        <v>1</v>
      </c>
    </row>
    <row r="161" spans="1:25" ht="43.2" x14ac:dyDescent="0.3">
      <c r="A161" s="9" t="s">
        <v>695</v>
      </c>
      <c r="B161" s="2">
        <v>0</v>
      </c>
      <c r="C161" s="2">
        <v>0</v>
      </c>
      <c r="D161" s="2">
        <v>2</v>
      </c>
      <c r="E161" s="2">
        <v>0</v>
      </c>
      <c r="F161" s="2">
        <v>0</v>
      </c>
      <c r="G161" s="2">
        <v>0</v>
      </c>
      <c r="H161" s="2">
        <v>0</v>
      </c>
      <c r="I161" s="2">
        <v>0</v>
      </c>
      <c r="J161" s="2">
        <v>0</v>
      </c>
      <c r="K161" s="2">
        <v>0</v>
      </c>
      <c r="L161" s="2">
        <v>1</v>
      </c>
      <c r="M161" s="2">
        <v>1</v>
      </c>
      <c r="N161" s="2">
        <v>1</v>
      </c>
      <c r="O161" s="2">
        <v>3</v>
      </c>
      <c r="P161" s="2">
        <v>0</v>
      </c>
      <c r="Q161" s="2">
        <v>0</v>
      </c>
      <c r="R161" s="2">
        <v>0</v>
      </c>
      <c r="S161" s="2">
        <v>0</v>
      </c>
      <c r="T161" s="2">
        <v>0</v>
      </c>
      <c r="U161" s="2">
        <v>0</v>
      </c>
      <c r="V161" s="2">
        <v>0</v>
      </c>
      <c r="W161" s="2">
        <v>7</v>
      </c>
      <c r="X161" s="2">
        <v>0</v>
      </c>
      <c r="Y161" s="2">
        <v>3</v>
      </c>
    </row>
    <row r="162" spans="1:25" ht="28.8" x14ac:dyDescent="0.3">
      <c r="A162" s="9" t="s">
        <v>694</v>
      </c>
      <c r="B162" s="2">
        <v>0</v>
      </c>
      <c r="C162" s="2">
        <v>0</v>
      </c>
      <c r="D162" s="2">
        <v>0</v>
      </c>
      <c r="E162" s="2">
        <v>0</v>
      </c>
      <c r="F162" s="2">
        <v>0</v>
      </c>
      <c r="G162" s="2">
        <v>0</v>
      </c>
      <c r="H162" s="2">
        <v>3</v>
      </c>
      <c r="I162" s="2">
        <v>3</v>
      </c>
      <c r="J162" s="2">
        <v>0</v>
      </c>
      <c r="K162" s="2">
        <v>0</v>
      </c>
      <c r="L162" s="2">
        <v>1</v>
      </c>
      <c r="M162" s="2">
        <v>1</v>
      </c>
      <c r="N162" s="2">
        <v>1</v>
      </c>
      <c r="O162" s="2">
        <v>4</v>
      </c>
      <c r="P162" s="2">
        <v>1</v>
      </c>
      <c r="Q162" s="2">
        <v>0</v>
      </c>
      <c r="R162" s="2">
        <v>0</v>
      </c>
      <c r="S162" s="2">
        <v>1</v>
      </c>
      <c r="T162" s="2">
        <v>0</v>
      </c>
      <c r="U162" s="2">
        <v>2</v>
      </c>
      <c r="V162" s="2">
        <v>0</v>
      </c>
      <c r="W162" s="2">
        <v>0</v>
      </c>
      <c r="X162" s="2">
        <v>0</v>
      </c>
      <c r="Y162" s="2">
        <v>0</v>
      </c>
    </row>
    <row r="163" spans="1:25" ht="28.8" x14ac:dyDescent="0.3">
      <c r="A163" s="9" t="s">
        <v>693</v>
      </c>
      <c r="B163" s="2">
        <v>0</v>
      </c>
      <c r="C163" s="2">
        <v>0</v>
      </c>
      <c r="D163" s="2">
        <v>0</v>
      </c>
      <c r="E163" s="2">
        <v>0</v>
      </c>
      <c r="F163" s="2">
        <v>0</v>
      </c>
      <c r="G163" s="2">
        <v>0</v>
      </c>
      <c r="H163" s="2">
        <v>0</v>
      </c>
      <c r="I163" s="2">
        <v>0</v>
      </c>
      <c r="J163" s="2">
        <v>0</v>
      </c>
      <c r="K163" s="2">
        <v>0</v>
      </c>
      <c r="L163" s="2">
        <v>1</v>
      </c>
      <c r="M163" s="2">
        <v>1</v>
      </c>
      <c r="N163" s="2">
        <v>1</v>
      </c>
      <c r="O163" s="2">
        <v>0</v>
      </c>
      <c r="P163" s="2">
        <v>0</v>
      </c>
      <c r="Q163" s="2">
        <v>7</v>
      </c>
      <c r="R163" s="2">
        <v>0</v>
      </c>
      <c r="S163" s="2">
        <v>0</v>
      </c>
      <c r="T163" s="2">
        <v>4</v>
      </c>
      <c r="U163" s="2">
        <v>0</v>
      </c>
      <c r="V163" s="2">
        <v>0</v>
      </c>
      <c r="W163" s="2">
        <v>0</v>
      </c>
      <c r="X163" s="2">
        <v>0</v>
      </c>
      <c r="Y163" s="2">
        <v>2</v>
      </c>
    </row>
    <row r="164" spans="1:25" x14ac:dyDescent="0.3">
      <c r="A164" s="9" t="s">
        <v>692</v>
      </c>
      <c r="B164" s="2">
        <v>0</v>
      </c>
      <c r="C164" s="2">
        <v>0</v>
      </c>
      <c r="D164" s="2">
        <v>0</v>
      </c>
      <c r="E164" s="2">
        <v>0</v>
      </c>
      <c r="F164" s="2">
        <v>0</v>
      </c>
      <c r="G164" s="2">
        <v>0</v>
      </c>
      <c r="H164" s="2">
        <v>0</v>
      </c>
      <c r="I164" s="2">
        <v>2</v>
      </c>
      <c r="J164" s="2">
        <v>0</v>
      </c>
      <c r="K164" s="2">
        <v>0</v>
      </c>
      <c r="L164" s="2">
        <v>1</v>
      </c>
      <c r="M164" s="2">
        <v>1</v>
      </c>
      <c r="N164" s="2">
        <v>1</v>
      </c>
      <c r="O164" s="2">
        <v>0</v>
      </c>
      <c r="P164" s="2">
        <v>1</v>
      </c>
      <c r="Q164" s="2">
        <v>7</v>
      </c>
      <c r="R164" s="2">
        <v>4</v>
      </c>
      <c r="S164" s="2">
        <v>2</v>
      </c>
      <c r="T164" s="2">
        <v>0</v>
      </c>
      <c r="U164" s="2">
        <v>2</v>
      </c>
      <c r="V164" s="2">
        <v>3</v>
      </c>
      <c r="W164" s="2">
        <v>0</v>
      </c>
      <c r="X164" s="2">
        <v>0</v>
      </c>
      <c r="Y164" s="2">
        <v>3</v>
      </c>
    </row>
    <row r="165" spans="1:25" ht="28.8" x14ac:dyDescent="0.3">
      <c r="A165" s="9" t="s">
        <v>691</v>
      </c>
      <c r="B165" s="2">
        <v>0</v>
      </c>
      <c r="C165" s="2">
        <v>2</v>
      </c>
      <c r="D165" s="2">
        <v>2</v>
      </c>
      <c r="E165" s="2">
        <v>0</v>
      </c>
      <c r="F165" s="2">
        <v>0</v>
      </c>
      <c r="G165" s="2">
        <v>2</v>
      </c>
      <c r="H165" s="2">
        <v>0</v>
      </c>
      <c r="I165" s="2">
        <v>0</v>
      </c>
      <c r="J165" s="2">
        <v>4</v>
      </c>
      <c r="K165" s="2">
        <v>2</v>
      </c>
      <c r="L165" s="2">
        <v>0</v>
      </c>
      <c r="M165" s="2">
        <v>0</v>
      </c>
      <c r="N165" s="2">
        <v>0</v>
      </c>
      <c r="O165" s="2">
        <v>2</v>
      </c>
      <c r="P165" s="2">
        <v>0</v>
      </c>
      <c r="Q165" s="2">
        <v>11</v>
      </c>
      <c r="R165" s="2">
        <v>0</v>
      </c>
      <c r="S165" s="2">
        <v>0</v>
      </c>
      <c r="T165" s="2">
        <v>0</v>
      </c>
      <c r="U165" s="2">
        <v>2</v>
      </c>
      <c r="V165" s="2">
        <v>0</v>
      </c>
      <c r="W165" s="2">
        <v>3</v>
      </c>
      <c r="X165" s="2">
        <v>0</v>
      </c>
      <c r="Y165" s="2">
        <v>0</v>
      </c>
    </row>
    <row r="166" spans="1:25" ht="43.2" x14ac:dyDescent="0.3">
      <c r="A166" s="9" t="s">
        <v>690</v>
      </c>
      <c r="B166" s="2">
        <v>0</v>
      </c>
      <c r="C166" s="2">
        <v>0</v>
      </c>
      <c r="D166" s="2">
        <v>4</v>
      </c>
      <c r="E166" s="2">
        <v>4</v>
      </c>
      <c r="F166" s="2">
        <v>0</v>
      </c>
      <c r="G166" s="2">
        <v>0</v>
      </c>
      <c r="H166" s="2">
        <v>4</v>
      </c>
      <c r="I166" s="2">
        <v>0</v>
      </c>
      <c r="J166" s="2">
        <v>7</v>
      </c>
      <c r="K166" s="2">
        <v>5</v>
      </c>
      <c r="L166" s="2">
        <v>0</v>
      </c>
      <c r="M166" s="2">
        <v>0</v>
      </c>
      <c r="N166" s="2">
        <v>0</v>
      </c>
      <c r="O166" s="2">
        <v>2</v>
      </c>
      <c r="P166" s="2">
        <v>0</v>
      </c>
      <c r="Q166" s="2">
        <v>3</v>
      </c>
      <c r="R166" s="2">
        <v>3</v>
      </c>
      <c r="S166" s="2">
        <v>0</v>
      </c>
      <c r="T166" s="2">
        <v>0</v>
      </c>
      <c r="U166" s="2">
        <v>0</v>
      </c>
      <c r="V166" s="2">
        <v>0</v>
      </c>
      <c r="W166" s="2">
        <v>0</v>
      </c>
      <c r="X166" s="2">
        <v>0</v>
      </c>
      <c r="Y166" s="2">
        <v>0</v>
      </c>
    </row>
    <row r="167" spans="1:25" ht="43.2" x14ac:dyDescent="0.3">
      <c r="A167" s="9" t="s">
        <v>689</v>
      </c>
      <c r="B167" s="2">
        <v>0</v>
      </c>
      <c r="C167" s="2">
        <v>2</v>
      </c>
      <c r="D167" s="2">
        <v>0</v>
      </c>
      <c r="E167" s="2">
        <v>0</v>
      </c>
      <c r="F167" s="2">
        <v>0</v>
      </c>
      <c r="G167" s="2">
        <v>0</v>
      </c>
      <c r="H167" s="2">
        <v>0</v>
      </c>
      <c r="I167" s="2">
        <v>0</v>
      </c>
      <c r="J167" s="2">
        <v>0</v>
      </c>
      <c r="K167" s="2">
        <v>0</v>
      </c>
      <c r="L167" s="2">
        <v>0</v>
      </c>
      <c r="M167" s="2">
        <v>0</v>
      </c>
      <c r="N167" s="2">
        <v>0</v>
      </c>
      <c r="O167" s="2">
        <v>0</v>
      </c>
      <c r="P167" s="2">
        <v>0</v>
      </c>
      <c r="Q167" s="2">
        <v>4</v>
      </c>
      <c r="R167" s="2">
        <v>0</v>
      </c>
      <c r="S167" s="2">
        <v>0</v>
      </c>
      <c r="T167" s="2">
        <v>0</v>
      </c>
      <c r="U167" s="2">
        <v>0</v>
      </c>
      <c r="V167" s="2">
        <v>0</v>
      </c>
      <c r="W167" s="2">
        <v>0</v>
      </c>
      <c r="X167" s="2">
        <v>0</v>
      </c>
      <c r="Y167" s="2">
        <v>0</v>
      </c>
    </row>
    <row r="168" spans="1:25" ht="43.2" x14ac:dyDescent="0.3">
      <c r="A168" s="9" t="s">
        <v>688</v>
      </c>
      <c r="B168" s="2">
        <v>0</v>
      </c>
      <c r="C168" s="2">
        <v>4</v>
      </c>
      <c r="D168" s="2">
        <v>0</v>
      </c>
      <c r="E168" s="2">
        <v>0</v>
      </c>
      <c r="F168" s="2">
        <v>0</v>
      </c>
      <c r="G168" s="2">
        <v>4</v>
      </c>
      <c r="H168" s="2">
        <v>0</v>
      </c>
      <c r="I168" s="2">
        <v>0</v>
      </c>
      <c r="J168" s="2">
        <v>4</v>
      </c>
      <c r="K168" s="2">
        <v>4</v>
      </c>
      <c r="L168" s="2">
        <v>0</v>
      </c>
      <c r="M168" s="2">
        <v>0</v>
      </c>
      <c r="N168" s="2">
        <v>0</v>
      </c>
      <c r="O168" s="2">
        <v>0</v>
      </c>
      <c r="P168" s="2">
        <v>0</v>
      </c>
      <c r="Q168" s="2">
        <v>4</v>
      </c>
      <c r="R168" s="2">
        <v>0</v>
      </c>
      <c r="S168" s="2">
        <v>0</v>
      </c>
      <c r="T168" s="2">
        <v>0</v>
      </c>
      <c r="U168" s="2">
        <v>0</v>
      </c>
      <c r="V168" s="2">
        <v>0</v>
      </c>
      <c r="W168" s="2">
        <v>0</v>
      </c>
      <c r="X168" s="2">
        <v>2</v>
      </c>
      <c r="Y168" s="2">
        <v>0</v>
      </c>
    </row>
    <row r="169" spans="1:25" ht="43.2" x14ac:dyDescent="0.3">
      <c r="A169" s="9" t="s">
        <v>687</v>
      </c>
      <c r="B169" s="2">
        <v>0</v>
      </c>
      <c r="C169" s="2">
        <v>4</v>
      </c>
      <c r="D169" s="2">
        <v>0</v>
      </c>
      <c r="E169" s="2">
        <v>0</v>
      </c>
      <c r="F169" s="2">
        <v>0</v>
      </c>
      <c r="G169" s="2">
        <v>4</v>
      </c>
      <c r="H169" s="2">
        <v>0</v>
      </c>
      <c r="I169" s="2">
        <v>0</v>
      </c>
      <c r="J169" s="2">
        <v>4</v>
      </c>
      <c r="K169" s="2">
        <v>4</v>
      </c>
      <c r="L169" s="2">
        <v>0</v>
      </c>
      <c r="M169" s="2">
        <v>0</v>
      </c>
      <c r="N169" s="2">
        <v>0</v>
      </c>
      <c r="O169" s="2">
        <v>0</v>
      </c>
      <c r="P169" s="2">
        <v>0</v>
      </c>
      <c r="Q169" s="2">
        <v>4</v>
      </c>
      <c r="R169" s="2">
        <v>0</v>
      </c>
      <c r="S169" s="2">
        <v>0</v>
      </c>
      <c r="T169" s="2">
        <v>0</v>
      </c>
      <c r="U169" s="2">
        <v>0</v>
      </c>
      <c r="V169" s="2">
        <v>0</v>
      </c>
      <c r="W169" s="2">
        <v>0</v>
      </c>
      <c r="X169" s="2">
        <v>2</v>
      </c>
      <c r="Y169" s="2">
        <v>0</v>
      </c>
    </row>
    <row r="170" spans="1:25" ht="43.2" x14ac:dyDescent="0.3">
      <c r="A170" s="9" t="s">
        <v>686</v>
      </c>
      <c r="B170" s="2">
        <v>0</v>
      </c>
      <c r="C170" s="2">
        <v>0</v>
      </c>
      <c r="D170" s="2">
        <v>0</v>
      </c>
      <c r="E170" s="2">
        <v>0</v>
      </c>
      <c r="F170" s="2">
        <v>0</v>
      </c>
      <c r="G170" s="2">
        <v>0</v>
      </c>
      <c r="H170" s="2">
        <v>0</v>
      </c>
      <c r="I170" s="2">
        <v>0</v>
      </c>
      <c r="J170" s="2">
        <v>0</v>
      </c>
      <c r="K170" s="2">
        <v>0</v>
      </c>
      <c r="L170" s="2">
        <v>0</v>
      </c>
      <c r="M170" s="2">
        <v>0</v>
      </c>
      <c r="N170" s="2">
        <v>0</v>
      </c>
      <c r="O170" s="2">
        <v>0</v>
      </c>
      <c r="P170" s="2">
        <v>0</v>
      </c>
      <c r="Q170" s="2">
        <v>4</v>
      </c>
      <c r="R170" s="2">
        <v>0</v>
      </c>
      <c r="S170" s="2">
        <v>0</v>
      </c>
      <c r="T170" s="2">
        <v>0</v>
      </c>
      <c r="U170" s="2">
        <v>0</v>
      </c>
      <c r="V170" s="2">
        <v>0</v>
      </c>
      <c r="W170" s="2">
        <v>0</v>
      </c>
      <c r="X170" s="2">
        <v>0</v>
      </c>
      <c r="Y170" s="2">
        <v>0</v>
      </c>
    </row>
    <row r="171" spans="1:25" ht="43.2" x14ac:dyDescent="0.3">
      <c r="A171" s="9" t="s">
        <v>685</v>
      </c>
      <c r="B171" s="2">
        <v>3</v>
      </c>
      <c r="C171" s="2">
        <v>5</v>
      </c>
      <c r="D171" s="2">
        <v>5</v>
      </c>
      <c r="E171" s="2">
        <v>3</v>
      </c>
      <c r="F171" s="2">
        <v>2</v>
      </c>
      <c r="G171" s="2">
        <v>5</v>
      </c>
      <c r="H171" s="2">
        <v>0</v>
      </c>
      <c r="I171" s="2">
        <v>0</v>
      </c>
      <c r="J171" s="2">
        <v>4</v>
      </c>
      <c r="K171" s="2">
        <v>4</v>
      </c>
      <c r="L171" s="2">
        <v>0</v>
      </c>
      <c r="M171" s="2">
        <v>0</v>
      </c>
      <c r="N171" s="2">
        <v>0</v>
      </c>
      <c r="O171" s="2">
        <v>2</v>
      </c>
      <c r="P171" s="2">
        <v>0</v>
      </c>
      <c r="Q171" s="2">
        <v>2</v>
      </c>
      <c r="R171" s="2">
        <v>0</v>
      </c>
      <c r="S171" s="2">
        <v>0</v>
      </c>
      <c r="T171" s="2">
        <v>0</v>
      </c>
      <c r="U171" s="2">
        <v>0</v>
      </c>
      <c r="V171" s="2">
        <v>0</v>
      </c>
      <c r="W171" s="2">
        <v>3</v>
      </c>
      <c r="X171" s="2">
        <v>0</v>
      </c>
      <c r="Y171" s="2">
        <v>0</v>
      </c>
    </row>
    <row r="172" spans="1:25" ht="28.8" x14ac:dyDescent="0.3">
      <c r="A172" s="9" t="s">
        <v>684</v>
      </c>
      <c r="B172" s="2">
        <v>7</v>
      </c>
      <c r="C172" s="2">
        <v>0</v>
      </c>
      <c r="D172" s="2">
        <v>1</v>
      </c>
      <c r="E172" s="2">
        <v>7</v>
      </c>
      <c r="F172" s="2">
        <v>7</v>
      </c>
      <c r="G172" s="2">
        <v>4</v>
      </c>
      <c r="H172" s="2">
        <v>0</v>
      </c>
      <c r="I172" s="2">
        <v>3</v>
      </c>
      <c r="J172" s="2">
        <v>0</v>
      </c>
      <c r="K172" s="2">
        <v>0</v>
      </c>
      <c r="L172" s="2">
        <v>0</v>
      </c>
      <c r="M172" s="2">
        <v>0</v>
      </c>
      <c r="N172" s="2">
        <v>0</v>
      </c>
      <c r="O172" s="2">
        <v>0</v>
      </c>
      <c r="P172" s="2">
        <v>0</v>
      </c>
      <c r="Q172" s="2">
        <v>4</v>
      </c>
      <c r="R172" s="2">
        <v>0</v>
      </c>
      <c r="S172" s="2">
        <v>0</v>
      </c>
      <c r="T172" s="2">
        <v>0</v>
      </c>
      <c r="U172" s="2">
        <v>0</v>
      </c>
      <c r="V172" s="2">
        <v>2</v>
      </c>
      <c r="W172" s="2">
        <v>0</v>
      </c>
      <c r="X172" s="2">
        <v>0</v>
      </c>
      <c r="Y172" s="2">
        <v>0</v>
      </c>
    </row>
    <row r="173" spans="1:25" ht="28.8" x14ac:dyDescent="0.3">
      <c r="A173" s="9" t="s">
        <v>683</v>
      </c>
      <c r="B173" s="2">
        <v>1</v>
      </c>
      <c r="C173" s="2">
        <v>0</v>
      </c>
      <c r="D173" s="2">
        <v>0</v>
      </c>
      <c r="E173" s="2">
        <v>1</v>
      </c>
      <c r="F173" s="2">
        <v>1</v>
      </c>
      <c r="G173" s="2">
        <v>0</v>
      </c>
      <c r="H173" s="2">
        <v>0</v>
      </c>
      <c r="I173" s="2">
        <v>0</v>
      </c>
      <c r="J173" s="2">
        <v>4</v>
      </c>
      <c r="K173" s="2">
        <v>4</v>
      </c>
      <c r="L173" s="2">
        <v>0</v>
      </c>
      <c r="M173" s="2">
        <v>0</v>
      </c>
      <c r="N173" s="2">
        <v>0</v>
      </c>
      <c r="O173" s="2">
        <v>0</v>
      </c>
      <c r="P173" s="2">
        <v>0</v>
      </c>
      <c r="Q173" s="2">
        <v>4</v>
      </c>
      <c r="R173" s="2">
        <v>4</v>
      </c>
      <c r="S173" s="2">
        <v>0</v>
      </c>
      <c r="T173" s="2">
        <v>2</v>
      </c>
      <c r="U173" s="2">
        <v>4</v>
      </c>
      <c r="V173" s="2">
        <v>0</v>
      </c>
      <c r="W173" s="2">
        <v>0</v>
      </c>
      <c r="X173" s="2">
        <v>0</v>
      </c>
      <c r="Y173" s="2">
        <v>0</v>
      </c>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FD7C37-E9B2-4157-AB92-B2E6CB5E71AE}">
  <dimension ref="A1:F11"/>
  <sheetViews>
    <sheetView workbookViewId="0">
      <selection activeCell="J27" sqref="J27"/>
    </sheetView>
  </sheetViews>
  <sheetFormatPr baseColWidth="10" defaultColWidth="8.6640625" defaultRowHeight="14.4" x14ac:dyDescent="0.3"/>
  <cols>
    <col min="1" max="1" width="16.44140625" style="75" bestFit="1" customWidth="1"/>
    <col min="2" max="5" width="8.6640625" style="75"/>
    <col min="6" max="6" width="11.33203125" style="75" customWidth="1"/>
    <col min="7" max="16384" width="8.6640625" style="75"/>
  </cols>
  <sheetData>
    <row r="1" spans="1:6" x14ac:dyDescent="0.3">
      <c r="A1" s="75" t="s">
        <v>84</v>
      </c>
      <c r="B1" s="75" t="s">
        <v>83</v>
      </c>
      <c r="C1" s="75" t="s">
        <v>82</v>
      </c>
      <c r="D1" s="75" t="s">
        <v>81</v>
      </c>
      <c r="E1" s="75" t="s">
        <v>80</v>
      </c>
      <c r="F1" s="75" t="s">
        <v>79</v>
      </c>
    </row>
    <row r="2" spans="1:6" x14ac:dyDescent="0.3">
      <c r="A2" s="75" t="s">
        <v>78</v>
      </c>
      <c r="B2" s="75">
        <v>200</v>
      </c>
      <c r="C2" s="75">
        <v>65</v>
      </c>
      <c r="D2" s="75" t="s">
        <v>77</v>
      </c>
      <c r="E2" s="75" t="s">
        <v>77</v>
      </c>
      <c r="F2" s="75" t="s">
        <v>76</v>
      </c>
    </row>
    <row r="3" spans="1:6" x14ac:dyDescent="0.3">
      <c r="A3" s="75" t="s">
        <v>75</v>
      </c>
      <c r="B3" s="75">
        <v>300</v>
      </c>
      <c r="C3" s="75">
        <v>185</v>
      </c>
      <c r="D3" s="75" t="s">
        <v>57</v>
      </c>
      <c r="E3" s="75" t="s">
        <v>57</v>
      </c>
      <c r="F3" s="75" t="s">
        <v>74</v>
      </c>
    </row>
    <row r="4" spans="1:6" x14ac:dyDescent="0.3">
      <c r="A4" s="75" t="s">
        <v>73</v>
      </c>
      <c r="B4" s="75">
        <v>500</v>
      </c>
      <c r="C4" s="75">
        <v>275</v>
      </c>
      <c r="D4" s="75" t="s">
        <v>57</v>
      </c>
      <c r="E4" s="75" t="s">
        <v>63</v>
      </c>
      <c r="F4" s="75" t="s">
        <v>72</v>
      </c>
    </row>
    <row r="5" spans="1:6" x14ac:dyDescent="0.3">
      <c r="A5" s="75" t="s">
        <v>71</v>
      </c>
      <c r="B5" s="75">
        <v>250</v>
      </c>
      <c r="C5" s="75">
        <v>15</v>
      </c>
      <c r="D5" s="75" t="s">
        <v>54</v>
      </c>
      <c r="E5" s="75" t="s">
        <v>54</v>
      </c>
      <c r="F5" s="75" t="s">
        <v>70</v>
      </c>
    </row>
    <row r="6" spans="1:6" x14ac:dyDescent="0.3">
      <c r="A6" s="75" t="s">
        <v>69</v>
      </c>
      <c r="B6" s="75">
        <v>200</v>
      </c>
      <c r="C6" s="75">
        <v>15</v>
      </c>
      <c r="D6" s="75" t="s">
        <v>68</v>
      </c>
      <c r="E6" s="75" t="s">
        <v>68</v>
      </c>
      <c r="F6" s="75" t="s">
        <v>67</v>
      </c>
    </row>
    <row r="7" spans="1:6" x14ac:dyDescent="0.3">
      <c r="A7" s="75" t="s">
        <v>66</v>
      </c>
      <c r="B7" s="75">
        <v>300</v>
      </c>
      <c r="C7" s="75">
        <v>250</v>
      </c>
      <c r="D7" s="75" t="s">
        <v>58</v>
      </c>
      <c r="E7" s="75" t="s">
        <v>58</v>
      </c>
      <c r="F7" s="75" t="s">
        <v>65</v>
      </c>
    </row>
    <row r="8" spans="1:6" x14ac:dyDescent="0.3">
      <c r="A8" s="75" t="s">
        <v>64</v>
      </c>
      <c r="B8" s="75">
        <v>300</v>
      </c>
      <c r="C8" s="75">
        <v>25</v>
      </c>
      <c r="D8" s="75" t="s">
        <v>63</v>
      </c>
      <c r="E8" s="75" t="s">
        <v>63</v>
      </c>
      <c r="F8" s="75" t="s">
        <v>62</v>
      </c>
    </row>
    <row r="9" spans="1:6" x14ac:dyDescent="0.3">
      <c r="A9" s="75" t="s">
        <v>61</v>
      </c>
      <c r="B9" s="75">
        <v>250</v>
      </c>
      <c r="C9" s="75">
        <v>35</v>
      </c>
      <c r="D9" s="75" t="s">
        <v>54</v>
      </c>
      <c r="E9" s="75" t="s">
        <v>54</v>
      </c>
      <c r="F9" s="75" t="s">
        <v>60</v>
      </c>
    </row>
    <row r="10" spans="1:6" x14ac:dyDescent="0.3">
      <c r="A10" s="75" t="s">
        <v>59</v>
      </c>
      <c r="B10" s="75">
        <v>200</v>
      </c>
      <c r="C10" s="75">
        <v>65</v>
      </c>
      <c r="D10" s="75" t="s">
        <v>58</v>
      </c>
      <c r="E10" s="75" t="s">
        <v>57</v>
      </c>
      <c r="F10" s="75" t="s">
        <v>56</v>
      </c>
    </row>
    <row r="11" spans="1:6" x14ac:dyDescent="0.3">
      <c r="A11" s="75" t="s">
        <v>55</v>
      </c>
      <c r="B11" s="75">
        <v>350</v>
      </c>
      <c r="C11" s="75">
        <v>50</v>
      </c>
      <c r="D11" s="75" t="s">
        <v>54</v>
      </c>
      <c r="E11" s="75" t="s">
        <v>54</v>
      </c>
      <c r="F11" s="75" t="s">
        <v>53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9"/>
  <sheetViews>
    <sheetView workbookViewId="0">
      <selection activeCell="D9" sqref="D9"/>
    </sheetView>
  </sheetViews>
  <sheetFormatPr baseColWidth="10" defaultColWidth="8.6640625" defaultRowHeight="14.4" x14ac:dyDescent="0.3"/>
  <cols>
    <col min="1" max="1" width="13.21875" style="17" customWidth="1"/>
    <col min="2" max="2" width="16" style="17" customWidth="1"/>
    <col min="3" max="3" width="16.33203125" style="17" customWidth="1"/>
    <col min="4" max="16384" width="8.6640625" style="17"/>
  </cols>
  <sheetData>
    <row r="1" spans="1:5" x14ac:dyDescent="0.3">
      <c r="A1" s="25" t="s">
        <v>899</v>
      </c>
      <c r="B1" s="25" t="s">
        <v>890</v>
      </c>
      <c r="C1" s="25" t="s">
        <v>898</v>
      </c>
      <c r="D1" s="25" t="s">
        <v>897</v>
      </c>
      <c r="E1" s="30" t="s">
        <v>926</v>
      </c>
    </row>
    <row r="2" spans="1:5" x14ac:dyDescent="0.3">
      <c r="A2" s="17" t="s">
        <v>896</v>
      </c>
      <c r="B2" s="24" t="s">
        <v>77</v>
      </c>
      <c r="C2" s="74" t="s">
        <v>909</v>
      </c>
      <c r="D2" s="74" t="s">
        <v>523</v>
      </c>
      <c r="E2" s="17" t="s">
        <v>896</v>
      </c>
    </row>
    <row r="3" spans="1:5" x14ac:dyDescent="0.3">
      <c r="A3" s="27" t="s">
        <v>904</v>
      </c>
      <c r="B3" s="26" t="s">
        <v>873</v>
      </c>
      <c r="C3" s="74" t="s">
        <v>908</v>
      </c>
      <c r="D3" s="17" t="s">
        <v>893</v>
      </c>
      <c r="E3" s="29" t="s">
        <v>927</v>
      </c>
    </row>
    <row r="4" spans="1:5" x14ac:dyDescent="0.3">
      <c r="A4" s="27" t="s">
        <v>905</v>
      </c>
      <c r="B4" s="23" t="s">
        <v>880</v>
      </c>
      <c r="C4" s="74" t="s">
        <v>908</v>
      </c>
      <c r="D4" s="17" t="s">
        <v>893</v>
      </c>
      <c r="E4" s="29" t="s">
        <v>927</v>
      </c>
    </row>
    <row r="5" spans="1:5" x14ac:dyDescent="0.3">
      <c r="A5" s="17" t="s">
        <v>903</v>
      </c>
      <c r="B5" s="22" t="s">
        <v>68</v>
      </c>
      <c r="C5" s="74" t="s">
        <v>907</v>
      </c>
      <c r="D5" s="74" t="s">
        <v>908</v>
      </c>
      <c r="E5" s="17" t="s">
        <v>903</v>
      </c>
    </row>
    <row r="6" spans="1:5" x14ac:dyDescent="0.3">
      <c r="A6" s="17" t="s">
        <v>902</v>
      </c>
      <c r="B6" s="21" t="s">
        <v>57</v>
      </c>
      <c r="C6" s="74" t="s">
        <v>523</v>
      </c>
      <c r="D6" s="74" t="s">
        <v>909</v>
      </c>
      <c r="E6" s="17" t="s">
        <v>902</v>
      </c>
    </row>
    <row r="7" spans="1:5" x14ac:dyDescent="0.3">
      <c r="A7" s="17" t="s">
        <v>900</v>
      </c>
      <c r="B7" s="20" t="s">
        <v>58</v>
      </c>
      <c r="C7" s="17" t="s">
        <v>893</v>
      </c>
      <c r="D7" s="74" t="s">
        <v>906</v>
      </c>
      <c r="E7" s="17" t="s">
        <v>900</v>
      </c>
    </row>
    <row r="8" spans="1:5" x14ac:dyDescent="0.3">
      <c r="A8" s="17" t="s">
        <v>901</v>
      </c>
      <c r="B8" s="19" t="s">
        <v>895</v>
      </c>
      <c r="C8" s="74" t="s">
        <v>910</v>
      </c>
      <c r="D8" s="27" t="s">
        <v>907</v>
      </c>
      <c r="E8" s="17" t="s">
        <v>901</v>
      </c>
    </row>
    <row r="9" spans="1:5" x14ac:dyDescent="0.3">
      <c r="A9" s="29" t="s">
        <v>925</v>
      </c>
      <c r="B9" s="18" t="s">
        <v>894</v>
      </c>
      <c r="C9" s="27" t="s">
        <v>906</v>
      </c>
      <c r="D9" s="74" t="s">
        <v>910</v>
      </c>
      <c r="E9" s="29" t="s">
        <v>925</v>
      </c>
    </row>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15</vt:i4>
      </vt:variant>
    </vt:vector>
  </HeadingPairs>
  <TitlesOfParts>
    <vt:vector size="15" baseType="lpstr">
      <vt:lpstr>Cityencounter_Eng</vt:lpstr>
      <vt:lpstr>Cityencounter</vt:lpstr>
      <vt:lpstr>Deckungen</vt:lpstr>
      <vt:lpstr>Klimadata</vt:lpstr>
      <vt:lpstr>Lootprofile</vt:lpstr>
      <vt:lpstr>Streetencounter_Eng</vt:lpstr>
      <vt:lpstr>Streetencounter</vt:lpstr>
      <vt:lpstr>DowntimeActs</vt:lpstr>
      <vt:lpstr>Musiksys</vt:lpstr>
      <vt:lpstr>Tierfähigkeiten</vt:lpstr>
      <vt:lpstr>Tränke</vt:lpstr>
      <vt:lpstr>Fallendaten</vt:lpstr>
      <vt:lpstr>Namendaten</vt:lpstr>
      <vt:lpstr>Pflanzen</vt:lpstr>
      <vt:lpstr>Alle Pflanzeneffekte unikat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Simon</cp:lastModifiedBy>
  <dcterms:modified xsi:type="dcterms:W3CDTF">2022-08-21T14:31:21Z</dcterms:modified>
</cp:coreProperties>
</file>