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340" yWindow="320" windowWidth="25360" windowHeight="15280" firstSheet="1" activeTab="10"/>
  </bookViews>
  <sheets>
    <sheet name="Galeone" sheetId="1" r:id="rId1"/>
    <sheet name="Barke" sheetId="2" r:id="rId2"/>
    <sheet name="Kutter" sheetId="3" r:id="rId3"/>
    <sheet name="Brigg" sheetId="4" r:id="rId4"/>
    <sheet name="Bireme" sheetId="5" r:id="rId5"/>
    <sheet name="Langschiff" sheetId="6" r:id="rId6"/>
    <sheet name="Galeere" sheetId="7" r:id="rId7"/>
    <sheet name="Fregatte" sheetId="8" r:id="rId8"/>
    <sheet name="Trireme" sheetId="9" r:id="rId9"/>
    <sheet name="Karavelle" sheetId="10" r:id="rId10"/>
    <sheet name="Sangria's Wille" sheetId="11" r:id="rId1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1" l="1"/>
  <c r="B13" i="11"/>
  <c r="B14" i="10"/>
  <c r="B13" i="10"/>
  <c r="B14" i="9"/>
  <c r="B13" i="9"/>
  <c r="B14" i="8"/>
  <c r="B13" i="8"/>
  <c r="B14" i="7"/>
  <c r="B13" i="7"/>
  <c r="B14" i="6"/>
  <c r="B13" i="6"/>
  <c r="B14" i="5"/>
  <c r="B13" i="5"/>
  <c r="B14" i="4"/>
  <c r="B13" i="4"/>
  <c r="B14" i="3"/>
  <c r="B13" i="3"/>
  <c r="B14" i="2"/>
  <c r="B13" i="2"/>
  <c r="B13" i="1"/>
  <c r="B14" i="1"/>
</calcChain>
</file>

<file path=xl/sharedStrings.xml><?xml version="1.0" encoding="utf-8"?>
<sst xmlns="http://schemas.openxmlformats.org/spreadsheetml/2006/main" count="494" uniqueCount="82">
  <si>
    <t>Waffenslotklein</t>
  </si>
  <si>
    <t>Inhaltklein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</si>
  <si>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</si>
  <si>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</si>
  <si>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</si>
  <si>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</si>
  <si>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</si>
  <si>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</si>
  <si>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</si>
  <si>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</si>
  <si>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</si>
  <si>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</si>
  <si>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Waffenslotmittel</t>
  </si>
  <si>
    <t>Inhaltmittel</t>
  </si>
  <si>
    <t>Waffenslotgros</t>
  </si>
  <si>
    <t>Inhaltgros</t>
  </si>
  <si>
    <t>mw1</t>
  </si>
  <si>
    <t>mw2</t>
  </si>
  <si>
    <t>mw3</t>
  </si>
  <si>
    <t>mw4</t>
  </si>
  <si>
    <t>mw5</t>
  </si>
  <si>
    <t>mw6</t>
  </si>
  <si>
    <t>gw1</t>
  </si>
  <si>
    <t>gw2</t>
  </si>
  <si>
    <t>gw3</t>
  </si>
  <si>
    <t>gw4</t>
  </si>
  <si>
    <t>Grundstat</t>
  </si>
  <si>
    <t>Value</t>
  </si>
  <si>
    <t>Health</t>
  </si>
  <si>
    <t>Manövrierbarkeit</t>
  </si>
  <si>
    <t>Beschleunigung</t>
  </si>
  <si>
    <t>Mannschaftsgröße min</t>
  </si>
  <si>
    <t>Passagierzahl max</t>
  </si>
  <si>
    <t>Tiefgang</t>
  </si>
  <si>
    <t>Geschwindigkeit</t>
  </si>
  <si>
    <t>Profilhöhe</t>
  </si>
  <si>
    <t>Vorrat</t>
  </si>
  <si>
    <t>Art</t>
  </si>
  <si>
    <t>Segel</t>
  </si>
  <si>
    <t>20m</t>
  </si>
  <si>
    <t>6m</t>
  </si>
  <si>
    <t>8 Wochen</t>
  </si>
  <si>
    <t>Kopf</t>
  </si>
  <si>
    <t>Torso</t>
  </si>
  <si>
    <t>Arm Rechts</t>
  </si>
  <si>
    <t>Arm Links</t>
  </si>
  <si>
    <t>Bein Rechts</t>
  </si>
  <si>
    <t>Bein Links</t>
  </si>
  <si>
    <t>Kasten/Runde</t>
  </si>
  <si>
    <t>Ruder</t>
  </si>
  <si>
    <t>Mast</t>
  </si>
  <si>
    <t>Schützen steuerbord vorn</t>
  </si>
  <si>
    <t>Schützen Backbord vorn</t>
  </si>
  <si>
    <t>Schützen steuerbord hinten</t>
  </si>
  <si>
    <t>Schützen Backbord hinten</t>
  </si>
  <si>
    <t>Posklein</t>
  </si>
  <si>
    <t>Posmittel</t>
  </si>
  <si>
    <t>Posgros</t>
  </si>
  <si>
    <t>40cm</t>
  </si>
  <si>
    <t>20cm</t>
  </si>
  <si>
    <t>70cm</t>
  </si>
  <si>
    <t>1Tag</t>
  </si>
  <si>
    <t>5m</t>
  </si>
  <si>
    <t>1,2m</t>
  </si>
  <si>
    <t>2 Wochen</t>
  </si>
  <si>
    <t>2m</t>
  </si>
  <si>
    <t>4 Tage</t>
  </si>
  <si>
    <t>3m</t>
  </si>
  <si>
    <t>80cm</t>
  </si>
  <si>
    <t>8 Tage</t>
  </si>
  <si>
    <t>4m</t>
  </si>
  <si>
    <t>1m</t>
  </si>
  <si>
    <t>5 Tage</t>
  </si>
  <si>
    <t>wk1</t>
  </si>
  <si>
    <t>wk2</t>
  </si>
  <si>
    <t>wk3</t>
  </si>
  <si>
    <t>7m</t>
  </si>
  <si>
    <t>6 Tage</t>
  </si>
  <si>
    <t>9m</t>
  </si>
  <si>
    <t>10 Wochen</t>
  </si>
  <si>
    <t>Handkanone</t>
  </si>
  <si>
    <t>Balliste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</si>
</sst>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30000</v>
      </c>
      <c r="C2" t="s">
        <v>2</v>
      </c>
      <c r="F2" t="s">
        <v>16</v>
      </c>
      <c r="I2" t="s">
        <v>22</v>
      </c>
    </row>
    <row r="3" spans="1:11">
      <c r="A3" t="s">
        <v>29</v>
      </c>
      <c r="B3">
        <v>5</v>
      </c>
      <c r="C3" t="s">
        <v>3</v>
      </c>
      <c r="F3" t="s">
        <v>17</v>
      </c>
      <c r="I3" t="s">
        <v>23</v>
      </c>
    </row>
    <row r="4" spans="1:11">
      <c r="A4" t="s">
        <v>30</v>
      </c>
      <c r="B4">
        <v>5</v>
      </c>
      <c r="C4" t="s">
        <v>4</v>
      </c>
      <c r="F4" t="s">
        <v>18</v>
      </c>
      <c r="I4" t="s">
        <v>24</v>
      </c>
    </row>
    <row r="5" spans="1:11">
      <c r="A5" t="s">
        <v>35</v>
      </c>
      <c r="B5" t="s">
        <v>39</v>
      </c>
      <c r="C5" t="s">
        <v>5</v>
      </c>
      <c r="F5" t="s">
        <v>19</v>
      </c>
      <c r="I5" t="s">
        <v>25</v>
      </c>
    </row>
    <row r="6" spans="1:11">
      <c r="A6" t="s">
        <v>48</v>
      </c>
      <c r="B6">
        <v>1</v>
      </c>
      <c r="C6" t="s">
        <v>6</v>
      </c>
      <c r="F6" t="s">
        <v>20</v>
      </c>
    </row>
    <row r="7" spans="1:11">
      <c r="A7" t="s">
        <v>33</v>
      </c>
      <c r="B7" t="s">
        <v>40</v>
      </c>
      <c r="C7" t="s">
        <v>7</v>
      </c>
      <c r="F7" t="s">
        <v>21</v>
      </c>
    </row>
    <row r="8" spans="1:11">
      <c r="A8" t="s">
        <v>34</v>
      </c>
      <c r="B8">
        <v>16</v>
      </c>
      <c r="C8" t="s">
        <v>8</v>
      </c>
    </row>
    <row r="9" spans="1:11">
      <c r="A9" t="s">
        <v>31</v>
      </c>
      <c r="B9">
        <v>60</v>
      </c>
      <c r="C9" t="s">
        <v>9</v>
      </c>
    </row>
    <row r="10" spans="1:11">
      <c r="A10" t="s">
        <v>32</v>
      </c>
      <c r="B10">
        <v>320</v>
      </c>
      <c r="C10" t="s">
        <v>10</v>
      </c>
    </row>
    <row r="11" spans="1:11">
      <c r="A11" t="s">
        <v>36</v>
      </c>
      <c r="B11" t="s">
        <v>41</v>
      </c>
      <c r="C11" t="s">
        <v>11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3600</v>
      </c>
      <c r="C13" t="s">
        <v>49</v>
      </c>
    </row>
    <row r="14" spans="1:11">
      <c r="A14" t="s">
        <v>43</v>
      </c>
      <c r="B14">
        <f>B2*0.15</f>
        <v>4500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31" sqref="E31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18000</v>
      </c>
      <c r="C2" t="s">
        <v>2</v>
      </c>
      <c r="F2" t="s">
        <v>16</v>
      </c>
      <c r="I2" t="s">
        <v>22</v>
      </c>
    </row>
    <row r="3" spans="1:11">
      <c r="A3" t="s">
        <v>29</v>
      </c>
      <c r="B3">
        <v>7</v>
      </c>
      <c r="C3" t="s">
        <v>3</v>
      </c>
      <c r="F3" t="s">
        <v>17</v>
      </c>
      <c r="I3" t="s">
        <v>23</v>
      </c>
    </row>
    <row r="4" spans="1:11">
      <c r="A4" t="s">
        <v>30</v>
      </c>
      <c r="B4">
        <v>11</v>
      </c>
      <c r="C4" t="s">
        <v>4</v>
      </c>
    </row>
    <row r="5" spans="1:11">
      <c r="A5" t="s">
        <v>35</v>
      </c>
      <c r="B5" t="s">
        <v>78</v>
      </c>
      <c r="C5" t="s">
        <v>5</v>
      </c>
    </row>
    <row r="6" spans="1:11">
      <c r="A6" t="s">
        <v>48</v>
      </c>
      <c r="B6">
        <v>2</v>
      </c>
      <c r="C6" t="s">
        <v>6</v>
      </c>
    </row>
    <row r="7" spans="1:11">
      <c r="A7" t="s">
        <v>33</v>
      </c>
      <c r="B7">
        <v>4.5</v>
      </c>
      <c r="C7" t="s">
        <v>7</v>
      </c>
    </row>
    <row r="8" spans="1:11">
      <c r="A8" t="s">
        <v>34</v>
      </c>
      <c r="B8">
        <v>20</v>
      </c>
    </row>
    <row r="9" spans="1:11">
      <c r="A9" t="s">
        <v>31</v>
      </c>
      <c r="B9">
        <v>45</v>
      </c>
    </row>
    <row r="10" spans="1:11">
      <c r="A10" t="s">
        <v>32</v>
      </c>
      <c r="B10">
        <v>140</v>
      </c>
    </row>
    <row r="11" spans="1:11">
      <c r="A11" t="s">
        <v>36</v>
      </c>
      <c r="B11" t="s">
        <v>79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2160</v>
      </c>
      <c r="C13" t="s">
        <v>49</v>
      </c>
    </row>
    <row r="14" spans="1:11">
      <c r="A14" t="s">
        <v>43</v>
      </c>
      <c r="B14">
        <f>B2*0.15</f>
        <v>2700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33" sqref="K33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15000</v>
      </c>
      <c r="C2" t="s">
        <v>2</v>
      </c>
      <c r="D2" t="s">
        <v>80</v>
      </c>
      <c r="E2" t="s">
        <v>51</v>
      </c>
      <c r="F2" t="s">
        <v>16</v>
      </c>
      <c r="G2" t="s">
        <v>81</v>
      </c>
      <c r="H2" t="s">
        <v>53</v>
      </c>
    </row>
    <row r="3" spans="1:11">
      <c r="A3" t="s">
        <v>29</v>
      </c>
      <c r="B3">
        <v>9</v>
      </c>
      <c r="C3" t="s">
        <v>3</v>
      </c>
      <c r="D3" t="s">
        <v>80</v>
      </c>
      <c r="E3" t="s">
        <v>51</v>
      </c>
      <c r="F3" t="s">
        <v>17</v>
      </c>
      <c r="G3" t="s">
        <v>81</v>
      </c>
      <c r="H3" t="s">
        <v>54</v>
      </c>
    </row>
    <row r="4" spans="1:11">
      <c r="A4" t="s">
        <v>30</v>
      </c>
      <c r="B4">
        <v>12</v>
      </c>
      <c r="C4" t="s">
        <v>4</v>
      </c>
      <c r="D4" t="s">
        <v>80</v>
      </c>
      <c r="E4" t="s">
        <v>51</v>
      </c>
    </row>
    <row r="5" spans="1:11">
      <c r="A5" t="s">
        <v>35</v>
      </c>
      <c r="B5" t="s">
        <v>76</v>
      </c>
      <c r="C5" t="s">
        <v>5</v>
      </c>
      <c r="D5" t="s">
        <v>80</v>
      </c>
      <c r="E5" t="s">
        <v>52</v>
      </c>
    </row>
    <row r="6" spans="1:11">
      <c r="A6" t="s">
        <v>48</v>
      </c>
      <c r="B6">
        <v>2</v>
      </c>
      <c r="C6" t="s">
        <v>6</v>
      </c>
      <c r="D6" t="s">
        <v>80</v>
      </c>
      <c r="E6" t="s">
        <v>52</v>
      </c>
    </row>
    <row r="7" spans="1:11">
      <c r="A7" t="s">
        <v>33</v>
      </c>
      <c r="B7" t="s">
        <v>67</v>
      </c>
      <c r="C7" t="s">
        <v>7</v>
      </c>
      <c r="D7" t="s">
        <v>80</v>
      </c>
      <c r="E7" t="s">
        <v>52</v>
      </c>
    </row>
    <row r="8" spans="1:11">
      <c r="A8" t="s">
        <v>34</v>
      </c>
      <c r="B8">
        <v>18</v>
      </c>
    </row>
    <row r="9" spans="1:11">
      <c r="A9" t="s">
        <v>31</v>
      </c>
      <c r="B9">
        <v>30</v>
      </c>
    </row>
    <row r="10" spans="1:11">
      <c r="A10" t="s">
        <v>32</v>
      </c>
      <c r="B10">
        <v>80</v>
      </c>
    </row>
    <row r="11" spans="1:11">
      <c r="A11" t="s">
        <v>36</v>
      </c>
      <c r="B11" t="s">
        <v>41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1800</v>
      </c>
      <c r="C13" t="s">
        <v>49</v>
      </c>
    </row>
    <row r="14" spans="1:11">
      <c r="A14" t="s">
        <v>43</v>
      </c>
      <c r="B14">
        <f>B2*0.15</f>
        <v>2250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1500</v>
      </c>
    </row>
    <row r="3" spans="1:11">
      <c r="A3" t="s">
        <v>29</v>
      </c>
      <c r="B3">
        <v>20</v>
      </c>
    </row>
    <row r="4" spans="1:11">
      <c r="A4" t="s">
        <v>30</v>
      </c>
      <c r="B4">
        <v>10</v>
      </c>
    </row>
    <row r="5" spans="1:11">
      <c r="A5" t="s">
        <v>35</v>
      </c>
      <c r="B5" t="s">
        <v>58</v>
      </c>
    </row>
    <row r="6" spans="1:11">
      <c r="A6" t="s">
        <v>48</v>
      </c>
      <c r="B6">
        <v>2</v>
      </c>
    </row>
    <row r="7" spans="1:11">
      <c r="A7" t="s">
        <v>33</v>
      </c>
      <c r="B7" t="s">
        <v>59</v>
      </c>
    </row>
    <row r="8" spans="1:11">
      <c r="A8" t="s">
        <v>34</v>
      </c>
      <c r="B8">
        <v>7</v>
      </c>
    </row>
    <row r="9" spans="1:11">
      <c r="A9" t="s">
        <v>31</v>
      </c>
      <c r="B9">
        <v>1</v>
      </c>
    </row>
    <row r="10" spans="1:11">
      <c r="A10" t="s">
        <v>32</v>
      </c>
      <c r="B10">
        <v>7</v>
      </c>
    </row>
    <row r="11" spans="1:11">
      <c r="A11" t="s">
        <v>36</v>
      </c>
      <c r="B11">
        <v>0</v>
      </c>
    </row>
    <row r="12" spans="1:11">
      <c r="A12" t="s">
        <v>37</v>
      </c>
      <c r="B12" t="s">
        <v>49</v>
      </c>
    </row>
    <row r="13" spans="1:11">
      <c r="A13" t="s">
        <v>42</v>
      </c>
      <c r="B13">
        <f>B2*0.12</f>
        <v>180</v>
      </c>
      <c r="C13" t="s">
        <v>49</v>
      </c>
    </row>
    <row r="14" spans="1:11">
      <c r="A14" t="s">
        <v>43</v>
      </c>
      <c r="B14">
        <f>B2*0.15</f>
        <v>225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2000</v>
      </c>
      <c r="C2" t="s">
        <v>2</v>
      </c>
    </row>
    <row r="3" spans="1:11">
      <c r="A3" t="s">
        <v>29</v>
      </c>
      <c r="B3">
        <v>18</v>
      </c>
    </row>
    <row r="4" spans="1:11">
      <c r="A4" t="s">
        <v>30</v>
      </c>
      <c r="B4">
        <v>6</v>
      </c>
    </row>
    <row r="5" spans="1:11">
      <c r="A5" t="s">
        <v>35</v>
      </c>
      <c r="B5" t="s">
        <v>60</v>
      </c>
    </row>
    <row r="6" spans="1:11">
      <c r="A6" t="s">
        <v>48</v>
      </c>
      <c r="B6">
        <v>1</v>
      </c>
    </row>
    <row r="7" spans="1:11">
      <c r="A7" t="s">
        <v>33</v>
      </c>
      <c r="B7" t="s">
        <v>58</v>
      </c>
    </row>
    <row r="8" spans="1:11">
      <c r="A8" t="s">
        <v>34</v>
      </c>
      <c r="B8">
        <v>9</v>
      </c>
    </row>
    <row r="9" spans="1:11">
      <c r="A9" t="s">
        <v>31</v>
      </c>
      <c r="B9">
        <v>1</v>
      </c>
    </row>
    <row r="10" spans="1:11">
      <c r="A10" t="s">
        <v>32</v>
      </c>
      <c r="B10">
        <v>9</v>
      </c>
    </row>
    <row r="11" spans="1:11">
      <c r="A11" t="s">
        <v>36</v>
      </c>
      <c r="B11" t="s">
        <v>61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240</v>
      </c>
      <c r="C13" t="s">
        <v>49</v>
      </c>
    </row>
    <row r="14" spans="1:11">
      <c r="A14" t="s">
        <v>43</v>
      </c>
      <c r="B14">
        <f>B2*0.15</f>
        <v>300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8000</v>
      </c>
      <c r="C2" t="s">
        <v>2</v>
      </c>
      <c r="F2" t="s">
        <v>16</v>
      </c>
    </row>
    <row r="3" spans="1:11">
      <c r="A3" t="s">
        <v>29</v>
      </c>
      <c r="B3">
        <v>14</v>
      </c>
      <c r="C3" t="s">
        <v>3</v>
      </c>
    </row>
    <row r="4" spans="1:11">
      <c r="A4" t="s">
        <v>30</v>
      </c>
      <c r="B4">
        <v>13</v>
      </c>
    </row>
    <row r="5" spans="1:11">
      <c r="A5" t="s">
        <v>35</v>
      </c>
      <c r="B5" t="s">
        <v>62</v>
      </c>
    </row>
    <row r="6" spans="1:11">
      <c r="A6" t="s">
        <v>48</v>
      </c>
      <c r="B6">
        <v>2</v>
      </c>
    </row>
    <row r="7" spans="1:11">
      <c r="A7" t="s">
        <v>33</v>
      </c>
      <c r="B7" t="s">
        <v>63</v>
      </c>
    </row>
    <row r="8" spans="1:11">
      <c r="A8" t="s">
        <v>34</v>
      </c>
      <c r="B8">
        <v>15</v>
      </c>
    </row>
    <row r="9" spans="1:11">
      <c r="A9" t="s">
        <v>31</v>
      </c>
      <c r="B9">
        <v>10</v>
      </c>
    </row>
    <row r="10" spans="1:11">
      <c r="A10" t="s">
        <v>32</v>
      </c>
    </row>
    <row r="11" spans="1:11">
      <c r="A11" t="s">
        <v>36</v>
      </c>
      <c r="B11" t="s">
        <v>64</v>
      </c>
    </row>
    <row r="12" spans="1:11">
      <c r="A12" t="s">
        <v>37</v>
      </c>
      <c r="B12">
        <v>80</v>
      </c>
    </row>
    <row r="13" spans="1:11">
      <c r="A13" t="s">
        <v>42</v>
      </c>
      <c r="B13">
        <f>B2*0.12</f>
        <v>960</v>
      </c>
      <c r="C13" t="s">
        <v>49</v>
      </c>
    </row>
    <row r="14" spans="1:11">
      <c r="A14" t="s">
        <v>43</v>
      </c>
      <c r="B14">
        <f>B2*0.15</f>
        <v>1200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10000</v>
      </c>
      <c r="C2" t="s">
        <v>2</v>
      </c>
    </row>
    <row r="3" spans="1:11">
      <c r="A3" t="s">
        <v>29</v>
      </c>
      <c r="B3">
        <v>17</v>
      </c>
      <c r="C3" t="s">
        <v>3</v>
      </c>
    </row>
    <row r="4" spans="1:11">
      <c r="A4" t="s">
        <v>30</v>
      </c>
      <c r="B4">
        <v>14</v>
      </c>
    </row>
    <row r="5" spans="1:11">
      <c r="A5" t="s">
        <v>35</v>
      </c>
      <c r="B5" t="s">
        <v>65</v>
      </c>
    </row>
    <row r="6" spans="1:11">
      <c r="A6" t="s">
        <v>48</v>
      </c>
      <c r="B6">
        <v>2</v>
      </c>
    </row>
    <row r="7" spans="1:11">
      <c r="A7" t="s">
        <v>33</v>
      </c>
      <c r="B7">
        <v>0.8</v>
      </c>
    </row>
    <row r="8" spans="1:11">
      <c r="A8" t="s">
        <v>34</v>
      </c>
      <c r="B8">
        <v>10</v>
      </c>
    </row>
    <row r="9" spans="1:11">
      <c r="A9" t="s">
        <v>31</v>
      </c>
      <c r="B9">
        <v>40</v>
      </c>
    </row>
    <row r="10" spans="1:11">
      <c r="A10" t="s">
        <v>32</v>
      </c>
      <c r="B10">
        <v>40</v>
      </c>
    </row>
    <row r="11" spans="1:11">
      <c r="A11" t="s">
        <v>36</v>
      </c>
      <c r="B11" t="s">
        <v>66</v>
      </c>
    </row>
    <row r="12" spans="1:11">
      <c r="A12" t="s">
        <v>37</v>
      </c>
      <c r="B12" t="s">
        <v>49</v>
      </c>
    </row>
    <row r="13" spans="1:11">
      <c r="A13" t="s">
        <v>42</v>
      </c>
      <c r="B13">
        <f>B2*0.12</f>
        <v>1200</v>
      </c>
      <c r="C13" t="s">
        <v>49</v>
      </c>
    </row>
    <row r="14" spans="1:11">
      <c r="A14" t="s">
        <v>43</v>
      </c>
      <c r="B14">
        <f>B2*0.15</f>
        <v>1500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15000</v>
      </c>
      <c r="C2" t="s">
        <v>2</v>
      </c>
    </row>
    <row r="3" spans="1:11">
      <c r="A3" t="s">
        <v>29</v>
      </c>
      <c r="B3">
        <v>16</v>
      </c>
      <c r="C3" t="s">
        <v>3</v>
      </c>
    </row>
    <row r="4" spans="1:11">
      <c r="A4" t="s">
        <v>30</v>
      </c>
      <c r="B4">
        <v>17</v>
      </c>
    </row>
    <row r="5" spans="1:11">
      <c r="A5" t="s">
        <v>35</v>
      </c>
      <c r="B5" t="s">
        <v>67</v>
      </c>
    </row>
    <row r="6" spans="1:11">
      <c r="A6" t="s">
        <v>48</v>
      </c>
      <c r="B6">
        <v>3</v>
      </c>
    </row>
    <row r="7" spans="1:11">
      <c r="A7" t="s">
        <v>33</v>
      </c>
      <c r="B7" t="s">
        <v>68</v>
      </c>
    </row>
    <row r="8" spans="1:11">
      <c r="A8" t="s">
        <v>34</v>
      </c>
      <c r="B8">
        <v>17</v>
      </c>
    </row>
    <row r="9" spans="1:11">
      <c r="A9" t="s">
        <v>31</v>
      </c>
      <c r="B9">
        <v>40</v>
      </c>
    </row>
    <row r="10" spans="1:11">
      <c r="A10" t="s">
        <v>32</v>
      </c>
      <c r="B10">
        <v>110</v>
      </c>
    </row>
    <row r="11" spans="1:11">
      <c r="A11" t="s">
        <v>36</v>
      </c>
      <c r="B11" t="s">
        <v>69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1800</v>
      </c>
      <c r="C13" t="s">
        <v>49</v>
      </c>
    </row>
    <row r="14" spans="1:11">
      <c r="A14" t="s">
        <v>43</v>
      </c>
      <c r="B14">
        <f>B2*0.15</f>
        <v>2250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3" sqref="B13:B18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18000</v>
      </c>
      <c r="C2" t="s">
        <v>73</v>
      </c>
      <c r="F2" t="s">
        <v>16</v>
      </c>
    </row>
    <row r="3" spans="1:11">
      <c r="A3" t="s">
        <v>29</v>
      </c>
      <c r="B3">
        <v>13</v>
      </c>
      <c r="C3" t="s">
        <v>74</v>
      </c>
    </row>
    <row r="4" spans="1:11">
      <c r="A4" t="s">
        <v>30</v>
      </c>
      <c r="B4">
        <v>15</v>
      </c>
      <c r="C4" t="s">
        <v>75</v>
      </c>
    </row>
    <row r="5" spans="1:11">
      <c r="A5" t="s">
        <v>35</v>
      </c>
      <c r="B5" t="s">
        <v>70</v>
      </c>
      <c r="C5" t="s">
        <v>5</v>
      </c>
    </row>
    <row r="6" spans="1:11">
      <c r="A6" t="s">
        <v>48</v>
      </c>
      <c r="B6">
        <v>3</v>
      </c>
    </row>
    <row r="7" spans="1:11">
      <c r="A7" t="s">
        <v>33</v>
      </c>
      <c r="B7" t="s">
        <v>71</v>
      </c>
    </row>
    <row r="8" spans="1:11">
      <c r="A8" t="s">
        <v>34</v>
      </c>
      <c r="B8">
        <v>12</v>
      </c>
    </row>
    <row r="9" spans="1:11">
      <c r="A9" t="s">
        <v>31</v>
      </c>
      <c r="B9">
        <v>80</v>
      </c>
    </row>
    <row r="10" spans="1:11">
      <c r="A10" t="s">
        <v>32</v>
      </c>
      <c r="B10">
        <v>90</v>
      </c>
    </row>
    <row r="11" spans="1:11">
      <c r="A11" t="s">
        <v>36</v>
      </c>
      <c r="B11" t="s">
        <v>72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2160</v>
      </c>
      <c r="C13" t="s">
        <v>49</v>
      </c>
    </row>
    <row r="14" spans="1:11">
      <c r="A14" t="s">
        <v>43</v>
      </c>
      <c r="B14">
        <f>B2*0.15</f>
        <v>2700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30" sqref="H30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15000</v>
      </c>
      <c r="C2" t="s">
        <v>2</v>
      </c>
      <c r="F2" t="s">
        <v>16</v>
      </c>
    </row>
    <row r="3" spans="1:11">
      <c r="A3" t="s">
        <v>29</v>
      </c>
      <c r="B3">
        <v>9</v>
      </c>
      <c r="C3" t="s">
        <v>3</v>
      </c>
      <c r="F3" t="s">
        <v>17</v>
      </c>
    </row>
    <row r="4" spans="1:11">
      <c r="A4" t="s">
        <v>30</v>
      </c>
      <c r="B4">
        <v>12</v>
      </c>
      <c r="C4" t="s">
        <v>4</v>
      </c>
    </row>
    <row r="5" spans="1:11">
      <c r="A5" t="s">
        <v>35</v>
      </c>
      <c r="B5" t="s">
        <v>76</v>
      </c>
      <c r="C5" t="s">
        <v>5</v>
      </c>
    </row>
    <row r="6" spans="1:11">
      <c r="A6" t="s">
        <v>48</v>
      </c>
      <c r="B6">
        <v>2</v>
      </c>
      <c r="C6" t="s">
        <v>6</v>
      </c>
    </row>
    <row r="7" spans="1:11">
      <c r="A7" t="s">
        <v>33</v>
      </c>
      <c r="B7" t="s">
        <v>67</v>
      </c>
      <c r="C7" t="s">
        <v>7</v>
      </c>
    </row>
    <row r="8" spans="1:11">
      <c r="A8" t="s">
        <v>34</v>
      </c>
      <c r="B8">
        <v>18</v>
      </c>
    </row>
    <row r="9" spans="1:11">
      <c r="A9" t="s">
        <v>31</v>
      </c>
      <c r="B9">
        <v>30</v>
      </c>
    </row>
    <row r="10" spans="1:11">
      <c r="A10" t="s">
        <v>32</v>
      </c>
      <c r="B10">
        <v>80</v>
      </c>
    </row>
    <row r="11" spans="1:11">
      <c r="A11" t="s">
        <v>36</v>
      </c>
      <c r="B11" t="s">
        <v>41</v>
      </c>
    </row>
    <row r="12" spans="1:11">
      <c r="A12" t="s">
        <v>37</v>
      </c>
      <c r="B12" t="s">
        <v>38</v>
      </c>
    </row>
    <row r="13" spans="1:11">
      <c r="A13" t="s">
        <v>42</v>
      </c>
      <c r="B13">
        <f>B2*0.12</f>
        <v>1800</v>
      </c>
      <c r="C13" t="s">
        <v>49</v>
      </c>
    </row>
    <row r="14" spans="1:11">
      <c r="A14" t="s">
        <v>43</v>
      </c>
      <c r="B14">
        <f>B2*0.15</f>
        <v>2250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1" sqref="F21"/>
    </sheetView>
  </sheetViews>
  <sheetFormatPr baseColWidth="10" defaultColWidth="8.83203125" defaultRowHeight="14" x14ac:dyDescent="0"/>
  <cols>
    <col min="1" max="1" width="18.6640625" customWidth="1"/>
    <col min="2" max="2" width="12.6640625" customWidth="1"/>
    <col min="3" max="3" width="14.6640625" customWidth="1"/>
    <col min="4" max="5" width="12.6640625" customWidth="1"/>
    <col min="6" max="6" width="15.83203125" customWidth="1"/>
    <col min="7" max="8" width="15" customWidth="1"/>
    <col min="9" max="9" width="14.33203125" customWidth="1"/>
    <col min="10" max="10" width="10.83203125" customWidth="1"/>
  </cols>
  <sheetData>
    <row r="1" spans="1:11">
      <c r="A1" t="s">
        <v>26</v>
      </c>
      <c r="B1" t="s">
        <v>27</v>
      </c>
      <c r="C1" t="s">
        <v>0</v>
      </c>
      <c r="D1" t="s">
        <v>1</v>
      </c>
      <c r="E1" t="s">
        <v>55</v>
      </c>
      <c r="F1" t="s">
        <v>12</v>
      </c>
      <c r="G1" t="s">
        <v>13</v>
      </c>
      <c r="H1" t="s">
        <v>56</v>
      </c>
      <c r="I1" t="s">
        <v>14</v>
      </c>
      <c r="J1" t="s">
        <v>15</v>
      </c>
      <c r="K1" t="s">
        <v>57</v>
      </c>
    </row>
    <row r="2" spans="1:11">
      <c r="A2" t="s">
        <v>28</v>
      </c>
      <c r="B2">
        <v>25000</v>
      </c>
      <c r="C2" t="s">
        <v>2</v>
      </c>
      <c r="F2" t="s">
        <v>16</v>
      </c>
      <c r="I2" t="s">
        <v>22</v>
      </c>
    </row>
    <row r="3" spans="1:11">
      <c r="A3" t="s">
        <v>29</v>
      </c>
      <c r="B3">
        <v>10</v>
      </c>
      <c r="C3" t="s">
        <v>3</v>
      </c>
    </row>
    <row r="4" spans="1:11">
      <c r="A4" t="s">
        <v>30</v>
      </c>
      <c r="B4">
        <v>20</v>
      </c>
      <c r="C4" t="s">
        <v>4</v>
      </c>
    </row>
    <row r="5" spans="1:11">
      <c r="A5" t="s">
        <v>35</v>
      </c>
      <c r="B5" t="s">
        <v>62</v>
      </c>
      <c r="C5" t="s">
        <v>5</v>
      </c>
    </row>
    <row r="6" spans="1:11">
      <c r="A6" t="s">
        <v>48</v>
      </c>
      <c r="B6">
        <v>4</v>
      </c>
    </row>
    <row r="7" spans="1:11">
      <c r="A7" t="s">
        <v>33</v>
      </c>
      <c r="B7">
        <v>1.5</v>
      </c>
    </row>
    <row r="8" spans="1:11">
      <c r="A8" t="s">
        <v>34</v>
      </c>
      <c r="B8">
        <v>14</v>
      </c>
    </row>
    <row r="9" spans="1:11">
      <c r="A9" t="s">
        <v>31</v>
      </c>
      <c r="B9">
        <v>130</v>
      </c>
    </row>
    <row r="10" spans="1:11">
      <c r="A10" t="s">
        <v>32</v>
      </c>
      <c r="B10">
        <v>160</v>
      </c>
    </row>
    <row r="11" spans="1:11">
      <c r="A11" t="s">
        <v>36</v>
      </c>
      <c r="B11" t="s">
        <v>77</v>
      </c>
    </row>
    <row r="12" spans="1:11">
      <c r="A12" t="s">
        <v>37</v>
      </c>
      <c r="B12" t="s">
        <v>49</v>
      </c>
    </row>
    <row r="13" spans="1:11">
      <c r="A13" t="s">
        <v>42</v>
      </c>
      <c r="B13">
        <f>B2*0.12</f>
        <v>3000</v>
      </c>
      <c r="C13" t="s">
        <v>49</v>
      </c>
    </row>
    <row r="14" spans="1:11">
      <c r="A14" t="s">
        <v>43</v>
      </c>
      <c r="B14">
        <f>B2*0.15</f>
        <v>3750</v>
      </c>
      <c r="C14" t="s">
        <v>50</v>
      </c>
    </row>
    <row r="15" spans="1:11">
      <c r="A15" t="s">
        <v>44</v>
      </c>
      <c r="B15">
        <v>600</v>
      </c>
      <c r="C15" t="s">
        <v>51</v>
      </c>
    </row>
    <row r="16" spans="1:11">
      <c r="A16" t="s">
        <v>45</v>
      </c>
      <c r="B16">
        <v>600</v>
      </c>
      <c r="C16" t="s">
        <v>52</v>
      </c>
    </row>
    <row r="17" spans="1:3">
      <c r="A17" t="s">
        <v>46</v>
      </c>
      <c r="B17">
        <v>600</v>
      </c>
      <c r="C17" t="s">
        <v>53</v>
      </c>
    </row>
    <row r="18" spans="1:3">
      <c r="A18" t="s">
        <v>47</v>
      </c>
      <c r="B18">
        <v>600</v>
      </c>
      <c r="C18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Galeone</vt:lpstr>
      <vt:lpstr>Barke</vt:lpstr>
      <vt:lpstr>Kutter</vt:lpstr>
      <vt:lpstr>Brigg</vt:lpstr>
      <vt:lpstr>Bireme</vt:lpstr>
      <vt:lpstr>Langschiff</vt:lpstr>
      <vt:lpstr>Galeere</vt:lpstr>
      <vt:lpstr>Fregatte</vt:lpstr>
      <vt:lpstr>Trireme</vt:lpstr>
      <vt:lpstr>Karavelle</vt:lpstr>
      <vt:lpstr>Sangria's Wille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Emil</cp:lastModifiedBy>
  <dcterms:created xsi:type="dcterms:W3CDTF">2015-06-05T18:19:34Z</dcterms:created>
  <dcterms:modified xsi:type="dcterms:W3CDTF">2021-08-27T13:12:40Z</dcterms:modified>
</cp:coreProperties>
</file>