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E:\Dropbox\Dropbox\OrbisAstea\Rpg\Container\Data\"/>
    </mc:Choice>
  </mc:AlternateContent>
  <xr:revisionPtr revIDLastSave="0" documentId="13_ncr:1_{7FBC0F27-F4B9-4068-9256-2AEEC051545A}" xr6:coauthVersionLast="47" xr6:coauthVersionMax="47" xr10:uidLastSave="{00000000-0000-0000-0000-000000000000}"/>
  <bookViews>
    <workbookView xWindow="-57720" yWindow="8055" windowWidth="29040" windowHeight="15840" firstSheet="2" activeTab="8" xr2:uid="{00000000-000D-0000-FFFF-FFFF00000000}"/>
  </bookViews>
  <sheets>
    <sheet name="Cityencounter" sheetId="1" r:id="rId1"/>
    <sheet name="Deckungen" sheetId="2" r:id="rId2"/>
    <sheet name="DowntimeActs" sheetId="3" r:id="rId3"/>
    <sheet name="Klimadata" sheetId="4" r:id="rId4"/>
    <sheet name="Lootprofile" sheetId="5" r:id="rId5"/>
    <sheet name="Streetencounter" sheetId="6" r:id="rId6"/>
    <sheet name="Musiksys" sheetId="10" r:id="rId7"/>
    <sheet name="Tierfähigkeiten" sheetId="7" r:id="rId8"/>
    <sheet name="Tränke" sheetId="8" r:id="rId9"/>
    <sheet name="Namendaten" sheetId="11" r:id="rId10"/>
  </sheets>
  <externalReferences>
    <externalReference r:id="rId11"/>
  </externalReferences>
  <definedNames>
    <definedName name="Itemliste">'[1]Itemliste_ not_updated'!$A$2:$A$388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 i="6" l="1"/>
  <c r="O2" i="6"/>
  <c r="W2" i="6"/>
  <c r="G3" i="6"/>
  <c r="O3" i="6"/>
  <c r="W3" i="6"/>
  <c r="B4" i="6"/>
  <c r="C4" i="6"/>
  <c r="D4" i="6"/>
  <c r="D3" i="6" s="1"/>
  <c r="D2" i="6" s="1"/>
  <c r="E4" i="6"/>
  <c r="E3" i="6" s="1"/>
  <c r="E2" i="6" s="1"/>
  <c r="F4" i="6"/>
  <c r="F3" i="6" s="1"/>
  <c r="F2" i="6" s="1"/>
  <c r="G4" i="6"/>
  <c r="H4" i="6"/>
  <c r="H5" i="6" s="1"/>
  <c r="H3" i="6" s="1"/>
  <c r="H2" i="6" s="1"/>
  <c r="I4" i="6"/>
  <c r="I5" i="6" s="1"/>
  <c r="J4" i="6"/>
  <c r="K4" i="6"/>
  <c r="L4" i="6"/>
  <c r="L3" i="6" s="1"/>
  <c r="L2" i="6" s="1"/>
  <c r="M4" i="6"/>
  <c r="M3" i="6" s="1"/>
  <c r="M2" i="6" s="1"/>
  <c r="N4" i="6"/>
  <c r="N3" i="6" s="1"/>
  <c r="N2" i="6" s="1"/>
  <c r="O4" i="6"/>
  <c r="P4" i="6"/>
  <c r="P5" i="6" s="1"/>
  <c r="P3" i="6" s="1"/>
  <c r="P2" i="6" s="1"/>
  <c r="Q4" i="6"/>
  <c r="Q5" i="6" s="1"/>
  <c r="R4" i="6"/>
  <c r="S4" i="6"/>
  <c r="T4" i="6"/>
  <c r="T3" i="6" s="1"/>
  <c r="T2" i="6" s="1"/>
  <c r="U4" i="6"/>
  <c r="U3" i="6" s="1"/>
  <c r="U2" i="6" s="1"/>
  <c r="V4" i="6"/>
  <c r="V3" i="6" s="1"/>
  <c r="V2" i="6" s="1"/>
  <c r="W4" i="6"/>
  <c r="X4" i="6"/>
  <c r="X5" i="6" s="1"/>
  <c r="X3" i="6" s="1"/>
  <c r="X2" i="6" s="1"/>
  <c r="B5" i="6"/>
  <c r="B3" i="6" s="1"/>
  <c r="B2" i="6" s="1"/>
  <c r="D5" i="6"/>
  <c r="E5" i="6"/>
  <c r="F5" i="6"/>
  <c r="G5" i="6"/>
  <c r="J5" i="6"/>
  <c r="J3" i="6" s="1"/>
  <c r="J2" i="6" s="1"/>
  <c r="L5" i="6"/>
  <c r="M5" i="6"/>
  <c r="N5" i="6"/>
  <c r="O5" i="6"/>
  <c r="R5" i="6"/>
  <c r="R3" i="6" s="1"/>
  <c r="R2" i="6" s="1"/>
  <c r="T5" i="6"/>
  <c r="U5" i="6"/>
  <c r="V5" i="6"/>
  <c r="W5" i="6"/>
  <c r="S5" i="6" l="1"/>
  <c r="S3" i="6" s="1"/>
  <c r="S2" i="6" s="1"/>
  <c r="K5" i="6"/>
  <c r="K3" i="6" s="1"/>
  <c r="K2" i="6" s="1"/>
  <c r="C5" i="6"/>
  <c r="C3" i="6" s="1"/>
  <c r="C2" i="6" s="1"/>
  <c r="Q3" i="6"/>
  <c r="Q2" i="6" s="1"/>
  <c r="I3" i="6"/>
  <c r="I2" i="6" s="1"/>
  <c r="D2" i="5" l="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alcChain>
</file>

<file path=xl/sharedStrings.xml><?xml version="1.0" encoding="utf-8"?>
<sst xmlns="http://schemas.openxmlformats.org/spreadsheetml/2006/main" count="1905" uniqueCount="1049">
  <si>
    <t>number</t>
  </si>
  <si>
    <t>encounter</t>
  </si>
  <si>
    <t>encounter needs change? grammar, ....</t>
  </si>
  <si>
    <t>There are a 1d6+2 kids playing with eachother. They act like animals and run around. "Dogs" chasing "cats". Its a big chaos. You cant keep track and they run around you and into you. You dont know they try to pickpocket you.</t>
  </si>
  <si>
    <t>bad</t>
  </si>
  <si>
    <t>Three older ladies approch you. They tell you about a famous innkeeper who disappeared. Red dust was found all over in his house. You look like an adventurer/traveler who must have seen a lot of stuff. They want to know what could have happened. If you come up with a story the ladies spread the rumors and within a day everybody thinks it happened exactly like you said. Even the city guards.</t>
  </si>
  <si>
    <t>funny good</t>
  </si>
  <si>
    <t>There are a few people in the street. Suddenly a women starts to scream. You see that she is pregnant and her water just broke. She is about to receive her child. Nobody of the pedestrians knows what to do.</t>
  </si>
  <si>
    <t>neutral good</t>
  </si>
  <si>
    <t>A intimidating man walks up to you and punshes you right in the face. He is very angry and yells at you. He thinks that you are the guy that slept with his wife. Apparently you look exactly like him.</t>
  </si>
  <si>
    <t>very bad</t>
  </si>
  <si>
    <t>There is a guy gambling with dice. He is about to win against 1d4 very drunken dwarfs. Obviously he is playing with loaded dice.</t>
  </si>
  <si>
    <t>neutral maybe good</t>
  </si>
  <si>
    <t>A stray cat starts following you. When you think you've lost it, it appears and rubs against your leg. It follows you for 1d6 days, or until it gets bored.</t>
  </si>
  <si>
    <t>very good funny</t>
  </si>
  <si>
    <t>A blind women walks up and asks you by name for some alms.</t>
  </si>
  <si>
    <t>mysterous neutral</t>
  </si>
  <si>
    <t>You notice a fence shimmers as you walk by. You realize it is an illusion (Knowledge Arcana: DC10). Behind the illusion is a small exotic garden with tropical plans.</t>
  </si>
  <si>
    <t>good</t>
  </si>
  <si>
    <t>A woman is berating a group of city watchmen who are at her door. She is being evicted for not paying rent and not leaving. She is getting violent, and the land lady is trying to get the house for new renters.</t>
  </si>
  <si>
    <t>neutral bad</t>
  </si>
  <si>
    <t>A beggar is seen on the side of the street. When one of the party members goes to give them money, and puts something in there hands. The begger wants to sneak attack with a knife but he is very clumsy and easy to overwhelm.</t>
  </si>
  <si>
    <t>A sudden downpour of perfectly ordinary rain begins.</t>
  </si>
  <si>
    <t>A collie runs up to the party and begins barking and whimpering, attempting to lead them somewhere.</t>
  </si>
  <si>
    <t xml:space="preserve">mysterous </t>
  </si>
  <si>
    <t>add content</t>
  </si>
  <si>
    <t>A group of kids is viciously picking on another, smaller kid.</t>
  </si>
  <si>
    <t>A gnomish tinkerer working on a project at his stall accidentally causes a small explosion.</t>
  </si>
  <si>
    <t>Several angry mockingbirds begin divebombing people as they walk past the tree containing their nest.</t>
  </si>
  <si>
    <t>bad funny</t>
  </si>
  <si>
    <t>A man selling potions vitality for cheap. They’re actually just bottles full of cherry water.</t>
  </si>
  <si>
    <t>bad neutral</t>
  </si>
  <si>
    <t>A traveler drops a crate he was carrying under his arm, releasing the dozen or so lizards that were inside.</t>
  </si>
  <si>
    <t>A street performer, a mime, walks in front of the party. He keeps blocking their way and performing mime gimmicks in front of them, invisible wall, trapped in a box, etc. While the party is distracted, a thief is pick pocketing them. The mime and thief are a team.</t>
  </si>
  <si>
    <t>A sudden gust of wind sweeps through the streets, knocking over a nearby fruit vendor’s stall. If the party stops to help, he will give them free fruit in thanks.</t>
  </si>
  <si>
    <t>very good</t>
  </si>
  <si>
    <t>A street artist who sells quick paintings, sketches, and charicatures for tourists is having a loud argument with a customer. The customer is a well-respected gallery owner who is accusing the street artist of ripping off her clients’ work.</t>
  </si>
  <si>
    <t>While walking past a street vendor, they falsely accuse you of stealing.</t>
  </si>
  <si>
    <t>A horse gets spooked by a sudden noise and bolts, running wildly through the streets and dragging a light carriage behind it. Inside the carriage are a noble lady and her eight-year-old son, who were on their way to the boy’s music lesson.</t>
  </si>
  <si>
    <t>neutral</t>
  </si>
  <si>
    <t>A shabby dressed man walks up to a player and starts going through their pockets and bags as if this was the most normal thing in the world. He doesn't say a word approaching them, just treating them like they are an inanimate object. When they pull away he scoffs like the player is the one being rude and walks off ignoring any call outs from the player.</t>
  </si>
  <si>
    <t>neutral funny</t>
  </si>
  <si>
    <t>You notice a person who appears to be following you. They aren't, they just happen to be going to all the same places.</t>
  </si>
  <si>
    <t>Two city guards stop you and begin to search all your bags and belongings. Roll a d20. On an 8 or lower they arrest you for no reason.</t>
  </si>
  <si>
    <t>A hunchbacked old woman sitting by a table on one side of the street offers to read a character's future with her (Tarot-like) cards for 1 SP. Your Player draws three cards. The first has a positive, the second a negative and the third a neutral aspect. She interprets the cards as a hint for their current Quest.</t>
  </si>
  <si>
    <t>A ramshackle shrine made of scrap metal and wood to some minor goddess of luck or good health is destroyed as city guardsmen try to extract a supposed thief hidden inside. A few bystanders shout out “blasphemy’” but nobody moves to stop them.</t>
  </si>
  <si>
    <t>neutral hood</t>
  </si>
  <si>
    <t>A mad, half naked wanderer tries to sell you a surprisingly fresh green bell pepper. He seems to sell them the way some people sell oranges. (a perception DC15 check reveals that all of his peppers are identical in shape and dimensions.)</t>
  </si>
  <si>
    <t>You happen across a corpse. Down the alley from it is another. One of them seems to have been killed outright whilst the other has sucumbed to wounds sustained in their apparent fight. One of the bodies has an ornate silver tube containing a map of the city. The map is marked with seemingly random locations. (They are drop points for contraband smugglers. Loot them and draw the ire of local gangsters, or reveal them to the local constabulary to make friends with the city guard.)</t>
  </si>
  <si>
    <t>A traveling cart carrying various goods hits a bump. A product wrapped in linens falls into a puddle and a beggar tties to hand it back to the cart owner but he cannot catch up. The players can either buy, ask for, or steal the completely random parcel from the beggar. OR attempt to return it to the cart owner.</t>
  </si>
  <si>
    <t>A man appraising a magic item, in the market/magic district, accidentally releases creature/s of a nearby merchant (pick whatever you feel is appropriate).</t>
  </si>
  <si>
    <t>They party come across a beggar (it's actually a member of the royal family, some powerful wizard or the like in disguise).</t>
  </si>
  <si>
    <t>Arm wrestle against a child, if you win you get a fabulous prize. But you have to pay to play.Too bad they didn't tell you about the potion of Hill Giant's Strength he's been drinking.</t>
  </si>
  <si>
    <t>You see the city guards raid a store. Guards preventing people from coming close say that it’s a front for illegal activities. Rumors are that the owners ticked off the wrong person, forgot to pay protection money, and the guards are corrupt.</t>
  </si>
  <si>
    <t>A stray dog runs towards you barking loudly. You step aside and the dog stops about 15 feet past you and continues to bark at an empty space on the street ...</t>
  </si>
  <si>
    <t>A cart with a caged Slave is broken is heading down the street when the slave breaks out. He starts running, headed to the list obvious underground place or the nearest building, and holes himself up inside</t>
  </si>
  <si>
    <t>An elderly, haggard woman covered with cheap, tatty robes approaches your party, carrying several home-made chains of flowers to be worn around the neck. 2cp/each - will barter to 1cp/each. Thieves/pickpockets in the area will no longer attempt to target wearers of these flower chains</t>
  </si>
  <si>
    <t>A Blind man is playing a string instrument very well, drawing a crowd.</t>
  </si>
  <si>
    <t>A man in a ratty suit in front of a local monument asks if you would like to take the guided tour for 5 gold pieces. If you accept, he gestures to the monument saying "wow look at that", before dashing away with your money</t>
  </si>
  <si>
    <t>The party passes by a building that has caught fire. The fire brigade hasn’t shown up yet and there appears to be people trapped inside.</t>
  </si>
  <si>
    <t>here’s a little old lady selling wooden dolls on the street. If approached, she’ll say that she know what you’re here for, and say that you were destined to have this particular doll she keeps hidden. If purchased and examined, it turns out to be hollow, with a hidden opening, and stuffed full of illegal substances.</t>
  </si>
  <si>
    <t>A small crowd of youths walks by you and one of them bumps into you. Your purse feels lighter.</t>
  </si>
  <si>
    <t>You find a loose cobblestone which has a note underneath it.</t>
  </si>
  <si>
    <t>There's loud music coming from a tavern. Inside there is a group of bards playing to a very drunk crowd of people.</t>
  </si>
  <si>
    <t>A religious group is praying out in the streets today all throughout the city. They are praying for the soul of a famous, old and wise priest who just died.</t>
  </si>
  <si>
    <t>A homeless man walks up to the party asking them for some coin to buy a meal with. Its easy for someone to smell booze on his breath among other smells coming from him.</t>
  </si>
  <si>
    <t>A man in a black hood follows the party for several blocks until the party spots him then he disappears into the crowd.</t>
  </si>
  <si>
    <t>You approach a black-clothes wearing person. He open his vest to show you goods and say "hello stranger, wanna have some cheap goods ?". You can see daggers, Maps ,trinkets ,vials, … (some are illegal and some are useless)</t>
  </si>
  <si>
    <t>A teenager runs in your direction. He is pushing people aside while holding a sausage chain in his hands. He's followed by a bloody butcher with a axe wielding over his head. The butcher screams: "Stop that son of a bitch!".</t>
  </si>
  <si>
    <t>A young lightly dressed woman runs up to you and begs: "please act like my boyfriend!". A tough knight comes around the corner with flowers in his hands and says: "There are you, honey." The woman accidentally used a love trinket on him. She wanted to give it to his best friend.</t>
  </si>
  <si>
    <t>A boy is escorted by two city guards. He seems like their prisoner. Suddenly he points at you with his finger and says: "Wait, thats my father! (or different family member) He can pay!"</t>
  </si>
  <si>
    <t>You notice a young man standing on the corner. He seems very nervous and is looking in all directions. He wants to make sure nobody is watching him. If player passes a DC15 stealth check the boy drops a small bag (with 50 gold inside) behind a few corn sacks. After that he vanishes into the crowd.</t>
  </si>
  <si>
    <t>You recognice a man in a dark corner in the street. He is wearing a big coat and a hood that blocks your sight onto his face. Another man walks up to him and you can hear him say: "a mutual friend send me." Asked for the code word he replies: "dragonclaw." The man withe hood nods and hands him a small package wrapped in paper. The hooded guy stays in his corner. The other vanishes into the crowd.</t>
  </si>
  <si>
    <t>A litte stage is build up on the side of the street. A crowd is watching "King Uther and the one-eyed witch". A well known play. However the actors are really bad. You hear someone say: "I wish i was like the author of that play. Dead, so i have not to witness this tragedy." You also notice a merchant on the other side of the street. He offers vegetables and fish.</t>
  </si>
  <si>
    <t>Two merchants argue about their right to set up their stall at a busy street corner. They both sell groceries and there is only enough space for one.</t>
  </si>
  <si>
    <t xml:space="preserve">An old man walks up to you. Despite his age he is very beefy. He tells you that he was a former blacksmith. He claims to be well known (indeed he is) and that one of your weapons you are wearing was made by him (This however is a made up story). He says that the weapon is one of his first creations. He wants to buy it back and is willing to pay a good price. If sold, he pays with counterfit coins. If not recogniced the next time the player wants to buy something the merchant (or whatever seller) wants to call the city guards. If you confront the blacksmith he is willing to forge you a new weapon. </t>
  </si>
  <si>
    <t>You see a little boy dressed in rags crying. His tears are like a waterfall. His mother is pulling a pig on a rope infront of a slaughter house. He shouts at him to calm down. "It's only a pig and we need money and food". They are homeless and the boy wants to keep his piggie-friend. He stole him from a farmer outside the city and raised him since.</t>
  </si>
  <si>
    <t xml:space="preserve">You see a young priest/wizard apprentice. You recognice him on the robe and the books and documents he is carrying with both arms. Suddenly a wind gust is blowing through the street. Hundreds of pages are flying in the air and spread all over the place. </t>
  </si>
  <si>
    <t>A old lady/gentleman who was never married. Calls everyone "dearie". Has a lot of love to give. Tells storys about "the old days". Wants to seduce the players.</t>
  </si>
  <si>
    <t>A small festival is taking place: there are street vendors, food carts, and performers filling a small city neighborhood. Everyone present is wearing an brightly colored mask in various states of dress (or undress) and the wine is flowing freely.</t>
  </si>
  <si>
    <t>A person is standing at a small street side stall selling trinkets that they claim are protective charms. The charms are made of bits of copper, brass, sting, glass beads, and feathers and each are unique.</t>
  </si>
  <si>
    <t>You see a group of 4 young adventurers with a big white furry buffalo in tow passing by. From behind you you suddenly hear a loud cracking noise and a man shouting: Nooo, my cabbage! As you turn around you see the buffalo munching on a wagonload of spilled cabbage, one of the adventurers is trying to stop his furry friend from eating them all.</t>
  </si>
  <si>
    <t>You hear a little girl yell, "No, Scruffy, stop!"  
You turn around and suddenly a dire wolf leaps, deciding to use your face as a springboard!  
Flat on the ground, you see the upside-down image of the wolf running off, with the little girl chasing after it.</t>
  </si>
  <si>
    <t>A middle-aged man pushing a cart of cabbages along the path just as 4 unruly teenagers dart pass running away from. One of the 4 doesn't manage to clear the cart and ruins all of the cabbages. The man screams "My cabbages!" The 4 teens are no where to be seen.</t>
  </si>
  <si>
    <t xml:space="preserve">A group of slave traders show their newest "assets". A mother with her three daughters in cains. They advertise them as virgins. </t>
  </si>
  <si>
    <t>A young lad and his monkey companion steal from a fruit stand in an elaborate game they use to confuse the vendor.</t>
  </si>
  <si>
    <t xml:space="preserve">A breeder is holding an auction for his mounts [pick local animal]. They are seperated in two compounds. One for the sold ones. The current auction just ended. The other for the ones still for sale. Only 3 of 20 are left. The breeder announces a quick break to get the money from the winner before he continues. </t>
  </si>
  <si>
    <t>A girl chases after a boy who has stolen her toy doll. He's threatening to do terrible things to it.</t>
  </si>
  <si>
    <t>A group of hunters sell their trophies. Meat, skins, leather, claws, heads, ... Some of the goods seem to belong to magical creatures.</t>
  </si>
  <si>
    <t>Two beasts pulling large carts passed each other's paths and went wild. Their carts knocked over and contents spilled everywhere it's locked up a busy intersection and has caused gridlock.</t>
  </si>
  <si>
    <t>add contenz</t>
  </si>
  <si>
    <t>There is a cockfight on the street. Various people betting on the birds and chear for them.</t>
  </si>
  <si>
    <t>A guard with a stiff leg brace and a fierce dog chase after an orphan boy.</t>
  </si>
  <si>
    <t>A couple in the corner of the street .. "making love".</t>
  </si>
  <si>
    <t>A local cafe owner tries to get close to an artist and her tiny pet dog. However the dog is not kind to the man.</t>
  </si>
  <si>
    <t>A sleeping homeless guy. A dog licking his face and the pavement pizza infront of the guy.</t>
  </si>
  <si>
    <t>A street that is divided down the middle along racial lines, halflings and gnomes. Has been ransacked and vandalized, the shop owners of the street are arguing at one another convinced their neighbors from across the street committed the crimes. It was a third party wanting to cause mayhem to drive business to their street.</t>
  </si>
  <si>
    <t>For a little moment the crowded street is completely empty. Everyone walked in different directions and left the group alone. When the group starts to investigate the street is filling up again with pedestrians. It was just a coincidence.</t>
  </si>
  <si>
    <t>A well built lad working at a smithies shares a striking resemblance with the local Noble.</t>
  </si>
  <si>
    <t>The street gets very crowded. The group has problems to go forward. They even get seperated or pushed back in the opposite direction. They need to search for an alleyway nearby.</t>
  </si>
  <si>
    <t>Two barbers are having a competition to see who can shave their customers the fastest.</t>
  </si>
  <si>
    <t>A very very old man walks by. Other pedestrians put their jackets and coats down so that the old man can walk on them instead of the filthy ground. He saved the city by killing a dragon in his young days. The townfolk is paying tribute to him by that tradition.</t>
  </si>
  <si>
    <t>A puppet show of 4 adventures fighting a hydra.</t>
  </si>
  <si>
    <t>A mouse hunted by a cat hunted by a wiener dog hunted by a german shepherd dog. All run by a few seconds apart eachother.</t>
  </si>
  <si>
    <t>A snake charmer plays flute infront of a group of peoply, mainly children. They surround a closed basket.</t>
  </si>
  <si>
    <t>A alley with statues of former kings and queens. A few pedestrians wonder who put them their and who paid them. These are all street performers in disguise. Nobody knows yet. They take their job serious.</t>
  </si>
  <si>
    <t>A 400-pound man bursts out of a china shop with a dazed look on his face and bellows into the sky before rampaging towards the center of town.</t>
  </si>
  <si>
    <t>A coachman with a carriage pulled by two buffalos is offering a free ride as a promotion of his new founded business.</t>
  </si>
  <si>
    <t>A knight gives food and fresh water away. Poor and homeless people are gathered around him. He does this frequently. He is the secret hero of the slums. Everyone would do everything for him. However he never demands anything.</t>
  </si>
  <si>
    <t xml:space="preserve">Soldiers search for new recruits. They try to convince young man to join the army. </t>
  </si>
  <si>
    <t>A preacher gathered a group of people around him. He talks about his god and how what he did for him and the people. He wants them to praise his god and join the cult.</t>
  </si>
  <si>
    <t>There is a parade in the street. A small triumphal procession of a noble and his knights and soldiers with a few prisoners in cains. They destroyed a big bandit camp which raided nearby towns.</t>
  </si>
  <si>
    <t>A mother with a baby in her arms runs up to you. She hands you over the newborn and screams: "I cant handle it." and runs away.</t>
  </si>
  <si>
    <t xml:space="preserve">A cat [or other animal] is giving birth. </t>
  </si>
  <si>
    <t>You hear a raspy voice calling for you. If you follow the voice into the next alleyway you find a old malformed man. He tells you all kind of crazy imaginary storys and demands your help. His statements are contradictionary.</t>
  </si>
  <si>
    <t xml:space="preserve">As you walk by an alchemist shop a huge exposion put you down. You are unconcious for 1d6 minutes and hit by shattered stone and glass. Roll 1d6 per character level for damage. As you awake you are surounded by burning furniture and rubble. Several townspeople and the alchemist are dead. Pieces of their body are spread in the street. The building is completely destroyed. There is no way to find out what happend because of the enormous damage. </t>
  </si>
  <si>
    <t>A big storm is coming. In 20+5d20 Minutes all shop will be closed because the rain and the wind are to strong. Trees will break. Shingles will fly of the roofs. All businesses close to save their goods. Only a few taverns are open. The storm will last 1d6 days. If you are walking outside you frequently need to perform Dex-Checks to avoid getting hit by branches or other things.</t>
  </si>
  <si>
    <t>An old man is having a stroke. He will die within a few moments. You are the only one around but an old lady is watching you from her window and will alarm the guards if you try to something illegal.</t>
  </si>
  <si>
    <t>The bell of the local church or towns hall starts to bell and wont stop. A mage used his powers for a bad joke. All townspeople get into a bad mood and if the bell is not stopped nobody can sleep or only for a few hours. A few people think its a miracle a the bell needs to ring or their god will punish them.</t>
  </si>
  <si>
    <t xml:space="preserve">People are spreading the news that the local underground lord engaged with a the daughter of another criminal boss. People think this may stop the gang wars in the city. A few hours later nearly everybody is celebrating. The members of both gangs are paying for drinks and food. Its a big feast. </t>
  </si>
  <si>
    <t>Its the time of the year when the local black toads wander to their birthplace (a nearby lake) to lay their eggs. Millions of toads are filling the streets. There is no ways of avoiding to step on them. Frequently make Dex-Checks to avoid slipping. The toads are poisonous if they get in contact with skin. You get dizzy for a hour (-8 Dex). If eaten you can die. People learnt to live with it over the years.</t>
  </si>
  <si>
    <t>rating</t>
  </si>
  <si>
    <t>Erdwall</t>
  </si>
  <si>
    <t>Befestigte Mauer</t>
  </si>
  <si>
    <t>Steinmauer</t>
  </si>
  <si>
    <t>Verstärkte Holzmauer</t>
  </si>
  <si>
    <t>Holzmauer</t>
  </si>
  <si>
    <t>Verstärkte Palisade</t>
  </si>
  <si>
    <t>Holzpalisade</t>
  </si>
  <si>
    <t>Verstärkte Pavese</t>
  </si>
  <si>
    <t>Pavese</t>
  </si>
  <si>
    <t>Armor</t>
  </si>
  <si>
    <t>Leben</t>
  </si>
  <si>
    <t>Name</t>
  </si>
  <si>
    <t>feilschen</t>
  </si>
  <si>
    <t>int</t>
  </si>
  <si>
    <t>Handeln</t>
  </si>
  <si>
    <t>acrobatics</t>
  </si>
  <si>
    <t>agi</t>
  </si>
  <si>
    <t>str</t>
  </si>
  <si>
    <t>Akrobatikauftritt</t>
  </si>
  <si>
    <t>alchemie</t>
  </si>
  <si>
    <t>Brauen</t>
  </si>
  <si>
    <t>survival</t>
  </si>
  <si>
    <t>inst</t>
  </si>
  <si>
    <t>Baderdienste</t>
  </si>
  <si>
    <t>unarmed</t>
  </si>
  <si>
    <t>Faustkampf</t>
  </si>
  <si>
    <t>None</t>
  </si>
  <si>
    <t>phy</t>
  </si>
  <si>
    <t>unqualifizierter Job</t>
  </si>
  <si>
    <t>handwerk</t>
  </si>
  <si>
    <t>Qualifizierter Job</t>
  </si>
  <si>
    <t>schlossknacken</t>
  </si>
  <si>
    <t>Einbruch</t>
  </si>
  <si>
    <t>taschendiebstahl</t>
  </si>
  <si>
    <t>Taschendiebstahl</t>
  </si>
  <si>
    <t>performance</t>
  </si>
  <si>
    <t>cha</t>
  </si>
  <si>
    <t>Auftritt</t>
  </si>
  <si>
    <t>Skill</t>
  </si>
  <si>
    <t>Attribut2</t>
  </si>
  <si>
    <t>Attribut1</t>
  </si>
  <si>
    <t>SD</t>
  </si>
  <si>
    <t>Mean</t>
  </si>
  <si>
    <t>Handlung</t>
  </si>
  <si>
    <t>Frühling</t>
  </si>
  <si>
    <t>Yondalla</t>
  </si>
  <si>
    <t>Herbst</t>
  </si>
  <si>
    <t>Winter</t>
  </si>
  <si>
    <t>Sommer</t>
  </si>
  <si>
    <t>Wurmfall</t>
  </si>
  <si>
    <t>Vulkannähe</t>
  </si>
  <si>
    <t>Südmeer</t>
  </si>
  <si>
    <t>Skaen</t>
  </si>
  <si>
    <t>Silva Nacia</t>
  </si>
  <si>
    <t>Nors</t>
  </si>
  <si>
    <t>Nordmeer</t>
  </si>
  <si>
    <t>Nebelhain</t>
  </si>
  <si>
    <t>Middenland</t>
  </si>
  <si>
    <t>Himmelsspitzen</t>
  </si>
  <si>
    <t>Herzland</t>
  </si>
  <si>
    <t>Grenzland</t>
  </si>
  <si>
    <t>Graue Ödnis</t>
  </si>
  <si>
    <t>Ende der Welt</t>
  </si>
  <si>
    <t>Eldria</t>
  </si>
  <si>
    <t>Eisland</t>
  </si>
  <si>
    <t>Eisenrote Wüste</t>
  </si>
  <si>
    <t>Eid' Tanis</t>
  </si>
  <si>
    <t>Eid' Rah Kari</t>
  </si>
  <si>
    <t>Dunstspitzen</t>
  </si>
  <si>
    <t>Bermatal</t>
  </si>
  <si>
    <t>Appothis</t>
  </si>
  <si>
    <t>Vulkanaktivität</t>
  </si>
  <si>
    <t>Schneesturm</t>
  </si>
  <si>
    <t>Schneefall</t>
  </si>
  <si>
    <t>Leicht bewölkt</t>
  </si>
  <si>
    <t>Klarer Himmel</t>
  </si>
  <si>
    <t>Sandsturm</t>
  </si>
  <si>
    <t>Sturm</t>
  </si>
  <si>
    <t>Starker Wind</t>
  </si>
  <si>
    <t>Windig</t>
  </si>
  <si>
    <t>Hagel</t>
  </si>
  <si>
    <t>Gewitter</t>
  </si>
  <si>
    <t>Regen</t>
  </si>
  <si>
    <t>Nieselregen</t>
  </si>
  <si>
    <t>Starke Wolken</t>
  </si>
  <si>
    <t>Wolken/Trüb</t>
  </si>
  <si>
    <t>Nebel</t>
  </si>
  <si>
    <t>LuftfeuchtigkeitSD</t>
  </si>
  <si>
    <t>LuftfeuchtigkeitMean</t>
  </si>
  <si>
    <t>TemperaturNACHT SD</t>
  </si>
  <si>
    <t>TemperaturNACHT Mean</t>
  </si>
  <si>
    <t>TemperaturTAG SD</t>
  </si>
  <si>
    <t>TemperaturTAG Mean</t>
  </si>
  <si>
    <t>Stabilität</t>
  </si>
  <si>
    <t>Checkline</t>
  </si>
  <si>
    <t>Jahreszeit</t>
  </si>
  <si>
    <t>Region</t>
  </si>
  <si>
    <t>Schrott T4</t>
  </si>
  <si>
    <t>Material T4</t>
  </si>
  <si>
    <t>KonstruktT4</t>
  </si>
  <si>
    <t>Schrott T3</t>
  </si>
  <si>
    <t>Material T3</t>
  </si>
  <si>
    <t>KonstruktT3</t>
  </si>
  <si>
    <t>Schrott T2</t>
  </si>
  <si>
    <t>Material T2</t>
  </si>
  <si>
    <t>KonstruktT2</t>
  </si>
  <si>
    <t>Schrott T1</t>
  </si>
  <si>
    <t>Material T1</t>
  </si>
  <si>
    <t>KonstruktT1</t>
  </si>
  <si>
    <t>Keins</t>
  </si>
  <si>
    <t>Krokodilfleisch</t>
  </si>
  <si>
    <t>Krokodilschuppen</t>
  </si>
  <si>
    <t>Krokodil</t>
  </si>
  <si>
    <t>Gift T1</t>
  </si>
  <si>
    <t>Schlangenhaut</t>
  </si>
  <si>
    <t>Schlange</t>
  </si>
  <si>
    <t>Straußenei</t>
  </si>
  <si>
    <t>Straußenfleisch</t>
  </si>
  <si>
    <t>Federn</t>
  </si>
  <si>
    <t>Strauß</t>
  </si>
  <si>
    <t>Ei</t>
  </si>
  <si>
    <t>Hühnerfleisch</t>
  </si>
  <si>
    <t>Huhn</t>
  </si>
  <si>
    <t>Rattenfleisch</t>
  </si>
  <si>
    <t>Ratte</t>
  </si>
  <si>
    <t>Krakentinte</t>
  </si>
  <si>
    <t>Tentakel</t>
  </si>
  <si>
    <t>Krake</t>
  </si>
  <si>
    <t>Giraffenknochen</t>
  </si>
  <si>
    <t>Giraffenfell</t>
  </si>
  <si>
    <t>Giraffe</t>
  </si>
  <si>
    <t>Papageienfleisch</t>
  </si>
  <si>
    <t>Schmuck</t>
  </si>
  <si>
    <t>Bunte Federn</t>
  </si>
  <si>
    <t>Papagei</t>
  </si>
  <si>
    <t>Gänsefleisch</t>
  </si>
  <si>
    <t>Gans</t>
  </si>
  <si>
    <t>Schafsgedärm</t>
  </si>
  <si>
    <t>Schafsfleisch</t>
  </si>
  <si>
    <t>Schafswolle</t>
  </si>
  <si>
    <t>Schaf</t>
  </si>
  <si>
    <t>Walrosshaut</t>
  </si>
  <si>
    <t>Walrossfleisch</t>
  </si>
  <si>
    <t>Walrossstoßzahn</t>
  </si>
  <si>
    <t>Walross</t>
  </si>
  <si>
    <t>Phoenix</t>
  </si>
  <si>
    <t>Falke</t>
  </si>
  <si>
    <t>Nashornhaut</t>
  </si>
  <si>
    <t>Nashornhorn</t>
  </si>
  <si>
    <t>Nashorn</t>
  </si>
  <si>
    <t>Elefantenhaut</t>
  </si>
  <si>
    <t>Elfenbeinstoßhörner</t>
  </si>
  <si>
    <t>Elefant</t>
  </si>
  <si>
    <t>Fettschwarte</t>
  </si>
  <si>
    <t>Wildschweinhauer</t>
  </si>
  <si>
    <t>Wildschweinborsten</t>
  </si>
  <si>
    <t>Wildschweinfleisch</t>
  </si>
  <si>
    <t>Wildschwein</t>
  </si>
  <si>
    <t>Bärenpranke</t>
  </si>
  <si>
    <t>Bärenfleisch</t>
  </si>
  <si>
    <t>Braunbärfell</t>
  </si>
  <si>
    <t>Braunbär</t>
  </si>
  <si>
    <t>Ochsenhorn</t>
  </si>
  <si>
    <t>Ochsenfleisch</t>
  </si>
  <si>
    <t>Ochsenfell</t>
  </si>
  <si>
    <t>Ochse</t>
  </si>
  <si>
    <t>Tigerfleisch</t>
  </si>
  <si>
    <t>Bernsteintigeraugen</t>
  </si>
  <si>
    <t>Tigereckzahn</t>
  </si>
  <si>
    <t>Tigerfell</t>
  </si>
  <si>
    <t>Tiger</t>
  </si>
  <si>
    <t>Milch</t>
  </si>
  <si>
    <t>Kuhfleisch</t>
  </si>
  <si>
    <t>Kuhhorn</t>
  </si>
  <si>
    <t>Kuhfell</t>
  </si>
  <si>
    <t>Kuh</t>
  </si>
  <si>
    <t>Skorpionpanzer</t>
  </si>
  <si>
    <t>Skorpionscheren</t>
  </si>
  <si>
    <t>Gift T2</t>
  </si>
  <si>
    <t>Stachel</t>
  </si>
  <si>
    <t>Skorpion</t>
  </si>
  <si>
    <t>Pferdehaar</t>
  </si>
  <si>
    <t>Pferdefleisch</t>
  </si>
  <si>
    <t>Pferdefell</t>
  </si>
  <si>
    <t>Pferd</t>
  </si>
  <si>
    <t>Hundefleisch</t>
  </si>
  <si>
    <t>Hundefell</t>
  </si>
  <si>
    <t>Hund</t>
  </si>
  <si>
    <t>Nüsse</t>
  </si>
  <si>
    <t>Perlen</t>
  </si>
  <si>
    <t>Rabe</t>
  </si>
  <si>
    <t>Pferdeknochen</t>
  </si>
  <si>
    <t>Wildpferd</t>
  </si>
  <si>
    <t>Klauen</t>
  </si>
  <si>
    <t>Zähne</t>
  </si>
  <si>
    <t>Wolfsfell</t>
  </si>
  <si>
    <t>Wolf</t>
  </si>
  <si>
    <t>Eselfleisch</t>
  </si>
  <si>
    <t>Eselfell</t>
  </si>
  <si>
    <t>Esel</t>
  </si>
  <si>
    <t>Greifenfleisch</t>
  </si>
  <si>
    <t>Greifenfell</t>
  </si>
  <si>
    <t>Greif</t>
  </si>
  <si>
    <t>Spinneneier</t>
  </si>
  <si>
    <t>Spinnennetz</t>
  </si>
  <si>
    <t>Spinne</t>
  </si>
  <si>
    <t>Salz</t>
  </si>
  <si>
    <t>Elfenbeinzahn</t>
  </si>
  <si>
    <t>Affenfell</t>
  </si>
  <si>
    <t>Affenzähne</t>
  </si>
  <si>
    <t>Stock</t>
  </si>
  <si>
    <t>Stein</t>
  </si>
  <si>
    <t>Banane</t>
  </si>
  <si>
    <t>Affe</t>
  </si>
  <si>
    <t>Verottende Haut</t>
  </si>
  <si>
    <t>EMPTYLOOT</t>
  </si>
  <si>
    <t>Stein Mensch Gedärme</t>
  </si>
  <si>
    <t>Stein Mensch Knochen</t>
  </si>
  <si>
    <t>Stein Mensch Haut</t>
  </si>
  <si>
    <t>Stein Mensch Herz</t>
  </si>
  <si>
    <t>Stein Mensch</t>
  </si>
  <si>
    <t>Ricor</t>
  </si>
  <si>
    <t>Drachen Baby Gedärme</t>
  </si>
  <si>
    <t>Drachen Baby Knochen</t>
  </si>
  <si>
    <t>Drachen Baby Schuppen</t>
  </si>
  <si>
    <t>Drachen Baby Haut</t>
  </si>
  <si>
    <t>Drachen Baby Herz</t>
  </si>
  <si>
    <t>Drachen Baby</t>
  </si>
  <si>
    <t>Stahlfragmente</t>
  </si>
  <si>
    <t>Eisenfragmente</t>
  </si>
  <si>
    <t>Wandia Konstrukt</t>
  </si>
  <si>
    <t>Gravis Gedärme</t>
  </si>
  <si>
    <t>Gravis Knochen</t>
  </si>
  <si>
    <t>Gravis Haut</t>
  </si>
  <si>
    <t>Gravis Herz</t>
  </si>
  <si>
    <t>Gravis</t>
  </si>
  <si>
    <t>Gepanzerter Gravis</t>
  </si>
  <si>
    <t>Lindwurm Gedärme</t>
  </si>
  <si>
    <t>Lindwurm Knochen</t>
  </si>
  <si>
    <t>Lindwurm Schuppen</t>
  </si>
  <si>
    <t>Lindwurm Haut</t>
  </si>
  <si>
    <t>Lindwurm Herz</t>
  </si>
  <si>
    <t>Lindwurm</t>
  </si>
  <si>
    <t>Weltenwurm Merkwürdige Metallkugel</t>
  </si>
  <si>
    <t>Weltenwurm Gedärme</t>
  </si>
  <si>
    <t>Weltenwurm Knochen</t>
  </si>
  <si>
    <t>Weltenwurm Schuppen</t>
  </si>
  <si>
    <t>Weltenwurm Haut</t>
  </si>
  <si>
    <t>Weltenwurm Herz</t>
  </si>
  <si>
    <t>Weltenwurm</t>
  </si>
  <si>
    <t>Aschwurm Gedärme</t>
  </si>
  <si>
    <t>Aschwurm Knochen</t>
  </si>
  <si>
    <t>Aschwurm Zähne</t>
  </si>
  <si>
    <t>Aschwurm Haut</t>
  </si>
  <si>
    <t>Aschwurm Herz</t>
  </si>
  <si>
    <t>Aschwurm</t>
  </si>
  <si>
    <t>Steinwurm Gedärme</t>
  </si>
  <si>
    <t>Steinwurm Säure</t>
  </si>
  <si>
    <t>Steinwurm Stilette</t>
  </si>
  <si>
    <t>Steinwurm Haut</t>
  </si>
  <si>
    <t>Steinwurm Herz</t>
  </si>
  <si>
    <t>Steinwurm</t>
  </si>
  <si>
    <t>MantikorBär Gedärme</t>
  </si>
  <si>
    <t>MantikorBär Knochen</t>
  </si>
  <si>
    <t>MantikorBär Haut</t>
  </si>
  <si>
    <t>MantikorBär Herz</t>
  </si>
  <si>
    <t>MantikorBär</t>
  </si>
  <si>
    <t>Schratgärtner Gedärme</t>
  </si>
  <si>
    <t>Schratgärtner Knochen</t>
  </si>
  <si>
    <t>Gerantschrat</t>
  </si>
  <si>
    <t>Schratgärtner Haut</t>
  </si>
  <si>
    <t>Schratgärtner Herz</t>
  </si>
  <si>
    <t>Schratgärtner</t>
  </si>
  <si>
    <t>Skrogan Skorpion Stachel</t>
  </si>
  <si>
    <t>Skrogan Skorpion Gedärme</t>
  </si>
  <si>
    <t>Skrogan Skorpion Panzerplatten</t>
  </si>
  <si>
    <t>Skrogan Skorpion Blut</t>
  </si>
  <si>
    <t>Skrogan Skorpion Herz</t>
  </si>
  <si>
    <t>Skrogan Skorpion</t>
  </si>
  <si>
    <t>Zwillinge des Abgrundes Schädelknochenplatte</t>
  </si>
  <si>
    <t>Zwillinge des Abgrundes Herz</t>
  </si>
  <si>
    <t>Zwillinge des Abgrundes Fleischbrocken</t>
  </si>
  <si>
    <t>Zwillinge des Abgrundes  Merkwürdige Flüssigkeit</t>
  </si>
  <si>
    <t>Zwillinge des Abgrundes</t>
  </si>
  <si>
    <t>Wüstenschläger Panzerplatten</t>
  </si>
  <si>
    <t>Wüstenschläger Herz</t>
  </si>
  <si>
    <t>Wüstenschläger Gedärme</t>
  </si>
  <si>
    <t>Wüstenschläger Blut</t>
  </si>
  <si>
    <t>Wüstenschläger</t>
  </si>
  <si>
    <t>Werwolf Knochen</t>
  </si>
  <si>
    <t>Werwolf Hirn</t>
  </si>
  <si>
    <t>Werwolf Herz</t>
  </si>
  <si>
    <t>Werwolf Haut</t>
  </si>
  <si>
    <t>Werwolf Gedärme</t>
  </si>
  <si>
    <t>Werwolf Fell</t>
  </si>
  <si>
    <t>Werwolf</t>
  </si>
  <si>
    <t>Usukat Zähne</t>
  </si>
  <si>
    <t>Usukat Knochen</t>
  </si>
  <si>
    <t>Usukat Hirn</t>
  </si>
  <si>
    <t>Usukat Herz</t>
  </si>
  <si>
    <t>Usukat Gedärme</t>
  </si>
  <si>
    <t>Usukat Fell</t>
  </si>
  <si>
    <t>Usukat</t>
  </si>
  <si>
    <t>Terrut Knochen</t>
  </si>
  <si>
    <t>Terrut Hirn</t>
  </si>
  <si>
    <t>Terrut Herz</t>
  </si>
  <si>
    <t>Terrut Haut</t>
  </si>
  <si>
    <t>Terrut Gedärme</t>
  </si>
  <si>
    <t>Terrut</t>
  </si>
  <si>
    <t>Seerollenpestwurm Fleisch</t>
  </si>
  <si>
    <t>Seerollenpestwurm</t>
  </si>
  <si>
    <t>Seerollenpestnest Herz</t>
  </si>
  <si>
    <t>Seerollenpestnest</t>
  </si>
  <si>
    <t>Schlammtrommler Panzerplatten</t>
  </si>
  <si>
    <t>Schlammtrommler Herz</t>
  </si>
  <si>
    <t>Schlammtrommler Gedärme</t>
  </si>
  <si>
    <t>Schlammtrommler Blut</t>
  </si>
  <si>
    <t>Schlammtrommler</t>
  </si>
  <si>
    <t>Nordmeerkrokodil Knochenplatten</t>
  </si>
  <si>
    <t>Nordmeerkrokodil Knochen</t>
  </si>
  <si>
    <t>Nordmeerkrokodil Hirn</t>
  </si>
  <si>
    <t>Nordmeerkrokodil Herz</t>
  </si>
  <si>
    <t>Nordmeerkrokodil Gedärme</t>
  </si>
  <si>
    <t>Nordmeerkrokodil</t>
  </si>
  <si>
    <t>Lagunenjungfer Schuppen</t>
  </si>
  <si>
    <t>Lagunenjungfer Knochen</t>
  </si>
  <si>
    <t>Lagunenjungfer Hirn</t>
  </si>
  <si>
    <t>Lagunenjungfer Herz</t>
  </si>
  <si>
    <t>Lagunenjungfer Haut</t>
  </si>
  <si>
    <t>Lagunenjungfer Gedärme</t>
  </si>
  <si>
    <t>Lagunenjungfer</t>
  </si>
  <si>
    <t>Knochenschädler Spross d. Zwil. Herz</t>
  </si>
  <si>
    <t>Knochenschädler Spross d. Zwil.  Fleisch</t>
  </si>
  <si>
    <t>Knochenschädler Spross d. Zwil.</t>
  </si>
  <si>
    <t>Kathankan Augenlinse</t>
  </si>
  <si>
    <t>Kathakan Knochen</t>
  </si>
  <si>
    <t>Kathakan Klauen</t>
  </si>
  <si>
    <t>Kathakan Hirn</t>
  </si>
  <si>
    <t>Kathakan Herz</t>
  </si>
  <si>
    <t>Kathakan Gedärme</t>
  </si>
  <si>
    <t>Kathakan Fell</t>
  </si>
  <si>
    <t>Kathakan</t>
  </si>
  <si>
    <t>Kaisot Seltsame Metallkugel</t>
  </si>
  <si>
    <t>Kaisot Knochen</t>
  </si>
  <si>
    <t>Kaisot Hirn</t>
  </si>
  <si>
    <t>Kaisot Herz</t>
  </si>
  <si>
    <t>Kaisot Gedärme</t>
  </si>
  <si>
    <t>Kaisot</t>
  </si>
  <si>
    <t>Großer Aufspießer Stachel</t>
  </si>
  <si>
    <t>Großer Aufspießer Knochen</t>
  </si>
  <si>
    <t>Großer Aufspießer Hirn</t>
  </si>
  <si>
    <t>Großer Aufspießer Herz</t>
  </si>
  <si>
    <t>Großer Aufspießer Haut</t>
  </si>
  <si>
    <t>Großer Aufspießer Gedärme</t>
  </si>
  <si>
    <t>Großer Aufspießer</t>
  </si>
  <si>
    <t>Fungalit Hirn</t>
  </si>
  <si>
    <t>Fungalit Herz</t>
  </si>
  <si>
    <t>Fungalit Haut</t>
  </si>
  <si>
    <t>Fungalit Giftblase</t>
  </si>
  <si>
    <t>Fungalit Gedärme</t>
  </si>
  <si>
    <t>Fungalit Steinschleuderer</t>
  </si>
  <si>
    <t>Fungalit Rüstungschwer</t>
  </si>
  <si>
    <t>Fungalit Rüstungmittel</t>
  </si>
  <si>
    <t>Fungalit Pestwirt</t>
  </si>
  <si>
    <t>Fungalit</t>
  </si>
  <si>
    <t>Fleischsauger Tentakel</t>
  </si>
  <si>
    <t>Fleischsauger Knochen</t>
  </si>
  <si>
    <t>Fleischsauger Hirn</t>
  </si>
  <si>
    <t>Fleischsauger Herz</t>
  </si>
  <si>
    <t>Fleischsauger Gedärme</t>
  </si>
  <si>
    <t>Fleischsauger Fleisch</t>
  </si>
  <si>
    <t>Fleischsauger</t>
  </si>
  <si>
    <t>Felsenkriecher Panzerplatten</t>
  </si>
  <si>
    <t>Felsenkriecher Herz</t>
  </si>
  <si>
    <t>Felsenkriecher Gedärme</t>
  </si>
  <si>
    <t>Felsenkriecher  Blut</t>
  </si>
  <si>
    <t>Felsenkriecher</t>
  </si>
  <si>
    <t>Verrottendes Fleisch</t>
  </si>
  <si>
    <t>Erwachter</t>
  </si>
  <si>
    <t>Bootsfresserfleisch</t>
  </si>
  <si>
    <t>Bootsfresser Tentakel</t>
  </si>
  <si>
    <t>Bootsfresser sich bewegendes warmes Fleisch</t>
  </si>
  <si>
    <t>Bootsfresser Hirn</t>
  </si>
  <si>
    <t>Bootsfresser Herz</t>
  </si>
  <si>
    <t>Bootsfresser Gedärme</t>
  </si>
  <si>
    <t>Bootsfresser</t>
  </si>
  <si>
    <t>Blauer Merkantolith Panzerplatten</t>
  </si>
  <si>
    <t>Blauer Merkantolith Herz</t>
  </si>
  <si>
    <t>Blauer Merkantolith Gedärme</t>
  </si>
  <si>
    <t>Blauer Merkantolith Blut</t>
  </si>
  <si>
    <t>Blauer Merkantolith</t>
  </si>
  <si>
    <t>Bermatalteufel Zähne</t>
  </si>
  <si>
    <t>Bermatalteufel Knochen</t>
  </si>
  <si>
    <t>Bermatalteufel Hirn</t>
  </si>
  <si>
    <t>Bermatalteufel Herz</t>
  </si>
  <si>
    <t>Bermatalteufel Haut</t>
  </si>
  <si>
    <t>Bermatalteufel Gedärme</t>
  </si>
  <si>
    <t>Bermatalteufel</t>
  </si>
  <si>
    <t>Kleines Stück Seide</t>
  </si>
  <si>
    <t>Leinen</t>
  </si>
  <si>
    <t>Dreckiges Fell</t>
  </si>
  <si>
    <t>Fächer</t>
  </si>
  <si>
    <t>Felldecke</t>
  </si>
  <si>
    <t>Nebelgrantika S3 B</t>
  </si>
  <si>
    <t>Exquisite Kleidung</t>
  </si>
  <si>
    <t>Trockenfleisch</t>
  </si>
  <si>
    <t>Rehledermütze</t>
  </si>
  <si>
    <t>Bohneneintopf</t>
  </si>
  <si>
    <t>Zwerg</t>
  </si>
  <si>
    <t>Würfel</t>
  </si>
  <si>
    <t>Fellstiefel</t>
  </si>
  <si>
    <t>Gegengifttrank S4 M</t>
  </si>
  <si>
    <t>Schlafsack</t>
  </si>
  <si>
    <t>Lorbeerblätter</t>
  </si>
  <si>
    <t>Gute Wurst</t>
  </si>
  <si>
    <t>Thoriusspalte</t>
  </si>
  <si>
    <t>Geschnitzte Figur</t>
  </si>
  <si>
    <t>Waldelf</t>
  </si>
  <si>
    <t>Quarzkristall</t>
  </si>
  <si>
    <t>Becher mit Würmer</t>
  </si>
  <si>
    <t>Warmes Metall</t>
  </si>
  <si>
    <t>Merkwürdiges Metall</t>
  </si>
  <si>
    <t>Kaisotherz</t>
  </si>
  <si>
    <t>Spielzeugritter</t>
  </si>
  <si>
    <t>Vorreiter</t>
  </si>
  <si>
    <t>Gifttrank S3 M</t>
  </si>
  <si>
    <t>Paralysetrank S5 M</t>
  </si>
  <si>
    <t>Sapphir</t>
  </si>
  <si>
    <t>Birne</t>
  </si>
  <si>
    <t>Enterhaken</t>
  </si>
  <si>
    <t>Apfel</t>
  </si>
  <si>
    <t>Seil 3 Meter</t>
  </si>
  <si>
    <t>Fackel</t>
  </si>
  <si>
    <t>Leder</t>
  </si>
  <si>
    <t>Fell</t>
  </si>
  <si>
    <t>Unwerter</t>
  </si>
  <si>
    <t>schlechte Kleidung</t>
  </si>
  <si>
    <t>Glasflasche</t>
  </si>
  <si>
    <t>Kochlöffel</t>
  </si>
  <si>
    <t>Rose</t>
  </si>
  <si>
    <t>Stofftier</t>
  </si>
  <si>
    <t>Zeichung eines Kleinkindes</t>
  </si>
  <si>
    <t>Straßenkind</t>
  </si>
  <si>
    <t>Elfenknochen</t>
  </si>
  <si>
    <t>Seife</t>
  </si>
  <si>
    <t>StarvingBandit</t>
  </si>
  <si>
    <t>Silbergabel</t>
  </si>
  <si>
    <t>Kartoffelsack</t>
  </si>
  <si>
    <t>Wurst</t>
  </si>
  <si>
    <t>Räucherforelle</t>
  </si>
  <si>
    <t>Stadtelf</t>
  </si>
  <si>
    <t>Ausdauertrank S2 M</t>
  </si>
  <si>
    <t>Kleine Tranktasche</t>
  </si>
  <si>
    <t>Euphorika S5 M</t>
  </si>
  <si>
    <t>Eisenbarren</t>
  </si>
  <si>
    <t>Heiltrank S1 M</t>
  </si>
  <si>
    <t>SeevolkEinfach</t>
  </si>
  <si>
    <t>Wasserschlauch</t>
  </si>
  <si>
    <t>Bier</t>
  </si>
  <si>
    <t>Weißbrot</t>
  </si>
  <si>
    <t>Molotovika S4 B</t>
  </si>
  <si>
    <t>Stockfisch</t>
  </si>
  <si>
    <t>SchwererSoldat</t>
  </si>
  <si>
    <t>Schmiedehammer</t>
  </si>
  <si>
    <t>Stahlbarren</t>
  </si>
  <si>
    <t>Papier</t>
  </si>
  <si>
    <t>Euphorika S1 M</t>
  </si>
  <si>
    <t>Zwergenstahlbarren</t>
  </si>
  <si>
    <t>Schmied</t>
  </si>
  <si>
    <t>Ausdauertrank S1 M</t>
  </si>
  <si>
    <t>Goldbarren</t>
  </si>
  <si>
    <t>Paralysetrank S4 M</t>
  </si>
  <si>
    <t>Dudelsack</t>
  </si>
  <si>
    <t>Buch</t>
  </si>
  <si>
    <t>Heiltrank S4 M</t>
  </si>
  <si>
    <t>Adrenalinika S5 M</t>
  </si>
  <si>
    <t>Ausdauertrank S3 M</t>
  </si>
  <si>
    <t>Ritter</t>
  </si>
  <si>
    <t>Parfüm</t>
  </si>
  <si>
    <t>Kleiner Lederbeutel</t>
  </si>
  <si>
    <t>Guter Wein</t>
  </si>
  <si>
    <t>Euphorika S3 M</t>
  </si>
  <si>
    <t>Bessere Kleidung</t>
  </si>
  <si>
    <t>Wein</t>
  </si>
  <si>
    <t>Laute</t>
  </si>
  <si>
    <t>Renommierter Performer</t>
  </si>
  <si>
    <t>Feuerpilz</t>
  </si>
  <si>
    <t>Exquisite Angel</t>
  </si>
  <si>
    <t>Granatstein</t>
  </si>
  <si>
    <t>Bärenfalle</t>
  </si>
  <si>
    <t>Euphorika S2 M</t>
  </si>
  <si>
    <t>Madnika S3 M</t>
  </si>
  <si>
    <t>Steinwurmsäure</t>
  </si>
  <si>
    <t>RahSoldat</t>
  </si>
  <si>
    <t>Licht des Allgotts S4 M</t>
  </si>
  <si>
    <t>Gehstock</t>
  </si>
  <si>
    <t>Brief</t>
  </si>
  <si>
    <t>Kleiner Siegelstein</t>
  </si>
  <si>
    <t>Pamphlet</t>
  </si>
  <si>
    <t>Inquistororden</t>
  </si>
  <si>
    <t>Priester</t>
  </si>
  <si>
    <t>Bronzebarren</t>
  </si>
  <si>
    <t>Schrat</t>
  </si>
  <si>
    <t>Blumenstrauß</t>
  </si>
  <si>
    <t>Gifttrank S4 M</t>
  </si>
  <si>
    <t>Schweinekopf</t>
  </si>
  <si>
    <t>Becher mit Würmern</t>
  </si>
  <si>
    <t>PiratMittel</t>
  </si>
  <si>
    <t>Silberlöffel</t>
  </si>
  <si>
    <t>Piraten Leutnant</t>
  </si>
  <si>
    <t>Metallflasche</t>
  </si>
  <si>
    <t>Zweipersonen Zelt</t>
  </si>
  <si>
    <t>OrkSehrStarkSchwer</t>
  </si>
  <si>
    <t>Adrenalinika S3 M</t>
  </si>
  <si>
    <t>Ork Schwer</t>
  </si>
  <si>
    <t>Gewöhnliche Kleidung</t>
  </si>
  <si>
    <t>Gegengifttrank S5 M</t>
  </si>
  <si>
    <t>Geweihstücke</t>
  </si>
  <si>
    <t>Ork Schläger</t>
  </si>
  <si>
    <t>Adrenalinika S4 M</t>
  </si>
  <si>
    <t>Krähenfüße</t>
  </si>
  <si>
    <t>Nebelgrantika S5 B</t>
  </si>
  <si>
    <t>Ork Mittel</t>
  </si>
  <si>
    <t>Ork</t>
  </si>
  <si>
    <t>Siegel eines Ruhehofbewahrer</t>
  </si>
  <si>
    <t>Rubin</t>
  </si>
  <si>
    <t>Musketier Pirat</t>
  </si>
  <si>
    <t>Holzhammer</t>
  </si>
  <si>
    <t>Mensch</t>
  </si>
  <si>
    <t>Bombenflasche</t>
  </si>
  <si>
    <t>Seil 6 Meter</t>
  </si>
  <si>
    <t>Ausdauertrank S4 M</t>
  </si>
  <si>
    <t>Meister-Dieb</t>
  </si>
  <si>
    <t>Goldkette</t>
  </si>
  <si>
    <t>Meister Händler</t>
  </si>
  <si>
    <t>Adrenalinika S6 M</t>
  </si>
  <si>
    <t>Nebelgrantika S4 B</t>
  </si>
  <si>
    <t>Gifttrank S2 M</t>
  </si>
  <si>
    <t>Meister Attentäter</t>
  </si>
  <si>
    <t>Kultist</t>
  </si>
  <si>
    <t>Heiltrank S3 M</t>
  </si>
  <si>
    <t>Kochttopf</t>
  </si>
  <si>
    <t>Heiltrank S3 G</t>
  </si>
  <si>
    <t>KompanieSoldat</t>
  </si>
  <si>
    <t>Sicht S2 M</t>
  </si>
  <si>
    <t>Molotovika S5 B</t>
  </si>
  <si>
    <t>Holzfälleraxt</t>
  </si>
  <si>
    <t>Sicht S4 M</t>
  </si>
  <si>
    <t>Kommandant Piratenschiff</t>
  </si>
  <si>
    <t>Gegengifttrank S3 M</t>
  </si>
  <si>
    <t>Strickleiter</t>
  </si>
  <si>
    <t>Kavallerist</t>
  </si>
  <si>
    <t>Gifttrank S1 M</t>
  </si>
  <si>
    <t>Kanonier Pirat</t>
  </si>
  <si>
    <t>Wasserbeutel</t>
  </si>
  <si>
    <t>Eisenkette 5 m</t>
  </si>
  <si>
    <t>Adrenalinika S2 M</t>
  </si>
  <si>
    <t>Spielkarten</t>
  </si>
  <si>
    <t>kleine Metallschaufel</t>
  </si>
  <si>
    <t>KaiserSoldat</t>
  </si>
  <si>
    <t>Heiltrank S2 M</t>
  </si>
  <si>
    <t>Reinigung S2 M</t>
  </si>
  <si>
    <t>Kaiserlicher Heiler / Alchemist</t>
  </si>
  <si>
    <t>Eisenhandschellen</t>
  </si>
  <si>
    <t>Einpersonen Zelt</t>
  </si>
  <si>
    <t>KaiserKapitän</t>
  </si>
  <si>
    <t>Mittlere Tranktasche</t>
  </si>
  <si>
    <t>Jäger</t>
  </si>
  <si>
    <t>Feuerstahl</t>
  </si>
  <si>
    <t>Salzbeutel</t>
  </si>
  <si>
    <t>Händler</t>
  </si>
  <si>
    <t>Schnaps</t>
  </si>
  <si>
    <t>Gegengifttrank S2 M</t>
  </si>
  <si>
    <t>Laterne</t>
  </si>
  <si>
    <t>Halbling</t>
  </si>
  <si>
    <t>Zange</t>
  </si>
  <si>
    <t>Guter Schmied</t>
  </si>
  <si>
    <t>Stammesstock</t>
  </si>
  <si>
    <t>Goblin Stammeshäuptling Wandia</t>
  </si>
  <si>
    <t>Goblin Schütze</t>
  </si>
  <si>
    <t>Paralysetrank S3 M</t>
  </si>
  <si>
    <t>Auftragsnotiz</t>
  </si>
  <si>
    <t>Goblin Attentäter</t>
  </si>
  <si>
    <t>Goblin</t>
  </si>
  <si>
    <t>Karottenbündel</t>
  </si>
  <si>
    <t>Schwarzbrot</t>
  </si>
  <si>
    <t>Gastwirt</t>
  </si>
  <si>
    <t>Fladenbrot</t>
  </si>
  <si>
    <t>GangElfElite</t>
  </si>
  <si>
    <t>GangElf</t>
  </si>
  <si>
    <t>Freischärler</t>
  </si>
  <si>
    <t>Große Tranktasche</t>
  </si>
  <si>
    <t>Exquisiter Wein</t>
  </si>
  <si>
    <t>Freibeuter</t>
  </si>
  <si>
    <t>Erster Maat</t>
  </si>
  <si>
    <t>Holzschwert</t>
  </si>
  <si>
    <t>Stahlbarren gehärtet</t>
  </si>
  <si>
    <t>Diener</t>
  </si>
  <si>
    <t>Angel</t>
  </si>
  <si>
    <t>Dieb</t>
  </si>
  <si>
    <t>Betrügerin</t>
  </si>
  <si>
    <t>Traubensaft</t>
  </si>
  <si>
    <t>Bauer</t>
  </si>
  <si>
    <t>Barbar</t>
  </si>
  <si>
    <t>BanditChief</t>
  </si>
  <si>
    <t>Bandit</t>
  </si>
  <si>
    <t>Attentäter</t>
  </si>
  <si>
    <t>Silbermesser</t>
  </si>
  <si>
    <t>Animalus Ziegenbock</t>
  </si>
  <si>
    <t>Holzstab</t>
  </si>
  <si>
    <t>Rahkari Schnaps</t>
  </si>
  <si>
    <t>Animalus Tiger</t>
  </si>
  <si>
    <t>Bohnen</t>
  </si>
  <si>
    <t>Lindwurmaut</t>
  </si>
  <si>
    <t>Animalus Frosch</t>
  </si>
  <si>
    <t>Holzspielpuppe</t>
  </si>
  <si>
    <t>Animalus</t>
  </si>
  <si>
    <t>Räucherfleisch</t>
  </si>
  <si>
    <t>Adliger</t>
  </si>
  <si>
    <t>Adrenalinika S3 G</t>
  </si>
  <si>
    <t>Abenteurer</t>
  </si>
  <si>
    <t>WI10</t>
  </si>
  <si>
    <t>I10</t>
  </si>
  <si>
    <t>WI9</t>
  </si>
  <si>
    <t>I9</t>
  </si>
  <si>
    <t>WI8</t>
  </si>
  <si>
    <t>I8</t>
  </si>
  <si>
    <t>WI7</t>
  </si>
  <si>
    <t>I7</t>
  </si>
  <si>
    <t>WI6</t>
  </si>
  <si>
    <t>I6</t>
  </si>
  <si>
    <t>WI5</t>
  </si>
  <si>
    <t>I5</t>
  </si>
  <si>
    <t>WI4</t>
  </si>
  <si>
    <t>I4</t>
  </si>
  <si>
    <t>WI3</t>
  </si>
  <si>
    <t>I3</t>
  </si>
  <si>
    <t>WI2</t>
  </si>
  <si>
    <t>I2</t>
  </si>
  <si>
    <t>WI1</t>
  </si>
  <si>
    <t>I1</t>
  </si>
  <si>
    <t>Checksum</t>
  </si>
  <si>
    <t>GeldSD</t>
  </si>
  <si>
    <t>Geld</t>
  </si>
  <si>
    <t>Profil</t>
  </si>
  <si>
    <t xml:space="preserve">An einer zerstörten Hausmauer ist mit Seilen befestigte eine gehäutete Leiche zu sehen. Sie bewegt sich. </t>
  </si>
  <si>
    <t>Ihr seht den zerstückelten Körper eines Rahkarisoldaten. Sein Oberkörper ist noch vollständig.</t>
  </si>
  <si>
    <t>Ihr seht eine spurdelnde Wasserquelle in einem Tümpel vor euch. Das Wasser scheint angenehm warm [Perception: Thermalquelle MIT Säure]</t>
  </si>
  <si>
    <t>Ihr seht eine spurdelnde Wasserquelle in einem Tümpel vor euch. Das Wasser scheint angenehm warm [Perception: Thermalquelle ohne Säure]</t>
  </si>
  <si>
    <t>Ihr hört in der Ferne ein lachendes Kind. Kurz darauf hört ihr ein panisch schreiendes und um Hilfe schreiendes Kind [Insight/Perception: Halluzination]</t>
  </si>
  <si>
    <t>Ihr seht eine kleine Vertiefung nebem dem Weg wo nach ein gelber Dampf aus dem Boden steigt. Er riecht nach gebratenem Fleisch [Perception/Insight: Halluzination]</t>
  </si>
  <si>
    <t>Ihr seht einen Baum wo rund ein Dutzend Menschen in verschiedenen Verwesungstadien aufgehängt sind. Manche davon bewegen sich in der Luft.</t>
  </si>
  <si>
    <t>Ihr hört ein krächzende Stimme aus dem Boden welche euch sagt ihr müsst weiter Richtung Norden. [Insight/Perception: Halluzination]</t>
  </si>
  <si>
    <t>Eine äußerst dichte Nebelschwade zieht herbei. [Sichtweite 4 Meter]</t>
  </si>
  <si>
    <t>Der Weg vor euch ist mit kniehohen Wasser überflütet.</t>
  </si>
  <si>
    <t>Ihr seht wie sich im Schlamm etwas bewegt. [Perception: Stechender Gestank]</t>
  </si>
  <si>
    <t>Ein Bär geht langsam auf euch zu. Ein Bein steckt in einer Bärenfalle</t>
  </si>
  <si>
    <t>Eine kleine Gruppe Goblins bewirft euch von weiter oben mit Steinen. Sie immitieren eure Gruppe und lachen euch aus</t>
  </si>
  <si>
    <t>Hihr hört ein lautes Knacken im Boden und schwefeliger Dampf beginnt aus dem Boden zu steigen</t>
  </si>
  <si>
    <t>Ein Mann in glänzender Stahlrüstung bietet euch an eine Runde Schnaps mit euch zu trinken.</t>
  </si>
  <si>
    <t>Zwei auf Holzstäben aufgespießte Frauen bluten auf den Boden. Eine der beiden bewegt sich.</t>
  </si>
  <si>
    <t>Ein frisch abgetrennter Pferdekopf liegt knapp 20 Meter vor euch. Ein Blutspur führt in eine Dichte Hecke</t>
  </si>
  <si>
    <t>Ein Steuereintreiber mit einer Leibwache sitzen am Wegesrand</t>
  </si>
  <si>
    <t>Ein junger, ungewöhnlich attraktiver Mann mit einem Korb in der Hand kommt euch entgegen</t>
  </si>
  <si>
    <t>Eine Gruppe Soldaten, gut gelaunt und singend marschiert an euch vorbei.</t>
  </si>
  <si>
    <t>Ihr seht eine halbverscharrte Kinderleiche</t>
  </si>
  <si>
    <t>Ein Betrunker kommt euch entgegen und erzählt dass er für den Ozeanschreiner gearbeitet hat. [Legende der Meere - angeblich ein riesiges merkwürdiges Schiff mit Konstrukten befehligt vom Ozeanschreiner]</t>
  </si>
  <si>
    <t>Ihr seht etwas im Boden verscharrt einen Lederbeutel. [Darin befindet sich eine abgetrennte verwesende Hand]</t>
  </si>
  <si>
    <t>Ein eldrischer Schwertkämpfer fragt nach einem Duell.</t>
  </si>
  <si>
    <t>Ein Pferd welches an einem Baum gebunden ist. Seine Augen wurden ausgestochen</t>
  </si>
  <si>
    <t>Ihr seht einen Bären auf dem Weg vor euch. Der Bär brüllt und stellt sich bedrohlich auf.</t>
  </si>
  <si>
    <t>Ein sterbender junger Mann hängt an einen Baum genagelt. Er ist bewusstlos.</t>
  </si>
  <si>
    <t>Eine leicht bekleidete ältere Frau bietet euch Liebesdienste an. [Perception/Insight: Auf Aphrodisika und Madnika]</t>
  </si>
  <si>
    <t>Ein Soldat kämpft gegen einen Kopflosen Erwachten</t>
  </si>
  <si>
    <t>Ein massiv Übergewichtiger Zwerg auf einem Rahkari Pferd mit 3 Soldaten auf Pferden reitet rasch von hinten zu euch her [Reitet im Galopp weiter wenn nicht gestört]</t>
  </si>
  <si>
    <t>2 Animali rennen auf euch zu und beginnen mit einem Bogen auf euch zu Zielen [Perception: Hinter der Gruppe hat sich eine Bestie angeschlichen]</t>
  </si>
  <si>
    <t>Ihr seht von einen begrünten Berghang einen Bauern eine Hand voll Kühe den Hang runtertreiben. Der Bauer bemerkt nicht dass ihm ein Bär nachstellt. [Die Gruppe kann mit einem Pfeil eine Kuhabschießen um so den Bauern zu warnen, der Bär ist etwas zu weit weg.]</t>
  </si>
  <si>
    <t>Ihr hört das Knacken von Holz über euch und seht wie Äste der Bäume schwingen. [Perception – Elfen verfolgen euch, greifen euch aber noch nicht an]</t>
  </si>
  <si>
    <t>Ein Mann in einer schweren Rüstung kommt euch, reitend auf einem Pferd, entgegen. Euch fallen seine toten Augen auf. Er fragt euch: „Brennt ihr noch oder seid ihr bereits erloschen?“. [Weicht die Gruppe der Frage aus, folgt der Mann der Gruppe in rund 200 Meter Entfernung den ganzen Tag. In der Nacht kommt er in das Lager und versucht das Lager der Gruppe abzubrennen. Der Mann ist auf Madnika.]</t>
  </si>
  <si>
    <t>Ein sehr breiter Pater kommt euch mit zwei seiner ebensobreiten Gehilfen entgegen. Er grüßt euch mit „Sei der Allgott mit euch“ und bittet euch um eine Spende.</t>
  </si>
  <si>
    <t>Eine ungewöhnlich große Spinne seilt sich direkt vor der Gruppe am weg ab. Ein Vogel schnappt diese aus der Luft und fliegt mit der Spinne im Maul davon und setzt sich auf einen Ast über den Weg.</t>
  </si>
  <si>
    <t>Ihr hört in der nähe einen Wolf heulen. Kurz darauf heulen mehrere Wölfe in eurer Umgebung. [Perception – Ein Wolfsrudel folgt euch – Es greift an wenn einer der Gruppe unter 50% Lebenspunkte ist]</t>
  </si>
  <si>
    <t>Am Wegesrand seht ihr einen Beerenstrauch mit köstlichen Beeren. Dahinter liegt eine Waldlichtung mit mehrerer üppigen Beerensträuchern. Ein Hirsch und zwei Wildschweine essen daran. Sie bemerken euch nicht.</t>
  </si>
  <si>
    <t>Eine verhüllte Frau kommt euch entgegen und fragt nach dem Weg.</t>
  </si>
  <si>
    <t>Eine Gruppe Halblinge kommt euch, mit Armbrüsten und Nebelgranaten bewaffnet entgegen. Sie fragen, ob ihr eine Gruppe an Orks in leichter Rüstung gesehen habt. [Belohnen euch bei Kooperation mit 1 Tier 3 Nebelgranatika]</t>
  </si>
  <si>
    <t>Eine Gruppe Orks mit leichter Rüstung kommt euch entgegen. Der Anführer fragt, ob ihr wisst, wo man hier Halblinge finden kann. [Sie beabsichtigen diese Halblinge zu grillen und zu essen]</t>
  </si>
  <si>
    <t>Ein älterer Herr kommt euch entgegen und beginnt euch eine Geschichte über Wandia zu erzählen. [Er hat tatäschlich in Wandia gekämpft und die Zwillinge des Abgrunds gesehen. Er kann das Monster akkurat beschreiben, hat ansonsten keine Beweise]</t>
  </si>
  <si>
    <t>Eine Dezimus kommt mit 10 Soldaten euch entgegen und grüßt euch mit „Heil dem Kaiser“. Die Soldaten gehen weiter.</t>
  </si>
  <si>
    <t>Eine junge, überaus attraktive Frau in freizügiger Kleidung kommt euch entgegen und beginnt mit einem Gruppenmitglied zu flirten. [Im Hintergrund machen sich Räuber bereit die Gruppe zu überfallen].</t>
  </si>
  <si>
    <t>Ihr seht am Wegesrand eine ausgelöste Bärenfälle ohne, dass sich darin etwas verfangt hätte.</t>
  </si>
  <si>
    <t>Ihr hört einen Felssturz in der Ferne. [Perception: Schreie von verletzten sind daraufhin zu hören].</t>
  </si>
  <si>
    <t>An der Weggabelung ist der Wegweiser ausgerissen. Er liegt zerstört am Boden.</t>
  </si>
  <si>
    <t>Euch kommt eine Bauernfamilie entgegen und wünscht euch einen schönen und gesegneten Tag. Sie ist auf dem Weg zu einem Dorffest.</t>
  </si>
  <si>
    <t>Ein verstörter Kleriker, zwei Inquisitoren und drei schwer verletzte Soldaten kommen euch entgegen. Als ihr näher kommt schreien Sie ihr sollt laufen, ein Monster (Usukat) hat ihre Leute angegriffen. Der Kleriker sagt, dass Sie das Monster abgeschüttelt haben. [Stößt Gruppe weiter vor, finden diese eine Spur aus Leichen und reguläre Erwachte, welche an diesen Fressen (Ein verletzter Usukat versteckt sich in den Bäumen und flieht wenn die Gruppe näher kommt)]</t>
  </si>
  <si>
    <t>Ihr seht in der Ferne am Wegesrand ein kleines Lagerfeuer. Drei Gestalten sitzen um das Lagerfeuer. Als ihr erneut hinsieht ist es erloschen und die Gestalten verschwunden.</t>
  </si>
  <si>
    <t xml:space="preserve">Am Feld fressen drei Erwachte gerade einen erlegten Menschen. Die Erwachten haben euch noch nicht vernommen. </t>
  </si>
  <si>
    <t>Euch kommt eine Gruppe von benommenen Soldaten entgegen. Sie verlangen von den Frauen der Gruppe sich auszuziehen.</t>
  </si>
  <si>
    <t>In den Büschen seht ihr einen Verlassenen Karren auf dessen Ladefläche ein halbverwester Kadaver liegt. Ihr Seht einen Pfeil im Rücken des Kadavers stecken.</t>
  </si>
  <si>
    <t>Euch kommen zwei kleine Elfenkinder entgegen und warnen euch vor Banditen auf dem Weg vor euch und wollen dafür 100 Reiks euch gewarnt zu haben.</t>
  </si>
  <si>
    <t>Ein schwerverletzter Mann liegt blutüberströmt am Wegesrand. Er bettelt um Hilfe.</t>
  </si>
  <si>
    <t>Euch kommt ein Hochinquistor der Lehre das Allgotts sowie zwei ihm folgende Soldaten entgegen. Er verlangt, dass ihre eure Taschen leert, ob ihr verbotene oder ketzerische Gegenstände mit euch führt.</t>
  </si>
  <si>
    <t>Ein dicklicher Bauer treibt einige Kühe den Weg entlang.  Er fragt euch, ob ihr ihm helfen, könnt Betzi und Klara, entflohene Kühe, wieder einzufangen. Dafür würde er euch am Abend am Hof verköstigen.</t>
  </si>
  <si>
    <t xml:space="preserve">Eine vermummte Frau [entflohene Sklavin] läuft euch entgegen. Sie wird von zwei Soldaten der Rahkari verfolgt. </t>
  </si>
  <si>
    <t>Eine Truppe aus 6 bewaffneten Söldnern kreuzt eure Pfade. Ihr erspäht, dass diese vor kurzem in einen Kampf verwickelt waren. Einer der Söldner fragt euch nach 6 Flaschen Wein.</t>
  </si>
  <si>
    <t>Ein gesuchter mit kopfgeld, friedlich und versucht nicht aufzufallen</t>
  </si>
  <si>
    <t xml:space="preserve"> Snow melt have turned a small creek into a massive raging river. The only bridge is destroyed.</t>
  </si>
  <si>
    <t>A forest fire blocks the path after a thunderstorm.</t>
  </si>
  <si>
    <t>The remains of a horse on the trail have attracted a bear. It’s too busy gorging to notice you.</t>
  </si>
  <si>
    <t>A herd of wild goats appear. One takes a particular liking to any dwarves in the party.</t>
  </si>
  <si>
    <t>There’s been an earthquake, and the pathway is blocked by something. It might be a fallen tree, a crack in the ground, or a piece of land that broke off a mountainside. Either way, it’s going to be difficult to get past it and nigh-impossible to get a cart across.</t>
  </si>
  <si>
    <t>Pulled over by the highway patrol: A peacekeeping army-guard convoy is marching through. They are corrupt and will harass and attempt to search the party and may try to take money or goods they find suspicious or the party cannot explain the providence of. They will also apprehend known criminals. The party may get most of their stuff returned by “appealing” (aka paying a bribe) to a similarly corrupt local court.</t>
  </si>
  <si>
    <t>Bad signs: A jerk has rearranged the roadsigns at an intersection so they point to the wrong places.</t>
  </si>
  <si>
    <t>Help with wheel repair: A traveling caravan of nomadic folk has a broken wagon wheel. The lady in charge is a seer and offers insight on your fortunes, but no gold, if you stop and help.</t>
  </si>
  <si>
    <t>Landslide: Heavy rain and a small earthquake triggers a series of small 30-foot-wide landslides. The party needs to book it before a larger one hits.</t>
  </si>
  <si>
    <t>A group of animals have been killed and aligned in a strange formation with weird symbols drawn in blood. Party could find out this was used for a ritual of sorts.</t>
  </si>
  <si>
    <t>An armored retinue of Soldiers and Clerics bearing a King’s/Lord’s/God’s banner have set up an inspection point, requiring all passing through to declare their belongings, allegiances and purpose for passing.</t>
  </si>
  <si>
    <t>A large group of pigs are running every which way. A young girl in a ragged dress is trying to herd them together, sniffling slightly. If approached, she explains her father and mother are sick, but the pigs are supposed to be sold at the market, and they need the money for medicine.</t>
  </si>
  <si>
    <t>The village that you come to has just had adventurers a lot like your party come through, and have prepared an appropriate welcome. If your party are heroes, it might be fresh-baked bread. If your party is a bunch of jerk murder-hoboes, it might be tar and feathers.</t>
  </si>
  <si>
    <t>Ihr kommt zu einer neuen Brücke. Ein Gruppe Goblins verlangt Zoll zum Überqueren.</t>
  </si>
  <si>
    <t>Eine Gruppe Goblins plündert gerade den Wagen eines Bauern. Ihr seht neben dem Wagen einen Menschen liegen.</t>
  </si>
  <si>
    <t>You stumble into the middle of a fight between two bandit groups fighting over a caravan of potentially valuable supplies. Neither party has seen you yet.</t>
  </si>
  <si>
    <t>A white stag/any other big game animal crosses the road and bolts. Do the adventurers pass on this trophy that could be worth money for its pelt/antlers/alchemical ingredients or do they go hunting?</t>
  </si>
  <si>
    <t>Ein Zecken und Flohverseuchter Hund kommt euch entgegen und beginnt sich an euch zu schmiegen und um Futter zu betteln.</t>
  </si>
  <si>
    <t>You see a dying man at the side of the road. If you stop, he tells you that [Person]’s guards attacked and robbed him. You are en route to an audience with [Person] to negotiate a lucrative commission, and as far as you know, s/he is a pillar of the community.</t>
  </si>
  <si>
    <t>A lost child wanders the road, heading back the way you came. It’s too late in the day to get back to town before nightfall, and you need to be in the next city over by morning.</t>
  </si>
  <si>
    <t>The party comes across a caravan in distress, Bandit ambush or a real carawan looking for help?</t>
  </si>
  <si>
    <t>ein Baum versperrt die Straße, Freiräumen oder wald? schwer für mounts/etc</t>
  </si>
  <si>
    <t>Eine Gruppe Kranker auf Pilgerfahrt nach Heilung</t>
  </si>
  <si>
    <t>Eine wilde Bestie</t>
  </si>
  <si>
    <t>Marodeure \(mit politischem Hintergrund\) überfallen einen Händler</t>
  </si>
  <si>
    <t>Banditen mit Kopfgeld</t>
  </si>
  <si>
    <t>Banditen ohne Kopfgeld</t>
  </si>
  <si>
    <t>ein Zwergischer Händler</t>
  </si>
  <si>
    <t>Leichentransport</t>
  </si>
  <si>
    <t>Transport schwerer Waffen der Armee \(Konstrukt,Artillerie\)</t>
  </si>
  <si>
    <t>Eine Patroullie</t>
  </si>
  <si>
    <t>Eine Bande Orks</t>
  </si>
  <si>
    <t>Eine Gruppe Mitglieder der Inquisition/Hüter</t>
  </si>
  <si>
    <t>A potion merchant, with a backpack full of ‘alternative’ potions.</t>
  </si>
  <si>
    <t>A charcoal burner, telling stories about haunted trees.</t>
  </si>
  <si>
    <t>A band of hunters</t>
  </si>
  <si>
    <t>A sour old grandmother, complaining bitterly about her eldest son.</t>
  </si>
  <si>
    <t>A fur trapper, with a live wolverine as a pet.</t>
  </si>
  <si>
    <t>A wine merchant, asking for directions to the nearby town festival.</t>
  </si>
  <si>
    <t>A seller of genuine, if minor, religious relics.</t>
  </si>
  <si>
    <t>A lost wagon guard, with scratches on his face.</t>
  </si>
  <si>
    <t>A wild-eyed and dishevelled Alchemist, ranting about a breakthrough.</t>
  </si>
  <si>
    <t>A contented Halfling, smoking an oddly scented pipe.</t>
  </si>
  <si>
    <t>Villagers cutting wood</t>
  </si>
  <si>
    <t>A boy swinging a stick like a sword, with a pet dog following.</t>
  </si>
  <si>
    <t>A girl picking wildflowers, acting as a lookout for local bandits. An Ambush</t>
  </si>
  <si>
    <t>A dripping wet fisherman, climbing up from a riverbank with an angry look.</t>
  </si>
  <si>
    <t>A surveyor excited about discovering a door into an artificial hillock.</t>
  </si>
  <si>
    <t>A backwoods moonshiner, offering free samples of his wares.</t>
  </si>
  <si>
    <t>A group of pilgrims, one of which is carrying a small, heavily bound chest.</t>
  </si>
  <si>
    <t>Traveling reeve or magistrate, summoned to a case.</t>
  </si>
  <si>
    <t>A dead Soldiers retinue, returning the body home.</t>
  </si>
  <si>
    <t>A starving hermit, bearing a sword handle without a blade.</t>
  </si>
  <si>
    <t>A halfling merchant.</t>
  </si>
  <si>
    <t>A gang of youths from a nearby town.</t>
  </si>
  <si>
    <t>A grave robber, with mud on his shoes and a dark, wet sack on his back.</t>
  </si>
  <si>
    <t>A hawker trying to find his bird.</t>
  </si>
  <si>
    <t>A drug addict, coming down from their last score.</t>
  </si>
  <si>
    <t>Guarded and chained prisoners digging a ditch.</t>
  </si>
  <si>
    <t>Farmer with an unmoving mule, laden with fruit.</t>
  </si>
  <si>
    <t>An armoured Ork sitting on a stone, sharpening a sword and sighing.</t>
  </si>
  <si>
    <t>A squire chasing his drunken master’s horse.</t>
  </si>
  <si>
    <t>Group of robed monks, carrying a lit censer.</t>
  </si>
  <si>
    <t>A Herbalist, with green smears around his mouth.</t>
  </si>
  <si>
    <t>An elfen kid picking and eating wild berries.</t>
  </si>
  <si>
    <t>A dealer of “used magical artefacts”.</t>
  </si>
  <si>
    <t>A partially smashed coffin, with a “corpse” inside which is slowly moving.</t>
  </si>
  <si>
    <t>A drunk from a nearby tavern, unsteady on his feet.</t>
  </si>
  <si>
    <t>Farmer planting rows of trees across the road.</t>
  </si>
  <si>
    <t>Fisherman by a riverside, without any fish.</t>
  </si>
  <si>
    <t>Overturned wagon with injured merchant.</t>
  </si>
  <si>
    <t>Halfling cook/chef, out foraging for ingredients.</t>
  </si>
  <si>
    <t>A pair of dwarven traders, arguing loudly about where they took a wrong turn.</t>
  </si>
  <si>
    <t>A wandering madman, ranting about an invisible creature.</t>
  </si>
  <si>
    <t>A thrown rider, trying to catch his horse.</t>
  </si>
  <si>
    <t>A riderless horse, with bulging saddlebags.</t>
  </si>
  <si>
    <t>A wandering dog, with a silver collar and name tag.</t>
  </si>
  <si>
    <t>A deserting soldier carrying a memento of a fallen friend.</t>
  </si>
  <si>
    <t>A wounded soldier, limping along on crutches.</t>
  </si>
  <si>
    <t>A group of refugees, telling stories of war and oppression in their homeland.</t>
  </si>
  <si>
    <t>A starving beggar, willing to trade information for food.</t>
  </si>
  <si>
    <t>A travelling historian carrying a sack of old stone statues.</t>
  </si>
  <si>
    <t>A horse messenger wearing a royal tabard and carrying a fine leather satchel.</t>
  </si>
  <si>
    <t>A foot messenger, with a ducal ring on his hand.</t>
  </si>
  <si>
    <t>A patrol from the local city or town guard, nervous about being out of town.</t>
  </si>
  <si>
    <t>A ranger/boundary warder patrol, with a cheerful leader.</t>
  </si>
  <si>
    <t>Charismatic priest and retinue of apostles, who are mumbling to each other and won’t make eye contact.</t>
  </si>
  <si>
    <t>Lone travelling priest, carrying a lit censer with an acrid smell.</t>
  </si>
  <si>
    <t>A boundary warden with a broken bow and empty scabbard, fuming as he walks.</t>
  </si>
  <si>
    <t>Guards and several hunting-dogs, out hunting an outlaw.</t>
  </si>
  <si>
    <t>Escaped prisoner, manacled and carrying a religious icon.</t>
  </si>
  <si>
    <t>Limping soldier and his badly beaten prisoner.</t>
  </si>
  <si>
    <t>Lone trader/merchant riding on a horse drawn wagon.</t>
  </si>
  <si>
    <t>A lone trader/merchant on foot, leading a mule carrying their wares.</t>
  </si>
  <si>
    <t>Large trading caravan, with accompanying surly guards.</t>
  </si>
  <si>
    <t>A pair of hunters or poachers, arguing about who is to blame for a missed shot.</t>
  </si>
  <si>
    <t>A hunter or poacher, with a huge longbow strapped to their back.</t>
  </si>
  <si>
    <t>Local bailiff, sheriff or warden, with a suspicious outlook of strangers.</t>
  </si>
  <si>
    <t>Minor noble going to/returning from hunt, with retinue.</t>
  </si>
  <si>
    <t>Minor noble travelling via horse, with servants.</t>
  </si>
  <si>
    <t>A small group of mercenaries, dishevelled and sweating.</t>
  </si>
  <si>
    <t>Full company of mercenaries, led by a stout, dark bearded Captain.</t>
  </si>
  <si>
    <t>A troupe of entertainers, led by an overdressed and curious Elf.</t>
  </si>
  <si>
    <t>A lost child, in tears and holding a torn sack.</t>
  </si>
  <si>
    <t>Boy running away to the city.</t>
  </si>
  <si>
    <t>Girl running away from home.</t>
  </si>
  <si>
    <t>Farmer going to/returning from town with his/her daughters.</t>
  </si>
  <si>
    <t>Farmer going to/returning from town with his/her sons.</t>
  </si>
  <si>
    <t>Farmer going to/returning from market with his meager goods.</t>
  </si>
  <si>
    <t>A bard or minstrel, half dressed and looking over his shoulder.</t>
  </si>
  <si>
    <t>Nichts</t>
  </si>
  <si>
    <t>Sumline all encounters</t>
  </si>
  <si>
    <t>Checkline 1000 obsolete</t>
  </si>
  <si>
    <t>Checkline obselete?</t>
  </si>
  <si>
    <t>Encounter</t>
  </si>
  <si>
    <t>running</t>
  </si>
  <si>
    <t>schleichen</t>
  </si>
  <si>
    <t>intimidation</t>
  </si>
  <si>
    <t>Einschüchtern</t>
  </si>
  <si>
    <t>Löcher buddeln, Spinne Netze spannen</t>
  </si>
  <si>
    <t>perception</t>
  </si>
  <si>
    <t>Feine Nasen können Gifte erschnuppern</t>
  </si>
  <si>
    <t>Gift erkennen</t>
  </si>
  <si>
    <t>throwing</t>
  </si>
  <si>
    <t>Flugtiere können Gegenstände, wie Steine, etc., aus der Luft auf Gegner fallen lassen</t>
  </si>
  <si>
    <t>blocken / unarmed?</t>
  </si>
  <si>
    <t>Wege oder Durchgänge mit dem eigenen Leib einfach blockieren, sodass das Tier erstmal umgangen, oder beiseite geschoben werden muss</t>
  </si>
  <si>
    <t>Herbeibringen des vom Befehlsgeber genannten Gegenstands; eine Person aus dem Gefecht ziehen, wenn bewusstlos</t>
  </si>
  <si>
    <t>Apportieren</t>
  </si>
  <si>
    <t>papagei</t>
  </si>
  <si>
    <t>persuation</t>
  </si>
  <si>
    <t xml:space="preserve">Besänftigung, Mitleid erregen;  niedlicher welpe / Puppy eyes, </t>
  </si>
  <si>
    <t>Erfolg: Gift-Stufe nach DM / Misserfolg: Vergiftung nach DM</t>
  </si>
  <si>
    <t>????</t>
  </si>
  <si>
    <t>schlangen und co - wir melken Gift ab und werden dabei nicht angegriffen</t>
  </si>
  <si>
    <t>Gift abmelken</t>
  </si>
  <si>
    <t>Todstellen</t>
  </si>
  <si>
    <t>Fersengeld</t>
  </si>
  <si>
    <t>Flucht</t>
  </si>
  <si>
    <t>blocken</t>
  </si>
  <si>
    <t>Tier blockt mit körper für besitzer</t>
  </si>
  <si>
    <t>späher</t>
  </si>
  <si>
    <t>Botschaftenüberbringen</t>
  </si>
  <si>
    <t>Aufmerksamkeit auf sich ziehen, Anscheißen, Lärm, usw</t>
  </si>
  <si>
    <t>Ablenkung</t>
  </si>
  <si>
    <t>armed</t>
  </si>
  <si>
    <t>Schaden, Statuseffekte</t>
  </si>
  <si>
    <t>Angriff</t>
  </si>
  <si>
    <t>Zusatz</t>
  </si>
  <si>
    <t>Check</t>
  </si>
  <si>
    <t>Beschreibung</t>
  </si>
  <si>
    <t>Schwierigkeitsgrad</t>
  </si>
  <si>
    <t>Preis (Fähigkeitspunkte)</t>
  </si>
  <si>
    <t>Fähigkeit</t>
  </si>
  <si>
    <t>Gegengift</t>
  </si>
  <si>
    <t>cmneg</t>
  </si>
  <si>
    <t>Sedativika</t>
  </si>
  <si>
    <t>+40% Damage</t>
  </si>
  <si>
    <t>Madnika</t>
  </si>
  <si>
    <t>+30% Damage</t>
  </si>
  <si>
    <t>+20% Damage</t>
  </si>
  <si>
    <t>+10% Damage</t>
  </si>
  <si>
    <t>cmpos</t>
  </si>
  <si>
    <t>Adrenalinika</t>
  </si>
  <si>
    <t>ausdauer</t>
  </si>
  <si>
    <t>Ausdauer</t>
  </si>
  <si>
    <t>Debuff</t>
  </si>
  <si>
    <t>Buff</t>
  </si>
  <si>
    <t>health</t>
  </si>
  <si>
    <t>Gift</t>
  </si>
  <si>
    <t>Heilung</t>
  </si>
  <si>
    <t>Merkmal</t>
  </si>
  <si>
    <t>Wirkung</t>
  </si>
  <si>
    <t>Stufe</t>
  </si>
  <si>
    <t>Tränke</t>
  </si>
  <si>
    <t xml:space="preserve">Dudelsack </t>
  </si>
  <si>
    <t>bonus action</t>
  </si>
  <si>
    <t>agro</t>
  </si>
  <si>
    <t>Minnesang</t>
  </si>
  <si>
    <t>Begleitinstrument</t>
  </si>
  <si>
    <t>Hauptinstrument</t>
  </si>
  <si>
    <t>Genre</t>
  </si>
  <si>
    <t>Metal</t>
  </si>
  <si>
    <t>Polka</t>
  </si>
  <si>
    <t>Tavernenmusik</t>
  </si>
  <si>
    <t>Folk</t>
  </si>
  <si>
    <t>Rockdemotivierend</t>
  </si>
  <si>
    <t>Rockmotivierend</t>
  </si>
  <si>
    <t>Trompete</t>
  </si>
  <si>
    <t>Flöte</t>
  </si>
  <si>
    <t>Trommel</t>
  </si>
  <si>
    <t>Geige</t>
  </si>
  <si>
    <t>Horn</t>
  </si>
  <si>
    <t>Bewache</t>
  </si>
  <si>
    <t>Botendienst</t>
  </si>
  <si>
    <t>Grapple</t>
  </si>
  <si>
    <t>Interrupt</t>
  </si>
  <si>
    <t>Blocken</t>
  </si>
  <si>
    <t>Laut geben</t>
  </si>
  <si>
    <t>Besänftigung</t>
  </si>
  <si>
    <t>Bespitzeln</t>
  </si>
  <si>
    <t>Werfen</t>
  </si>
  <si>
    <t>Suche</t>
  </si>
  <si>
    <t>Platzieren</t>
  </si>
  <si>
    <t>Graben</t>
  </si>
  <si>
    <t>Verstecken</t>
  </si>
  <si>
    <t>Verfolgen</t>
  </si>
  <si>
    <t>Hymne</t>
  </si>
  <si>
    <t>Genrebezeichnung</t>
  </si>
  <si>
    <t>Rock</t>
  </si>
  <si>
    <t>Simon</t>
  </si>
  <si>
    <t>Emil</t>
  </si>
  <si>
    <t>Andi</t>
  </si>
  <si>
    <t>Lena</t>
  </si>
  <si>
    <t>Kasper</t>
  </si>
  <si>
    <t>Florian</t>
  </si>
  <si>
    <t>Jennifer</t>
  </si>
  <si>
    <t>Arn Oris</t>
  </si>
  <si>
    <t>Ankhor</t>
  </si>
  <si>
    <t>Masud</t>
  </si>
  <si>
    <t>Ozier</t>
  </si>
  <si>
    <t>Abet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</si>
</sst>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ont>
    <font>
      <sz val="10"/>
      <name val="Arial"/>
    </font>
    <font>
      <b/>
      <sz val="11"/>
      <color theme="1"/>
      <name val="Calibri"/>
      <family val="2"/>
      <scheme val="minor"/>
    </font>
    <font>
      <sz val="10"/>
      <color theme="1"/>
      <name val="Arial"/>
      <family val="2"/>
    </font>
    <font>
      <sz val="9"/>
      <name val="Arial"/>
      <family val="2"/>
    </font>
    <font>
      <b/>
      <sz val="9"/>
      <name val="Arial"/>
      <family val="2"/>
    </font>
  </fonts>
  <fills count="9">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rgb="FF00B050"/>
        <bgColor indexed="64"/>
      </patternFill>
    </fill>
  </fills>
  <borders count="5">
    <border>
      <left/>
      <right/>
      <top/>
      <bottom/>
      <diagonal/>
    </border>
    <border>
      <left style="thin">
        <color auto="1"/>
      </left>
      <right/>
      <top/>
      <bottom/>
      <diagonal/>
    </border>
    <border>
      <left/>
      <right/>
      <top/>
      <bottom style="medium">
        <color auto="1"/>
      </bottom>
      <diagonal/>
    </border>
    <border>
      <left style="thin">
        <color auto="1"/>
      </left>
      <right/>
      <top/>
      <bottom style="medium">
        <color auto="1"/>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5" fillId="0" borderId="0"/>
    <xf numFmtId="0" fontId="4" fillId="0" borderId="0"/>
  </cellStyleXfs>
  <cellXfs count="37">
    <xf numFmtId="0" fontId="0" fillId="0" borderId="0" xfId="0" applyFont="1" applyAlignment="1"/>
    <xf numFmtId="0" fontId="6" fillId="0" borderId="0" xfId="0" applyFont="1" applyAlignment="1">
      <alignment horizontal="center"/>
    </xf>
    <xf numFmtId="0" fontId="6" fillId="0" borderId="0" xfId="0" applyFont="1" applyAlignment="1">
      <alignment wrapText="1"/>
    </xf>
    <xf numFmtId="0" fontId="6" fillId="0" borderId="0" xfId="0" applyFont="1" applyAlignment="1"/>
    <xf numFmtId="0" fontId="6" fillId="0" borderId="0" xfId="0" applyFont="1" applyAlignment="1"/>
    <xf numFmtId="0" fontId="7" fillId="0" borderId="0" xfId="0" applyFont="1" applyAlignment="1">
      <alignment horizontal="center"/>
    </xf>
    <xf numFmtId="0" fontId="5" fillId="0" borderId="0" xfId="1"/>
    <xf numFmtId="1" fontId="5" fillId="0" borderId="0" xfId="1" applyNumberFormat="1"/>
    <xf numFmtId="0" fontId="5" fillId="2" borderId="0" xfId="1" applyFill="1"/>
    <xf numFmtId="0" fontId="5" fillId="0" borderId="1" xfId="1" applyBorder="1"/>
    <xf numFmtId="0" fontId="5" fillId="0" borderId="0" xfId="1" applyAlignment="1">
      <alignment horizontal="center"/>
    </xf>
    <xf numFmtId="0" fontId="5" fillId="0" borderId="0" xfId="1" applyAlignment="1">
      <alignment horizontal="center" vertical="center" wrapText="1"/>
    </xf>
    <xf numFmtId="0" fontId="9" fillId="0" borderId="0" xfId="1" applyFont="1"/>
    <xf numFmtId="0" fontId="5" fillId="0" borderId="2" xfId="1" applyBorder="1"/>
    <xf numFmtId="0" fontId="5" fillId="0" borderId="3" xfId="1" applyBorder="1"/>
    <xf numFmtId="0" fontId="5" fillId="0" borderId="0" xfId="1" applyAlignment="1">
      <alignment vertical="center" wrapText="1"/>
    </xf>
    <xf numFmtId="15" fontId="5" fillId="0" borderId="0" xfId="1" applyNumberFormat="1" applyAlignment="1">
      <alignment vertical="center" wrapText="1"/>
    </xf>
    <xf numFmtId="0" fontId="5" fillId="0" borderId="0" xfId="1" applyAlignment="1">
      <alignment vertical="top" wrapText="1"/>
    </xf>
    <xf numFmtId="0" fontId="5" fillId="0" borderId="0" xfId="1" applyAlignment="1">
      <alignment vertical="center"/>
    </xf>
    <xf numFmtId="0" fontId="8" fillId="0" borderId="0" xfId="1" applyFont="1"/>
    <xf numFmtId="0" fontId="5" fillId="0" borderId="0" xfId="1" applyAlignment="1">
      <alignment horizontal="left"/>
    </xf>
    <xf numFmtId="0" fontId="10" fillId="0" borderId="0" xfId="1" applyFont="1" applyAlignment="1">
      <alignment horizontal="left" vertical="center" wrapText="1"/>
    </xf>
    <xf numFmtId="0" fontId="11" fillId="0" borderId="0" xfId="1" applyFont="1" applyAlignment="1">
      <alignment horizontal="left" vertical="center" wrapText="1"/>
    </xf>
    <xf numFmtId="0" fontId="4" fillId="0" borderId="0" xfId="2"/>
    <xf numFmtId="0" fontId="4" fillId="2" borderId="4" xfId="2" applyFill="1" applyBorder="1"/>
    <xf numFmtId="0" fontId="4" fillId="3" borderId="4" xfId="2" applyFill="1" applyBorder="1"/>
    <xf numFmtId="0" fontId="4" fillId="4" borderId="4" xfId="2" applyFill="1" applyBorder="1"/>
    <xf numFmtId="0" fontId="4" fillId="5" borderId="4" xfId="2" applyFill="1" applyBorder="1"/>
    <xf numFmtId="0" fontId="4" fillId="6" borderId="4" xfId="2" applyFill="1" applyBorder="1"/>
    <xf numFmtId="0" fontId="4" fillId="7" borderId="4" xfId="2" applyFill="1" applyBorder="1"/>
    <xf numFmtId="0" fontId="4" fillId="8" borderId="4" xfId="2" applyFill="1" applyBorder="1"/>
    <xf numFmtId="0" fontId="4" fillId="0" borderId="4" xfId="2" applyBorder="1"/>
    <xf numFmtId="0" fontId="3" fillId="7" borderId="4" xfId="2" applyFont="1" applyFill="1" applyBorder="1"/>
    <xf numFmtId="0" fontId="3" fillId="0" borderId="0" xfId="2" applyFont="1"/>
    <xf numFmtId="0" fontId="2" fillId="0" borderId="0" xfId="1" applyFont="1" applyAlignment="1">
      <alignment vertical="center"/>
    </xf>
    <xf numFmtId="0" fontId="1" fillId="0" borderId="0" xfId="2" applyFont="1"/>
    <xf numFmtId="0" fontId="1" fillId="0" borderId="4" xfId="2" applyFont="1" applyBorder="1"/>
  </cellXfs>
  <cellStyles count="3">
    <cellStyle name="Standard" xfId="0" builtinId="0"/>
    <cellStyle name="Standard 2" xfId="1" xr:uid="{00E15CF8-53D3-49EB-8B07-8764105C537A}"/>
    <cellStyle name="Standard 3" xfId="2" xr:uid="{79341136-CFED-4CE5-92E5-12438A330A99}"/>
  </cellStyles>
  <dxfs count="8">
    <dxf>
      <numFmt numFmtId="0" formatCode="General"/>
    </dxf>
    <dxf>
      <border diagonalUp="0" diagonalDown="0">
        <left style="thin">
          <color indexed="64"/>
        </left>
        <right/>
        <top/>
        <bottom/>
        <vertical/>
        <horizontal/>
      </border>
    </dxf>
    <dxf>
      <font>
        <b val="0"/>
        <i val="0"/>
        <strike val="0"/>
        <condense val="0"/>
        <extend val="0"/>
        <outline val="0"/>
        <shadow val="0"/>
        <u val="none"/>
        <vertAlign val="baseline"/>
        <sz val="10"/>
        <color theme="1"/>
        <name val="Arial"/>
        <scheme val="none"/>
      </font>
    </dxf>
    <dxf>
      <border outline="0">
        <bottom style="medium">
          <color rgb="FF000000"/>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259C88-4068-4B4E-8722-CD0A2959449A}" name="Tabelle32" displayName="Tabelle32" ref="A1:W138" totalsRowShown="0" headerRowBorderDxfId="3">
  <autoFilter ref="A1:W138" xr:uid="{00000000-0009-0000-0100-000003000000}"/>
  <tableColumns count="23">
    <tableColumn id="1" xr3:uid="{0764EE22-C7B2-43AB-83C5-4CBB5DDBD06C}" name="Profil" dataDxfId="2"/>
    <tableColumn id="2" xr3:uid="{B5EFC659-053B-4FF7-97D8-D98EE28477E7}" name="Geld" dataDxfId="1"/>
    <tableColumn id="3" xr3:uid="{24FE14C9-B15D-4F34-B339-E425EE170189}" name="GeldSD"/>
    <tableColumn id="4" xr3:uid="{1239BB35-354A-4A4A-9784-9A6E33ACD044}" name="Checksum" dataDxfId="0">
      <calculatedColumnFormula>SUM(F2,H2,J2,L2, N2, P2, Q2, S2, U2)</calculatedColumnFormula>
    </tableColumn>
    <tableColumn id="5" xr3:uid="{440F166B-3264-4C3E-A496-3846F5F93E9C}" name="I1"/>
    <tableColumn id="6" xr3:uid="{99223A4D-54FA-4D41-BCB5-58EA04195CA7}" name="WI1"/>
    <tableColumn id="7" xr3:uid="{753619F1-09A3-4B70-8F9A-3C3377C89166}" name="I2"/>
    <tableColumn id="8" xr3:uid="{8C4975DF-36D8-4337-8B5E-6E0763452E3E}" name="WI2"/>
    <tableColumn id="9" xr3:uid="{B9943FDA-0E05-410F-870D-F25B1CB3AA79}" name="I3"/>
    <tableColumn id="10" xr3:uid="{1B8FBAC0-5990-489B-BE05-A1D7A3796CC3}" name="WI3"/>
    <tableColumn id="11" xr3:uid="{C98B1E4C-A9BE-4DF6-9F39-85536B4C6283}" name="I4"/>
    <tableColumn id="12" xr3:uid="{EA4EAE68-1C7C-4A62-90F9-B9800F1D68A9}" name="WI4"/>
    <tableColumn id="13" xr3:uid="{2CE35AE9-703D-4B13-94B2-76724900B85B}" name="I5"/>
    <tableColumn id="14" xr3:uid="{0EE7123B-BA45-4183-A4D0-2F990E9CA1D8}" name="WI5"/>
    <tableColumn id="15" xr3:uid="{73DF2B4F-549B-4592-8964-72695304CA1D}" name="I6"/>
    <tableColumn id="16" xr3:uid="{2E9C9D9D-2EF0-4A24-AF5B-8A513BBEE0E4}" name="WI6"/>
    <tableColumn id="17" xr3:uid="{84796F39-C88A-4FF0-ACDA-F2A23D8B6C09}" name="I7"/>
    <tableColumn id="18" xr3:uid="{1725B20D-45FE-4143-B357-92CB9747B749}" name="WI7"/>
    <tableColumn id="19" xr3:uid="{6C13A8FE-0F3C-4457-B6A2-69F090D26D60}" name="I8"/>
    <tableColumn id="20" xr3:uid="{F59BE77F-96DD-4515-8DDE-33534002AED6}" name="WI8"/>
    <tableColumn id="21" xr3:uid="{2DED8C76-B744-4F62-8BB4-D39D2CCFFBF2}" name="I9"/>
    <tableColumn id="22" xr3:uid="{F0DDC1DD-3A38-4B2D-B094-FD7E26C8869D}" name="WI9"/>
    <tableColumn id="23" xr3:uid="{A9CB6349-23C4-4C76-870C-F9928A66BB5A}" name="I10"/>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0"/>
  <sheetViews>
    <sheetView workbookViewId="0">
      <selection activeCell="C1" sqref="C1"/>
    </sheetView>
  </sheetViews>
  <sheetFormatPr baseColWidth="10" defaultColWidth="14.41015625" defaultRowHeight="15.75" customHeight="1" x14ac:dyDescent="0.4"/>
  <cols>
    <col min="2" max="2" width="87.3515625" customWidth="1"/>
    <col min="3" max="3" width="29.3515625" customWidth="1"/>
    <col min="4" max="4" width="86.87890625" customWidth="1"/>
  </cols>
  <sheetData>
    <row r="1" spans="1:4" ht="56.25" customHeight="1" x14ac:dyDescent="0.5">
      <c r="A1" s="1" t="s">
        <v>0</v>
      </c>
      <c r="B1" s="1" t="s">
        <v>1</v>
      </c>
      <c r="C1" s="2" t="s">
        <v>121</v>
      </c>
      <c r="D1" s="3" t="s">
        <v>2</v>
      </c>
    </row>
    <row r="2" spans="1:4" ht="43" x14ac:dyDescent="0.5">
      <c r="A2" s="1">
        <v>1</v>
      </c>
      <c r="B2" s="2" t="s">
        <v>3</v>
      </c>
      <c r="C2" s="3" t="s">
        <v>4</v>
      </c>
      <c r="D2" s="3"/>
    </row>
    <row r="3" spans="1:4" ht="57.35" x14ac:dyDescent="0.5">
      <c r="A3" s="1">
        <v>2</v>
      </c>
      <c r="B3" s="2" t="s">
        <v>5</v>
      </c>
      <c r="C3" s="3" t="s">
        <v>6</v>
      </c>
      <c r="D3" s="3"/>
    </row>
    <row r="4" spans="1:4" ht="28.7" x14ac:dyDescent="0.5">
      <c r="A4" s="1">
        <v>3</v>
      </c>
      <c r="B4" s="2" t="s">
        <v>7</v>
      </c>
      <c r="C4" s="3" t="s">
        <v>8</v>
      </c>
      <c r="D4" s="3"/>
    </row>
    <row r="5" spans="1:4" ht="28.7" x14ac:dyDescent="0.5">
      <c r="A5" s="1">
        <v>4</v>
      </c>
      <c r="B5" s="2" t="s">
        <v>9</v>
      </c>
      <c r="C5" s="3" t="s">
        <v>10</v>
      </c>
      <c r="D5" s="4"/>
    </row>
    <row r="6" spans="1:4" ht="28.7" x14ac:dyDescent="0.5">
      <c r="A6" s="1">
        <v>5</v>
      </c>
      <c r="B6" s="2" t="s">
        <v>11</v>
      </c>
      <c r="C6" s="3" t="s">
        <v>12</v>
      </c>
      <c r="D6" s="4"/>
    </row>
    <row r="7" spans="1:4" ht="28.7" x14ac:dyDescent="0.5">
      <c r="A7" s="1">
        <v>6</v>
      </c>
      <c r="B7" s="2" t="s">
        <v>13</v>
      </c>
      <c r="C7" s="3" t="s">
        <v>14</v>
      </c>
      <c r="D7" s="4"/>
    </row>
    <row r="8" spans="1:4" ht="14.35" x14ac:dyDescent="0.5">
      <c r="A8" s="1">
        <v>7</v>
      </c>
      <c r="B8" s="2" t="s">
        <v>15</v>
      </c>
      <c r="C8" s="3" t="s">
        <v>16</v>
      </c>
      <c r="D8" s="3"/>
    </row>
    <row r="9" spans="1:4" ht="28.7" x14ac:dyDescent="0.5">
      <c r="A9" s="1">
        <v>8</v>
      </c>
      <c r="B9" s="2" t="s">
        <v>17</v>
      </c>
      <c r="C9" s="3" t="s">
        <v>18</v>
      </c>
      <c r="D9" s="4"/>
    </row>
    <row r="10" spans="1:4" ht="28.7" x14ac:dyDescent="0.5">
      <c r="A10" s="1">
        <v>9</v>
      </c>
      <c r="B10" s="2" t="s">
        <v>19</v>
      </c>
      <c r="C10" s="3" t="s">
        <v>20</v>
      </c>
      <c r="D10" s="4"/>
    </row>
    <row r="11" spans="1:4" ht="43" x14ac:dyDescent="0.5">
      <c r="A11" s="1">
        <v>10</v>
      </c>
      <c r="B11" s="2" t="s">
        <v>21</v>
      </c>
      <c r="C11" s="3" t="s">
        <v>4</v>
      </c>
      <c r="D11" s="4"/>
    </row>
    <row r="12" spans="1:4" ht="14.35" x14ac:dyDescent="0.5">
      <c r="A12" s="1">
        <v>11</v>
      </c>
      <c r="B12" s="2" t="s">
        <v>22</v>
      </c>
      <c r="C12" s="3" t="s">
        <v>16</v>
      </c>
      <c r="D12" s="4"/>
    </row>
    <row r="13" spans="1:4" ht="14.35" x14ac:dyDescent="0.5">
      <c r="A13" s="1">
        <v>12</v>
      </c>
      <c r="B13" s="2" t="s">
        <v>23</v>
      </c>
      <c r="C13" s="3" t="s">
        <v>24</v>
      </c>
      <c r="D13" s="3" t="s">
        <v>25</v>
      </c>
    </row>
    <row r="14" spans="1:4" ht="14.35" x14ac:dyDescent="0.5">
      <c r="A14" s="1">
        <v>13</v>
      </c>
      <c r="B14" s="2" t="s">
        <v>26</v>
      </c>
      <c r="C14" s="3" t="s">
        <v>8</v>
      </c>
      <c r="D14" s="3"/>
    </row>
    <row r="15" spans="1:4" ht="14.35" x14ac:dyDescent="0.5">
      <c r="A15" s="1">
        <v>14</v>
      </c>
      <c r="B15" s="2" t="s">
        <v>27</v>
      </c>
      <c r="C15" s="3" t="s">
        <v>8</v>
      </c>
      <c r="D15" s="3"/>
    </row>
    <row r="16" spans="1:4" ht="14.35" x14ac:dyDescent="0.5">
      <c r="A16" s="1">
        <v>15</v>
      </c>
      <c r="B16" s="2" t="s">
        <v>28</v>
      </c>
      <c r="C16" s="3" t="s">
        <v>29</v>
      </c>
      <c r="D16" s="4"/>
    </row>
    <row r="17" spans="1:4" ht="14.35" x14ac:dyDescent="0.5">
      <c r="A17" s="1">
        <v>16</v>
      </c>
      <c r="B17" s="2" t="s">
        <v>30</v>
      </c>
      <c r="C17" s="3" t="s">
        <v>31</v>
      </c>
      <c r="D17" s="4"/>
    </row>
    <row r="18" spans="1:4" ht="14.35" x14ac:dyDescent="0.5">
      <c r="A18" s="1">
        <v>17</v>
      </c>
      <c r="B18" s="2" t="s">
        <v>32</v>
      </c>
      <c r="C18" s="3" t="s">
        <v>8</v>
      </c>
      <c r="D18" s="3"/>
    </row>
    <row r="19" spans="1:4" ht="43" x14ac:dyDescent="0.5">
      <c r="A19" s="1">
        <v>18</v>
      </c>
      <c r="B19" s="2" t="s">
        <v>33</v>
      </c>
      <c r="C19" s="3" t="s">
        <v>10</v>
      </c>
      <c r="D19" s="4"/>
    </row>
    <row r="20" spans="1:4" ht="28.7" x14ac:dyDescent="0.5">
      <c r="A20" s="1">
        <v>19</v>
      </c>
      <c r="B20" s="2" t="s">
        <v>34</v>
      </c>
      <c r="C20" s="3" t="s">
        <v>35</v>
      </c>
      <c r="D20" s="4"/>
    </row>
    <row r="21" spans="1:4" ht="43" x14ac:dyDescent="0.5">
      <c r="A21" s="1">
        <v>20</v>
      </c>
      <c r="B21" s="2" t="s">
        <v>36</v>
      </c>
      <c r="C21" s="3" t="s">
        <v>8</v>
      </c>
      <c r="D21" s="3"/>
    </row>
    <row r="22" spans="1:4" ht="14.35" x14ac:dyDescent="0.5">
      <c r="A22" s="1">
        <v>21</v>
      </c>
      <c r="B22" s="2" t="s">
        <v>37</v>
      </c>
      <c r="C22" s="3" t="s">
        <v>4</v>
      </c>
      <c r="D22" s="4"/>
    </row>
    <row r="23" spans="1:4" ht="43" x14ac:dyDescent="0.5">
      <c r="A23" s="1">
        <v>22</v>
      </c>
      <c r="B23" s="2" t="s">
        <v>38</v>
      </c>
      <c r="C23" s="3" t="s">
        <v>39</v>
      </c>
      <c r="D23" s="4"/>
    </row>
    <row r="24" spans="1:4" ht="57.35" x14ac:dyDescent="0.5">
      <c r="A24" s="1">
        <v>23</v>
      </c>
      <c r="B24" s="2" t="s">
        <v>40</v>
      </c>
      <c r="C24" s="3" t="s">
        <v>41</v>
      </c>
      <c r="D24" s="4"/>
    </row>
    <row r="25" spans="1:4" ht="28.7" x14ac:dyDescent="0.5">
      <c r="A25" s="1">
        <v>24</v>
      </c>
      <c r="B25" s="2" t="s">
        <v>42</v>
      </c>
      <c r="C25" s="3" t="s">
        <v>8</v>
      </c>
      <c r="D25" s="4"/>
    </row>
    <row r="26" spans="1:4" ht="28.7" x14ac:dyDescent="0.5">
      <c r="A26" s="1">
        <v>25</v>
      </c>
      <c r="B26" s="2" t="s">
        <v>43</v>
      </c>
      <c r="C26" s="3" t="s">
        <v>10</v>
      </c>
      <c r="D26" s="4"/>
    </row>
    <row r="27" spans="1:4" ht="43" x14ac:dyDescent="0.5">
      <c r="A27" s="1">
        <v>26</v>
      </c>
      <c r="B27" s="2" t="s">
        <v>44</v>
      </c>
      <c r="C27" s="3" t="s">
        <v>35</v>
      </c>
      <c r="D27" s="4"/>
    </row>
    <row r="28" spans="1:4" ht="43" x14ac:dyDescent="0.5">
      <c r="A28" s="1">
        <v>27</v>
      </c>
      <c r="B28" s="2" t="s">
        <v>45</v>
      </c>
      <c r="C28" s="3" t="s">
        <v>46</v>
      </c>
      <c r="D28" s="3"/>
    </row>
    <row r="29" spans="1:4" ht="43" x14ac:dyDescent="0.5">
      <c r="A29" s="1">
        <v>28</v>
      </c>
      <c r="B29" s="2" t="s">
        <v>47</v>
      </c>
      <c r="C29" s="3" t="s">
        <v>16</v>
      </c>
      <c r="D29" s="4"/>
    </row>
    <row r="30" spans="1:4" ht="71.7" x14ac:dyDescent="0.5">
      <c r="A30" s="1">
        <v>29</v>
      </c>
      <c r="B30" s="2" t="s">
        <v>48</v>
      </c>
      <c r="C30" s="3" t="s">
        <v>35</v>
      </c>
      <c r="D30" s="4"/>
    </row>
    <row r="31" spans="1:4" ht="43" x14ac:dyDescent="0.5">
      <c r="A31" s="1">
        <v>30</v>
      </c>
      <c r="B31" s="2" t="s">
        <v>49</v>
      </c>
      <c r="C31" s="3" t="s">
        <v>8</v>
      </c>
      <c r="D31" s="3"/>
    </row>
    <row r="32" spans="1:4" ht="28.7" x14ac:dyDescent="0.5">
      <c r="A32" s="1">
        <v>31</v>
      </c>
      <c r="B32" s="2" t="s">
        <v>50</v>
      </c>
      <c r="C32" s="3" t="s">
        <v>8</v>
      </c>
      <c r="D32" s="3"/>
    </row>
    <row r="33" spans="1:4" ht="28.7" x14ac:dyDescent="0.5">
      <c r="A33" s="1">
        <v>32</v>
      </c>
      <c r="B33" s="2" t="s">
        <v>51</v>
      </c>
      <c r="C33" s="3" t="s">
        <v>8</v>
      </c>
      <c r="D33" s="4"/>
    </row>
    <row r="34" spans="1:4" ht="28.7" x14ac:dyDescent="0.5">
      <c r="A34" s="1">
        <v>33</v>
      </c>
      <c r="B34" s="2" t="s">
        <v>52</v>
      </c>
      <c r="C34" s="3" t="s">
        <v>29</v>
      </c>
      <c r="D34" s="4"/>
    </row>
    <row r="35" spans="1:4" ht="43" x14ac:dyDescent="0.5">
      <c r="A35" s="1">
        <v>34</v>
      </c>
      <c r="B35" s="2" t="s">
        <v>53</v>
      </c>
      <c r="C35" s="3" t="s">
        <v>31</v>
      </c>
      <c r="D35" s="4"/>
    </row>
    <row r="36" spans="1:4" ht="28.7" x14ac:dyDescent="0.5">
      <c r="A36" s="1">
        <v>35</v>
      </c>
      <c r="B36" s="2" t="s">
        <v>54</v>
      </c>
      <c r="C36" s="3"/>
      <c r="D36" s="3" t="s">
        <v>25</v>
      </c>
    </row>
    <row r="37" spans="1:4" ht="28.7" x14ac:dyDescent="0.5">
      <c r="A37" s="1">
        <v>36</v>
      </c>
      <c r="B37" s="2" t="s">
        <v>55</v>
      </c>
      <c r="C37" s="3" t="s">
        <v>8</v>
      </c>
      <c r="D37" s="3"/>
    </row>
    <row r="38" spans="1:4" ht="43" x14ac:dyDescent="0.5">
      <c r="A38" s="1">
        <v>37</v>
      </c>
      <c r="B38" s="2" t="s">
        <v>56</v>
      </c>
      <c r="C38" s="3" t="s">
        <v>35</v>
      </c>
      <c r="D38" s="4"/>
    </row>
    <row r="39" spans="1:4" ht="14.35" x14ac:dyDescent="0.5">
      <c r="A39" s="1">
        <v>38</v>
      </c>
      <c r="B39" s="2" t="s">
        <v>57</v>
      </c>
      <c r="C39" s="3" t="s">
        <v>39</v>
      </c>
      <c r="D39" s="4"/>
    </row>
    <row r="40" spans="1:4" ht="43" x14ac:dyDescent="0.5">
      <c r="A40" s="1">
        <v>39</v>
      </c>
      <c r="B40" s="2" t="s">
        <v>58</v>
      </c>
      <c r="C40" s="3" t="s">
        <v>29</v>
      </c>
      <c r="D40" s="4"/>
    </row>
    <row r="41" spans="1:4" ht="28.7" x14ac:dyDescent="0.5">
      <c r="A41" s="1">
        <v>40</v>
      </c>
      <c r="B41" s="2" t="s">
        <v>59</v>
      </c>
      <c r="C41" s="3" t="s">
        <v>8</v>
      </c>
      <c r="D41" s="3"/>
    </row>
    <row r="42" spans="1:4" ht="43" x14ac:dyDescent="0.5">
      <c r="A42" s="1">
        <v>41</v>
      </c>
      <c r="B42" s="2" t="s">
        <v>60</v>
      </c>
      <c r="C42" s="3" t="s">
        <v>18</v>
      </c>
      <c r="D42" s="4"/>
    </row>
    <row r="43" spans="1:4" ht="14.35" x14ac:dyDescent="0.5">
      <c r="A43" s="1">
        <v>42</v>
      </c>
      <c r="B43" s="2" t="s">
        <v>61</v>
      </c>
      <c r="C43" s="3" t="s">
        <v>10</v>
      </c>
      <c r="D43" s="4"/>
    </row>
    <row r="44" spans="1:4" ht="14.35" x14ac:dyDescent="0.5">
      <c r="A44" s="1">
        <v>43</v>
      </c>
      <c r="B44" s="2" t="s">
        <v>62</v>
      </c>
      <c r="C44" s="4"/>
      <c r="D44" s="3" t="s">
        <v>25</v>
      </c>
    </row>
    <row r="45" spans="1:4" ht="28.7" x14ac:dyDescent="0.5">
      <c r="A45" s="1">
        <v>44</v>
      </c>
      <c r="B45" s="2" t="s">
        <v>63</v>
      </c>
      <c r="C45" s="3" t="s">
        <v>39</v>
      </c>
      <c r="D45" s="4"/>
    </row>
    <row r="46" spans="1:4" ht="28.7" x14ac:dyDescent="0.5">
      <c r="A46" s="1">
        <v>45</v>
      </c>
      <c r="B46" s="2" t="s">
        <v>64</v>
      </c>
      <c r="C46" s="3" t="s">
        <v>39</v>
      </c>
      <c r="D46" s="4"/>
    </row>
    <row r="47" spans="1:4" ht="28.7" x14ac:dyDescent="0.5">
      <c r="A47" s="1">
        <v>46</v>
      </c>
      <c r="B47" s="2" t="s">
        <v>65</v>
      </c>
      <c r="C47" s="3" t="s">
        <v>39</v>
      </c>
      <c r="D47" s="4"/>
    </row>
    <row r="48" spans="1:4" ht="28.7" x14ac:dyDescent="0.5">
      <c r="A48" s="1">
        <v>47</v>
      </c>
      <c r="B48" s="2" t="s">
        <v>66</v>
      </c>
      <c r="C48" s="3" t="s">
        <v>16</v>
      </c>
      <c r="D48" s="3"/>
    </row>
    <row r="49" spans="1:4" ht="43" x14ac:dyDescent="0.5">
      <c r="A49" s="1">
        <v>48</v>
      </c>
      <c r="B49" s="2" t="s">
        <v>67</v>
      </c>
      <c r="C49" s="3" t="s">
        <v>18</v>
      </c>
      <c r="D49" s="4"/>
    </row>
    <row r="50" spans="1:4" ht="43" x14ac:dyDescent="0.5">
      <c r="A50" s="1">
        <v>49</v>
      </c>
      <c r="B50" s="2" t="s">
        <v>68</v>
      </c>
      <c r="C50" s="3" t="s">
        <v>8</v>
      </c>
      <c r="D50" s="4"/>
    </row>
    <row r="51" spans="1:4" ht="43" x14ac:dyDescent="0.5">
      <c r="A51" s="1">
        <v>50</v>
      </c>
      <c r="B51" s="2" t="s">
        <v>69</v>
      </c>
      <c r="C51" s="3" t="s">
        <v>8</v>
      </c>
      <c r="D51" s="4"/>
    </row>
    <row r="52" spans="1:4" ht="28.7" x14ac:dyDescent="0.5">
      <c r="A52" s="1">
        <v>51</v>
      </c>
      <c r="B52" s="2" t="s">
        <v>70</v>
      </c>
      <c r="C52" s="3" t="s">
        <v>20</v>
      </c>
      <c r="D52" s="4"/>
    </row>
    <row r="53" spans="1:4" ht="43" x14ac:dyDescent="0.5">
      <c r="A53" s="1">
        <v>52</v>
      </c>
      <c r="B53" s="2" t="s">
        <v>71</v>
      </c>
      <c r="C53" s="3" t="s">
        <v>35</v>
      </c>
      <c r="D53" s="4"/>
    </row>
    <row r="54" spans="1:4" ht="57.35" x14ac:dyDescent="0.5">
      <c r="A54" s="1">
        <v>53</v>
      </c>
      <c r="B54" s="2" t="s">
        <v>72</v>
      </c>
      <c r="C54" s="3" t="s">
        <v>35</v>
      </c>
      <c r="D54" s="4"/>
    </row>
    <row r="55" spans="1:4" ht="57.35" x14ac:dyDescent="0.5">
      <c r="A55" s="1">
        <v>54</v>
      </c>
      <c r="B55" s="2" t="s">
        <v>73</v>
      </c>
      <c r="C55" s="3" t="s">
        <v>41</v>
      </c>
      <c r="D55" s="4"/>
    </row>
    <row r="56" spans="1:4" ht="28.7" x14ac:dyDescent="0.5">
      <c r="A56" s="1">
        <v>55</v>
      </c>
      <c r="B56" s="2" t="s">
        <v>74</v>
      </c>
      <c r="C56" s="3" t="s">
        <v>8</v>
      </c>
      <c r="D56" s="4"/>
    </row>
    <row r="57" spans="1:4" ht="86" x14ac:dyDescent="0.5">
      <c r="A57" s="1">
        <v>56</v>
      </c>
      <c r="B57" s="2" t="s">
        <v>75</v>
      </c>
      <c r="C57" s="3" t="s">
        <v>4</v>
      </c>
      <c r="D57" s="4"/>
    </row>
    <row r="58" spans="1:4" ht="57.35" x14ac:dyDescent="0.5">
      <c r="A58" s="1">
        <v>57</v>
      </c>
      <c r="B58" s="2" t="s">
        <v>76</v>
      </c>
      <c r="C58" s="3" t="s">
        <v>20</v>
      </c>
      <c r="D58" s="4"/>
    </row>
    <row r="59" spans="1:4" ht="43" x14ac:dyDescent="0.5">
      <c r="A59" s="1">
        <v>58</v>
      </c>
      <c r="B59" s="2" t="s">
        <v>77</v>
      </c>
      <c r="C59" s="3" t="s">
        <v>8</v>
      </c>
      <c r="D59" s="4"/>
    </row>
    <row r="60" spans="1:4" ht="28.7" x14ac:dyDescent="0.5">
      <c r="A60" s="1">
        <v>59</v>
      </c>
      <c r="B60" s="2" t="s">
        <v>78</v>
      </c>
      <c r="C60" s="3" t="s">
        <v>39</v>
      </c>
      <c r="D60" s="4"/>
    </row>
    <row r="61" spans="1:4" ht="43" x14ac:dyDescent="0.5">
      <c r="A61" s="1">
        <v>60</v>
      </c>
      <c r="B61" s="2" t="s">
        <v>79</v>
      </c>
      <c r="C61" s="3" t="s">
        <v>35</v>
      </c>
      <c r="D61" s="4"/>
    </row>
    <row r="62" spans="1:4" ht="28.7" x14ac:dyDescent="0.5">
      <c r="A62" s="1">
        <v>61</v>
      </c>
      <c r="B62" s="2" t="s">
        <v>80</v>
      </c>
      <c r="C62" s="3" t="s">
        <v>18</v>
      </c>
      <c r="D62" s="4"/>
    </row>
    <row r="63" spans="1:4" ht="57.35" x14ac:dyDescent="0.5">
      <c r="A63" s="1">
        <v>62</v>
      </c>
      <c r="B63" s="2" t="s">
        <v>81</v>
      </c>
      <c r="C63" s="3" t="s">
        <v>8</v>
      </c>
      <c r="D63" s="4"/>
    </row>
    <row r="64" spans="1:4" ht="57.35" x14ac:dyDescent="0.5">
      <c r="A64" s="1">
        <v>63</v>
      </c>
      <c r="B64" s="2" t="s">
        <v>82</v>
      </c>
      <c r="C64" s="3" t="s">
        <v>8</v>
      </c>
      <c r="D64" s="4"/>
    </row>
    <row r="65" spans="1:4" ht="43" x14ac:dyDescent="0.5">
      <c r="A65" s="1">
        <v>64</v>
      </c>
      <c r="B65" s="2" t="s">
        <v>83</v>
      </c>
      <c r="C65" s="3" t="s">
        <v>20</v>
      </c>
      <c r="D65" s="4"/>
    </row>
    <row r="66" spans="1:4" ht="28.7" x14ac:dyDescent="0.5">
      <c r="A66" s="1">
        <v>65</v>
      </c>
      <c r="B66" s="2" t="s">
        <v>84</v>
      </c>
      <c r="C66" s="3" t="s">
        <v>20</v>
      </c>
      <c r="D66" s="4"/>
    </row>
    <row r="67" spans="1:4" ht="28.7" x14ac:dyDescent="0.5">
      <c r="A67" s="1">
        <v>66</v>
      </c>
      <c r="B67" s="2" t="s">
        <v>85</v>
      </c>
      <c r="C67" s="3" t="s">
        <v>8</v>
      </c>
      <c r="D67" s="4"/>
    </row>
    <row r="68" spans="1:4" ht="43" x14ac:dyDescent="0.5">
      <c r="A68" s="1">
        <v>67</v>
      </c>
      <c r="B68" s="2" t="s">
        <v>86</v>
      </c>
      <c r="C68" s="3" t="s">
        <v>35</v>
      </c>
      <c r="D68" s="4"/>
    </row>
    <row r="69" spans="1:4" ht="14.35" x14ac:dyDescent="0.5">
      <c r="A69" s="1">
        <v>68</v>
      </c>
      <c r="B69" s="2" t="s">
        <v>87</v>
      </c>
      <c r="C69" s="3" t="s">
        <v>8</v>
      </c>
      <c r="D69" s="4"/>
    </row>
    <row r="70" spans="1:4" ht="28.7" x14ac:dyDescent="0.5">
      <c r="A70" s="1">
        <v>69</v>
      </c>
      <c r="B70" s="2" t="s">
        <v>88</v>
      </c>
      <c r="C70" s="3" t="s">
        <v>18</v>
      </c>
      <c r="D70" s="4"/>
    </row>
    <row r="71" spans="1:4" ht="28.7" x14ac:dyDescent="0.5">
      <c r="A71" s="1">
        <v>70</v>
      </c>
      <c r="B71" s="2" t="s">
        <v>89</v>
      </c>
      <c r="C71" s="3" t="s">
        <v>20</v>
      </c>
      <c r="D71" s="3" t="s">
        <v>90</v>
      </c>
    </row>
    <row r="72" spans="1:4" ht="14.35" x14ac:dyDescent="0.5">
      <c r="A72" s="1">
        <v>71</v>
      </c>
      <c r="B72" s="2" t="s">
        <v>91</v>
      </c>
      <c r="C72" s="3" t="s">
        <v>8</v>
      </c>
      <c r="D72" s="4"/>
    </row>
    <row r="73" spans="1:4" ht="14.35" x14ac:dyDescent="0.5">
      <c r="A73" s="1">
        <v>72</v>
      </c>
      <c r="B73" s="2" t="s">
        <v>92</v>
      </c>
      <c r="C73" s="3" t="s">
        <v>8</v>
      </c>
      <c r="D73" s="4"/>
    </row>
    <row r="74" spans="1:4" ht="14.35" x14ac:dyDescent="0.5">
      <c r="A74" s="1">
        <v>73</v>
      </c>
      <c r="B74" s="2" t="s">
        <v>93</v>
      </c>
      <c r="C74" s="3" t="s">
        <v>8</v>
      </c>
      <c r="D74" s="4"/>
    </row>
    <row r="75" spans="1:4" ht="28.7" x14ac:dyDescent="0.5">
      <c r="A75" s="1">
        <v>74</v>
      </c>
      <c r="B75" s="2" t="s">
        <v>94</v>
      </c>
      <c r="C75" s="3" t="s">
        <v>8</v>
      </c>
      <c r="D75" s="4"/>
    </row>
    <row r="76" spans="1:4" ht="14.35" x14ac:dyDescent="0.5">
      <c r="A76" s="1">
        <v>75</v>
      </c>
      <c r="B76" s="2" t="s">
        <v>95</v>
      </c>
      <c r="C76" s="3" t="s">
        <v>8</v>
      </c>
      <c r="D76" s="4"/>
    </row>
    <row r="77" spans="1:4" ht="57.35" x14ac:dyDescent="0.5">
      <c r="A77" s="1">
        <v>76</v>
      </c>
      <c r="B77" s="2" t="s">
        <v>96</v>
      </c>
      <c r="C77" s="3" t="s">
        <v>8</v>
      </c>
      <c r="D77" s="4"/>
    </row>
    <row r="78" spans="1:4" ht="43" x14ac:dyDescent="0.5">
      <c r="A78" s="1">
        <v>77</v>
      </c>
      <c r="B78" s="2" t="s">
        <v>97</v>
      </c>
      <c r="C78" s="3" t="s">
        <v>8</v>
      </c>
      <c r="D78" s="4"/>
    </row>
    <row r="79" spans="1:4" ht="14.35" x14ac:dyDescent="0.5">
      <c r="A79" s="1">
        <v>78</v>
      </c>
      <c r="B79" s="2" t="s">
        <v>98</v>
      </c>
      <c r="C79" s="3" t="s">
        <v>8</v>
      </c>
      <c r="D79" s="4"/>
    </row>
    <row r="80" spans="1:4" ht="28.7" x14ac:dyDescent="0.5">
      <c r="A80" s="1">
        <v>79</v>
      </c>
      <c r="B80" s="2" t="s">
        <v>99</v>
      </c>
      <c r="C80" s="3" t="s">
        <v>20</v>
      </c>
      <c r="D80" s="4"/>
    </row>
    <row r="81" spans="1:4" ht="14.35" x14ac:dyDescent="0.5">
      <c r="A81" s="1">
        <v>80</v>
      </c>
      <c r="B81" s="2" t="s">
        <v>100</v>
      </c>
      <c r="C81" s="3" t="s">
        <v>8</v>
      </c>
      <c r="D81" s="4"/>
    </row>
    <row r="82" spans="1:4" ht="43" x14ac:dyDescent="0.5">
      <c r="A82" s="1">
        <v>81</v>
      </c>
      <c r="B82" s="2" t="s">
        <v>101</v>
      </c>
      <c r="C82" s="3" t="s">
        <v>8</v>
      </c>
      <c r="D82" s="4"/>
    </row>
    <row r="83" spans="1:4" ht="14.35" x14ac:dyDescent="0.5">
      <c r="A83" s="1">
        <v>82</v>
      </c>
      <c r="B83" s="2" t="s">
        <v>102</v>
      </c>
      <c r="C83" s="3" t="s">
        <v>8</v>
      </c>
      <c r="D83" s="4"/>
    </row>
    <row r="84" spans="1:4" ht="28.7" x14ac:dyDescent="0.5">
      <c r="A84" s="1">
        <v>83</v>
      </c>
      <c r="B84" s="2" t="s">
        <v>103</v>
      </c>
      <c r="C84" s="3" t="s">
        <v>8</v>
      </c>
      <c r="D84" s="4"/>
    </row>
    <row r="85" spans="1:4" ht="14.35" x14ac:dyDescent="0.5">
      <c r="A85" s="1">
        <v>84</v>
      </c>
      <c r="B85" s="2" t="s">
        <v>104</v>
      </c>
      <c r="C85" s="3" t="s">
        <v>8</v>
      </c>
      <c r="D85" s="4"/>
    </row>
    <row r="86" spans="1:4" ht="28.7" x14ac:dyDescent="0.5">
      <c r="A86" s="1">
        <v>85</v>
      </c>
      <c r="B86" s="2" t="s">
        <v>105</v>
      </c>
      <c r="C86" s="3" t="s">
        <v>8</v>
      </c>
      <c r="D86" s="4"/>
    </row>
    <row r="87" spans="1:4" ht="28.7" x14ac:dyDescent="0.5">
      <c r="A87" s="1">
        <v>86</v>
      </c>
      <c r="B87" s="2" t="s">
        <v>106</v>
      </c>
      <c r="C87" s="3" t="s">
        <v>20</v>
      </c>
      <c r="D87" s="4"/>
    </row>
    <row r="88" spans="1:4" ht="28.7" x14ac:dyDescent="0.5">
      <c r="A88" s="1">
        <v>87</v>
      </c>
      <c r="B88" s="2" t="s">
        <v>107</v>
      </c>
      <c r="C88" s="3" t="s">
        <v>35</v>
      </c>
      <c r="D88" s="4"/>
    </row>
    <row r="89" spans="1:4" ht="43" x14ac:dyDescent="0.5">
      <c r="A89" s="1">
        <v>88</v>
      </c>
      <c r="B89" s="2" t="s">
        <v>108</v>
      </c>
      <c r="C89" s="3" t="s">
        <v>8</v>
      </c>
      <c r="D89" s="4"/>
    </row>
    <row r="90" spans="1:4" ht="14.35" x14ac:dyDescent="0.5">
      <c r="A90" s="1">
        <v>89</v>
      </c>
      <c r="B90" s="2" t="s">
        <v>109</v>
      </c>
      <c r="C90" s="3" t="s">
        <v>8</v>
      </c>
      <c r="D90" s="4"/>
    </row>
    <row r="91" spans="1:4" ht="28.7" x14ac:dyDescent="0.5">
      <c r="A91" s="1">
        <v>90</v>
      </c>
      <c r="B91" s="2" t="s">
        <v>110</v>
      </c>
      <c r="C91" s="3" t="s">
        <v>8</v>
      </c>
      <c r="D91" s="4"/>
    </row>
    <row r="92" spans="1:4" ht="28.7" x14ac:dyDescent="0.5">
      <c r="A92" s="1">
        <v>91</v>
      </c>
      <c r="B92" s="2" t="s">
        <v>111</v>
      </c>
      <c r="C92" s="3" t="s">
        <v>8</v>
      </c>
      <c r="D92" s="4"/>
    </row>
    <row r="93" spans="1:4" ht="28.7" x14ac:dyDescent="0.5">
      <c r="A93" s="1">
        <v>92</v>
      </c>
      <c r="B93" s="2" t="s">
        <v>112</v>
      </c>
      <c r="C93" s="3" t="s">
        <v>4</v>
      </c>
      <c r="D93" s="4"/>
    </row>
    <row r="94" spans="1:4" ht="14.35" x14ac:dyDescent="0.5">
      <c r="A94" s="1">
        <v>93</v>
      </c>
      <c r="B94" s="2" t="s">
        <v>113</v>
      </c>
      <c r="C94" s="3" t="s">
        <v>39</v>
      </c>
      <c r="D94" s="4"/>
    </row>
    <row r="95" spans="1:4" ht="43" x14ac:dyDescent="0.5">
      <c r="A95" s="1">
        <v>94</v>
      </c>
      <c r="B95" s="2" t="s">
        <v>114</v>
      </c>
      <c r="C95" s="3" t="s">
        <v>20</v>
      </c>
      <c r="D95" s="4"/>
    </row>
    <row r="96" spans="1:4" ht="71.7" x14ac:dyDescent="0.5">
      <c r="A96" s="1">
        <v>95</v>
      </c>
      <c r="B96" s="2" t="s">
        <v>115</v>
      </c>
      <c r="C96" s="3" t="s">
        <v>10</v>
      </c>
      <c r="D96" s="4"/>
    </row>
    <row r="97" spans="1:4" ht="57.35" x14ac:dyDescent="0.5">
      <c r="A97" s="1">
        <v>96</v>
      </c>
      <c r="B97" s="2" t="s">
        <v>116</v>
      </c>
      <c r="C97" s="3" t="s">
        <v>10</v>
      </c>
      <c r="D97" s="4"/>
    </row>
    <row r="98" spans="1:4" ht="28.7" x14ac:dyDescent="0.5">
      <c r="A98" s="1">
        <v>97</v>
      </c>
      <c r="B98" s="2" t="s">
        <v>117</v>
      </c>
      <c r="C98" s="3" t="s">
        <v>20</v>
      </c>
      <c r="D98" s="4"/>
    </row>
    <row r="99" spans="1:4" ht="43" x14ac:dyDescent="0.5">
      <c r="A99" s="1">
        <v>98</v>
      </c>
      <c r="B99" s="2" t="s">
        <v>118</v>
      </c>
      <c r="C99" s="3" t="s">
        <v>4</v>
      </c>
      <c r="D99" s="4"/>
    </row>
    <row r="100" spans="1:4" ht="43" x14ac:dyDescent="0.5">
      <c r="A100" s="1">
        <v>99</v>
      </c>
      <c r="B100" s="2" t="s">
        <v>119</v>
      </c>
      <c r="C100" s="3" t="s">
        <v>35</v>
      </c>
      <c r="D100" s="4"/>
    </row>
    <row r="101" spans="1:4" ht="57.35" x14ac:dyDescent="0.5">
      <c r="A101" s="1">
        <v>100</v>
      </c>
      <c r="B101" s="2" t="s">
        <v>120</v>
      </c>
      <c r="C101" s="3" t="s">
        <v>4</v>
      </c>
      <c r="D101" s="4"/>
    </row>
    <row r="102" spans="1:4" ht="12.7" x14ac:dyDescent="0.4">
      <c r="A102" s="5"/>
    </row>
    <row r="103" spans="1:4" ht="12.7" x14ac:dyDescent="0.4">
      <c r="A103" s="5"/>
    </row>
    <row r="104" spans="1:4" ht="12.7" x14ac:dyDescent="0.4">
      <c r="A104" s="5"/>
    </row>
    <row r="105" spans="1:4" ht="12.7" x14ac:dyDescent="0.4">
      <c r="A105" s="5"/>
    </row>
    <row r="106" spans="1:4" ht="12.7" x14ac:dyDescent="0.4">
      <c r="A106" s="5"/>
    </row>
    <row r="107" spans="1:4" ht="12.7" x14ac:dyDescent="0.4">
      <c r="A107" s="5"/>
    </row>
    <row r="108" spans="1:4" ht="12.7" x14ac:dyDescent="0.4">
      <c r="A108" s="5"/>
    </row>
    <row r="109" spans="1:4" ht="12.7" x14ac:dyDescent="0.4">
      <c r="A109" s="5"/>
    </row>
    <row r="110" spans="1:4" ht="12.7" x14ac:dyDescent="0.4">
      <c r="A110" s="5"/>
    </row>
    <row r="111" spans="1:4" ht="12.7" x14ac:dyDescent="0.4">
      <c r="A111" s="5"/>
    </row>
    <row r="112" spans="1:4" ht="12.7" x14ac:dyDescent="0.4">
      <c r="A112" s="5"/>
    </row>
    <row r="113" spans="1:1" ht="12.7" x14ac:dyDescent="0.4">
      <c r="A113" s="5"/>
    </row>
    <row r="114" spans="1:1" ht="12.7" x14ac:dyDescent="0.4">
      <c r="A114" s="5"/>
    </row>
    <row r="115" spans="1:1" ht="12.7" x14ac:dyDescent="0.4">
      <c r="A115" s="5"/>
    </row>
    <row r="116" spans="1:1" ht="12.7" x14ac:dyDescent="0.4">
      <c r="A116" s="5"/>
    </row>
    <row r="117" spans="1:1" ht="12.7" x14ac:dyDescent="0.4">
      <c r="A117" s="5"/>
    </row>
    <row r="118" spans="1:1" ht="12.7" x14ac:dyDescent="0.4">
      <c r="A118" s="5"/>
    </row>
    <row r="119" spans="1:1" ht="12.7" x14ac:dyDescent="0.4">
      <c r="A119" s="5"/>
    </row>
    <row r="120" spans="1:1" ht="12.7" x14ac:dyDescent="0.4">
      <c r="A120" s="5"/>
    </row>
    <row r="121" spans="1:1" ht="12.7" x14ac:dyDescent="0.4">
      <c r="A121" s="5"/>
    </row>
    <row r="122" spans="1:1" ht="12.7" x14ac:dyDescent="0.4">
      <c r="A122" s="5"/>
    </row>
    <row r="123" spans="1:1" ht="12.7" x14ac:dyDescent="0.4">
      <c r="A123" s="5"/>
    </row>
    <row r="124" spans="1:1" ht="12.7" x14ac:dyDescent="0.4">
      <c r="A124" s="5"/>
    </row>
    <row r="125" spans="1:1" ht="12.7" x14ac:dyDescent="0.4">
      <c r="A125" s="5"/>
    </row>
    <row r="126" spans="1:1" ht="12.7" x14ac:dyDescent="0.4">
      <c r="A126" s="5"/>
    </row>
    <row r="127" spans="1:1" ht="12.7" x14ac:dyDescent="0.4">
      <c r="A127" s="5"/>
    </row>
    <row r="128" spans="1:1" ht="12.7" x14ac:dyDescent="0.4">
      <c r="A128" s="5"/>
    </row>
    <row r="129" spans="1:1" ht="12.7" x14ac:dyDescent="0.4">
      <c r="A129" s="5"/>
    </row>
    <row r="130" spans="1:1" ht="12.7" x14ac:dyDescent="0.4">
      <c r="A130" s="5"/>
    </row>
    <row r="131" spans="1:1" ht="12.7" x14ac:dyDescent="0.4">
      <c r="A131" s="5"/>
    </row>
    <row r="132" spans="1:1" ht="12.7" x14ac:dyDescent="0.4">
      <c r="A132" s="5"/>
    </row>
    <row r="133" spans="1:1" ht="12.7" x14ac:dyDescent="0.4">
      <c r="A133" s="5"/>
    </row>
    <row r="134" spans="1:1" ht="12.7" x14ac:dyDescent="0.4">
      <c r="A134" s="5"/>
    </row>
    <row r="135" spans="1:1" ht="12.7" x14ac:dyDescent="0.4">
      <c r="A135" s="5"/>
    </row>
    <row r="136" spans="1:1" ht="12.7" x14ac:dyDescent="0.4">
      <c r="A136" s="5"/>
    </row>
    <row r="137" spans="1:1" ht="12.7" x14ac:dyDescent="0.4">
      <c r="A137" s="5"/>
    </row>
    <row r="138" spans="1:1" ht="12.7" x14ac:dyDescent="0.4">
      <c r="A138" s="5"/>
    </row>
    <row r="139" spans="1:1" ht="12.7" x14ac:dyDescent="0.4">
      <c r="A139" s="5"/>
    </row>
    <row r="140" spans="1:1" ht="12.7" x14ac:dyDescent="0.4">
      <c r="A140" s="5"/>
    </row>
    <row r="141" spans="1:1" ht="12.7" x14ac:dyDescent="0.4">
      <c r="A141" s="5"/>
    </row>
    <row r="142" spans="1:1" ht="12.7" x14ac:dyDescent="0.4">
      <c r="A142" s="5"/>
    </row>
    <row r="143" spans="1:1" ht="12.7" x14ac:dyDescent="0.4">
      <c r="A143" s="5"/>
    </row>
    <row r="144" spans="1:1" ht="12.7" x14ac:dyDescent="0.4">
      <c r="A144" s="5"/>
    </row>
    <row r="145" spans="1:1" ht="12.7" x14ac:dyDescent="0.4">
      <c r="A145" s="5"/>
    </row>
    <row r="146" spans="1:1" ht="12.7" x14ac:dyDescent="0.4">
      <c r="A146" s="5"/>
    </row>
    <row r="147" spans="1:1" ht="12.7" x14ac:dyDescent="0.4">
      <c r="A147" s="5"/>
    </row>
    <row r="148" spans="1:1" ht="12.7" x14ac:dyDescent="0.4">
      <c r="A148" s="5"/>
    </row>
    <row r="149" spans="1:1" ht="12.7" x14ac:dyDescent="0.4">
      <c r="A149" s="5"/>
    </row>
    <row r="150" spans="1:1" ht="12.7" x14ac:dyDescent="0.4">
      <c r="A150" s="5"/>
    </row>
    <row r="151" spans="1:1" ht="12.7" x14ac:dyDescent="0.4">
      <c r="A151" s="5"/>
    </row>
    <row r="152" spans="1:1" ht="12.7" x14ac:dyDescent="0.4">
      <c r="A152" s="5"/>
    </row>
    <row r="153" spans="1:1" ht="12.7" x14ac:dyDescent="0.4">
      <c r="A153" s="5"/>
    </row>
    <row r="154" spans="1:1" ht="12.7" x14ac:dyDescent="0.4">
      <c r="A154" s="5"/>
    </row>
    <row r="155" spans="1:1" ht="12.7" x14ac:dyDescent="0.4">
      <c r="A155" s="5"/>
    </row>
    <row r="156" spans="1:1" ht="12.7" x14ac:dyDescent="0.4">
      <c r="A156" s="5"/>
    </row>
    <row r="157" spans="1:1" ht="12.7" x14ac:dyDescent="0.4">
      <c r="A157" s="5"/>
    </row>
    <row r="158" spans="1:1" ht="12.7" x14ac:dyDescent="0.4">
      <c r="A158" s="5"/>
    </row>
    <row r="159" spans="1:1" ht="12.7" x14ac:dyDescent="0.4">
      <c r="A159" s="5"/>
    </row>
    <row r="160" spans="1:1" ht="12.7" x14ac:dyDescent="0.4">
      <c r="A160" s="5"/>
    </row>
    <row r="161" spans="1:1" ht="12.7" x14ac:dyDescent="0.4">
      <c r="A161" s="5"/>
    </row>
    <row r="162" spans="1:1" ht="12.7" x14ac:dyDescent="0.4">
      <c r="A162" s="5"/>
    </row>
    <row r="163" spans="1:1" ht="12.7" x14ac:dyDescent="0.4">
      <c r="A163" s="5"/>
    </row>
    <row r="164" spans="1:1" ht="12.7" x14ac:dyDescent="0.4">
      <c r="A164" s="5"/>
    </row>
    <row r="165" spans="1:1" ht="12.7" x14ac:dyDescent="0.4">
      <c r="A165" s="5"/>
    </row>
    <row r="166" spans="1:1" ht="12.7" x14ac:dyDescent="0.4">
      <c r="A166" s="5"/>
    </row>
    <row r="167" spans="1:1" ht="12.7" x14ac:dyDescent="0.4">
      <c r="A167" s="5"/>
    </row>
    <row r="168" spans="1:1" ht="12.7" x14ac:dyDescent="0.4">
      <c r="A168" s="5"/>
    </row>
    <row r="169" spans="1:1" ht="12.7" x14ac:dyDescent="0.4">
      <c r="A169" s="5"/>
    </row>
    <row r="170" spans="1:1" ht="12.7" x14ac:dyDescent="0.4">
      <c r="A170" s="5"/>
    </row>
    <row r="171" spans="1:1" ht="12.7" x14ac:dyDescent="0.4">
      <c r="A171" s="5"/>
    </row>
    <row r="172" spans="1:1" ht="12.7" x14ac:dyDescent="0.4">
      <c r="A172" s="5"/>
    </row>
    <row r="173" spans="1:1" ht="12.7" x14ac:dyDescent="0.4">
      <c r="A173" s="5"/>
    </row>
    <row r="174" spans="1:1" ht="12.7" x14ac:dyDescent="0.4">
      <c r="A174" s="5"/>
    </row>
    <row r="175" spans="1:1" ht="12.7" x14ac:dyDescent="0.4">
      <c r="A175" s="5"/>
    </row>
    <row r="176" spans="1:1" ht="12.7" x14ac:dyDescent="0.4">
      <c r="A176" s="5"/>
    </row>
    <row r="177" spans="1:1" ht="12.7" x14ac:dyDescent="0.4">
      <c r="A177" s="5"/>
    </row>
    <row r="178" spans="1:1" ht="12.7" x14ac:dyDescent="0.4">
      <c r="A178" s="5"/>
    </row>
    <row r="179" spans="1:1" ht="12.7" x14ac:dyDescent="0.4">
      <c r="A179" s="5"/>
    </row>
    <row r="180" spans="1:1" ht="12.7" x14ac:dyDescent="0.4">
      <c r="A180" s="5"/>
    </row>
    <row r="181" spans="1:1" ht="12.7" x14ac:dyDescent="0.4">
      <c r="A181" s="5"/>
    </row>
    <row r="182" spans="1:1" ht="12.7" x14ac:dyDescent="0.4">
      <c r="A182" s="5"/>
    </row>
    <row r="183" spans="1:1" ht="12.7" x14ac:dyDescent="0.4">
      <c r="A183" s="5"/>
    </row>
    <row r="184" spans="1:1" ht="12.7" x14ac:dyDescent="0.4">
      <c r="A184" s="5"/>
    </row>
    <row r="185" spans="1:1" ht="12.7" x14ac:dyDescent="0.4">
      <c r="A185" s="5"/>
    </row>
    <row r="186" spans="1:1" ht="12.7" x14ac:dyDescent="0.4">
      <c r="A186" s="5"/>
    </row>
    <row r="187" spans="1:1" ht="12.7" x14ac:dyDescent="0.4">
      <c r="A187" s="5"/>
    </row>
    <row r="188" spans="1:1" ht="12.7" x14ac:dyDescent="0.4">
      <c r="A188" s="5"/>
    </row>
    <row r="189" spans="1:1" ht="12.7" x14ac:dyDescent="0.4">
      <c r="A189" s="5"/>
    </row>
    <row r="190" spans="1:1" ht="12.7" x14ac:dyDescent="0.4">
      <c r="A190" s="5"/>
    </row>
    <row r="191" spans="1:1" ht="12.7" x14ac:dyDescent="0.4">
      <c r="A191" s="5"/>
    </row>
    <row r="192" spans="1:1" ht="12.7" x14ac:dyDescent="0.4">
      <c r="A192" s="5"/>
    </row>
    <row r="193" spans="1:1" ht="12.7" x14ac:dyDescent="0.4">
      <c r="A193" s="5"/>
    </row>
    <row r="194" spans="1:1" ht="12.7" x14ac:dyDescent="0.4">
      <c r="A194" s="5"/>
    </row>
    <row r="195" spans="1:1" ht="12.7" x14ac:dyDescent="0.4">
      <c r="A195" s="5"/>
    </row>
    <row r="196" spans="1:1" ht="12.7" x14ac:dyDescent="0.4">
      <c r="A196" s="5"/>
    </row>
    <row r="197" spans="1:1" ht="12.7" x14ac:dyDescent="0.4">
      <c r="A197" s="5"/>
    </row>
    <row r="198" spans="1:1" ht="12.7" x14ac:dyDescent="0.4">
      <c r="A198" s="5"/>
    </row>
    <row r="199" spans="1:1" ht="12.7" x14ac:dyDescent="0.4">
      <c r="A199" s="5"/>
    </row>
    <row r="200" spans="1:1" ht="12.7" x14ac:dyDescent="0.4">
      <c r="A200" s="5"/>
    </row>
    <row r="201" spans="1:1" ht="12.7" x14ac:dyDescent="0.4">
      <c r="A201" s="5"/>
    </row>
    <row r="202" spans="1:1" ht="12.7" x14ac:dyDescent="0.4">
      <c r="A202" s="5"/>
    </row>
    <row r="203" spans="1:1" ht="12.7" x14ac:dyDescent="0.4">
      <c r="A203" s="5"/>
    </row>
    <row r="204" spans="1:1" ht="12.7" x14ac:dyDescent="0.4">
      <c r="A204" s="5"/>
    </row>
    <row r="205" spans="1:1" ht="12.7" x14ac:dyDescent="0.4">
      <c r="A205" s="5"/>
    </row>
    <row r="206" spans="1:1" ht="12.7" x14ac:dyDescent="0.4">
      <c r="A206" s="5"/>
    </row>
    <row r="207" spans="1:1" ht="12.7" x14ac:dyDescent="0.4">
      <c r="A207" s="5"/>
    </row>
    <row r="208" spans="1:1" ht="12.7" x14ac:dyDescent="0.4">
      <c r="A208" s="5"/>
    </row>
    <row r="209" spans="1:1" ht="12.7" x14ac:dyDescent="0.4">
      <c r="A209" s="5"/>
    </row>
    <row r="210" spans="1:1" ht="12.7" x14ac:dyDescent="0.4">
      <c r="A210" s="5"/>
    </row>
    <row r="211" spans="1:1" ht="12.7" x14ac:dyDescent="0.4">
      <c r="A211" s="5"/>
    </row>
    <row r="212" spans="1:1" ht="12.7" x14ac:dyDescent="0.4">
      <c r="A212" s="5"/>
    </row>
    <row r="213" spans="1:1" ht="12.7" x14ac:dyDescent="0.4">
      <c r="A213" s="5"/>
    </row>
    <row r="214" spans="1:1" ht="12.7" x14ac:dyDescent="0.4">
      <c r="A214" s="5"/>
    </row>
    <row r="215" spans="1:1" ht="12.7" x14ac:dyDescent="0.4">
      <c r="A215" s="5"/>
    </row>
    <row r="216" spans="1:1" ht="12.7" x14ac:dyDescent="0.4">
      <c r="A216" s="5"/>
    </row>
    <row r="217" spans="1:1" ht="12.7" x14ac:dyDescent="0.4">
      <c r="A217" s="5"/>
    </row>
    <row r="218" spans="1:1" ht="12.7" x14ac:dyDescent="0.4">
      <c r="A218" s="5"/>
    </row>
    <row r="219" spans="1:1" ht="12.7" x14ac:dyDescent="0.4">
      <c r="A219" s="5"/>
    </row>
    <row r="220" spans="1:1" ht="12.7" x14ac:dyDescent="0.4">
      <c r="A220" s="5"/>
    </row>
    <row r="221" spans="1:1" ht="12.7" x14ac:dyDescent="0.4">
      <c r="A221" s="5"/>
    </row>
    <row r="222" spans="1:1" ht="12.7" x14ac:dyDescent="0.4">
      <c r="A222" s="5"/>
    </row>
    <row r="223" spans="1:1" ht="12.7" x14ac:dyDescent="0.4">
      <c r="A223" s="5"/>
    </row>
    <row r="224" spans="1:1" ht="12.7" x14ac:dyDescent="0.4">
      <c r="A224" s="5"/>
    </row>
    <row r="225" spans="1:1" ht="12.7" x14ac:dyDescent="0.4">
      <c r="A225" s="5"/>
    </row>
    <row r="226" spans="1:1" ht="12.7" x14ac:dyDescent="0.4">
      <c r="A226" s="5"/>
    </row>
    <row r="227" spans="1:1" ht="12.7" x14ac:dyDescent="0.4">
      <c r="A227" s="5"/>
    </row>
    <row r="228" spans="1:1" ht="12.7" x14ac:dyDescent="0.4">
      <c r="A228" s="5"/>
    </row>
    <row r="229" spans="1:1" ht="12.7" x14ac:dyDescent="0.4">
      <c r="A229" s="5"/>
    </row>
    <row r="230" spans="1:1" ht="12.7" x14ac:dyDescent="0.4">
      <c r="A230" s="5"/>
    </row>
    <row r="231" spans="1:1" ht="12.7" x14ac:dyDescent="0.4">
      <c r="A231" s="5"/>
    </row>
    <row r="232" spans="1:1" ht="12.7" x14ac:dyDescent="0.4">
      <c r="A232" s="5"/>
    </row>
    <row r="233" spans="1:1" ht="12.7" x14ac:dyDescent="0.4">
      <c r="A233" s="5"/>
    </row>
    <row r="234" spans="1:1" ht="12.7" x14ac:dyDescent="0.4">
      <c r="A234" s="5"/>
    </row>
    <row r="235" spans="1:1" ht="12.7" x14ac:dyDescent="0.4">
      <c r="A235" s="5"/>
    </row>
    <row r="236" spans="1:1" ht="12.7" x14ac:dyDescent="0.4">
      <c r="A236" s="5"/>
    </row>
    <row r="237" spans="1:1" ht="12.7" x14ac:dyDescent="0.4">
      <c r="A237" s="5"/>
    </row>
    <row r="238" spans="1:1" ht="12.7" x14ac:dyDescent="0.4">
      <c r="A238" s="5"/>
    </row>
    <row r="239" spans="1:1" ht="12.7" x14ac:dyDescent="0.4">
      <c r="A239" s="5"/>
    </row>
    <row r="240" spans="1:1" ht="12.7" x14ac:dyDescent="0.4">
      <c r="A240" s="5"/>
    </row>
    <row r="241" spans="1:1" ht="12.7" x14ac:dyDescent="0.4">
      <c r="A241" s="5"/>
    </row>
    <row r="242" spans="1:1" ht="12.7" x14ac:dyDescent="0.4">
      <c r="A242" s="5"/>
    </row>
    <row r="243" spans="1:1" ht="12.7" x14ac:dyDescent="0.4">
      <c r="A243" s="5"/>
    </row>
    <row r="244" spans="1:1" ht="12.7" x14ac:dyDescent="0.4">
      <c r="A244" s="5"/>
    </row>
    <row r="245" spans="1:1" ht="12.7" x14ac:dyDescent="0.4">
      <c r="A245" s="5"/>
    </row>
    <row r="246" spans="1:1" ht="12.7" x14ac:dyDescent="0.4">
      <c r="A246" s="5"/>
    </row>
    <row r="247" spans="1:1" ht="12.7" x14ac:dyDescent="0.4">
      <c r="A247" s="5"/>
    </row>
    <row r="248" spans="1:1" ht="12.7" x14ac:dyDescent="0.4">
      <c r="A248" s="5"/>
    </row>
    <row r="249" spans="1:1" ht="12.7" x14ac:dyDescent="0.4">
      <c r="A249" s="5"/>
    </row>
    <row r="250" spans="1:1" ht="12.7" x14ac:dyDescent="0.4">
      <c r="A250" s="5"/>
    </row>
    <row r="251" spans="1:1" ht="12.7" x14ac:dyDescent="0.4">
      <c r="A251" s="5"/>
    </row>
    <row r="252" spans="1:1" ht="12.7" x14ac:dyDescent="0.4">
      <c r="A252" s="5"/>
    </row>
    <row r="253" spans="1:1" ht="12.7" x14ac:dyDescent="0.4">
      <c r="A253" s="5"/>
    </row>
    <row r="254" spans="1:1" ht="12.7" x14ac:dyDescent="0.4">
      <c r="A254" s="5"/>
    </row>
    <row r="255" spans="1:1" ht="12.7" x14ac:dyDescent="0.4">
      <c r="A255" s="5"/>
    </row>
    <row r="256" spans="1:1" ht="12.7" x14ac:dyDescent="0.4">
      <c r="A256" s="5"/>
    </row>
    <row r="257" spans="1:1" ht="12.7" x14ac:dyDescent="0.4">
      <c r="A257" s="5"/>
    </row>
    <row r="258" spans="1:1" ht="12.7" x14ac:dyDescent="0.4">
      <c r="A258" s="5"/>
    </row>
    <row r="259" spans="1:1" ht="12.7" x14ac:dyDescent="0.4">
      <c r="A259" s="5"/>
    </row>
    <row r="260" spans="1:1" ht="12.7" x14ac:dyDescent="0.4">
      <c r="A260" s="5"/>
    </row>
    <row r="261" spans="1:1" ht="12.7" x14ac:dyDescent="0.4">
      <c r="A261" s="5"/>
    </row>
    <row r="262" spans="1:1" ht="12.7" x14ac:dyDescent="0.4">
      <c r="A262" s="5"/>
    </row>
    <row r="263" spans="1:1" ht="12.7" x14ac:dyDescent="0.4">
      <c r="A263" s="5"/>
    </row>
    <row r="264" spans="1:1" ht="12.7" x14ac:dyDescent="0.4">
      <c r="A264" s="5"/>
    </row>
    <row r="265" spans="1:1" ht="12.7" x14ac:dyDescent="0.4">
      <c r="A265" s="5"/>
    </row>
    <row r="266" spans="1:1" ht="12.7" x14ac:dyDescent="0.4">
      <c r="A266" s="5"/>
    </row>
    <row r="267" spans="1:1" ht="12.7" x14ac:dyDescent="0.4">
      <c r="A267" s="5"/>
    </row>
    <row r="268" spans="1:1" ht="12.7" x14ac:dyDescent="0.4">
      <c r="A268" s="5"/>
    </row>
    <row r="269" spans="1:1" ht="12.7" x14ac:dyDescent="0.4">
      <c r="A269" s="5"/>
    </row>
    <row r="270" spans="1:1" ht="12.7" x14ac:dyDescent="0.4">
      <c r="A270" s="5"/>
    </row>
    <row r="271" spans="1:1" ht="12.7" x14ac:dyDescent="0.4">
      <c r="A271" s="5"/>
    </row>
    <row r="272" spans="1:1" ht="12.7" x14ac:dyDescent="0.4">
      <c r="A272" s="5"/>
    </row>
    <row r="273" spans="1:1" ht="12.7" x14ac:dyDescent="0.4">
      <c r="A273" s="5"/>
    </row>
    <row r="274" spans="1:1" ht="12.7" x14ac:dyDescent="0.4">
      <c r="A274" s="5"/>
    </row>
    <row r="275" spans="1:1" ht="12.7" x14ac:dyDescent="0.4">
      <c r="A275" s="5"/>
    </row>
    <row r="276" spans="1:1" ht="12.7" x14ac:dyDescent="0.4">
      <c r="A276" s="5"/>
    </row>
    <row r="277" spans="1:1" ht="12.7" x14ac:dyDescent="0.4">
      <c r="A277" s="5"/>
    </row>
    <row r="278" spans="1:1" ht="12.7" x14ac:dyDescent="0.4">
      <c r="A278" s="5"/>
    </row>
    <row r="279" spans="1:1" ht="12.7" x14ac:dyDescent="0.4">
      <c r="A279" s="5"/>
    </row>
    <row r="280" spans="1:1" ht="12.7" x14ac:dyDescent="0.4">
      <c r="A280" s="5"/>
    </row>
    <row r="281" spans="1:1" ht="12.7" x14ac:dyDescent="0.4">
      <c r="A281" s="5"/>
    </row>
    <row r="282" spans="1:1" ht="12.7" x14ac:dyDescent="0.4">
      <c r="A282" s="5"/>
    </row>
    <row r="283" spans="1:1" ht="12.7" x14ac:dyDescent="0.4">
      <c r="A283" s="5"/>
    </row>
    <row r="284" spans="1:1" ht="12.7" x14ac:dyDescent="0.4">
      <c r="A284" s="5"/>
    </row>
    <row r="285" spans="1:1" ht="12.7" x14ac:dyDescent="0.4">
      <c r="A285" s="5"/>
    </row>
    <row r="286" spans="1:1" ht="12.7" x14ac:dyDescent="0.4">
      <c r="A286" s="5"/>
    </row>
    <row r="287" spans="1:1" ht="12.7" x14ac:dyDescent="0.4">
      <c r="A287" s="5"/>
    </row>
    <row r="288" spans="1:1" ht="12.7" x14ac:dyDescent="0.4">
      <c r="A288" s="5"/>
    </row>
    <row r="289" spans="1:1" ht="12.7" x14ac:dyDescent="0.4">
      <c r="A289" s="5"/>
    </row>
    <row r="290" spans="1:1" ht="12.7" x14ac:dyDescent="0.4">
      <c r="A290" s="5"/>
    </row>
    <row r="291" spans="1:1" ht="12.7" x14ac:dyDescent="0.4">
      <c r="A291" s="5"/>
    </row>
    <row r="292" spans="1:1" ht="12.7" x14ac:dyDescent="0.4">
      <c r="A292" s="5"/>
    </row>
    <row r="293" spans="1:1" ht="12.7" x14ac:dyDescent="0.4">
      <c r="A293" s="5"/>
    </row>
    <row r="294" spans="1:1" ht="12.7" x14ac:dyDescent="0.4">
      <c r="A294" s="5"/>
    </row>
    <row r="295" spans="1:1" ht="12.7" x14ac:dyDescent="0.4">
      <c r="A295" s="5"/>
    </row>
    <row r="296" spans="1:1" ht="12.7" x14ac:dyDescent="0.4">
      <c r="A296" s="5"/>
    </row>
    <row r="297" spans="1:1" ht="12.7" x14ac:dyDescent="0.4">
      <c r="A297" s="5"/>
    </row>
    <row r="298" spans="1:1" ht="12.7" x14ac:dyDescent="0.4">
      <c r="A298" s="5"/>
    </row>
    <row r="299" spans="1:1" ht="12.7" x14ac:dyDescent="0.4">
      <c r="A299" s="5"/>
    </row>
    <row r="300" spans="1:1" ht="12.7" x14ac:dyDescent="0.4">
      <c r="A300" s="5"/>
    </row>
    <row r="301" spans="1:1" ht="12.7" x14ac:dyDescent="0.4">
      <c r="A301" s="5"/>
    </row>
    <row r="302" spans="1:1" ht="12.7" x14ac:dyDescent="0.4">
      <c r="A302" s="5"/>
    </row>
    <row r="303" spans="1:1" ht="12.7" x14ac:dyDescent="0.4">
      <c r="A303" s="5"/>
    </row>
    <row r="304" spans="1:1" ht="12.7" x14ac:dyDescent="0.4">
      <c r="A304" s="5"/>
    </row>
    <row r="305" spans="1:1" ht="12.7" x14ac:dyDescent="0.4">
      <c r="A305" s="5"/>
    </row>
    <row r="306" spans="1:1" ht="12.7" x14ac:dyDescent="0.4">
      <c r="A306" s="5"/>
    </row>
    <row r="307" spans="1:1" ht="12.7" x14ac:dyDescent="0.4">
      <c r="A307" s="5"/>
    </row>
    <row r="308" spans="1:1" ht="12.7" x14ac:dyDescent="0.4">
      <c r="A308" s="5"/>
    </row>
    <row r="309" spans="1:1" ht="12.7" x14ac:dyDescent="0.4">
      <c r="A309" s="5"/>
    </row>
    <row r="310" spans="1:1" ht="12.7" x14ac:dyDescent="0.4">
      <c r="A310" s="5"/>
    </row>
    <row r="311" spans="1:1" ht="12.7" x14ac:dyDescent="0.4">
      <c r="A311" s="5"/>
    </row>
    <row r="312" spans="1:1" ht="12.7" x14ac:dyDescent="0.4">
      <c r="A312" s="5"/>
    </row>
    <row r="313" spans="1:1" ht="12.7" x14ac:dyDescent="0.4">
      <c r="A313" s="5"/>
    </row>
    <row r="314" spans="1:1" ht="12.7" x14ac:dyDescent="0.4">
      <c r="A314" s="5"/>
    </row>
    <row r="315" spans="1:1" ht="12.7" x14ac:dyDescent="0.4">
      <c r="A315" s="5"/>
    </row>
    <row r="316" spans="1:1" ht="12.7" x14ac:dyDescent="0.4">
      <c r="A316" s="5"/>
    </row>
    <row r="317" spans="1:1" ht="12.7" x14ac:dyDescent="0.4">
      <c r="A317" s="5"/>
    </row>
    <row r="318" spans="1:1" ht="12.7" x14ac:dyDescent="0.4">
      <c r="A318" s="5"/>
    </row>
    <row r="319" spans="1:1" ht="12.7" x14ac:dyDescent="0.4">
      <c r="A319" s="5"/>
    </row>
    <row r="320" spans="1:1" ht="12.7" x14ac:dyDescent="0.4">
      <c r="A320" s="5"/>
    </row>
    <row r="321" spans="1:1" ht="12.7" x14ac:dyDescent="0.4">
      <c r="A321" s="5"/>
    </row>
    <row r="322" spans="1:1" ht="12.7" x14ac:dyDescent="0.4">
      <c r="A322" s="5"/>
    </row>
    <row r="323" spans="1:1" ht="12.7" x14ac:dyDescent="0.4">
      <c r="A323" s="5"/>
    </row>
    <row r="324" spans="1:1" ht="12.7" x14ac:dyDescent="0.4">
      <c r="A324" s="5"/>
    </row>
    <row r="325" spans="1:1" ht="12.7" x14ac:dyDescent="0.4">
      <c r="A325" s="5"/>
    </row>
    <row r="326" spans="1:1" ht="12.7" x14ac:dyDescent="0.4">
      <c r="A326" s="5"/>
    </row>
    <row r="327" spans="1:1" ht="12.7" x14ac:dyDescent="0.4">
      <c r="A327" s="5"/>
    </row>
    <row r="328" spans="1:1" ht="12.7" x14ac:dyDescent="0.4">
      <c r="A328" s="5"/>
    </row>
    <row r="329" spans="1:1" ht="12.7" x14ac:dyDescent="0.4">
      <c r="A329" s="5"/>
    </row>
    <row r="330" spans="1:1" ht="12.7" x14ac:dyDescent="0.4">
      <c r="A330" s="5"/>
    </row>
    <row r="331" spans="1:1" ht="12.7" x14ac:dyDescent="0.4">
      <c r="A331" s="5"/>
    </row>
    <row r="332" spans="1:1" ht="12.7" x14ac:dyDescent="0.4">
      <c r="A332" s="5"/>
    </row>
    <row r="333" spans="1:1" ht="12.7" x14ac:dyDescent="0.4">
      <c r="A333" s="5"/>
    </row>
    <row r="334" spans="1:1" ht="12.7" x14ac:dyDescent="0.4">
      <c r="A334" s="5"/>
    </row>
    <row r="335" spans="1:1" ht="12.7" x14ac:dyDescent="0.4">
      <c r="A335" s="5"/>
    </row>
    <row r="336" spans="1:1" ht="12.7" x14ac:dyDescent="0.4">
      <c r="A336" s="5"/>
    </row>
    <row r="337" spans="1:1" ht="12.7" x14ac:dyDescent="0.4">
      <c r="A337" s="5"/>
    </row>
    <row r="338" spans="1:1" ht="12.7" x14ac:dyDescent="0.4">
      <c r="A338" s="5"/>
    </row>
    <row r="339" spans="1:1" ht="12.7" x14ac:dyDescent="0.4">
      <c r="A339" s="5"/>
    </row>
    <row r="340" spans="1:1" ht="12.7" x14ac:dyDescent="0.4">
      <c r="A340" s="5"/>
    </row>
    <row r="341" spans="1:1" ht="12.7" x14ac:dyDescent="0.4">
      <c r="A341" s="5"/>
    </row>
    <row r="342" spans="1:1" ht="12.7" x14ac:dyDescent="0.4">
      <c r="A342" s="5"/>
    </row>
    <row r="343" spans="1:1" ht="12.7" x14ac:dyDescent="0.4">
      <c r="A343" s="5"/>
    </row>
    <row r="344" spans="1:1" ht="12.7" x14ac:dyDescent="0.4">
      <c r="A344" s="5"/>
    </row>
    <row r="345" spans="1:1" ht="12.7" x14ac:dyDescent="0.4">
      <c r="A345" s="5"/>
    </row>
    <row r="346" spans="1:1" ht="12.7" x14ac:dyDescent="0.4">
      <c r="A346" s="5"/>
    </row>
    <row r="347" spans="1:1" ht="12.7" x14ac:dyDescent="0.4">
      <c r="A347" s="5"/>
    </row>
    <row r="348" spans="1:1" ht="12.7" x14ac:dyDescent="0.4">
      <c r="A348" s="5"/>
    </row>
    <row r="349" spans="1:1" ht="12.7" x14ac:dyDescent="0.4">
      <c r="A349" s="5"/>
    </row>
    <row r="350" spans="1:1" ht="12.7" x14ac:dyDescent="0.4">
      <c r="A350" s="5"/>
    </row>
    <row r="351" spans="1:1" ht="12.7" x14ac:dyDescent="0.4">
      <c r="A351" s="5"/>
    </row>
    <row r="352" spans="1:1" ht="12.7" x14ac:dyDescent="0.4">
      <c r="A352" s="5"/>
    </row>
    <row r="353" spans="1:1" ht="12.7" x14ac:dyDescent="0.4">
      <c r="A353" s="5"/>
    </row>
    <row r="354" spans="1:1" ht="12.7" x14ac:dyDescent="0.4">
      <c r="A354" s="5"/>
    </row>
    <row r="355" spans="1:1" ht="12.7" x14ac:dyDescent="0.4">
      <c r="A355" s="5"/>
    </row>
    <row r="356" spans="1:1" ht="12.7" x14ac:dyDescent="0.4">
      <c r="A356" s="5"/>
    </row>
    <row r="357" spans="1:1" ht="12.7" x14ac:dyDescent="0.4">
      <c r="A357" s="5"/>
    </row>
    <row r="358" spans="1:1" ht="12.7" x14ac:dyDescent="0.4">
      <c r="A358" s="5"/>
    </row>
    <row r="359" spans="1:1" ht="12.7" x14ac:dyDescent="0.4">
      <c r="A359" s="5"/>
    </row>
    <row r="360" spans="1:1" ht="12.7" x14ac:dyDescent="0.4">
      <c r="A360" s="5"/>
    </row>
    <row r="361" spans="1:1" ht="12.7" x14ac:dyDescent="0.4">
      <c r="A361" s="5"/>
    </row>
    <row r="362" spans="1:1" ht="12.7" x14ac:dyDescent="0.4">
      <c r="A362" s="5"/>
    </row>
    <row r="363" spans="1:1" ht="12.7" x14ac:dyDescent="0.4">
      <c r="A363" s="5"/>
    </row>
    <row r="364" spans="1:1" ht="12.7" x14ac:dyDescent="0.4">
      <c r="A364" s="5"/>
    </row>
    <row r="365" spans="1:1" ht="12.7" x14ac:dyDescent="0.4">
      <c r="A365" s="5"/>
    </row>
    <row r="366" spans="1:1" ht="12.7" x14ac:dyDescent="0.4">
      <c r="A366" s="5"/>
    </row>
    <row r="367" spans="1:1" ht="12.7" x14ac:dyDescent="0.4">
      <c r="A367" s="5"/>
    </row>
    <row r="368" spans="1:1" ht="12.7" x14ac:dyDescent="0.4">
      <c r="A368" s="5"/>
    </row>
    <row r="369" spans="1:1" ht="12.7" x14ac:dyDescent="0.4">
      <c r="A369" s="5"/>
    </row>
    <row r="370" spans="1:1" ht="12.7" x14ac:dyDescent="0.4">
      <c r="A370" s="5"/>
    </row>
    <row r="371" spans="1:1" ht="12.7" x14ac:dyDescent="0.4">
      <c r="A371" s="5"/>
    </row>
    <row r="372" spans="1:1" ht="12.7" x14ac:dyDescent="0.4">
      <c r="A372" s="5"/>
    </row>
    <row r="373" spans="1:1" ht="12.7" x14ac:dyDescent="0.4">
      <c r="A373" s="5"/>
    </row>
    <row r="374" spans="1:1" ht="12.7" x14ac:dyDescent="0.4">
      <c r="A374" s="5"/>
    </row>
    <row r="375" spans="1:1" ht="12.7" x14ac:dyDescent="0.4">
      <c r="A375" s="5"/>
    </row>
    <row r="376" spans="1:1" ht="12.7" x14ac:dyDescent="0.4">
      <c r="A376" s="5"/>
    </row>
    <row r="377" spans="1:1" ht="12.7" x14ac:dyDescent="0.4">
      <c r="A377" s="5"/>
    </row>
    <row r="378" spans="1:1" ht="12.7" x14ac:dyDescent="0.4">
      <c r="A378" s="5"/>
    </row>
    <row r="379" spans="1:1" ht="12.7" x14ac:dyDescent="0.4">
      <c r="A379" s="5"/>
    </row>
    <row r="380" spans="1:1" ht="12.7" x14ac:dyDescent="0.4">
      <c r="A380" s="5"/>
    </row>
    <row r="381" spans="1:1" ht="12.7" x14ac:dyDescent="0.4">
      <c r="A381" s="5"/>
    </row>
    <row r="382" spans="1:1" ht="12.7" x14ac:dyDescent="0.4">
      <c r="A382" s="5"/>
    </row>
    <row r="383" spans="1:1" ht="12.7" x14ac:dyDescent="0.4">
      <c r="A383" s="5"/>
    </row>
    <row r="384" spans="1:1" ht="12.7" x14ac:dyDescent="0.4">
      <c r="A384" s="5"/>
    </row>
    <row r="385" spans="1:1" ht="12.7" x14ac:dyDescent="0.4">
      <c r="A385" s="5"/>
    </row>
    <row r="386" spans="1:1" ht="12.7" x14ac:dyDescent="0.4">
      <c r="A386" s="5"/>
    </row>
    <row r="387" spans="1:1" ht="12.7" x14ac:dyDescent="0.4">
      <c r="A387" s="5"/>
    </row>
    <row r="388" spans="1:1" ht="12.7" x14ac:dyDescent="0.4">
      <c r="A388" s="5"/>
    </row>
    <row r="389" spans="1:1" ht="12.7" x14ac:dyDescent="0.4">
      <c r="A389" s="5"/>
    </row>
    <row r="390" spans="1:1" ht="12.7" x14ac:dyDescent="0.4">
      <c r="A390" s="5"/>
    </row>
    <row r="391" spans="1:1" ht="12.7" x14ac:dyDescent="0.4">
      <c r="A391" s="5"/>
    </row>
    <row r="392" spans="1:1" ht="12.7" x14ac:dyDescent="0.4">
      <c r="A392" s="5"/>
    </row>
    <row r="393" spans="1:1" ht="12.7" x14ac:dyDescent="0.4">
      <c r="A393" s="5"/>
    </row>
    <row r="394" spans="1:1" ht="12.7" x14ac:dyDescent="0.4">
      <c r="A394" s="5"/>
    </row>
    <row r="395" spans="1:1" ht="12.7" x14ac:dyDescent="0.4">
      <c r="A395" s="5"/>
    </row>
    <row r="396" spans="1:1" ht="12.7" x14ac:dyDescent="0.4">
      <c r="A396" s="5"/>
    </row>
    <row r="397" spans="1:1" ht="12.7" x14ac:dyDescent="0.4">
      <c r="A397" s="5"/>
    </row>
    <row r="398" spans="1:1" ht="12.7" x14ac:dyDescent="0.4">
      <c r="A398" s="5"/>
    </row>
    <row r="399" spans="1:1" ht="12.7" x14ac:dyDescent="0.4">
      <c r="A399" s="5"/>
    </row>
    <row r="400" spans="1:1" ht="12.7" x14ac:dyDescent="0.4">
      <c r="A400" s="5"/>
    </row>
    <row r="401" spans="1:1" ht="12.7" x14ac:dyDescent="0.4">
      <c r="A401" s="5"/>
    </row>
    <row r="402" spans="1:1" ht="12.7" x14ac:dyDescent="0.4">
      <c r="A402" s="5"/>
    </row>
    <row r="403" spans="1:1" ht="12.7" x14ac:dyDescent="0.4">
      <c r="A403" s="5"/>
    </row>
    <row r="404" spans="1:1" ht="12.7" x14ac:dyDescent="0.4">
      <c r="A404" s="5"/>
    </row>
    <row r="405" spans="1:1" ht="12.7" x14ac:dyDescent="0.4">
      <c r="A405" s="5"/>
    </row>
    <row r="406" spans="1:1" ht="12.7" x14ac:dyDescent="0.4">
      <c r="A406" s="5"/>
    </row>
    <row r="407" spans="1:1" ht="12.7" x14ac:dyDescent="0.4">
      <c r="A407" s="5"/>
    </row>
    <row r="408" spans="1:1" ht="12.7" x14ac:dyDescent="0.4">
      <c r="A408" s="5"/>
    </row>
    <row r="409" spans="1:1" ht="12.7" x14ac:dyDescent="0.4">
      <c r="A409" s="5"/>
    </row>
    <row r="410" spans="1:1" ht="12.7" x14ac:dyDescent="0.4">
      <c r="A410" s="5"/>
    </row>
    <row r="411" spans="1:1" ht="12.7" x14ac:dyDescent="0.4">
      <c r="A411" s="5"/>
    </row>
    <row r="412" spans="1:1" ht="12.7" x14ac:dyDescent="0.4">
      <c r="A412" s="5"/>
    </row>
    <row r="413" spans="1:1" ht="12.7" x14ac:dyDescent="0.4">
      <c r="A413" s="5"/>
    </row>
    <row r="414" spans="1:1" ht="12.7" x14ac:dyDescent="0.4">
      <c r="A414" s="5"/>
    </row>
    <row r="415" spans="1:1" ht="12.7" x14ac:dyDescent="0.4">
      <c r="A415" s="5"/>
    </row>
    <row r="416" spans="1:1" ht="12.7" x14ac:dyDescent="0.4">
      <c r="A416" s="5"/>
    </row>
    <row r="417" spans="1:1" ht="12.7" x14ac:dyDescent="0.4">
      <c r="A417" s="5"/>
    </row>
    <row r="418" spans="1:1" ht="12.7" x14ac:dyDescent="0.4">
      <c r="A418" s="5"/>
    </row>
    <row r="419" spans="1:1" ht="12.7" x14ac:dyDescent="0.4">
      <c r="A419" s="5"/>
    </row>
    <row r="420" spans="1:1" ht="12.7" x14ac:dyDescent="0.4">
      <c r="A420" s="5"/>
    </row>
    <row r="421" spans="1:1" ht="12.7" x14ac:dyDescent="0.4">
      <c r="A421" s="5"/>
    </row>
    <row r="422" spans="1:1" ht="12.7" x14ac:dyDescent="0.4">
      <c r="A422" s="5"/>
    </row>
    <row r="423" spans="1:1" ht="12.7" x14ac:dyDescent="0.4">
      <c r="A423" s="5"/>
    </row>
    <row r="424" spans="1:1" ht="12.7" x14ac:dyDescent="0.4">
      <c r="A424" s="5"/>
    </row>
    <row r="425" spans="1:1" ht="12.7" x14ac:dyDescent="0.4">
      <c r="A425" s="5"/>
    </row>
    <row r="426" spans="1:1" ht="12.7" x14ac:dyDescent="0.4">
      <c r="A426" s="5"/>
    </row>
    <row r="427" spans="1:1" ht="12.7" x14ac:dyDescent="0.4">
      <c r="A427" s="5"/>
    </row>
    <row r="428" spans="1:1" ht="12.7" x14ac:dyDescent="0.4">
      <c r="A428" s="5"/>
    </row>
    <row r="429" spans="1:1" ht="12.7" x14ac:dyDescent="0.4">
      <c r="A429" s="5"/>
    </row>
    <row r="430" spans="1:1" ht="12.7" x14ac:dyDescent="0.4">
      <c r="A430" s="5"/>
    </row>
    <row r="431" spans="1:1" ht="12.7" x14ac:dyDescent="0.4">
      <c r="A431" s="5"/>
    </row>
    <row r="432" spans="1:1" ht="12.7" x14ac:dyDescent="0.4">
      <c r="A432" s="5"/>
    </row>
    <row r="433" spans="1:1" ht="12.7" x14ac:dyDescent="0.4">
      <c r="A433" s="5"/>
    </row>
    <row r="434" spans="1:1" ht="12.7" x14ac:dyDescent="0.4">
      <c r="A434" s="5"/>
    </row>
    <row r="435" spans="1:1" ht="12.7" x14ac:dyDescent="0.4">
      <c r="A435" s="5"/>
    </row>
    <row r="436" spans="1:1" ht="12.7" x14ac:dyDescent="0.4">
      <c r="A436" s="5"/>
    </row>
    <row r="437" spans="1:1" ht="12.7" x14ac:dyDescent="0.4">
      <c r="A437" s="5"/>
    </row>
    <row r="438" spans="1:1" ht="12.7" x14ac:dyDescent="0.4">
      <c r="A438" s="5"/>
    </row>
    <row r="439" spans="1:1" ht="12.7" x14ac:dyDescent="0.4">
      <c r="A439" s="5"/>
    </row>
    <row r="440" spans="1:1" ht="12.7" x14ac:dyDescent="0.4">
      <c r="A440" s="5"/>
    </row>
    <row r="441" spans="1:1" ht="12.7" x14ac:dyDescent="0.4">
      <c r="A441" s="5"/>
    </row>
    <row r="442" spans="1:1" ht="12.7" x14ac:dyDescent="0.4">
      <c r="A442" s="5"/>
    </row>
    <row r="443" spans="1:1" ht="12.7" x14ac:dyDescent="0.4">
      <c r="A443" s="5"/>
    </row>
    <row r="444" spans="1:1" ht="12.7" x14ac:dyDescent="0.4">
      <c r="A444" s="5"/>
    </row>
    <row r="445" spans="1:1" ht="12.7" x14ac:dyDescent="0.4">
      <c r="A445" s="5"/>
    </row>
    <row r="446" spans="1:1" ht="12.7" x14ac:dyDescent="0.4">
      <c r="A446" s="5"/>
    </row>
    <row r="447" spans="1:1" ht="12.7" x14ac:dyDescent="0.4">
      <c r="A447" s="5"/>
    </row>
    <row r="448" spans="1:1" ht="12.7" x14ac:dyDescent="0.4">
      <c r="A448" s="5"/>
    </row>
    <row r="449" spans="1:1" ht="12.7" x14ac:dyDescent="0.4">
      <c r="A449" s="5"/>
    </row>
    <row r="450" spans="1:1" ht="12.7" x14ac:dyDescent="0.4">
      <c r="A450" s="5"/>
    </row>
    <row r="451" spans="1:1" ht="12.7" x14ac:dyDescent="0.4">
      <c r="A451" s="5"/>
    </row>
    <row r="452" spans="1:1" ht="12.7" x14ac:dyDescent="0.4">
      <c r="A452" s="5"/>
    </row>
    <row r="453" spans="1:1" ht="12.7" x14ac:dyDescent="0.4">
      <c r="A453" s="5"/>
    </row>
    <row r="454" spans="1:1" ht="12.7" x14ac:dyDescent="0.4">
      <c r="A454" s="5"/>
    </row>
    <row r="455" spans="1:1" ht="12.7" x14ac:dyDescent="0.4">
      <c r="A455" s="5"/>
    </row>
    <row r="456" spans="1:1" ht="12.7" x14ac:dyDescent="0.4">
      <c r="A456" s="5"/>
    </row>
    <row r="457" spans="1:1" ht="12.7" x14ac:dyDescent="0.4">
      <c r="A457" s="5"/>
    </row>
    <row r="458" spans="1:1" ht="12.7" x14ac:dyDescent="0.4">
      <c r="A458" s="5"/>
    </row>
    <row r="459" spans="1:1" ht="12.7" x14ac:dyDescent="0.4">
      <c r="A459" s="5"/>
    </row>
    <row r="460" spans="1:1" ht="12.7" x14ac:dyDescent="0.4">
      <c r="A460" s="5"/>
    </row>
    <row r="461" spans="1:1" ht="12.7" x14ac:dyDescent="0.4">
      <c r="A461" s="5"/>
    </row>
    <row r="462" spans="1:1" ht="12.7" x14ac:dyDescent="0.4">
      <c r="A462" s="5"/>
    </row>
    <row r="463" spans="1:1" ht="12.7" x14ac:dyDescent="0.4">
      <c r="A463" s="5"/>
    </row>
    <row r="464" spans="1:1" ht="12.7" x14ac:dyDescent="0.4">
      <c r="A464" s="5"/>
    </row>
    <row r="465" spans="1:1" ht="12.7" x14ac:dyDescent="0.4">
      <c r="A465" s="5"/>
    </row>
    <row r="466" spans="1:1" ht="12.7" x14ac:dyDescent="0.4">
      <c r="A466" s="5"/>
    </row>
    <row r="467" spans="1:1" ht="12.7" x14ac:dyDescent="0.4">
      <c r="A467" s="5"/>
    </row>
    <row r="468" spans="1:1" ht="12.7" x14ac:dyDescent="0.4">
      <c r="A468" s="5"/>
    </row>
    <row r="469" spans="1:1" ht="12.7" x14ac:dyDescent="0.4">
      <c r="A469" s="5"/>
    </row>
    <row r="470" spans="1:1" ht="12.7" x14ac:dyDescent="0.4">
      <c r="A470" s="5"/>
    </row>
    <row r="471" spans="1:1" ht="12.7" x14ac:dyDescent="0.4">
      <c r="A471" s="5"/>
    </row>
    <row r="472" spans="1:1" ht="12.7" x14ac:dyDescent="0.4">
      <c r="A472" s="5"/>
    </row>
    <row r="473" spans="1:1" ht="12.7" x14ac:dyDescent="0.4">
      <c r="A473" s="5"/>
    </row>
    <row r="474" spans="1:1" ht="12.7" x14ac:dyDescent="0.4">
      <c r="A474" s="5"/>
    </row>
    <row r="475" spans="1:1" ht="12.7" x14ac:dyDescent="0.4">
      <c r="A475" s="5"/>
    </row>
    <row r="476" spans="1:1" ht="12.7" x14ac:dyDescent="0.4">
      <c r="A476" s="5"/>
    </row>
    <row r="477" spans="1:1" ht="12.7" x14ac:dyDescent="0.4">
      <c r="A477" s="5"/>
    </row>
    <row r="478" spans="1:1" ht="12.7" x14ac:dyDescent="0.4">
      <c r="A478" s="5"/>
    </row>
    <row r="479" spans="1:1" ht="12.7" x14ac:dyDescent="0.4">
      <c r="A479" s="5"/>
    </row>
    <row r="480" spans="1:1" ht="12.7" x14ac:dyDescent="0.4">
      <c r="A480" s="5"/>
    </row>
    <row r="481" spans="1:1" ht="12.7" x14ac:dyDescent="0.4">
      <c r="A481" s="5"/>
    </row>
    <row r="482" spans="1:1" ht="12.7" x14ac:dyDescent="0.4">
      <c r="A482" s="5"/>
    </row>
    <row r="483" spans="1:1" ht="12.7" x14ac:dyDescent="0.4">
      <c r="A483" s="5"/>
    </row>
    <row r="484" spans="1:1" ht="12.7" x14ac:dyDescent="0.4">
      <c r="A484" s="5"/>
    </row>
    <row r="485" spans="1:1" ht="12.7" x14ac:dyDescent="0.4">
      <c r="A485" s="5"/>
    </row>
    <row r="486" spans="1:1" ht="12.7" x14ac:dyDescent="0.4">
      <c r="A486" s="5"/>
    </row>
    <row r="487" spans="1:1" ht="12.7" x14ac:dyDescent="0.4">
      <c r="A487" s="5"/>
    </row>
    <row r="488" spans="1:1" ht="12.7" x14ac:dyDescent="0.4">
      <c r="A488" s="5"/>
    </row>
    <row r="489" spans="1:1" ht="12.7" x14ac:dyDescent="0.4">
      <c r="A489" s="5"/>
    </row>
    <row r="490" spans="1:1" ht="12.7" x14ac:dyDescent="0.4">
      <c r="A490" s="5"/>
    </row>
    <row r="491" spans="1:1" ht="12.7" x14ac:dyDescent="0.4">
      <c r="A491" s="5"/>
    </row>
    <row r="492" spans="1:1" ht="12.7" x14ac:dyDescent="0.4">
      <c r="A492" s="5"/>
    </row>
    <row r="493" spans="1:1" ht="12.7" x14ac:dyDescent="0.4">
      <c r="A493" s="5"/>
    </row>
    <row r="494" spans="1:1" ht="12.7" x14ac:dyDescent="0.4">
      <c r="A494" s="5"/>
    </row>
    <row r="495" spans="1:1" ht="12.7" x14ac:dyDescent="0.4">
      <c r="A495" s="5"/>
    </row>
    <row r="496" spans="1:1" ht="12.7" x14ac:dyDescent="0.4">
      <c r="A496" s="5"/>
    </row>
    <row r="497" spans="1:1" ht="12.7" x14ac:dyDescent="0.4">
      <c r="A497" s="5"/>
    </row>
    <row r="498" spans="1:1" ht="12.7" x14ac:dyDescent="0.4">
      <c r="A498" s="5"/>
    </row>
    <row r="499" spans="1:1" ht="12.7" x14ac:dyDescent="0.4">
      <c r="A499" s="5"/>
    </row>
    <row r="500" spans="1:1" ht="12.7" x14ac:dyDescent="0.4">
      <c r="A500" s="5"/>
    </row>
    <row r="501" spans="1:1" ht="12.7" x14ac:dyDescent="0.4">
      <c r="A501" s="5"/>
    </row>
    <row r="502" spans="1:1" ht="12.7" x14ac:dyDescent="0.4">
      <c r="A502" s="5"/>
    </row>
    <row r="503" spans="1:1" ht="12.7" x14ac:dyDescent="0.4">
      <c r="A503" s="5"/>
    </row>
    <row r="504" spans="1:1" ht="12.7" x14ac:dyDescent="0.4">
      <c r="A504" s="5"/>
    </row>
    <row r="505" spans="1:1" ht="12.7" x14ac:dyDescent="0.4">
      <c r="A505" s="5"/>
    </row>
    <row r="506" spans="1:1" ht="12.7" x14ac:dyDescent="0.4">
      <c r="A506" s="5"/>
    </row>
    <row r="507" spans="1:1" ht="12.7" x14ac:dyDescent="0.4">
      <c r="A507" s="5"/>
    </row>
    <row r="508" spans="1:1" ht="12.7" x14ac:dyDescent="0.4">
      <c r="A508" s="5"/>
    </row>
    <row r="509" spans="1:1" ht="12.7" x14ac:dyDescent="0.4">
      <c r="A509" s="5"/>
    </row>
    <row r="510" spans="1:1" ht="12.7" x14ac:dyDescent="0.4">
      <c r="A510" s="5"/>
    </row>
    <row r="511" spans="1:1" ht="12.7" x14ac:dyDescent="0.4">
      <c r="A511" s="5"/>
    </row>
    <row r="512" spans="1:1" ht="12.7" x14ac:dyDescent="0.4">
      <c r="A512" s="5"/>
    </row>
    <row r="513" spans="1:1" ht="12.7" x14ac:dyDescent="0.4">
      <c r="A513" s="5"/>
    </row>
    <row r="514" spans="1:1" ht="12.7" x14ac:dyDescent="0.4">
      <c r="A514" s="5"/>
    </row>
    <row r="515" spans="1:1" ht="12.7" x14ac:dyDescent="0.4">
      <c r="A515" s="5"/>
    </row>
    <row r="516" spans="1:1" ht="12.7" x14ac:dyDescent="0.4">
      <c r="A516" s="5"/>
    </row>
    <row r="517" spans="1:1" ht="12.7" x14ac:dyDescent="0.4">
      <c r="A517" s="5"/>
    </row>
    <row r="518" spans="1:1" ht="12.7" x14ac:dyDescent="0.4">
      <c r="A518" s="5"/>
    </row>
    <row r="519" spans="1:1" ht="12.7" x14ac:dyDescent="0.4">
      <c r="A519" s="5"/>
    </row>
    <row r="520" spans="1:1" ht="12.7" x14ac:dyDescent="0.4">
      <c r="A520" s="5"/>
    </row>
    <row r="521" spans="1:1" ht="12.7" x14ac:dyDescent="0.4">
      <c r="A521" s="5"/>
    </row>
    <row r="522" spans="1:1" ht="12.7" x14ac:dyDescent="0.4">
      <c r="A522" s="5"/>
    </row>
    <row r="523" spans="1:1" ht="12.7" x14ac:dyDescent="0.4">
      <c r="A523" s="5"/>
    </row>
    <row r="524" spans="1:1" ht="12.7" x14ac:dyDescent="0.4">
      <c r="A524" s="5"/>
    </row>
    <row r="525" spans="1:1" ht="12.7" x14ac:dyDescent="0.4">
      <c r="A525" s="5"/>
    </row>
    <row r="526" spans="1:1" ht="12.7" x14ac:dyDescent="0.4">
      <c r="A526" s="5"/>
    </row>
    <row r="527" spans="1:1" ht="12.7" x14ac:dyDescent="0.4">
      <c r="A527" s="5"/>
    </row>
    <row r="528" spans="1:1" ht="12.7" x14ac:dyDescent="0.4">
      <c r="A528" s="5"/>
    </row>
    <row r="529" spans="1:1" ht="12.7" x14ac:dyDescent="0.4">
      <c r="A529" s="5"/>
    </row>
    <row r="530" spans="1:1" ht="12.7" x14ac:dyDescent="0.4">
      <c r="A530" s="5"/>
    </row>
    <row r="531" spans="1:1" ht="12.7" x14ac:dyDescent="0.4">
      <c r="A531" s="5"/>
    </row>
    <row r="532" spans="1:1" ht="12.7" x14ac:dyDescent="0.4">
      <c r="A532" s="5"/>
    </row>
    <row r="533" spans="1:1" ht="12.7" x14ac:dyDescent="0.4">
      <c r="A533" s="5"/>
    </row>
    <row r="534" spans="1:1" ht="12.7" x14ac:dyDescent="0.4">
      <c r="A534" s="5"/>
    </row>
    <row r="535" spans="1:1" ht="12.7" x14ac:dyDescent="0.4">
      <c r="A535" s="5"/>
    </row>
    <row r="536" spans="1:1" ht="12.7" x14ac:dyDescent="0.4">
      <c r="A536" s="5"/>
    </row>
    <row r="537" spans="1:1" ht="12.7" x14ac:dyDescent="0.4">
      <c r="A537" s="5"/>
    </row>
    <row r="538" spans="1:1" ht="12.7" x14ac:dyDescent="0.4">
      <c r="A538" s="5"/>
    </row>
    <row r="539" spans="1:1" ht="12.7" x14ac:dyDescent="0.4">
      <c r="A539" s="5"/>
    </row>
    <row r="540" spans="1:1" ht="12.7" x14ac:dyDescent="0.4">
      <c r="A540" s="5"/>
    </row>
    <row r="541" spans="1:1" ht="12.7" x14ac:dyDescent="0.4">
      <c r="A541" s="5"/>
    </row>
    <row r="542" spans="1:1" ht="12.7" x14ac:dyDescent="0.4">
      <c r="A542" s="5"/>
    </row>
    <row r="543" spans="1:1" ht="12.7" x14ac:dyDescent="0.4">
      <c r="A543" s="5"/>
    </row>
    <row r="544" spans="1:1" ht="12.7" x14ac:dyDescent="0.4">
      <c r="A544" s="5"/>
    </row>
    <row r="545" spans="1:1" ht="12.7" x14ac:dyDescent="0.4">
      <c r="A545" s="5"/>
    </row>
    <row r="546" spans="1:1" ht="12.7" x14ac:dyDescent="0.4">
      <c r="A546" s="5"/>
    </row>
    <row r="547" spans="1:1" ht="12.7" x14ac:dyDescent="0.4">
      <c r="A547" s="5"/>
    </row>
    <row r="548" spans="1:1" ht="12.7" x14ac:dyDescent="0.4">
      <c r="A548" s="5"/>
    </row>
    <row r="549" spans="1:1" ht="12.7" x14ac:dyDescent="0.4">
      <c r="A549" s="5"/>
    </row>
    <row r="550" spans="1:1" ht="12.7" x14ac:dyDescent="0.4">
      <c r="A550" s="5"/>
    </row>
    <row r="551" spans="1:1" ht="12.7" x14ac:dyDescent="0.4">
      <c r="A551" s="5"/>
    </row>
    <row r="552" spans="1:1" ht="12.7" x14ac:dyDescent="0.4">
      <c r="A552" s="5"/>
    </row>
    <row r="553" spans="1:1" ht="12.7" x14ac:dyDescent="0.4">
      <c r="A553" s="5"/>
    </row>
    <row r="554" spans="1:1" ht="12.7" x14ac:dyDescent="0.4">
      <c r="A554" s="5"/>
    </row>
    <row r="555" spans="1:1" ht="12.7" x14ac:dyDescent="0.4">
      <c r="A555" s="5"/>
    </row>
    <row r="556" spans="1:1" ht="12.7" x14ac:dyDescent="0.4">
      <c r="A556" s="5"/>
    </row>
    <row r="557" spans="1:1" ht="12.7" x14ac:dyDescent="0.4">
      <c r="A557" s="5"/>
    </row>
    <row r="558" spans="1:1" ht="12.7" x14ac:dyDescent="0.4">
      <c r="A558" s="5"/>
    </row>
    <row r="559" spans="1:1" ht="12.7" x14ac:dyDescent="0.4">
      <c r="A559" s="5"/>
    </row>
    <row r="560" spans="1:1" ht="12.7" x14ac:dyDescent="0.4">
      <c r="A560" s="5"/>
    </row>
    <row r="561" spans="1:1" ht="12.7" x14ac:dyDescent="0.4">
      <c r="A561" s="5"/>
    </row>
    <row r="562" spans="1:1" ht="12.7" x14ac:dyDescent="0.4">
      <c r="A562" s="5"/>
    </row>
    <row r="563" spans="1:1" ht="12.7" x14ac:dyDescent="0.4">
      <c r="A563" s="5"/>
    </row>
    <row r="564" spans="1:1" ht="12.7" x14ac:dyDescent="0.4">
      <c r="A564" s="5"/>
    </row>
    <row r="565" spans="1:1" ht="12.7" x14ac:dyDescent="0.4">
      <c r="A565" s="5"/>
    </row>
    <row r="566" spans="1:1" ht="12.7" x14ac:dyDescent="0.4">
      <c r="A566" s="5"/>
    </row>
    <row r="567" spans="1:1" ht="12.7" x14ac:dyDescent="0.4">
      <c r="A567" s="5"/>
    </row>
    <row r="568" spans="1:1" ht="12.7" x14ac:dyDescent="0.4">
      <c r="A568" s="5"/>
    </row>
    <row r="569" spans="1:1" ht="12.7" x14ac:dyDescent="0.4">
      <c r="A569" s="5"/>
    </row>
    <row r="570" spans="1:1" ht="12.7" x14ac:dyDescent="0.4">
      <c r="A570" s="5"/>
    </row>
    <row r="571" spans="1:1" ht="12.7" x14ac:dyDescent="0.4">
      <c r="A571" s="5"/>
    </row>
    <row r="572" spans="1:1" ht="12.7" x14ac:dyDescent="0.4">
      <c r="A572" s="5"/>
    </row>
    <row r="573" spans="1:1" ht="12.7" x14ac:dyDescent="0.4">
      <c r="A573" s="5"/>
    </row>
    <row r="574" spans="1:1" ht="12.7" x14ac:dyDescent="0.4">
      <c r="A574" s="5"/>
    </row>
    <row r="575" spans="1:1" ht="12.7" x14ac:dyDescent="0.4">
      <c r="A575" s="5"/>
    </row>
    <row r="576" spans="1:1" ht="12.7" x14ac:dyDescent="0.4">
      <c r="A576" s="5"/>
    </row>
    <row r="577" spans="1:1" ht="12.7" x14ac:dyDescent="0.4">
      <c r="A577" s="5"/>
    </row>
    <row r="578" spans="1:1" ht="12.7" x14ac:dyDescent="0.4">
      <c r="A578" s="5"/>
    </row>
    <row r="579" spans="1:1" ht="12.7" x14ac:dyDescent="0.4">
      <c r="A579" s="5"/>
    </row>
    <row r="580" spans="1:1" ht="12.7" x14ac:dyDescent="0.4">
      <c r="A580" s="5"/>
    </row>
    <row r="581" spans="1:1" ht="12.7" x14ac:dyDescent="0.4">
      <c r="A581" s="5"/>
    </row>
    <row r="582" spans="1:1" ht="12.7" x14ac:dyDescent="0.4">
      <c r="A582" s="5"/>
    </row>
    <row r="583" spans="1:1" ht="12.7" x14ac:dyDescent="0.4">
      <c r="A583" s="5"/>
    </row>
    <row r="584" spans="1:1" ht="12.7" x14ac:dyDescent="0.4">
      <c r="A584" s="5"/>
    </row>
    <row r="585" spans="1:1" ht="12.7" x14ac:dyDescent="0.4">
      <c r="A585" s="5"/>
    </row>
    <row r="586" spans="1:1" ht="12.7" x14ac:dyDescent="0.4">
      <c r="A586" s="5"/>
    </row>
    <row r="587" spans="1:1" ht="12.7" x14ac:dyDescent="0.4">
      <c r="A587" s="5"/>
    </row>
    <row r="588" spans="1:1" ht="12.7" x14ac:dyDescent="0.4">
      <c r="A588" s="5"/>
    </row>
    <row r="589" spans="1:1" ht="12.7" x14ac:dyDescent="0.4">
      <c r="A589" s="5"/>
    </row>
    <row r="590" spans="1:1" ht="12.7" x14ac:dyDescent="0.4">
      <c r="A590" s="5"/>
    </row>
    <row r="591" spans="1:1" ht="12.7" x14ac:dyDescent="0.4">
      <c r="A591" s="5"/>
    </row>
    <row r="592" spans="1:1" ht="12.7" x14ac:dyDescent="0.4">
      <c r="A592" s="5"/>
    </row>
    <row r="593" spans="1:1" ht="12.7" x14ac:dyDescent="0.4">
      <c r="A593" s="5"/>
    </row>
    <row r="594" spans="1:1" ht="12.7" x14ac:dyDescent="0.4">
      <c r="A594" s="5"/>
    </row>
    <row r="595" spans="1:1" ht="12.7" x14ac:dyDescent="0.4">
      <c r="A595" s="5"/>
    </row>
    <row r="596" spans="1:1" ht="12.7" x14ac:dyDescent="0.4">
      <c r="A596" s="5"/>
    </row>
    <row r="597" spans="1:1" ht="12.7" x14ac:dyDescent="0.4">
      <c r="A597" s="5"/>
    </row>
    <row r="598" spans="1:1" ht="12.7" x14ac:dyDescent="0.4">
      <c r="A598" s="5"/>
    </row>
    <row r="599" spans="1:1" ht="12.7" x14ac:dyDescent="0.4">
      <c r="A599" s="5"/>
    </row>
    <row r="600" spans="1:1" ht="12.7" x14ac:dyDescent="0.4">
      <c r="A600" s="5"/>
    </row>
    <row r="601" spans="1:1" ht="12.7" x14ac:dyDescent="0.4">
      <c r="A601" s="5"/>
    </row>
    <row r="602" spans="1:1" ht="12.7" x14ac:dyDescent="0.4">
      <c r="A602" s="5"/>
    </row>
    <row r="603" spans="1:1" ht="12.7" x14ac:dyDescent="0.4">
      <c r="A603" s="5"/>
    </row>
    <row r="604" spans="1:1" ht="12.7" x14ac:dyDescent="0.4">
      <c r="A604" s="5"/>
    </row>
    <row r="605" spans="1:1" ht="12.7" x14ac:dyDescent="0.4">
      <c r="A605" s="5"/>
    </row>
    <row r="606" spans="1:1" ht="12.7" x14ac:dyDescent="0.4">
      <c r="A606" s="5"/>
    </row>
    <row r="607" spans="1:1" ht="12.7" x14ac:dyDescent="0.4">
      <c r="A607" s="5"/>
    </row>
    <row r="608" spans="1:1" ht="12.7" x14ac:dyDescent="0.4">
      <c r="A608" s="5"/>
    </row>
    <row r="609" spans="1:1" ht="12.7" x14ac:dyDescent="0.4">
      <c r="A609" s="5"/>
    </row>
    <row r="610" spans="1:1" ht="12.7" x14ac:dyDescent="0.4">
      <c r="A610" s="5"/>
    </row>
    <row r="611" spans="1:1" ht="12.7" x14ac:dyDescent="0.4">
      <c r="A611" s="5"/>
    </row>
    <row r="612" spans="1:1" ht="12.7" x14ac:dyDescent="0.4">
      <c r="A612" s="5"/>
    </row>
    <row r="613" spans="1:1" ht="12.7" x14ac:dyDescent="0.4">
      <c r="A613" s="5"/>
    </row>
    <row r="614" spans="1:1" ht="12.7" x14ac:dyDescent="0.4">
      <c r="A614" s="5"/>
    </row>
    <row r="615" spans="1:1" ht="12.7" x14ac:dyDescent="0.4">
      <c r="A615" s="5"/>
    </row>
    <row r="616" spans="1:1" ht="12.7" x14ac:dyDescent="0.4">
      <c r="A616" s="5"/>
    </row>
    <row r="617" spans="1:1" ht="12.7" x14ac:dyDescent="0.4">
      <c r="A617" s="5"/>
    </row>
    <row r="618" spans="1:1" ht="12.7" x14ac:dyDescent="0.4">
      <c r="A618" s="5"/>
    </row>
    <row r="619" spans="1:1" ht="12.7" x14ac:dyDescent="0.4">
      <c r="A619" s="5"/>
    </row>
    <row r="620" spans="1:1" ht="12.7" x14ac:dyDescent="0.4">
      <c r="A620" s="5"/>
    </row>
    <row r="621" spans="1:1" ht="12.7" x14ac:dyDescent="0.4">
      <c r="A621" s="5"/>
    </row>
    <row r="622" spans="1:1" ht="12.7" x14ac:dyDescent="0.4">
      <c r="A622" s="5"/>
    </row>
    <row r="623" spans="1:1" ht="12.7" x14ac:dyDescent="0.4">
      <c r="A623" s="5"/>
    </row>
    <row r="624" spans="1:1" ht="12.7" x14ac:dyDescent="0.4">
      <c r="A624" s="5"/>
    </row>
    <row r="625" spans="1:1" ht="12.7" x14ac:dyDescent="0.4">
      <c r="A625" s="5"/>
    </row>
    <row r="626" spans="1:1" ht="12.7" x14ac:dyDescent="0.4">
      <c r="A626" s="5"/>
    </row>
    <row r="627" spans="1:1" ht="12.7" x14ac:dyDescent="0.4">
      <c r="A627" s="5"/>
    </row>
    <row r="628" spans="1:1" ht="12.7" x14ac:dyDescent="0.4">
      <c r="A628" s="5"/>
    </row>
    <row r="629" spans="1:1" ht="12.7" x14ac:dyDescent="0.4">
      <c r="A629" s="5"/>
    </row>
    <row r="630" spans="1:1" ht="12.7" x14ac:dyDescent="0.4">
      <c r="A630" s="5"/>
    </row>
    <row r="631" spans="1:1" ht="12.7" x14ac:dyDescent="0.4">
      <c r="A631" s="5"/>
    </row>
    <row r="632" spans="1:1" ht="12.7" x14ac:dyDescent="0.4">
      <c r="A632" s="5"/>
    </row>
    <row r="633" spans="1:1" ht="12.7" x14ac:dyDescent="0.4">
      <c r="A633" s="5"/>
    </row>
    <row r="634" spans="1:1" ht="12.7" x14ac:dyDescent="0.4">
      <c r="A634" s="5"/>
    </row>
    <row r="635" spans="1:1" ht="12.7" x14ac:dyDescent="0.4">
      <c r="A635" s="5"/>
    </row>
    <row r="636" spans="1:1" ht="12.7" x14ac:dyDescent="0.4">
      <c r="A636" s="5"/>
    </row>
    <row r="637" spans="1:1" ht="12.7" x14ac:dyDescent="0.4">
      <c r="A637" s="5"/>
    </row>
    <row r="638" spans="1:1" ht="12.7" x14ac:dyDescent="0.4">
      <c r="A638" s="5"/>
    </row>
    <row r="639" spans="1:1" ht="12.7" x14ac:dyDescent="0.4">
      <c r="A639" s="5"/>
    </row>
    <row r="640" spans="1:1" ht="12.7" x14ac:dyDescent="0.4">
      <c r="A640" s="5"/>
    </row>
    <row r="641" spans="1:1" ht="12.7" x14ac:dyDescent="0.4">
      <c r="A641" s="5"/>
    </row>
    <row r="642" spans="1:1" ht="12.7" x14ac:dyDescent="0.4">
      <c r="A642" s="5"/>
    </row>
    <row r="643" spans="1:1" ht="12.7" x14ac:dyDescent="0.4">
      <c r="A643" s="5"/>
    </row>
    <row r="644" spans="1:1" ht="12.7" x14ac:dyDescent="0.4">
      <c r="A644" s="5"/>
    </row>
    <row r="645" spans="1:1" ht="12.7" x14ac:dyDescent="0.4">
      <c r="A645" s="5"/>
    </row>
    <row r="646" spans="1:1" ht="12.7" x14ac:dyDescent="0.4">
      <c r="A646" s="5"/>
    </row>
    <row r="647" spans="1:1" ht="12.7" x14ac:dyDescent="0.4">
      <c r="A647" s="5"/>
    </row>
    <row r="648" spans="1:1" ht="12.7" x14ac:dyDescent="0.4">
      <c r="A648" s="5"/>
    </row>
    <row r="649" spans="1:1" ht="12.7" x14ac:dyDescent="0.4">
      <c r="A649" s="5"/>
    </row>
    <row r="650" spans="1:1" ht="12.7" x14ac:dyDescent="0.4">
      <c r="A650" s="5"/>
    </row>
    <row r="651" spans="1:1" ht="12.7" x14ac:dyDescent="0.4">
      <c r="A651" s="5"/>
    </row>
    <row r="652" spans="1:1" ht="12.7" x14ac:dyDescent="0.4">
      <c r="A652" s="5"/>
    </row>
    <row r="653" spans="1:1" ht="12.7" x14ac:dyDescent="0.4">
      <c r="A653" s="5"/>
    </row>
    <row r="654" spans="1:1" ht="12.7" x14ac:dyDescent="0.4">
      <c r="A654" s="5"/>
    </row>
    <row r="655" spans="1:1" ht="12.7" x14ac:dyDescent="0.4">
      <c r="A655" s="5"/>
    </row>
    <row r="656" spans="1:1" ht="12.7" x14ac:dyDescent="0.4">
      <c r="A656" s="5"/>
    </row>
    <row r="657" spans="1:1" ht="12.7" x14ac:dyDescent="0.4">
      <c r="A657" s="5"/>
    </row>
    <row r="658" spans="1:1" ht="12.7" x14ac:dyDescent="0.4">
      <c r="A658" s="5"/>
    </row>
    <row r="659" spans="1:1" ht="12.7" x14ac:dyDescent="0.4">
      <c r="A659" s="5"/>
    </row>
    <row r="660" spans="1:1" ht="12.7" x14ac:dyDescent="0.4">
      <c r="A660" s="5"/>
    </row>
    <row r="661" spans="1:1" ht="12.7" x14ac:dyDescent="0.4">
      <c r="A661" s="5"/>
    </row>
    <row r="662" spans="1:1" ht="12.7" x14ac:dyDescent="0.4">
      <c r="A662" s="5"/>
    </row>
    <row r="663" spans="1:1" ht="12.7" x14ac:dyDescent="0.4">
      <c r="A663" s="5"/>
    </row>
    <row r="664" spans="1:1" ht="12.7" x14ac:dyDescent="0.4">
      <c r="A664" s="5"/>
    </row>
    <row r="665" spans="1:1" ht="12.7" x14ac:dyDescent="0.4">
      <c r="A665" s="5"/>
    </row>
    <row r="666" spans="1:1" ht="12.7" x14ac:dyDescent="0.4">
      <c r="A666" s="5"/>
    </row>
    <row r="667" spans="1:1" ht="12.7" x14ac:dyDescent="0.4">
      <c r="A667" s="5"/>
    </row>
    <row r="668" spans="1:1" ht="12.7" x14ac:dyDescent="0.4">
      <c r="A668" s="5"/>
    </row>
    <row r="669" spans="1:1" ht="12.7" x14ac:dyDescent="0.4">
      <c r="A669" s="5"/>
    </row>
    <row r="670" spans="1:1" ht="12.7" x14ac:dyDescent="0.4">
      <c r="A670" s="5"/>
    </row>
    <row r="671" spans="1:1" ht="12.7" x14ac:dyDescent="0.4">
      <c r="A671" s="5"/>
    </row>
    <row r="672" spans="1:1" ht="12.7" x14ac:dyDescent="0.4">
      <c r="A672" s="5"/>
    </row>
    <row r="673" spans="1:1" ht="12.7" x14ac:dyDescent="0.4">
      <c r="A673" s="5"/>
    </row>
    <row r="674" spans="1:1" ht="12.7" x14ac:dyDescent="0.4">
      <c r="A674" s="5"/>
    </row>
    <row r="675" spans="1:1" ht="12.7" x14ac:dyDescent="0.4">
      <c r="A675" s="5"/>
    </row>
    <row r="676" spans="1:1" ht="12.7" x14ac:dyDescent="0.4">
      <c r="A676" s="5"/>
    </row>
    <row r="677" spans="1:1" ht="12.7" x14ac:dyDescent="0.4">
      <c r="A677" s="5"/>
    </row>
    <row r="678" spans="1:1" ht="12.7" x14ac:dyDescent="0.4">
      <c r="A678" s="5"/>
    </row>
    <row r="679" spans="1:1" ht="12.7" x14ac:dyDescent="0.4">
      <c r="A679" s="5"/>
    </row>
    <row r="680" spans="1:1" ht="12.7" x14ac:dyDescent="0.4">
      <c r="A680" s="5"/>
    </row>
    <row r="681" spans="1:1" ht="12.7" x14ac:dyDescent="0.4">
      <c r="A681" s="5"/>
    </row>
    <row r="682" spans="1:1" ht="12.7" x14ac:dyDescent="0.4">
      <c r="A682" s="5"/>
    </row>
    <row r="683" spans="1:1" ht="12.7" x14ac:dyDescent="0.4">
      <c r="A683" s="5"/>
    </row>
    <row r="684" spans="1:1" ht="12.7" x14ac:dyDescent="0.4">
      <c r="A684" s="5"/>
    </row>
    <row r="685" spans="1:1" ht="12.7" x14ac:dyDescent="0.4">
      <c r="A685" s="5"/>
    </row>
    <row r="686" spans="1:1" ht="12.7" x14ac:dyDescent="0.4">
      <c r="A686" s="5"/>
    </row>
    <row r="687" spans="1:1" ht="12.7" x14ac:dyDescent="0.4">
      <c r="A687" s="5"/>
    </row>
    <row r="688" spans="1:1" ht="12.7" x14ac:dyDescent="0.4">
      <c r="A688" s="5"/>
    </row>
    <row r="689" spans="1:1" ht="12.7" x14ac:dyDescent="0.4">
      <c r="A689" s="5"/>
    </row>
    <row r="690" spans="1:1" ht="12.7" x14ac:dyDescent="0.4">
      <c r="A690" s="5"/>
    </row>
    <row r="691" spans="1:1" ht="12.7" x14ac:dyDescent="0.4">
      <c r="A691" s="5"/>
    </row>
    <row r="692" spans="1:1" ht="12.7" x14ac:dyDescent="0.4">
      <c r="A692" s="5"/>
    </row>
    <row r="693" spans="1:1" ht="12.7" x14ac:dyDescent="0.4">
      <c r="A693" s="5"/>
    </row>
    <row r="694" spans="1:1" ht="12.7" x14ac:dyDescent="0.4">
      <c r="A694" s="5"/>
    </row>
    <row r="695" spans="1:1" ht="12.7" x14ac:dyDescent="0.4">
      <c r="A695" s="5"/>
    </row>
    <row r="696" spans="1:1" ht="12.7" x14ac:dyDescent="0.4">
      <c r="A696" s="5"/>
    </row>
    <row r="697" spans="1:1" ht="12.7" x14ac:dyDescent="0.4">
      <c r="A697" s="5"/>
    </row>
    <row r="698" spans="1:1" ht="12.7" x14ac:dyDescent="0.4">
      <c r="A698" s="5"/>
    </row>
    <row r="699" spans="1:1" ht="12.7" x14ac:dyDescent="0.4">
      <c r="A699" s="5"/>
    </row>
    <row r="700" spans="1:1" ht="12.7" x14ac:dyDescent="0.4">
      <c r="A700" s="5"/>
    </row>
    <row r="701" spans="1:1" ht="12.7" x14ac:dyDescent="0.4">
      <c r="A701" s="5"/>
    </row>
    <row r="702" spans="1:1" ht="12.7" x14ac:dyDescent="0.4">
      <c r="A702" s="5"/>
    </row>
    <row r="703" spans="1:1" ht="12.7" x14ac:dyDescent="0.4">
      <c r="A703" s="5"/>
    </row>
    <row r="704" spans="1:1" ht="12.7" x14ac:dyDescent="0.4">
      <c r="A704" s="5"/>
    </row>
    <row r="705" spans="1:1" ht="12.7" x14ac:dyDescent="0.4">
      <c r="A705" s="5"/>
    </row>
    <row r="706" spans="1:1" ht="12.7" x14ac:dyDescent="0.4">
      <c r="A706" s="5"/>
    </row>
    <row r="707" spans="1:1" ht="12.7" x14ac:dyDescent="0.4">
      <c r="A707" s="5"/>
    </row>
    <row r="708" spans="1:1" ht="12.7" x14ac:dyDescent="0.4">
      <c r="A708" s="5"/>
    </row>
    <row r="709" spans="1:1" ht="12.7" x14ac:dyDescent="0.4">
      <c r="A709" s="5"/>
    </row>
    <row r="710" spans="1:1" ht="12.7" x14ac:dyDescent="0.4">
      <c r="A710" s="5"/>
    </row>
    <row r="711" spans="1:1" ht="12.7" x14ac:dyDescent="0.4">
      <c r="A711" s="5"/>
    </row>
    <row r="712" spans="1:1" ht="12.7" x14ac:dyDescent="0.4">
      <c r="A712" s="5"/>
    </row>
    <row r="713" spans="1:1" ht="12.7" x14ac:dyDescent="0.4">
      <c r="A713" s="5"/>
    </row>
    <row r="714" spans="1:1" ht="12.7" x14ac:dyDescent="0.4">
      <c r="A714" s="5"/>
    </row>
    <row r="715" spans="1:1" ht="12.7" x14ac:dyDescent="0.4">
      <c r="A715" s="5"/>
    </row>
    <row r="716" spans="1:1" ht="12.7" x14ac:dyDescent="0.4">
      <c r="A716" s="5"/>
    </row>
    <row r="717" spans="1:1" ht="12.7" x14ac:dyDescent="0.4">
      <c r="A717" s="5"/>
    </row>
    <row r="718" spans="1:1" ht="12.7" x14ac:dyDescent="0.4">
      <c r="A718" s="5"/>
    </row>
    <row r="719" spans="1:1" ht="12.7" x14ac:dyDescent="0.4">
      <c r="A719" s="5"/>
    </row>
    <row r="720" spans="1:1" ht="12.7" x14ac:dyDescent="0.4">
      <c r="A720" s="5"/>
    </row>
    <row r="721" spans="1:1" ht="12.7" x14ac:dyDescent="0.4">
      <c r="A721" s="5"/>
    </row>
    <row r="722" spans="1:1" ht="12.7" x14ac:dyDescent="0.4">
      <c r="A722" s="5"/>
    </row>
    <row r="723" spans="1:1" ht="12.7" x14ac:dyDescent="0.4">
      <c r="A723" s="5"/>
    </row>
    <row r="724" spans="1:1" ht="12.7" x14ac:dyDescent="0.4">
      <c r="A724" s="5"/>
    </row>
    <row r="725" spans="1:1" ht="12.7" x14ac:dyDescent="0.4">
      <c r="A725" s="5"/>
    </row>
    <row r="726" spans="1:1" ht="12.7" x14ac:dyDescent="0.4">
      <c r="A726" s="5"/>
    </row>
    <row r="727" spans="1:1" ht="12.7" x14ac:dyDescent="0.4">
      <c r="A727" s="5"/>
    </row>
    <row r="728" spans="1:1" ht="12.7" x14ac:dyDescent="0.4">
      <c r="A728" s="5"/>
    </row>
    <row r="729" spans="1:1" ht="12.7" x14ac:dyDescent="0.4">
      <c r="A729" s="5"/>
    </row>
    <row r="730" spans="1:1" ht="12.7" x14ac:dyDescent="0.4">
      <c r="A730" s="5"/>
    </row>
    <row r="731" spans="1:1" ht="12.7" x14ac:dyDescent="0.4">
      <c r="A731" s="5"/>
    </row>
    <row r="732" spans="1:1" ht="12.7" x14ac:dyDescent="0.4">
      <c r="A732" s="5"/>
    </row>
    <row r="733" spans="1:1" ht="12.7" x14ac:dyDescent="0.4">
      <c r="A733" s="5"/>
    </row>
    <row r="734" spans="1:1" ht="12.7" x14ac:dyDescent="0.4">
      <c r="A734" s="5"/>
    </row>
    <row r="735" spans="1:1" ht="12.7" x14ac:dyDescent="0.4">
      <c r="A735" s="5"/>
    </row>
    <row r="736" spans="1:1" ht="12.7" x14ac:dyDescent="0.4">
      <c r="A736" s="5"/>
    </row>
    <row r="737" spans="1:1" ht="12.7" x14ac:dyDescent="0.4">
      <c r="A737" s="5"/>
    </row>
    <row r="738" spans="1:1" ht="12.7" x14ac:dyDescent="0.4">
      <c r="A738" s="5"/>
    </row>
    <row r="739" spans="1:1" ht="12.7" x14ac:dyDescent="0.4">
      <c r="A739" s="5"/>
    </row>
    <row r="740" spans="1:1" ht="12.7" x14ac:dyDescent="0.4">
      <c r="A740" s="5"/>
    </row>
    <row r="741" spans="1:1" ht="12.7" x14ac:dyDescent="0.4">
      <c r="A741" s="5"/>
    </row>
    <row r="742" spans="1:1" ht="12.7" x14ac:dyDescent="0.4">
      <c r="A742" s="5"/>
    </row>
    <row r="743" spans="1:1" ht="12.7" x14ac:dyDescent="0.4">
      <c r="A743" s="5"/>
    </row>
    <row r="744" spans="1:1" ht="12.7" x14ac:dyDescent="0.4">
      <c r="A744" s="5"/>
    </row>
    <row r="745" spans="1:1" ht="12.7" x14ac:dyDescent="0.4">
      <c r="A745" s="5"/>
    </row>
    <row r="746" spans="1:1" ht="12.7" x14ac:dyDescent="0.4">
      <c r="A746" s="5"/>
    </row>
    <row r="747" spans="1:1" ht="12.7" x14ac:dyDescent="0.4">
      <c r="A747" s="5"/>
    </row>
    <row r="748" spans="1:1" ht="12.7" x14ac:dyDescent="0.4">
      <c r="A748" s="5"/>
    </row>
    <row r="749" spans="1:1" ht="12.7" x14ac:dyDescent="0.4">
      <c r="A749" s="5"/>
    </row>
    <row r="750" spans="1:1" ht="12.7" x14ac:dyDescent="0.4">
      <c r="A750" s="5"/>
    </row>
    <row r="751" spans="1:1" ht="12.7" x14ac:dyDescent="0.4">
      <c r="A751" s="5"/>
    </row>
    <row r="752" spans="1:1" ht="12.7" x14ac:dyDescent="0.4">
      <c r="A752" s="5"/>
    </row>
    <row r="753" spans="1:1" ht="12.7" x14ac:dyDescent="0.4">
      <c r="A753" s="5"/>
    </row>
    <row r="754" spans="1:1" ht="12.7" x14ac:dyDescent="0.4">
      <c r="A754" s="5"/>
    </row>
    <row r="755" spans="1:1" ht="12.7" x14ac:dyDescent="0.4">
      <c r="A755" s="5"/>
    </row>
    <row r="756" spans="1:1" ht="12.7" x14ac:dyDescent="0.4">
      <c r="A756" s="5"/>
    </row>
    <row r="757" spans="1:1" ht="12.7" x14ac:dyDescent="0.4">
      <c r="A757" s="5"/>
    </row>
    <row r="758" spans="1:1" ht="12.7" x14ac:dyDescent="0.4">
      <c r="A758" s="5"/>
    </row>
    <row r="759" spans="1:1" ht="12.7" x14ac:dyDescent="0.4">
      <c r="A759" s="5"/>
    </row>
    <row r="760" spans="1:1" ht="12.7" x14ac:dyDescent="0.4">
      <c r="A760" s="5"/>
    </row>
    <row r="761" spans="1:1" ht="12.7" x14ac:dyDescent="0.4">
      <c r="A761" s="5"/>
    </row>
    <row r="762" spans="1:1" ht="12.7" x14ac:dyDescent="0.4">
      <c r="A762" s="5"/>
    </row>
    <row r="763" spans="1:1" ht="12.7" x14ac:dyDescent="0.4">
      <c r="A763" s="5"/>
    </row>
    <row r="764" spans="1:1" ht="12.7" x14ac:dyDescent="0.4">
      <c r="A764" s="5"/>
    </row>
    <row r="765" spans="1:1" ht="12.7" x14ac:dyDescent="0.4">
      <c r="A765" s="5"/>
    </row>
    <row r="766" spans="1:1" ht="12.7" x14ac:dyDescent="0.4">
      <c r="A766" s="5"/>
    </row>
    <row r="767" spans="1:1" ht="12.7" x14ac:dyDescent="0.4">
      <c r="A767" s="5"/>
    </row>
    <row r="768" spans="1:1" ht="12.7" x14ac:dyDescent="0.4">
      <c r="A768" s="5"/>
    </row>
    <row r="769" spans="1:1" ht="12.7" x14ac:dyDescent="0.4">
      <c r="A769" s="5"/>
    </row>
    <row r="770" spans="1:1" ht="12.7" x14ac:dyDescent="0.4">
      <c r="A770" s="5"/>
    </row>
    <row r="771" spans="1:1" ht="12.7" x14ac:dyDescent="0.4">
      <c r="A771" s="5"/>
    </row>
    <row r="772" spans="1:1" ht="12.7" x14ac:dyDescent="0.4">
      <c r="A772" s="5"/>
    </row>
    <row r="773" spans="1:1" ht="12.7" x14ac:dyDescent="0.4">
      <c r="A773" s="5"/>
    </row>
    <row r="774" spans="1:1" ht="12.7" x14ac:dyDescent="0.4">
      <c r="A774" s="5"/>
    </row>
    <row r="775" spans="1:1" ht="12.7" x14ac:dyDescent="0.4">
      <c r="A775" s="5"/>
    </row>
    <row r="776" spans="1:1" ht="12.7" x14ac:dyDescent="0.4">
      <c r="A776" s="5"/>
    </row>
    <row r="777" spans="1:1" ht="12.7" x14ac:dyDescent="0.4">
      <c r="A777" s="5"/>
    </row>
    <row r="778" spans="1:1" ht="12.7" x14ac:dyDescent="0.4">
      <c r="A778" s="5"/>
    </row>
    <row r="779" spans="1:1" ht="12.7" x14ac:dyDescent="0.4">
      <c r="A779" s="5"/>
    </row>
    <row r="780" spans="1:1" ht="12.7" x14ac:dyDescent="0.4">
      <c r="A780" s="5"/>
    </row>
    <row r="781" spans="1:1" ht="12.7" x14ac:dyDescent="0.4">
      <c r="A781" s="5"/>
    </row>
    <row r="782" spans="1:1" ht="12.7" x14ac:dyDescent="0.4">
      <c r="A782" s="5"/>
    </row>
    <row r="783" spans="1:1" ht="12.7" x14ac:dyDescent="0.4">
      <c r="A783" s="5"/>
    </row>
    <row r="784" spans="1:1" ht="12.7" x14ac:dyDescent="0.4">
      <c r="A784" s="5"/>
    </row>
    <row r="785" spans="1:1" ht="12.7" x14ac:dyDescent="0.4">
      <c r="A785" s="5"/>
    </row>
    <row r="786" spans="1:1" ht="12.7" x14ac:dyDescent="0.4">
      <c r="A786" s="5"/>
    </row>
    <row r="787" spans="1:1" ht="12.7" x14ac:dyDescent="0.4">
      <c r="A787" s="5"/>
    </row>
    <row r="788" spans="1:1" ht="12.7" x14ac:dyDescent="0.4">
      <c r="A788" s="5"/>
    </row>
    <row r="789" spans="1:1" ht="12.7" x14ac:dyDescent="0.4">
      <c r="A789" s="5"/>
    </row>
    <row r="790" spans="1:1" ht="12.7" x14ac:dyDescent="0.4">
      <c r="A790" s="5"/>
    </row>
    <row r="791" spans="1:1" ht="12.7" x14ac:dyDescent="0.4">
      <c r="A791" s="5"/>
    </row>
    <row r="792" spans="1:1" ht="12.7" x14ac:dyDescent="0.4">
      <c r="A792" s="5"/>
    </row>
    <row r="793" spans="1:1" ht="12.7" x14ac:dyDescent="0.4">
      <c r="A793" s="5"/>
    </row>
    <row r="794" spans="1:1" ht="12.7" x14ac:dyDescent="0.4">
      <c r="A794" s="5"/>
    </row>
    <row r="795" spans="1:1" ht="12.7" x14ac:dyDescent="0.4">
      <c r="A795" s="5"/>
    </row>
    <row r="796" spans="1:1" ht="12.7" x14ac:dyDescent="0.4">
      <c r="A796" s="5"/>
    </row>
    <row r="797" spans="1:1" ht="12.7" x14ac:dyDescent="0.4">
      <c r="A797" s="5"/>
    </row>
    <row r="798" spans="1:1" ht="12.7" x14ac:dyDescent="0.4">
      <c r="A798" s="5"/>
    </row>
    <row r="799" spans="1:1" ht="12.7" x14ac:dyDescent="0.4">
      <c r="A799" s="5"/>
    </row>
    <row r="800" spans="1:1" ht="12.7" x14ac:dyDescent="0.4">
      <c r="A800" s="5"/>
    </row>
    <row r="801" spans="1:1" ht="12.7" x14ac:dyDescent="0.4">
      <c r="A801" s="5"/>
    </row>
    <row r="802" spans="1:1" ht="12.7" x14ac:dyDescent="0.4">
      <c r="A802" s="5"/>
    </row>
    <row r="803" spans="1:1" ht="12.7" x14ac:dyDescent="0.4">
      <c r="A803" s="5"/>
    </row>
    <row r="804" spans="1:1" ht="12.7" x14ac:dyDescent="0.4">
      <c r="A804" s="5"/>
    </row>
    <row r="805" spans="1:1" ht="12.7" x14ac:dyDescent="0.4">
      <c r="A805" s="5"/>
    </row>
    <row r="806" spans="1:1" ht="12.7" x14ac:dyDescent="0.4">
      <c r="A806" s="5"/>
    </row>
    <row r="807" spans="1:1" ht="12.7" x14ac:dyDescent="0.4">
      <c r="A807" s="5"/>
    </row>
    <row r="808" spans="1:1" ht="12.7" x14ac:dyDescent="0.4">
      <c r="A808" s="5"/>
    </row>
    <row r="809" spans="1:1" ht="12.7" x14ac:dyDescent="0.4">
      <c r="A809" s="5"/>
    </row>
    <row r="810" spans="1:1" ht="12.7" x14ac:dyDescent="0.4">
      <c r="A810" s="5"/>
    </row>
    <row r="811" spans="1:1" ht="12.7" x14ac:dyDescent="0.4">
      <c r="A811" s="5"/>
    </row>
    <row r="812" spans="1:1" ht="12.7" x14ac:dyDescent="0.4">
      <c r="A812" s="5"/>
    </row>
    <row r="813" spans="1:1" ht="12.7" x14ac:dyDescent="0.4">
      <c r="A813" s="5"/>
    </row>
    <row r="814" spans="1:1" ht="12.7" x14ac:dyDescent="0.4">
      <c r="A814" s="5"/>
    </row>
    <row r="815" spans="1:1" ht="12.7" x14ac:dyDescent="0.4">
      <c r="A815" s="5"/>
    </row>
    <row r="816" spans="1:1" ht="12.7" x14ac:dyDescent="0.4">
      <c r="A816" s="5"/>
    </row>
    <row r="817" spans="1:1" ht="12.7" x14ac:dyDescent="0.4">
      <c r="A817" s="5"/>
    </row>
    <row r="818" spans="1:1" ht="12.7" x14ac:dyDescent="0.4">
      <c r="A818" s="5"/>
    </row>
    <row r="819" spans="1:1" ht="12.7" x14ac:dyDescent="0.4">
      <c r="A819" s="5"/>
    </row>
    <row r="820" spans="1:1" ht="12.7" x14ac:dyDescent="0.4">
      <c r="A820" s="5"/>
    </row>
    <row r="821" spans="1:1" ht="12.7" x14ac:dyDescent="0.4">
      <c r="A821" s="5"/>
    </row>
    <row r="822" spans="1:1" ht="12.7" x14ac:dyDescent="0.4">
      <c r="A822" s="5"/>
    </row>
    <row r="823" spans="1:1" ht="12.7" x14ac:dyDescent="0.4">
      <c r="A823" s="5"/>
    </row>
    <row r="824" spans="1:1" ht="12.7" x14ac:dyDescent="0.4">
      <c r="A824" s="5"/>
    </row>
    <row r="825" spans="1:1" ht="12.7" x14ac:dyDescent="0.4">
      <c r="A825" s="5"/>
    </row>
    <row r="826" spans="1:1" ht="12.7" x14ac:dyDescent="0.4">
      <c r="A826" s="5"/>
    </row>
    <row r="827" spans="1:1" ht="12.7" x14ac:dyDescent="0.4">
      <c r="A827" s="5"/>
    </row>
    <row r="828" spans="1:1" ht="12.7" x14ac:dyDescent="0.4">
      <c r="A828" s="5"/>
    </row>
    <row r="829" spans="1:1" ht="12.7" x14ac:dyDescent="0.4">
      <c r="A829" s="5"/>
    </row>
    <row r="830" spans="1:1" ht="12.7" x14ac:dyDescent="0.4">
      <c r="A830" s="5"/>
    </row>
    <row r="831" spans="1:1" ht="12.7" x14ac:dyDescent="0.4">
      <c r="A831" s="5"/>
    </row>
    <row r="832" spans="1:1" ht="12.7" x14ac:dyDescent="0.4">
      <c r="A832" s="5"/>
    </row>
    <row r="833" spans="1:1" ht="12.7" x14ac:dyDescent="0.4">
      <c r="A833" s="5"/>
    </row>
    <row r="834" spans="1:1" ht="12.7" x14ac:dyDescent="0.4">
      <c r="A834" s="5"/>
    </row>
    <row r="835" spans="1:1" ht="12.7" x14ac:dyDescent="0.4">
      <c r="A835" s="5"/>
    </row>
    <row r="836" spans="1:1" ht="12.7" x14ac:dyDescent="0.4">
      <c r="A836" s="5"/>
    </row>
    <row r="837" spans="1:1" ht="12.7" x14ac:dyDescent="0.4">
      <c r="A837" s="5"/>
    </row>
    <row r="838" spans="1:1" ht="12.7" x14ac:dyDescent="0.4">
      <c r="A838" s="5"/>
    </row>
    <row r="839" spans="1:1" ht="12.7" x14ac:dyDescent="0.4">
      <c r="A839" s="5"/>
    </row>
    <row r="840" spans="1:1" ht="12.7" x14ac:dyDescent="0.4">
      <c r="A840" s="5"/>
    </row>
    <row r="841" spans="1:1" ht="12.7" x14ac:dyDescent="0.4">
      <c r="A841" s="5"/>
    </row>
    <row r="842" spans="1:1" ht="12.7" x14ac:dyDescent="0.4">
      <c r="A842" s="5"/>
    </row>
    <row r="843" spans="1:1" ht="12.7" x14ac:dyDescent="0.4">
      <c r="A843" s="5"/>
    </row>
    <row r="844" spans="1:1" ht="12.7" x14ac:dyDescent="0.4">
      <c r="A844" s="5"/>
    </row>
    <row r="845" spans="1:1" ht="12.7" x14ac:dyDescent="0.4">
      <c r="A845" s="5"/>
    </row>
    <row r="846" spans="1:1" ht="12.7" x14ac:dyDescent="0.4">
      <c r="A846" s="5"/>
    </row>
    <row r="847" spans="1:1" ht="12.7" x14ac:dyDescent="0.4">
      <c r="A847" s="5"/>
    </row>
    <row r="848" spans="1:1" ht="12.7" x14ac:dyDescent="0.4">
      <c r="A848" s="5"/>
    </row>
    <row r="849" spans="1:1" ht="12.7" x14ac:dyDescent="0.4">
      <c r="A849" s="5"/>
    </row>
    <row r="850" spans="1:1" ht="12.7" x14ac:dyDescent="0.4">
      <c r="A850" s="5"/>
    </row>
    <row r="851" spans="1:1" ht="12.7" x14ac:dyDescent="0.4">
      <c r="A851" s="5"/>
    </row>
    <row r="852" spans="1:1" ht="12.7" x14ac:dyDescent="0.4">
      <c r="A852" s="5"/>
    </row>
    <row r="853" spans="1:1" ht="12.7" x14ac:dyDescent="0.4">
      <c r="A853" s="5"/>
    </row>
    <row r="854" spans="1:1" ht="12.7" x14ac:dyDescent="0.4">
      <c r="A854" s="5"/>
    </row>
    <row r="855" spans="1:1" ht="12.7" x14ac:dyDescent="0.4">
      <c r="A855" s="5"/>
    </row>
    <row r="856" spans="1:1" ht="12.7" x14ac:dyDescent="0.4">
      <c r="A856" s="5"/>
    </row>
    <row r="857" spans="1:1" ht="12.7" x14ac:dyDescent="0.4">
      <c r="A857" s="5"/>
    </row>
    <row r="858" spans="1:1" ht="12.7" x14ac:dyDescent="0.4">
      <c r="A858" s="5"/>
    </row>
    <row r="859" spans="1:1" ht="12.7" x14ac:dyDescent="0.4">
      <c r="A859" s="5"/>
    </row>
    <row r="860" spans="1:1" ht="12.7" x14ac:dyDescent="0.4">
      <c r="A860" s="5"/>
    </row>
    <row r="861" spans="1:1" ht="12.7" x14ac:dyDescent="0.4">
      <c r="A861" s="5"/>
    </row>
    <row r="862" spans="1:1" ht="12.7" x14ac:dyDescent="0.4">
      <c r="A862" s="5"/>
    </row>
    <row r="863" spans="1:1" ht="12.7" x14ac:dyDescent="0.4">
      <c r="A863" s="5"/>
    </row>
    <row r="864" spans="1:1" ht="12.7" x14ac:dyDescent="0.4">
      <c r="A864" s="5"/>
    </row>
    <row r="865" spans="1:1" ht="12.7" x14ac:dyDescent="0.4">
      <c r="A865" s="5"/>
    </row>
    <row r="866" spans="1:1" ht="12.7" x14ac:dyDescent="0.4">
      <c r="A866" s="5"/>
    </row>
    <row r="867" spans="1:1" ht="12.7" x14ac:dyDescent="0.4">
      <c r="A867" s="5"/>
    </row>
    <row r="868" spans="1:1" ht="12.7" x14ac:dyDescent="0.4">
      <c r="A868" s="5"/>
    </row>
    <row r="869" spans="1:1" ht="12.7" x14ac:dyDescent="0.4">
      <c r="A869" s="5"/>
    </row>
    <row r="870" spans="1:1" ht="12.7" x14ac:dyDescent="0.4">
      <c r="A870" s="5"/>
    </row>
    <row r="871" spans="1:1" ht="12.7" x14ac:dyDescent="0.4">
      <c r="A871" s="5"/>
    </row>
    <row r="872" spans="1:1" ht="12.7" x14ac:dyDescent="0.4">
      <c r="A872" s="5"/>
    </row>
    <row r="873" spans="1:1" ht="12.7" x14ac:dyDescent="0.4">
      <c r="A873" s="5"/>
    </row>
    <row r="874" spans="1:1" ht="12.7" x14ac:dyDescent="0.4">
      <c r="A874" s="5"/>
    </row>
    <row r="875" spans="1:1" ht="12.7" x14ac:dyDescent="0.4">
      <c r="A875" s="5"/>
    </row>
    <row r="876" spans="1:1" ht="12.7" x14ac:dyDescent="0.4">
      <c r="A876" s="5"/>
    </row>
    <row r="877" spans="1:1" ht="12.7" x14ac:dyDescent="0.4">
      <c r="A877" s="5"/>
    </row>
    <row r="878" spans="1:1" ht="12.7" x14ac:dyDescent="0.4">
      <c r="A878" s="5"/>
    </row>
    <row r="879" spans="1:1" ht="12.7" x14ac:dyDescent="0.4">
      <c r="A879" s="5"/>
    </row>
    <row r="880" spans="1:1" ht="12.7" x14ac:dyDescent="0.4">
      <c r="A880" s="5"/>
    </row>
    <row r="881" spans="1:1" ht="12.7" x14ac:dyDescent="0.4">
      <c r="A881" s="5"/>
    </row>
    <row r="882" spans="1:1" ht="12.7" x14ac:dyDescent="0.4">
      <c r="A882" s="5"/>
    </row>
    <row r="883" spans="1:1" ht="12.7" x14ac:dyDescent="0.4">
      <c r="A883" s="5"/>
    </row>
    <row r="884" spans="1:1" ht="12.7" x14ac:dyDescent="0.4">
      <c r="A884" s="5"/>
    </row>
    <row r="885" spans="1:1" ht="12.7" x14ac:dyDescent="0.4">
      <c r="A885" s="5"/>
    </row>
    <row r="886" spans="1:1" ht="12.7" x14ac:dyDescent="0.4">
      <c r="A886" s="5"/>
    </row>
    <row r="887" spans="1:1" ht="12.7" x14ac:dyDescent="0.4">
      <c r="A887" s="5"/>
    </row>
    <row r="888" spans="1:1" ht="12.7" x14ac:dyDescent="0.4">
      <c r="A888" s="5"/>
    </row>
    <row r="889" spans="1:1" ht="12.7" x14ac:dyDescent="0.4">
      <c r="A889" s="5"/>
    </row>
    <row r="890" spans="1:1" ht="12.7" x14ac:dyDescent="0.4">
      <c r="A890" s="5"/>
    </row>
    <row r="891" spans="1:1" ht="12.7" x14ac:dyDescent="0.4">
      <c r="A891" s="5"/>
    </row>
    <row r="892" spans="1:1" ht="12.7" x14ac:dyDescent="0.4">
      <c r="A892" s="5"/>
    </row>
    <row r="893" spans="1:1" ht="12.7" x14ac:dyDescent="0.4">
      <c r="A893" s="5"/>
    </row>
    <row r="894" spans="1:1" ht="12.7" x14ac:dyDescent="0.4">
      <c r="A894" s="5"/>
    </row>
    <row r="895" spans="1:1" ht="12.7" x14ac:dyDescent="0.4">
      <c r="A895" s="5"/>
    </row>
    <row r="896" spans="1:1" ht="12.7" x14ac:dyDescent="0.4">
      <c r="A896" s="5"/>
    </row>
    <row r="897" spans="1:1" ht="12.7" x14ac:dyDescent="0.4">
      <c r="A897" s="5"/>
    </row>
    <row r="898" spans="1:1" ht="12.7" x14ac:dyDescent="0.4">
      <c r="A898" s="5"/>
    </row>
    <row r="899" spans="1:1" ht="12.7" x14ac:dyDescent="0.4">
      <c r="A899" s="5"/>
    </row>
    <row r="900" spans="1:1" ht="12.7" x14ac:dyDescent="0.4">
      <c r="A900" s="5"/>
    </row>
    <row r="901" spans="1:1" ht="12.7" x14ac:dyDescent="0.4">
      <c r="A901" s="5"/>
    </row>
    <row r="902" spans="1:1" ht="12.7" x14ac:dyDescent="0.4">
      <c r="A902" s="5"/>
    </row>
    <row r="903" spans="1:1" ht="12.7" x14ac:dyDescent="0.4">
      <c r="A903" s="5"/>
    </row>
    <row r="904" spans="1:1" ht="12.7" x14ac:dyDescent="0.4">
      <c r="A904" s="5"/>
    </row>
    <row r="905" spans="1:1" ht="12.7" x14ac:dyDescent="0.4">
      <c r="A905" s="5"/>
    </row>
    <row r="906" spans="1:1" ht="12.7" x14ac:dyDescent="0.4">
      <c r="A906" s="5"/>
    </row>
    <row r="907" spans="1:1" ht="12.7" x14ac:dyDescent="0.4">
      <c r="A907" s="5"/>
    </row>
    <row r="908" spans="1:1" ht="12.7" x14ac:dyDescent="0.4">
      <c r="A908" s="5"/>
    </row>
    <row r="909" spans="1:1" ht="12.7" x14ac:dyDescent="0.4">
      <c r="A909" s="5"/>
    </row>
    <row r="910" spans="1:1" ht="12.7" x14ac:dyDescent="0.4">
      <c r="A910" s="5"/>
    </row>
    <row r="911" spans="1:1" ht="12.7" x14ac:dyDescent="0.4">
      <c r="A911" s="5"/>
    </row>
    <row r="912" spans="1:1" ht="12.7" x14ac:dyDescent="0.4">
      <c r="A912" s="5"/>
    </row>
    <row r="913" spans="1:1" ht="12.7" x14ac:dyDescent="0.4">
      <c r="A913" s="5"/>
    </row>
    <row r="914" spans="1:1" ht="12.7" x14ac:dyDescent="0.4">
      <c r="A914" s="5"/>
    </row>
    <row r="915" spans="1:1" ht="12.7" x14ac:dyDescent="0.4">
      <c r="A915" s="5"/>
    </row>
    <row r="916" spans="1:1" ht="12.7" x14ac:dyDescent="0.4">
      <c r="A916" s="5"/>
    </row>
    <row r="917" spans="1:1" ht="12.7" x14ac:dyDescent="0.4">
      <c r="A917" s="5"/>
    </row>
    <row r="918" spans="1:1" ht="12.7" x14ac:dyDescent="0.4">
      <c r="A918" s="5"/>
    </row>
    <row r="919" spans="1:1" ht="12.7" x14ac:dyDescent="0.4">
      <c r="A919" s="5"/>
    </row>
    <row r="920" spans="1:1" ht="12.7" x14ac:dyDescent="0.4">
      <c r="A920" s="5"/>
    </row>
    <row r="921" spans="1:1" ht="12.7" x14ac:dyDescent="0.4">
      <c r="A921" s="5"/>
    </row>
    <row r="922" spans="1:1" ht="12.7" x14ac:dyDescent="0.4">
      <c r="A922" s="5"/>
    </row>
    <row r="923" spans="1:1" ht="12.7" x14ac:dyDescent="0.4">
      <c r="A923" s="5"/>
    </row>
    <row r="924" spans="1:1" ht="12.7" x14ac:dyDescent="0.4">
      <c r="A924" s="5"/>
    </row>
    <row r="925" spans="1:1" ht="12.7" x14ac:dyDescent="0.4">
      <c r="A925" s="5"/>
    </row>
    <row r="926" spans="1:1" ht="12.7" x14ac:dyDescent="0.4">
      <c r="A926" s="5"/>
    </row>
    <row r="927" spans="1:1" ht="12.7" x14ac:dyDescent="0.4">
      <c r="A927" s="5"/>
    </row>
    <row r="928" spans="1:1" ht="12.7" x14ac:dyDescent="0.4">
      <c r="A928" s="5"/>
    </row>
    <row r="929" spans="1:1" ht="12.7" x14ac:dyDescent="0.4">
      <c r="A929" s="5"/>
    </row>
    <row r="930" spans="1:1" ht="12.7" x14ac:dyDescent="0.4">
      <c r="A930" s="5"/>
    </row>
    <row r="931" spans="1:1" ht="12.7" x14ac:dyDescent="0.4">
      <c r="A931" s="5"/>
    </row>
    <row r="932" spans="1:1" ht="12.7" x14ac:dyDescent="0.4">
      <c r="A932" s="5"/>
    </row>
    <row r="933" spans="1:1" ht="12.7" x14ac:dyDescent="0.4">
      <c r="A933" s="5"/>
    </row>
    <row r="934" spans="1:1" ht="12.7" x14ac:dyDescent="0.4">
      <c r="A934" s="5"/>
    </row>
    <row r="935" spans="1:1" ht="12.7" x14ac:dyDescent="0.4">
      <c r="A935" s="5"/>
    </row>
    <row r="936" spans="1:1" ht="12.7" x14ac:dyDescent="0.4">
      <c r="A936" s="5"/>
    </row>
    <row r="937" spans="1:1" ht="12.7" x14ac:dyDescent="0.4">
      <c r="A937" s="5"/>
    </row>
    <row r="938" spans="1:1" ht="12.7" x14ac:dyDescent="0.4">
      <c r="A938" s="5"/>
    </row>
    <row r="939" spans="1:1" ht="12.7" x14ac:dyDescent="0.4">
      <c r="A939" s="5"/>
    </row>
    <row r="940" spans="1:1" ht="12.7" x14ac:dyDescent="0.4">
      <c r="A940" s="5"/>
    </row>
    <row r="941" spans="1:1" ht="12.7" x14ac:dyDescent="0.4">
      <c r="A941" s="5"/>
    </row>
    <row r="942" spans="1:1" ht="12.7" x14ac:dyDescent="0.4">
      <c r="A942" s="5"/>
    </row>
    <row r="943" spans="1:1" ht="12.7" x14ac:dyDescent="0.4">
      <c r="A943" s="5"/>
    </row>
    <row r="944" spans="1:1" ht="12.7" x14ac:dyDescent="0.4">
      <c r="A944" s="5"/>
    </row>
    <row r="945" spans="1:1" ht="12.7" x14ac:dyDescent="0.4">
      <c r="A945" s="5"/>
    </row>
    <row r="946" spans="1:1" ht="12.7" x14ac:dyDescent="0.4">
      <c r="A946" s="5"/>
    </row>
    <row r="947" spans="1:1" ht="12.7" x14ac:dyDescent="0.4">
      <c r="A947" s="5"/>
    </row>
    <row r="948" spans="1:1" ht="12.7" x14ac:dyDescent="0.4">
      <c r="A948" s="5"/>
    </row>
    <row r="949" spans="1:1" ht="12.7" x14ac:dyDescent="0.4">
      <c r="A949" s="5"/>
    </row>
    <row r="950" spans="1:1" ht="12.7" x14ac:dyDescent="0.4">
      <c r="A950" s="5"/>
    </row>
    <row r="951" spans="1:1" ht="12.7" x14ac:dyDescent="0.4">
      <c r="A951" s="5"/>
    </row>
    <row r="952" spans="1:1" ht="12.7" x14ac:dyDescent="0.4">
      <c r="A952" s="5"/>
    </row>
    <row r="953" spans="1:1" ht="12.7" x14ac:dyDescent="0.4">
      <c r="A953" s="5"/>
    </row>
    <row r="954" spans="1:1" ht="12.7" x14ac:dyDescent="0.4">
      <c r="A954" s="5"/>
    </row>
    <row r="955" spans="1:1" ht="12.7" x14ac:dyDescent="0.4">
      <c r="A955" s="5"/>
    </row>
    <row r="956" spans="1:1" ht="12.7" x14ac:dyDescent="0.4">
      <c r="A956" s="5"/>
    </row>
    <row r="957" spans="1:1" ht="12.7" x14ac:dyDescent="0.4">
      <c r="A957" s="5"/>
    </row>
    <row r="958" spans="1:1" ht="12.7" x14ac:dyDescent="0.4">
      <c r="A958" s="5"/>
    </row>
    <row r="959" spans="1:1" ht="12.7" x14ac:dyDescent="0.4">
      <c r="A959" s="5"/>
    </row>
    <row r="960" spans="1:1" ht="12.7" x14ac:dyDescent="0.4">
      <c r="A960" s="5"/>
    </row>
    <row r="961" spans="1:1" ht="12.7" x14ac:dyDescent="0.4">
      <c r="A961" s="5"/>
    </row>
    <row r="962" spans="1:1" ht="12.7" x14ac:dyDescent="0.4">
      <c r="A962" s="5"/>
    </row>
    <row r="963" spans="1:1" ht="12.7" x14ac:dyDescent="0.4">
      <c r="A963" s="5"/>
    </row>
    <row r="964" spans="1:1" ht="12.7" x14ac:dyDescent="0.4">
      <c r="A964" s="5"/>
    </row>
    <row r="965" spans="1:1" ht="12.7" x14ac:dyDescent="0.4">
      <c r="A965" s="5"/>
    </row>
    <row r="966" spans="1:1" ht="12.7" x14ac:dyDescent="0.4">
      <c r="A966" s="5"/>
    </row>
    <row r="967" spans="1:1" ht="12.7" x14ac:dyDescent="0.4">
      <c r="A967" s="5"/>
    </row>
    <row r="968" spans="1:1" ht="12.7" x14ac:dyDescent="0.4">
      <c r="A968" s="5"/>
    </row>
    <row r="969" spans="1:1" ht="12.7" x14ac:dyDescent="0.4">
      <c r="A969" s="5"/>
    </row>
    <row r="970" spans="1:1" ht="12.7" x14ac:dyDescent="0.4">
      <c r="A970" s="5"/>
    </row>
    <row r="971" spans="1:1" ht="12.7" x14ac:dyDescent="0.4">
      <c r="A971" s="5"/>
    </row>
    <row r="972" spans="1:1" ht="12.7" x14ac:dyDescent="0.4">
      <c r="A972" s="5"/>
    </row>
    <row r="973" spans="1:1" ht="12.7" x14ac:dyDescent="0.4">
      <c r="A973" s="5"/>
    </row>
    <row r="974" spans="1:1" ht="12.7" x14ac:dyDescent="0.4">
      <c r="A974" s="5"/>
    </row>
    <row r="975" spans="1:1" ht="12.7" x14ac:dyDescent="0.4">
      <c r="A975" s="5"/>
    </row>
    <row r="976" spans="1:1" ht="12.7" x14ac:dyDescent="0.4">
      <c r="A976" s="5"/>
    </row>
    <row r="977" spans="1:1" ht="12.7" x14ac:dyDescent="0.4">
      <c r="A977" s="5"/>
    </row>
    <row r="978" spans="1:1" ht="12.7" x14ac:dyDescent="0.4">
      <c r="A978" s="5"/>
    </row>
    <row r="979" spans="1:1" ht="12.7" x14ac:dyDescent="0.4">
      <c r="A979" s="5"/>
    </row>
    <row r="980" spans="1:1" ht="12.7" x14ac:dyDescent="0.4">
      <c r="A980" s="5"/>
    </row>
    <row r="981" spans="1:1" ht="12.7" x14ac:dyDescent="0.4">
      <c r="A981" s="5"/>
    </row>
    <row r="982" spans="1:1" ht="12.7" x14ac:dyDescent="0.4">
      <c r="A982" s="5"/>
    </row>
    <row r="983" spans="1:1" ht="12.7" x14ac:dyDescent="0.4">
      <c r="A983" s="5"/>
    </row>
    <row r="984" spans="1:1" ht="12.7" x14ac:dyDescent="0.4">
      <c r="A984" s="5"/>
    </row>
    <row r="985" spans="1:1" ht="12.7" x14ac:dyDescent="0.4">
      <c r="A985" s="5"/>
    </row>
    <row r="986" spans="1:1" ht="12.7" x14ac:dyDescent="0.4">
      <c r="A986" s="5"/>
    </row>
    <row r="987" spans="1:1" ht="12.7" x14ac:dyDescent="0.4">
      <c r="A987" s="5"/>
    </row>
    <row r="988" spans="1:1" ht="12.7" x14ac:dyDescent="0.4">
      <c r="A988" s="5"/>
    </row>
    <row r="989" spans="1:1" ht="12.7" x14ac:dyDescent="0.4">
      <c r="A989" s="5"/>
    </row>
    <row r="990" spans="1:1" ht="12.7" x14ac:dyDescent="0.4">
      <c r="A990" s="5"/>
    </row>
    <row r="991" spans="1:1" ht="12.7" x14ac:dyDescent="0.4">
      <c r="A991" s="5"/>
    </row>
    <row r="992" spans="1:1" ht="12.7" x14ac:dyDescent="0.4">
      <c r="A992" s="5"/>
    </row>
    <row r="993" spans="1:1" ht="12.7" x14ac:dyDescent="0.4">
      <c r="A993" s="5"/>
    </row>
    <row r="994" spans="1:1" ht="12.7" x14ac:dyDescent="0.4">
      <c r="A994" s="5"/>
    </row>
    <row r="995" spans="1:1" ht="12.7" x14ac:dyDescent="0.4">
      <c r="A995" s="5"/>
    </row>
    <row r="996" spans="1:1" ht="12.7" x14ac:dyDescent="0.4">
      <c r="A996" s="5"/>
    </row>
    <row r="997" spans="1:1" ht="12.7" x14ac:dyDescent="0.4">
      <c r="A997" s="5"/>
    </row>
    <row r="998" spans="1:1" ht="12.7" x14ac:dyDescent="0.4">
      <c r="A998" s="5"/>
    </row>
    <row r="999" spans="1:1" ht="12.7" x14ac:dyDescent="0.4">
      <c r="A999" s="5"/>
    </row>
    <row r="1000" spans="1:1" ht="12.7" x14ac:dyDescent="0.4">
      <c r="A1000" s="5"/>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2FEE7-AC8B-4C4B-A436-96621FF6C07E}">
  <dimension ref="A1:X13"/>
  <sheetViews>
    <sheetView workbookViewId="0">
      <selection activeCell="A14" sqref="A14"/>
    </sheetView>
  </sheetViews>
  <sheetFormatPr baseColWidth="10" defaultRowHeight="12.7" x14ac:dyDescent="0.4"/>
  <sheetData>
    <row r="1" spans="1:24" ht="28.7" x14ac:dyDescent="0.4">
      <c r="A1" t="s">
        <v>133</v>
      </c>
      <c r="B1" s="17" t="s">
        <v>192</v>
      </c>
      <c r="C1" s="17" t="s">
        <v>191</v>
      </c>
      <c r="D1" s="17" t="s">
        <v>190</v>
      </c>
      <c r="E1" s="17" t="s">
        <v>189</v>
      </c>
      <c r="F1" s="17" t="s">
        <v>188</v>
      </c>
      <c r="G1" s="17" t="s">
        <v>187</v>
      </c>
      <c r="H1" s="17" t="s">
        <v>186</v>
      </c>
      <c r="I1" s="17" t="s">
        <v>185</v>
      </c>
      <c r="J1" s="17" t="s">
        <v>184</v>
      </c>
      <c r="K1" s="17" t="s">
        <v>183</v>
      </c>
      <c r="L1" s="17" t="s">
        <v>182</v>
      </c>
      <c r="M1" s="17" t="s">
        <v>181</v>
      </c>
      <c r="N1" s="17" t="s">
        <v>180</v>
      </c>
      <c r="O1" s="17" t="s">
        <v>179</v>
      </c>
      <c r="P1" s="17" t="s">
        <v>178</v>
      </c>
      <c r="Q1" s="17" t="s">
        <v>177</v>
      </c>
      <c r="R1" s="17" t="s">
        <v>176</v>
      </c>
      <c r="S1" s="17" t="s">
        <v>175</v>
      </c>
      <c r="T1" s="17" t="s">
        <v>174</v>
      </c>
      <c r="U1" s="17" t="s">
        <v>173</v>
      </c>
      <c r="V1" s="17" t="s">
        <v>172</v>
      </c>
      <c r="W1" s="17" t="s">
        <v>171</v>
      </c>
      <c r="X1" s="17" t="s">
        <v>167</v>
      </c>
    </row>
    <row r="2" spans="1:24" x14ac:dyDescent="0.4">
      <c r="A2" t="s">
        <v>1037</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row>
    <row r="3" spans="1:24" x14ac:dyDescent="0.4">
      <c r="A3" t="s">
        <v>1038</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row>
    <row r="4" spans="1:24" x14ac:dyDescent="0.4">
      <c r="A4" t="s">
        <v>1039</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row>
    <row r="5" spans="1:24" x14ac:dyDescent="0.4">
      <c r="A5" t="s">
        <v>1040</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row>
    <row r="6" spans="1:24" x14ac:dyDescent="0.4">
      <c r="A6" t="s">
        <v>1041</v>
      </c>
      <c r="B6">
        <v>1</v>
      </c>
      <c r="C6">
        <v>1</v>
      </c>
      <c r="D6">
        <v>1</v>
      </c>
      <c r="E6">
        <v>1</v>
      </c>
      <c r="F6">
        <v>1</v>
      </c>
      <c r="G6">
        <v>1</v>
      </c>
      <c r="H6">
        <v>1</v>
      </c>
      <c r="I6">
        <v>1</v>
      </c>
      <c r="J6">
        <v>1</v>
      </c>
      <c r="K6">
        <v>1</v>
      </c>
      <c r="L6">
        <v>1</v>
      </c>
      <c r="M6">
        <v>1</v>
      </c>
      <c r="N6">
        <v>1</v>
      </c>
      <c r="O6">
        <v>1</v>
      </c>
      <c r="P6">
        <v>1</v>
      </c>
      <c r="Q6">
        <v>1</v>
      </c>
      <c r="R6">
        <v>1</v>
      </c>
      <c r="S6">
        <v>1</v>
      </c>
      <c r="T6">
        <v>1</v>
      </c>
      <c r="U6">
        <v>1</v>
      </c>
      <c r="V6">
        <v>1</v>
      </c>
      <c r="W6">
        <v>1</v>
      </c>
      <c r="X6">
        <v>1</v>
      </c>
    </row>
    <row r="7" spans="1:24" x14ac:dyDescent="0.4">
      <c r="A7" t="s">
        <v>1042</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row>
    <row r="8" spans="1:24" x14ac:dyDescent="0.4">
      <c r="A8" t="s">
        <v>1043</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row>
    <row r="9" spans="1:24" x14ac:dyDescent="0.4">
      <c r="A9" t="s">
        <v>1044</v>
      </c>
      <c r="B9">
        <v>1</v>
      </c>
      <c r="C9">
        <v>0</v>
      </c>
      <c r="D9">
        <v>0</v>
      </c>
      <c r="E9">
        <v>1</v>
      </c>
      <c r="F9">
        <v>1</v>
      </c>
      <c r="G9">
        <v>1</v>
      </c>
      <c r="H9">
        <v>0</v>
      </c>
      <c r="I9">
        <v>1</v>
      </c>
      <c r="J9">
        <v>0</v>
      </c>
      <c r="K9">
        <v>1</v>
      </c>
      <c r="L9">
        <v>0</v>
      </c>
      <c r="M9">
        <v>0</v>
      </c>
      <c r="N9">
        <v>0</v>
      </c>
      <c r="O9">
        <v>0</v>
      </c>
      <c r="P9">
        <v>1</v>
      </c>
      <c r="Q9">
        <v>0</v>
      </c>
      <c r="R9">
        <v>0</v>
      </c>
      <c r="S9">
        <v>0</v>
      </c>
      <c r="T9">
        <v>0</v>
      </c>
      <c r="U9">
        <v>1</v>
      </c>
      <c r="V9">
        <v>0</v>
      </c>
      <c r="W9">
        <v>1</v>
      </c>
      <c r="X9">
        <v>0</v>
      </c>
    </row>
    <row r="10" spans="1:24" x14ac:dyDescent="0.4">
      <c r="A10" t="s">
        <v>1045</v>
      </c>
      <c r="B10">
        <v>1</v>
      </c>
      <c r="C10">
        <v>0</v>
      </c>
      <c r="D10">
        <v>0</v>
      </c>
      <c r="E10">
        <v>1</v>
      </c>
      <c r="F10">
        <v>1</v>
      </c>
      <c r="G10">
        <v>1</v>
      </c>
      <c r="H10">
        <v>0</v>
      </c>
      <c r="I10">
        <v>1</v>
      </c>
      <c r="J10">
        <v>0</v>
      </c>
      <c r="K10">
        <v>1</v>
      </c>
      <c r="L10">
        <v>0</v>
      </c>
      <c r="M10">
        <v>0</v>
      </c>
      <c r="N10">
        <v>0</v>
      </c>
      <c r="O10">
        <v>0</v>
      </c>
      <c r="P10">
        <v>1</v>
      </c>
      <c r="Q10">
        <v>0</v>
      </c>
      <c r="R10">
        <v>0</v>
      </c>
      <c r="S10">
        <v>0</v>
      </c>
      <c r="T10">
        <v>0</v>
      </c>
      <c r="U10">
        <v>1</v>
      </c>
      <c r="V10">
        <v>0</v>
      </c>
      <c r="W10">
        <v>1</v>
      </c>
      <c r="X10">
        <v>0</v>
      </c>
    </row>
    <row r="11" spans="1:24" x14ac:dyDescent="0.4">
      <c r="A11" t="s">
        <v>1046</v>
      </c>
      <c r="B11">
        <v>1</v>
      </c>
      <c r="C11">
        <v>0</v>
      </c>
      <c r="D11">
        <v>0</v>
      </c>
      <c r="E11">
        <v>1</v>
      </c>
      <c r="F11">
        <v>1</v>
      </c>
      <c r="G11">
        <v>1</v>
      </c>
      <c r="H11">
        <v>0</v>
      </c>
      <c r="I11">
        <v>1</v>
      </c>
      <c r="J11">
        <v>0</v>
      </c>
      <c r="K11">
        <v>1</v>
      </c>
      <c r="L11">
        <v>0</v>
      </c>
      <c r="M11">
        <v>0</v>
      </c>
      <c r="N11">
        <v>0</v>
      </c>
      <c r="O11">
        <v>0</v>
      </c>
      <c r="P11">
        <v>1</v>
      </c>
      <c r="Q11">
        <v>0</v>
      </c>
      <c r="R11">
        <v>0</v>
      </c>
      <c r="S11">
        <v>0</v>
      </c>
      <c r="T11">
        <v>0</v>
      </c>
      <c r="U11">
        <v>1</v>
      </c>
      <c r="V11">
        <v>0</v>
      </c>
      <c r="W11">
        <v>1</v>
      </c>
      <c r="X11">
        <v>0</v>
      </c>
    </row>
    <row r="12" spans="1:24" x14ac:dyDescent="0.4">
      <c r="A12" t="s">
        <v>1047</v>
      </c>
      <c r="B12">
        <v>1</v>
      </c>
      <c r="C12">
        <v>0</v>
      </c>
      <c r="D12">
        <v>0</v>
      </c>
      <c r="E12">
        <v>1</v>
      </c>
      <c r="F12">
        <v>1</v>
      </c>
      <c r="G12">
        <v>1</v>
      </c>
      <c r="H12">
        <v>0</v>
      </c>
      <c r="I12">
        <v>1</v>
      </c>
      <c r="J12">
        <v>0</v>
      </c>
      <c r="K12">
        <v>1</v>
      </c>
      <c r="L12">
        <v>0</v>
      </c>
      <c r="M12">
        <v>0</v>
      </c>
      <c r="N12">
        <v>0</v>
      </c>
      <c r="O12">
        <v>0</v>
      </c>
      <c r="P12">
        <v>1</v>
      </c>
      <c r="Q12">
        <v>0</v>
      </c>
      <c r="R12">
        <v>0</v>
      </c>
      <c r="S12">
        <v>0</v>
      </c>
      <c r="T12">
        <v>0</v>
      </c>
      <c r="U12">
        <v>1</v>
      </c>
      <c r="V12">
        <v>0</v>
      </c>
      <c r="W12">
        <v>1</v>
      </c>
      <c r="X12">
        <v>0</v>
      </c>
    </row>
    <row r="13" spans="1:24" x14ac:dyDescent="0.4">
      <c r="A13" t="s">
        <v>1048</v>
      </c>
      <c r="B13">
        <v>1</v>
      </c>
      <c r="C13">
        <v>0</v>
      </c>
      <c r="D13">
        <v>0</v>
      </c>
      <c r="E13">
        <v>1</v>
      </c>
      <c r="F13">
        <v>1</v>
      </c>
      <c r="G13">
        <v>1</v>
      </c>
      <c r="H13">
        <v>0</v>
      </c>
      <c r="I13">
        <v>1</v>
      </c>
      <c r="J13">
        <v>0</v>
      </c>
      <c r="K13">
        <v>1</v>
      </c>
      <c r="L13">
        <v>0</v>
      </c>
      <c r="M13">
        <v>0</v>
      </c>
      <c r="N13">
        <v>0</v>
      </c>
      <c r="O13">
        <v>0</v>
      </c>
      <c r="P13">
        <v>1</v>
      </c>
      <c r="Q13">
        <v>0</v>
      </c>
      <c r="R13">
        <v>0</v>
      </c>
      <c r="S13">
        <v>0</v>
      </c>
      <c r="T13">
        <v>0</v>
      </c>
      <c r="U13">
        <v>1</v>
      </c>
      <c r="V13">
        <v>0</v>
      </c>
      <c r="W13">
        <v>1</v>
      </c>
      <c r="X13">
        <v>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A8528-CA1D-44E7-B17C-2F6193A1D2FF}">
  <dimension ref="A1:C10"/>
  <sheetViews>
    <sheetView workbookViewId="0">
      <selection activeCell="B10" sqref="B10"/>
    </sheetView>
  </sheetViews>
  <sheetFormatPr baseColWidth="10" defaultColWidth="9.1171875" defaultRowHeight="14.35" x14ac:dyDescent="0.5"/>
  <cols>
    <col min="1" max="1" width="20.52734375" style="6" customWidth="1"/>
    <col min="2" max="16384" width="9.1171875" style="6"/>
  </cols>
  <sheetData>
    <row r="1" spans="1:3" x14ac:dyDescent="0.5">
      <c r="A1" s="6" t="s">
        <v>133</v>
      </c>
      <c r="B1" s="6" t="s">
        <v>132</v>
      </c>
      <c r="C1" s="6" t="s">
        <v>131</v>
      </c>
    </row>
    <row r="2" spans="1:3" x14ac:dyDescent="0.5">
      <c r="A2" s="6" t="s">
        <v>130</v>
      </c>
      <c r="B2" s="6">
        <v>300</v>
      </c>
      <c r="C2" s="6">
        <v>0</v>
      </c>
    </row>
    <row r="3" spans="1:3" x14ac:dyDescent="0.5">
      <c r="A3" s="6" t="s">
        <v>129</v>
      </c>
      <c r="B3" s="6">
        <v>300</v>
      </c>
      <c r="C3" s="6">
        <v>50</v>
      </c>
    </row>
    <row r="4" spans="1:3" x14ac:dyDescent="0.5">
      <c r="A4" s="6" t="s">
        <v>128</v>
      </c>
      <c r="B4" s="6">
        <v>1000</v>
      </c>
      <c r="C4" s="6">
        <v>0</v>
      </c>
    </row>
    <row r="5" spans="1:3" x14ac:dyDescent="0.5">
      <c r="A5" s="6" t="s">
        <v>127</v>
      </c>
      <c r="B5" s="6">
        <v>1200</v>
      </c>
      <c r="C5" s="6">
        <v>50</v>
      </c>
    </row>
    <row r="6" spans="1:3" x14ac:dyDescent="0.5">
      <c r="A6" s="6" t="s">
        <v>126</v>
      </c>
      <c r="B6" s="6">
        <v>1500</v>
      </c>
      <c r="C6" s="6">
        <v>0</v>
      </c>
    </row>
    <row r="7" spans="1:3" x14ac:dyDescent="0.5">
      <c r="A7" s="6" t="s">
        <v>125</v>
      </c>
      <c r="B7" s="6">
        <v>1500</v>
      </c>
      <c r="C7" s="6">
        <v>0</v>
      </c>
    </row>
    <row r="8" spans="1:3" x14ac:dyDescent="0.5">
      <c r="A8" s="6" t="s">
        <v>124</v>
      </c>
      <c r="B8" s="6">
        <v>3000</v>
      </c>
      <c r="C8" s="6">
        <v>100</v>
      </c>
    </row>
    <row r="9" spans="1:3" x14ac:dyDescent="0.5">
      <c r="A9" s="6" t="s">
        <v>123</v>
      </c>
      <c r="B9" s="6">
        <v>5000</v>
      </c>
      <c r="C9" s="6">
        <v>100</v>
      </c>
    </row>
    <row r="10" spans="1:3" x14ac:dyDescent="0.5">
      <c r="A10" s="6" t="s">
        <v>122</v>
      </c>
      <c r="B10" s="6">
        <v>1000</v>
      </c>
      <c r="C10" s="6">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BBBBE-108E-4288-BC52-3AEB5E8548CD}">
  <dimension ref="A1:F11"/>
  <sheetViews>
    <sheetView workbookViewId="0">
      <selection activeCell="J8" sqref="J8"/>
    </sheetView>
  </sheetViews>
  <sheetFormatPr baseColWidth="10" defaultColWidth="8.87890625" defaultRowHeight="14.35" x14ac:dyDescent="0.5"/>
  <cols>
    <col min="1" max="1" width="16.52734375" style="6" bestFit="1" customWidth="1"/>
    <col min="2" max="5" width="8.87890625" style="6"/>
    <col min="6" max="6" width="11.234375" style="6" customWidth="1"/>
    <col min="7" max="16384" width="8.87890625" style="6"/>
  </cols>
  <sheetData>
    <row r="1" spans="1:6" x14ac:dyDescent="0.5">
      <c r="A1" s="6" t="s">
        <v>165</v>
      </c>
      <c r="B1" s="6" t="s">
        <v>164</v>
      </c>
      <c r="C1" s="6" t="s">
        <v>163</v>
      </c>
      <c r="D1" s="6" t="s">
        <v>162</v>
      </c>
      <c r="E1" s="6" t="s">
        <v>161</v>
      </c>
      <c r="F1" s="6" t="s">
        <v>160</v>
      </c>
    </row>
    <row r="2" spans="1:6" x14ac:dyDescent="0.5">
      <c r="A2" s="6" t="s">
        <v>159</v>
      </c>
      <c r="B2" s="6">
        <v>200</v>
      </c>
      <c r="C2" s="6">
        <v>65</v>
      </c>
      <c r="D2" s="6" t="s">
        <v>158</v>
      </c>
      <c r="E2" s="6" t="s">
        <v>158</v>
      </c>
      <c r="F2" s="6" t="s">
        <v>157</v>
      </c>
    </row>
    <row r="3" spans="1:6" x14ac:dyDescent="0.5">
      <c r="A3" s="6" t="s">
        <v>156</v>
      </c>
      <c r="B3" s="6">
        <v>300</v>
      </c>
      <c r="C3" s="6">
        <v>185</v>
      </c>
      <c r="D3" s="6" t="s">
        <v>138</v>
      </c>
      <c r="E3" s="6" t="s">
        <v>138</v>
      </c>
      <c r="F3" s="6" t="s">
        <v>155</v>
      </c>
    </row>
    <row r="4" spans="1:6" x14ac:dyDescent="0.5">
      <c r="A4" s="6" t="s">
        <v>154</v>
      </c>
      <c r="B4" s="6">
        <v>500</v>
      </c>
      <c r="C4" s="6">
        <v>275</v>
      </c>
      <c r="D4" s="6" t="s">
        <v>138</v>
      </c>
      <c r="E4" s="6" t="s">
        <v>144</v>
      </c>
      <c r="F4" s="6" t="s">
        <v>153</v>
      </c>
    </row>
    <row r="5" spans="1:6" x14ac:dyDescent="0.5">
      <c r="A5" s="6" t="s">
        <v>152</v>
      </c>
      <c r="B5" s="6">
        <v>250</v>
      </c>
      <c r="C5" s="6">
        <v>15</v>
      </c>
      <c r="D5" s="6" t="s">
        <v>135</v>
      </c>
      <c r="E5" s="6" t="s">
        <v>135</v>
      </c>
      <c r="F5" s="6" t="s">
        <v>151</v>
      </c>
    </row>
    <row r="6" spans="1:6" x14ac:dyDescent="0.5">
      <c r="A6" s="6" t="s">
        <v>150</v>
      </c>
      <c r="B6" s="6">
        <v>200</v>
      </c>
      <c r="C6" s="6">
        <v>15</v>
      </c>
      <c r="D6" s="6" t="s">
        <v>149</v>
      </c>
      <c r="E6" s="6" t="s">
        <v>149</v>
      </c>
      <c r="F6" s="6" t="s">
        <v>148</v>
      </c>
    </row>
    <row r="7" spans="1:6" x14ac:dyDescent="0.5">
      <c r="A7" s="6" t="s">
        <v>147</v>
      </c>
      <c r="B7" s="6">
        <v>300</v>
      </c>
      <c r="C7" s="6">
        <v>250</v>
      </c>
      <c r="D7" s="6" t="s">
        <v>139</v>
      </c>
      <c r="E7" s="6" t="s">
        <v>139</v>
      </c>
      <c r="F7" s="6" t="s">
        <v>146</v>
      </c>
    </row>
    <row r="8" spans="1:6" x14ac:dyDescent="0.5">
      <c r="A8" s="6" t="s">
        <v>145</v>
      </c>
      <c r="B8" s="6">
        <v>300</v>
      </c>
      <c r="C8" s="6">
        <v>25</v>
      </c>
      <c r="D8" s="6" t="s">
        <v>144</v>
      </c>
      <c r="E8" s="6" t="s">
        <v>144</v>
      </c>
      <c r="F8" s="6" t="s">
        <v>143</v>
      </c>
    </row>
    <row r="9" spans="1:6" x14ac:dyDescent="0.5">
      <c r="A9" s="6" t="s">
        <v>142</v>
      </c>
      <c r="B9" s="6">
        <v>250</v>
      </c>
      <c r="C9" s="6">
        <v>35</v>
      </c>
      <c r="D9" s="6" t="s">
        <v>135</v>
      </c>
      <c r="E9" s="6" t="s">
        <v>135</v>
      </c>
      <c r="F9" s="6" t="s">
        <v>141</v>
      </c>
    </row>
    <row r="10" spans="1:6" x14ac:dyDescent="0.5">
      <c r="A10" s="6" t="s">
        <v>140</v>
      </c>
      <c r="B10" s="6">
        <v>200</v>
      </c>
      <c r="C10" s="6">
        <v>65</v>
      </c>
      <c r="D10" s="6" t="s">
        <v>139</v>
      </c>
      <c r="E10" s="6" t="s">
        <v>138</v>
      </c>
      <c r="F10" s="6" t="s">
        <v>137</v>
      </c>
    </row>
    <row r="11" spans="1:6" x14ac:dyDescent="0.5">
      <c r="A11" s="6" t="s">
        <v>136</v>
      </c>
      <c r="B11" s="6">
        <v>350</v>
      </c>
      <c r="C11" s="6">
        <v>50</v>
      </c>
      <c r="D11" s="6" t="s">
        <v>135</v>
      </c>
      <c r="E11" s="6" t="s">
        <v>135</v>
      </c>
      <c r="F11" s="6" t="s">
        <v>134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0E1B9-A46A-4446-B644-10D6A250F2EB}">
  <dimension ref="A1:Z93"/>
  <sheetViews>
    <sheetView zoomScale="70" zoomScaleNormal="70" workbookViewId="0">
      <pane xSplit="3" ySplit="1" topLeftCell="D11" activePane="bottomRight" state="frozen"/>
      <selection pane="topRight" activeCell="D1" sqref="D1"/>
      <selection pane="bottomLeft" activeCell="A2" sqref="A2"/>
      <selection pane="bottomRight" activeCell="A75" sqref="A75"/>
    </sheetView>
  </sheetViews>
  <sheetFormatPr baseColWidth="10" defaultColWidth="10.76171875" defaultRowHeight="14.35" x14ac:dyDescent="0.5"/>
  <cols>
    <col min="1" max="2" width="14.1171875" style="6" customWidth="1"/>
    <col min="3" max="4" width="10.76171875" style="6"/>
    <col min="5" max="5" width="20.52734375" style="6" bestFit="1" customWidth="1"/>
    <col min="6" max="6" width="17.87890625" style="6" bestFit="1" customWidth="1"/>
    <col min="7" max="7" width="17" style="6" bestFit="1" customWidth="1"/>
    <col min="8" max="8" width="20.52734375" style="6" customWidth="1"/>
    <col min="9" max="9" width="20.3515625" style="6" bestFit="1" customWidth="1"/>
    <col min="10" max="10" width="18.1171875" style="6" bestFit="1" customWidth="1"/>
    <col min="11" max="11" width="10.76171875" style="6"/>
    <col min="12" max="12" width="12.64453125" style="6" bestFit="1" customWidth="1"/>
    <col min="13" max="13" width="13.87890625" style="6" customWidth="1"/>
    <col min="14" max="21" width="10.76171875" style="6"/>
    <col min="22" max="22" width="13.64453125" style="6" customWidth="1"/>
    <col min="23" max="23" width="14.3515625" style="6" bestFit="1" customWidth="1"/>
    <col min="24" max="16384" width="10.76171875" style="6"/>
  </cols>
  <sheetData>
    <row r="1" spans="1:26" x14ac:dyDescent="0.5">
      <c r="A1" s="6" t="s">
        <v>218</v>
      </c>
      <c r="B1" s="6" t="s">
        <v>217</v>
      </c>
      <c r="C1" s="6" t="s">
        <v>216</v>
      </c>
      <c r="D1" s="6" t="s">
        <v>215</v>
      </c>
      <c r="E1" s="6" t="s">
        <v>214</v>
      </c>
      <c r="F1" s="6" t="s">
        <v>213</v>
      </c>
      <c r="G1" s="6" t="s">
        <v>212</v>
      </c>
      <c r="H1" s="6" t="s">
        <v>211</v>
      </c>
      <c r="I1" s="6" t="s">
        <v>210</v>
      </c>
      <c r="J1" s="6" t="s">
        <v>209</v>
      </c>
      <c r="K1" s="6" t="s">
        <v>208</v>
      </c>
      <c r="L1" s="6" t="s">
        <v>207</v>
      </c>
      <c r="M1" s="6" t="s">
        <v>206</v>
      </c>
      <c r="N1" s="6" t="s">
        <v>205</v>
      </c>
      <c r="O1" s="6" t="s">
        <v>204</v>
      </c>
      <c r="P1" s="6" t="s">
        <v>203</v>
      </c>
      <c r="Q1" s="6" t="s">
        <v>202</v>
      </c>
      <c r="R1" s="6" t="s">
        <v>201</v>
      </c>
      <c r="S1" s="6" t="s">
        <v>200</v>
      </c>
      <c r="T1" s="6" t="s">
        <v>199</v>
      </c>
      <c r="U1" s="6" t="s">
        <v>198</v>
      </c>
      <c r="V1" s="6" t="s">
        <v>197</v>
      </c>
      <c r="W1" s="6" t="s">
        <v>196</v>
      </c>
      <c r="X1" s="6" t="s">
        <v>195</v>
      </c>
      <c r="Y1" s="6" t="s">
        <v>194</v>
      </c>
      <c r="Z1" s="6" t="s">
        <v>193</v>
      </c>
    </row>
    <row r="2" spans="1:26" x14ac:dyDescent="0.5">
      <c r="A2" s="6" t="s">
        <v>192</v>
      </c>
      <c r="B2" s="6" t="s">
        <v>170</v>
      </c>
      <c r="C2" s="6">
        <f t="shared" ref="C2:C33" si="0">SUM(K2:Z2)</f>
        <v>100</v>
      </c>
      <c r="D2" s="6">
        <v>8</v>
      </c>
      <c r="E2" s="6">
        <v>28</v>
      </c>
      <c r="F2" s="6">
        <v>3</v>
      </c>
      <c r="G2" s="6">
        <v>15</v>
      </c>
      <c r="H2" s="6">
        <v>3</v>
      </c>
      <c r="I2" s="6">
        <v>40</v>
      </c>
      <c r="J2" s="7">
        <v>7</v>
      </c>
      <c r="K2" s="6">
        <v>5</v>
      </c>
      <c r="L2" s="6">
        <v>2</v>
      </c>
      <c r="M2" s="6">
        <v>2</v>
      </c>
      <c r="N2" s="6">
        <v>1</v>
      </c>
      <c r="O2" s="6">
        <v>0</v>
      </c>
      <c r="P2" s="6">
        <v>12</v>
      </c>
      <c r="Q2" s="6">
        <v>2</v>
      </c>
      <c r="R2" s="6">
        <v>15</v>
      </c>
      <c r="S2" s="6">
        <v>4</v>
      </c>
      <c r="T2" s="6">
        <v>3</v>
      </c>
      <c r="U2" s="6">
        <v>9</v>
      </c>
      <c r="V2" s="6">
        <v>35</v>
      </c>
      <c r="W2" s="6">
        <v>10</v>
      </c>
      <c r="X2" s="6">
        <v>0</v>
      </c>
      <c r="Y2" s="6">
        <v>0</v>
      </c>
      <c r="Z2" s="6">
        <v>0</v>
      </c>
    </row>
    <row r="3" spans="1:26" x14ac:dyDescent="0.5">
      <c r="A3" s="6" t="s">
        <v>192</v>
      </c>
      <c r="B3" s="6" t="s">
        <v>169</v>
      </c>
      <c r="C3" s="6">
        <f t="shared" si="0"/>
        <v>100</v>
      </c>
      <c r="D3" s="6">
        <v>7</v>
      </c>
      <c r="E3" s="6">
        <v>12</v>
      </c>
      <c r="F3" s="6">
        <v>4</v>
      </c>
      <c r="G3" s="6">
        <v>2</v>
      </c>
      <c r="H3" s="6">
        <v>4</v>
      </c>
      <c r="I3" s="6">
        <v>60</v>
      </c>
      <c r="J3" s="7">
        <v>10.5</v>
      </c>
      <c r="K3" s="6">
        <v>10</v>
      </c>
      <c r="L3" s="6">
        <v>6</v>
      </c>
      <c r="M3" s="6">
        <v>9</v>
      </c>
      <c r="N3" s="6">
        <v>12</v>
      </c>
      <c r="O3" s="6">
        <v>10</v>
      </c>
      <c r="P3" s="6">
        <v>8</v>
      </c>
      <c r="Q3" s="6">
        <v>4</v>
      </c>
      <c r="R3" s="6">
        <v>6</v>
      </c>
      <c r="S3" s="6">
        <v>4</v>
      </c>
      <c r="T3" s="6">
        <v>3</v>
      </c>
      <c r="U3" s="6">
        <v>6</v>
      </c>
      <c r="V3" s="6">
        <v>14</v>
      </c>
      <c r="W3" s="6">
        <v>7</v>
      </c>
      <c r="X3" s="6">
        <v>1</v>
      </c>
      <c r="Y3" s="6">
        <v>0</v>
      </c>
      <c r="Z3" s="6">
        <v>0</v>
      </c>
    </row>
    <row r="4" spans="1:26" x14ac:dyDescent="0.5">
      <c r="A4" s="6" t="s">
        <v>192</v>
      </c>
      <c r="B4" s="6" t="s">
        <v>168</v>
      </c>
      <c r="C4" s="6">
        <f t="shared" si="0"/>
        <v>100</v>
      </c>
      <c r="D4" s="6">
        <v>5</v>
      </c>
      <c r="E4" s="6">
        <v>18</v>
      </c>
      <c r="F4" s="6">
        <v>3</v>
      </c>
      <c r="G4" s="6">
        <v>9</v>
      </c>
      <c r="H4" s="6">
        <v>4</v>
      </c>
      <c r="I4" s="6">
        <v>55</v>
      </c>
      <c r="J4" s="7">
        <v>12.6</v>
      </c>
      <c r="K4" s="6">
        <v>8</v>
      </c>
      <c r="L4" s="6">
        <v>8</v>
      </c>
      <c r="M4" s="6">
        <v>6</v>
      </c>
      <c r="N4" s="6">
        <v>13</v>
      </c>
      <c r="O4" s="6">
        <v>6</v>
      </c>
      <c r="P4" s="6">
        <v>4</v>
      </c>
      <c r="Q4" s="6">
        <v>4</v>
      </c>
      <c r="R4" s="6">
        <v>9</v>
      </c>
      <c r="S4" s="6">
        <v>4</v>
      </c>
      <c r="T4" s="6">
        <v>5</v>
      </c>
      <c r="U4" s="6">
        <v>8</v>
      </c>
      <c r="V4" s="6">
        <v>19</v>
      </c>
      <c r="W4" s="6">
        <v>6</v>
      </c>
      <c r="X4" s="6">
        <v>0</v>
      </c>
      <c r="Y4" s="6">
        <v>0</v>
      </c>
      <c r="Z4" s="6">
        <v>0</v>
      </c>
    </row>
    <row r="5" spans="1:26" x14ac:dyDescent="0.5">
      <c r="A5" s="6" t="s">
        <v>192</v>
      </c>
      <c r="B5" s="6" t="s">
        <v>166</v>
      </c>
      <c r="C5" s="6">
        <f t="shared" si="0"/>
        <v>100</v>
      </c>
      <c r="D5" s="6">
        <v>6</v>
      </c>
      <c r="E5" s="6">
        <v>16</v>
      </c>
      <c r="F5" s="6">
        <v>3</v>
      </c>
      <c r="G5" s="6">
        <v>9</v>
      </c>
      <c r="H5" s="6">
        <v>3</v>
      </c>
      <c r="I5" s="6">
        <v>50</v>
      </c>
      <c r="J5" s="7">
        <v>9.8000000000000007</v>
      </c>
      <c r="K5" s="6">
        <v>7</v>
      </c>
      <c r="L5" s="6">
        <v>6</v>
      </c>
      <c r="M5" s="6">
        <v>4</v>
      </c>
      <c r="N5" s="6">
        <v>7</v>
      </c>
      <c r="O5" s="6">
        <v>5</v>
      </c>
      <c r="P5" s="6">
        <v>3</v>
      </c>
      <c r="Q5" s="6">
        <v>3</v>
      </c>
      <c r="R5" s="6">
        <v>8</v>
      </c>
      <c r="S5" s="6">
        <v>7</v>
      </c>
      <c r="T5" s="6">
        <v>2</v>
      </c>
      <c r="U5" s="6">
        <v>6</v>
      </c>
      <c r="V5" s="6">
        <v>36</v>
      </c>
      <c r="W5" s="6">
        <v>6</v>
      </c>
      <c r="X5" s="6">
        <v>0</v>
      </c>
      <c r="Y5" s="6">
        <v>0</v>
      </c>
      <c r="Z5" s="6">
        <v>0</v>
      </c>
    </row>
    <row r="6" spans="1:26" x14ac:dyDescent="0.5">
      <c r="A6" s="6" t="s">
        <v>191</v>
      </c>
      <c r="B6" s="6" t="s">
        <v>170</v>
      </c>
      <c r="C6" s="6">
        <f t="shared" si="0"/>
        <v>100</v>
      </c>
      <c r="D6" s="6">
        <v>8</v>
      </c>
      <c r="E6" s="6">
        <v>22</v>
      </c>
      <c r="F6" s="6">
        <v>1</v>
      </c>
      <c r="G6" s="6">
        <v>18</v>
      </c>
      <c r="H6" s="6">
        <v>1</v>
      </c>
      <c r="I6" s="6">
        <v>95</v>
      </c>
      <c r="J6" s="7">
        <v>1</v>
      </c>
      <c r="K6" s="6">
        <v>99</v>
      </c>
      <c r="L6" s="6">
        <v>0</v>
      </c>
      <c r="M6" s="6">
        <v>0</v>
      </c>
      <c r="N6" s="6">
        <v>0</v>
      </c>
      <c r="O6" s="6">
        <v>0</v>
      </c>
      <c r="P6" s="6">
        <v>0</v>
      </c>
      <c r="Q6" s="6">
        <v>0</v>
      </c>
      <c r="R6" s="6">
        <v>0</v>
      </c>
      <c r="S6" s="6">
        <v>0</v>
      </c>
      <c r="T6" s="6">
        <v>0</v>
      </c>
      <c r="U6" s="6">
        <v>0</v>
      </c>
      <c r="V6" s="6">
        <v>0</v>
      </c>
      <c r="W6" s="6">
        <v>0</v>
      </c>
      <c r="X6" s="6">
        <v>0</v>
      </c>
      <c r="Y6" s="6">
        <v>0</v>
      </c>
      <c r="Z6" s="6">
        <v>1</v>
      </c>
    </row>
    <row r="7" spans="1:26" x14ac:dyDescent="0.5">
      <c r="A7" s="6" t="s">
        <v>191</v>
      </c>
      <c r="B7" s="6" t="s">
        <v>169</v>
      </c>
      <c r="C7" s="6">
        <f t="shared" si="0"/>
        <v>100</v>
      </c>
      <c r="D7" s="6">
        <v>7</v>
      </c>
      <c r="E7" s="6">
        <v>8</v>
      </c>
      <c r="F7" s="6">
        <v>1</v>
      </c>
      <c r="G7" s="6">
        <v>6</v>
      </c>
      <c r="H7" s="6">
        <v>1</v>
      </c>
      <c r="I7" s="6">
        <v>90</v>
      </c>
      <c r="J7" s="7">
        <v>2</v>
      </c>
      <c r="K7" s="6">
        <v>99</v>
      </c>
      <c r="L7" s="6">
        <v>0</v>
      </c>
      <c r="M7" s="6">
        <v>0</v>
      </c>
      <c r="N7" s="6">
        <v>0</v>
      </c>
      <c r="O7" s="6">
        <v>0</v>
      </c>
      <c r="P7" s="6">
        <v>0</v>
      </c>
      <c r="Q7" s="6">
        <v>0</v>
      </c>
      <c r="R7" s="6">
        <v>0</v>
      </c>
      <c r="S7" s="6">
        <v>0</v>
      </c>
      <c r="T7" s="6">
        <v>0</v>
      </c>
      <c r="U7" s="6">
        <v>0</v>
      </c>
      <c r="V7" s="6">
        <v>0</v>
      </c>
      <c r="W7" s="6">
        <v>0</v>
      </c>
      <c r="X7" s="6">
        <v>0</v>
      </c>
      <c r="Y7" s="6">
        <v>0</v>
      </c>
      <c r="Z7" s="6">
        <v>1</v>
      </c>
    </row>
    <row r="8" spans="1:26" x14ac:dyDescent="0.5">
      <c r="A8" s="6" t="s">
        <v>191</v>
      </c>
      <c r="B8" s="6" t="s">
        <v>168</v>
      </c>
      <c r="C8" s="6">
        <f t="shared" si="0"/>
        <v>100</v>
      </c>
      <c r="D8" s="6">
        <v>5</v>
      </c>
      <c r="E8" s="6">
        <v>16</v>
      </c>
      <c r="F8" s="6">
        <v>2</v>
      </c>
      <c r="G8" s="6">
        <v>12</v>
      </c>
      <c r="H8" s="6">
        <v>2</v>
      </c>
      <c r="I8" s="6">
        <v>90</v>
      </c>
      <c r="J8" s="7">
        <v>2</v>
      </c>
      <c r="K8" s="6">
        <v>99</v>
      </c>
      <c r="L8" s="6">
        <v>0</v>
      </c>
      <c r="M8" s="6">
        <v>0</v>
      </c>
      <c r="N8" s="6">
        <v>0</v>
      </c>
      <c r="O8" s="6">
        <v>0</v>
      </c>
      <c r="P8" s="6">
        <v>0</v>
      </c>
      <c r="Q8" s="6">
        <v>0</v>
      </c>
      <c r="R8" s="6">
        <v>0</v>
      </c>
      <c r="S8" s="6">
        <v>0</v>
      </c>
      <c r="T8" s="6">
        <v>0</v>
      </c>
      <c r="U8" s="6">
        <v>0</v>
      </c>
      <c r="V8" s="6">
        <v>0</v>
      </c>
      <c r="W8" s="6">
        <v>0</v>
      </c>
      <c r="X8" s="6">
        <v>0</v>
      </c>
      <c r="Y8" s="6">
        <v>0</v>
      </c>
      <c r="Z8" s="6">
        <v>1</v>
      </c>
    </row>
    <row r="9" spans="1:26" x14ac:dyDescent="0.5">
      <c r="A9" s="6" t="s">
        <v>191</v>
      </c>
      <c r="B9" s="6" t="s">
        <v>166</v>
      </c>
      <c r="C9" s="6">
        <f t="shared" si="0"/>
        <v>100</v>
      </c>
      <c r="D9" s="6">
        <v>5</v>
      </c>
      <c r="E9" s="6">
        <v>15</v>
      </c>
      <c r="F9" s="6">
        <v>1</v>
      </c>
      <c r="G9" s="6">
        <v>11</v>
      </c>
      <c r="H9" s="6">
        <v>1</v>
      </c>
      <c r="I9" s="6">
        <v>90</v>
      </c>
      <c r="J9" s="7">
        <v>2</v>
      </c>
      <c r="K9" s="6">
        <v>99</v>
      </c>
      <c r="L9" s="6">
        <v>0</v>
      </c>
      <c r="M9" s="6">
        <v>0</v>
      </c>
      <c r="N9" s="6">
        <v>0</v>
      </c>
      <c r="O9" s="6">
        <v>0</v>
      </c>
      <c r="P9" s="6">
        <v>0</v>
      </c>
      <c r="Q9" s="6">
        <v>0</v>
      </c>
      <c r="R9" s="6">
        <v>0</v>
      </c>
      <c r="S9" s="6">
        <v>0</v>
      </c>
      <c r="T9" s="6">
        <v>0</v>
      </c>
      <c r="U9" s="6">
        <v>0</v>
      </c>
      <c r="V9" s="6">
        <v>0</v>
      </c>
      <c r="W9" s="6">
        <v>0</v>
      </c>
      <c r="X9" s="6">
        <v>0</v>
      </c>
      <c r="Y9" s="6">
        <v>0</v>
      </c>
      <c r="Z9" s="6">
        <v>1</v>
      </c>
    </row>
    <row r="10" spans="1:26" x14ac:dyDescent="0.5">
      <c r="A10" s="6" t="s">
        <v>190</v>
      </c>
      <c r="B10" s="6" t="s">
        <v>170</v>
      </c>
      <c r="C10" s="6">
        <f t="shared" si="0"/>
        <v>100</v>
      </c>
      <c r="D10" s="6">
        <v>5</v>
      </c>
      <c r="E10" s="6">
        <v>12</v>
      </c>
      <c r="F10" s="6">
        <v>3</v>
      </c>
      <c r="G10" s="6">
        <v>3</v>
      </c>
      <c r="H10" s="6">
        <v>3</v>
      </c>
      <c r="I10" s="6">
        <v>50</v>
      </c>
      <c r="J10" s="7">
        <v>10.5</v>
      </c>
      <c r="K10" s="6">
        <v>25</v>
      </c>
      <c r="L10" s="6">
        <v>8</v>
      </c>
      <c r="M10" s="6">
        <v>8</v>
      </c>
      <c r="N10" s="6">
        <v>10</v>
      </c>
      <c r="O10" s="6">
        <v>8</v>
      </c>
      <c r="P10" s="6">
        <v>3</v>
      </c>
      <c r="Q10" s="6">
        <v>2</v>
      </c>
      <c r="R10" s="6">
        <v>9</v>
      </c>
      <c r="S10" s="6">
        <v>5</v>
      </c>
      <c r="T10" s="6">
        <v>4</v>
      </c>
      <c r="U10" s="6">
        <v>0</v>
      </c>
      <c r="V10" s="6">
        <v>6</v>
      </c>
      <c r="W10" s="6">
        <v>11</v>
      </c>
      <c r="X10" s="6">
        <v>1</v>
      </c>
      <c r="Y10" s="6">
        <v>0</v>
      </c>
      <c r="Z10" s="6">
        <v>0</v>
      </c>
    </row>
    <row r="11" spans="1:26" x14ac:dyDescent="0.5">
      <c r="A11" s="6" t="s">
        <v>190</v>
      </c>
      <c r="B11" s="6" t="s">
        <v>169</v>
      </c>
      <c r="C11" s="6">
        <f t="shared" si="0"/>
        <v>100</v>
      </c>
      <c r="D11" s="6">
        <v>4</v>
      </c>
      <c r="E11" s="6">
        <v>-12</v>
      </c>
      <c r="F11" s="6">
        <v>5</v>
      </c>
      <c r="G11" s="6">
        <v>-22</v>
      </c>
      <c r="H11" s="6">
        <v>4</v>
      </c>
      <c r="I11" s="6">
        <v>30</v>
      </c>
      <c r="J11" s="7">
        <v>9.1</v>
      </c>
      <c r="K11" s="6">
        <v>8</v>
      </c>
      <c r="L11" s="6">
        <v>8</v>
      </c>
      <c r="M11" s="6">
        <v>8</v>
      </c>
      <c r="N11" s="6">
        <v>2</v>
      </c>
      <c r="O11" s="6">
        <v>3</v>
      </c>
      <c r="P11" s="6">
        <v>8</v>
      </c>
      <c r="Q11" s="6">
        <v>4</v>
      </c>
      <c r="R11" s="6">
        <v>10</v>
      </c>
      <c r="S11" s="6">
        <v>8</v>
      </c>
      <c r="T11" s="6">
        <v>5</v>
      </c>
      <c r="U11" s="6">
        <v>0</v>
      </c>
      <c r="V11" s="6">
        <v>4</v>
      </c>
      <c r="W11" s="6">
        <v>8</v>
      </c>
      <c r="X11" s="6">
        <v>12</v>
      </c>
      <c r="Y11" s="6">
        <v>12</v>
      </c>
      <c r="Z11" s="6">
        <v>0</v>
      </c>
    </row>
    <row r="12" spans="1:26" x14ac:dyDescent="0.5">
      <c r="A12" s="6" t="s">
        <v>190</v>
      </c>
      <c r="B12" s="6" t="s">
        <v>168</v>
      </c>
      <c r="C12" s="6">
        <f t="shared" si="0"/>
        <v>100</v>
      </c>
      <c r="D12" s="6">
        <v>3</v>
      </c>
      <c r="E12" s="6">
        <v>4</v>
      </c>
      <c r="F12" s="6">
        <v>8</v>
      </c>
      <c r="G12" s="6">
        <v>-4</v>
      </c>
      <c r="H12" s="6">
        <v>10</v>
      </c>
      <c r="I12" s="6">
        <v>50</v>
      </c>
      <c r="J12" s="7">
        <v>12.6</v>
      </c>
      <c r="K12" s="6">
        <v>15</v>
      </c>
      <c r="L12" s="6">
        <v>18</v>
      </c>
      <c r="M12" s="6">
        <v>8</v>
      </c>
      <c r="N12" s="6">
        <v>8</v>
      </c>
      <c r="O12" s="6">
        <v>12</v>
      </c>
      <c r="P12" s="6">
        <v>2</v>
      </c>
      <c r="Q12" s="6">
        <v>6</v>
      </c>
      <c r="R12" s="6">
        <v>3</v>
      </c>
      <c r="S12" s="6">
        <v>7</v>
      </c>
      <c r="T12" s="6">
        <v>12</v>
      </c>
      <c r="U12" s="6">
        <v>0</v>
      </c>
      <c r="V12" s="6">
        <v>4</v>
      </c>
      <c r="W12" s="6">
        <v>4</v>
      </c>
      <c r="X12" s="6">
        <v>1</v>
      </c>
      <c r="Y12" s="6">
        <v>0</v>
      </c>
      <c r="Z12" s="6">
        <v>0</v>
      </c>
    </row>
    <row r="13" spans="1:26" x14ac:dyDescent="0.5">
      <c r="A13" s="6" t="s">
        <v>190</v>
      </c>
      <c r="B13" s="6" t="s">
        <v>166</v>
      </c>
      <c r="C13" s="6">
        <f t="shared" si="0"/>
        <v>100</v>
      </c>
      <c r="D13" s="6">
        <v>3</v>
      </c>
      <c r="E13" s="6">
        <v>6</v>
      </c>
      <c r="F13" s="6">
        <v>8</v>
      </c>
      <c r="G13" s="6">
        <v>-1</v>
      </c>
      <c r="H13" s="6">
        <v>8</v>
      </c>
      <c r="I13" s="6">
        <v>50</v>
      </c>
      <c r="J13" s="7">
        <v>9.8000000000000007</v>
      </c>
      <c r="K13" s="6">
        <v>20</v>
      </c>
      <c r="L13" s="6">
        <v>22</v>
      </c>
      <c r="M13" s="6">
        <v>6</v>
      </c>
      <c r="N13" s="6">
        <v>5</v>
      </c>
      <c r="O13" s="6">
        <v>10</v>
      </c>
      <c r="P13" s="6">
        <v>1</v>
      </c>
      <c r="Q13" s="6">
        <v>3</v>
      </c>
      <c r="R13" s="6">
        <v>6</v>
      </c>
      <c r="S13" s="6">
        <v>9</v>
      </c>
      <c r="T13" s="6">
        <v>4</v>
      </c>
      <c r="U13" s="6">
        <v>0</v>
      </c>
      <c r="V13" s="6">
        <v>6</v>
      </c>
      <c r="W13" s="6">
        <v>6</v>
      </c>
      <c r="X13" s="6">
        <v>2</v>
      </c>
      <c r="Y13" s="6">
        <v>0</v>
      </c>
      <c r="Z13" s="6">
        <v>0</v>
      </c>
    </row>
    <row r="14" spans="1:26" x14ac:dyDescent="0.5">
      <c r="A14" s="6" t="s">
        <v>189</v>
      </c>
      <c r="B14" s="6" t="s">
        <v>170</v>
      </c>
      <c r="C14" s="6">
        <f t="shared" si="0"/>
        <v>100</v>
      </c>
      <c r="D14" s="6">
        <v>9</v>
      </c>
      <c r="E14" s="6">
        <v>35</v>
      </c>
      <c r="F14" s="6">
        <v>4</v>
      </c>
      <c r="G14" s="6">
        <v>21</v>
      </c>
      <c r="H14" s="6">
        <v>2</v>
      </c>
      <c r="I14" s="6">
        <v>20</v>
      </c>
      <c r="J14" s="7">
        <v>4.2</v>
      </c>
      <c r="K14" s="6">
        <v>3</v>
      </c>
      <c r="L14" s="6">
        <v>2</v>
      </c>
      <c r="M14" s="6">
        <v>1</v>
      </c>
      <c r="N14" s="6">
        <v>0</v>
      </c>
      <c r="O14" s="6">
        <v>0</v>
      </c>
      <c r="P14" s="6">
        <v>10</v>
      </c>
      <c r="Q14" s="6">
        <v>0</v>
      </c>
      <c r="R14" s="6">
        <v>6</v>
      </c>
      <c r="S14" s="6">
        <v>2</v>
      </c>
      <c r="T14" s="6">
        <v>2</v>
      </c>
      <c r="U14" s="6">
        <v>10</v>
      </c>
      <c r="V14" s="6">
        <v>62</v>
      </c>
      <c r="W14" s="6">
        <v>2</v>
      </c>
      <c r="X14" s="6">
        <v>0</v>
      </c>
      <c r="Y14" s="6">
        <v>0</v>
      </c>
      <c r="Z14" s="6">
        <v>0</v>
      </c>
    </row>
    <row r="15" spans="1:26" x14ac:dyDescent="0.5">
      <c r="A15" s="6" t="s">
        <v>189</v>
      </c>
      <c r="B15" s="6" t="s">
        <v>169</v>
      </c>
      <c r="C15" s="6">
        <f t="shared" si="0"/>
        <v>100</v>
      </c>
      <c r="D15" s="6">
        <v>8</v>
      </c>
      <c r="E15" s="6">
        <v>22</v>
      </c>
      <c r="F15" s="6">
        <v>3</v>
      </c>
      <c r="G15" s="6">
        <v>8</v>
      </c>
      <c r="H15" s="6">
        <v>3</v>
      </c>
      <c r="I15" s="6">
        <v>45</v>
      </c>
      <c r="J15" s="7">
        <v>8.4</v>
      </c>
      <c r="K15" s="6">
        <v>4</v>
      </c>
      <c r="L15" s="6">
        <v>4</v>
      </c>
      <c r="M15" s="6">
        <v>3</v>
      </c>
      <c r="N15" s="6">
        <v>5</v>
      </c>
      <c r="O15" s="6">
        <v>5</v>
      </c>
      <c r="P15" s="6">
        <v>2</v>
      </c>
      <c r="Q15" s="6">
        <v>2</v>
      </c>
      <c r="R15" s="6">
        <v>8</v>
      </c>
      <c r="S15" s="6">
        <v>10</v>
      </c>
      <c r="T15" s="6">
        <v>6</v>
      </c>
      <c r="U15" s="6">
        <v>6</v>
      </c>
      <c r="V15" s="6">
        <v>36</v>
      </c>
      <c r="W15" s="6">
        <v>8</v>
      </c>
      <c r="X15" s="6">
        <v>1</v>
      </c>
      <c r="Y15" s="6">
        <v>0</v>
      </c>
      <c r="Z15" s="6">
        <v>0</v>
      </c>
    </row>
    <row r="16" spans="1:26" x14ac:dyDescent="0.5">
      <c r="A16" s="6" t="s">
        <v>189</v>
      </c>
      <c r="B16" s="6" t="s">
        <v>168</v>
      </c>
      <c r="C16" s="6">
        <f t="shared" si="0"/>
        <v>100</v>
      </c>
      <c r="D16" s="6">
        <v>8</v>
      </c>
      <c r="E16" s="6">
        <v>29</v>
      </c>
      <c r="F16" s="6">
        <v>4</v>
      </c>
      <c r="G16" s="6">
        <v>15</v>
      </c>
      <c r="H16" s="6">
        <v>3</v>
      </c>
      <c r="I16" s="6">
        <v>25</v>
      </c>
      <c r="J16" s="7">
        <v>5.6</v>
      </c>
      <c r="K16" s="6">
        <v>3</v>
      </c>
      <c r="L16" s="6">
        <v>4</v>
      </c>
      <c r="M16" s="6">
        <v>3</v>
      </c>
      <c r="N16" s="6">
        <v>1</v>
      </c>
      <c r="O16" s="6">
        <v>0</v>
      </c>
      <c r="P16" s="6">
        <v>3</v>
      </c>
      <c r="Q16" s="6">
        <v>0</v>
      </c>
      <c r="R16" s="6">
        <v>12</v>
      </c>
      <c r="S16" s="6">
        <v>6</v>
      </c>
      <c r="T16" s="6">
        <v>3</v>
      </c>
      <c r="U16" s="6">
        <v>9</v>
      </c>
      <c r="V16" s="6">
        <v>53</v>
      </c>
      <c r="W16" s="6">
        <v>3</v>
      </c>
      <c r="X16" s="6">
        <v>0</v>
      </c>
      <c r="Y16" s="6">
        <v>0</v>
      </c>
      <c r="Z16" s="6">
        <v>0</v>
      </c>
    </row>
    <row r="17" spans="1:26" x14ac:dyDescent="0.5">
      <c r="A17" s="6" t="s">
        <v>189</v>
      </c>
      <c r="B17" s="6" t="s">
        <v>166</v>
      </c>
      <c r="C17" s="6">
        <f t="shared" si="0"/>
        <v>100</v>
      </c>
      <c r="D17" s="6">
        <v>8</v>
      </c>
      <c r="E17" s="6">
        <v>28</v>
      </c>
      <c r="F17" s="6">
        <v>3</v>
      </c>
      <c r="G17" s="6">
        <v>14</v>
      </c>
      <c r="H17" s="6">
        <v>4</v>
      </c>
      <c r="I17" s="6">
        <v>30</v>
      </c>
      <c r="J17" s="7">
        <v>2.8</v>
      </c>
      <c r="K17" s="6">
        <v>2</v>
      </c>
      <c r="L17" s="6">
        <v>3</v>
      </c>
      <c r="M17" s="6">
        <v>3</v>
      </c>
      <c r="N17" s="6">
        <v>1</v>
      </c>
      <c r="O17" s="6">
        <v>0</v>
      </c>
      <c r="P17" s="6">
        <v>0</v>
      </c>
      <c r="Q17" s="6">
        <v>0</v>
      </c>
      <c r="R17" s="6">
        <v>6</v>
      </c>
      <c r="S17" s="6">
        <v>4</v>
      </c>
      <c r="T17" s="6">
        <v>2</v>
      </c>
      <c r="U17" s="6">
        <v>4</v>
      </c>
      <c r="V17" s="6">
        <v>68</v>
      </c>
      <c r="W17" s="6">
        <v>7</v>
      </c>
      <c r="X17" s="6">
        <v>0</v>
      </c>
      <c r="Y17" s="6">
        <v>0</v>
      </c>
      <c r="Z17" s="6">
        <v>0</v>
      </c>
    </row>
    <row r="18" spans="1:26" x14ac:dyDescent="0.5">
      <c r="A18" s="6" t="s">
        <v>188</v>
      </c>
      <c r="B18" s="6" t="s">
        <v>170</v>
      </c>
      <c r="C18" s="6">
        <f t="shared" si="0"/>
        <v>100</v>
      </c>
      <c r="D18" s="6">
        <v>8</v>
      </c>
      <c r="E18" s="6">
        <v>29</v>
      </c>
      <c r="F18" s="6">
        <v>2</v>
      </c>
      <c r="G18" s="6">
        <v>22</v>
      </c>
      <c r="H18" s="6">
        <v>5</v>
      </c>
      <c r="I18" s="6">
        <v>45</v>
      </c>
      <c r="J18" s="7">
        <v>5.6</v>
      </c>
      <c r="K18" s="6">
        <v>3</v>
      </c>
      <c r="L18" s="6">
        <v>4</v>
      </c>
      <c r="M18" s="6">
        <v>1</v>
      </c>
      <c r="N18" s="6">
        <v>2</v>
      </c>
      <c r="O18" s="6">
        <v>2</v>
      </c>
      <c r="P18" s="6">
        <v>4</v>
      </c>
      <c r="Q18" s="6">
        <v>1</v>
      </c>
      <c r="R18" s="6">
        <v>6</v>
      </c>
      <c r="S18" s="6">
        <v>4</v>
      </c>
      <c r="T18" s="6">
        <v>3</v>
      </c>
      <c r="U18" s="6">
        <v>2</v>
      </c>
      <c r="V18" s="6">
        <v>49</v>
      </c>
      <c r="W18" s="6">
        <v>19</v>
      </c>
      <c r="X18" s="6">
        <v>0</v>
      </c>
      <c r="Y18" s="6">
        <v>0</v>
      </c>
      <c r="Z18" s="6">
        <v>0</v>
      </c>
    </row>
    <row r="19" spans="1:26" x14ac:dyDescent="0.5">
      <c r="A19" s="6" t="s">
        <v>188</v>
      </c>
      <c r="B19" s="6" t="s">
        <v>169</v>
      </c>
      <c r="C19" s="6">
        <f t="shared" si="0"/>
        <v>100</v>
      </c>
      <c r="D19" s="6">
        <v>7</v>
      </c>
      <c r="E19" s="6">
        <v>12</v>
      </c>
      <c r="F19" s="6">
        <v>4</v>
      </c>
      <c r="G19" s="6">
        <v>6</v>
      </c>
      <c r="H19" s="6">
        <v>2</v>
      </c>
      <c r="I19" s="6">
        <v>70</v>
      </c>
      <c r="J19" s="7">
        <v>8.4</v>
      </c>
      <c r="K19" s="6">
        <v>5</v>
      </c>
      <c r="L19" s="6">
        <v>10</v>
      </c>
      <c r="M19" s="6">
        <v>4</v>
      </c>
      <c r="N19" s="6">
        <v>2</v>
      </c>
      <c r="O19" s="6">
        <v>8</v>
      </c>
      <c r="P19" s="6">
        <v>1</v>
      </c>
      <c r="Q19" s="6">
        <v>2</v>
      </c>
      <c r="R19" s="6">
        <v>7</v>
      </c>
      <c r="S19" s="6">
        <v>5</v>
      </c>
      <c r="T19" s="6">
        <v>2</v>
      </c>
      <c r="U19" s="6">
        <v>1</v>
      </c>
      <c r="V19" s="6">
        <v>22</v>
      </c>
      <c r="W19" s="6">
        <v>28</v>
      </c>
      <c r="X19" s="6">
        <v>2</v>
      </c>
      <c r="Y19" s="6">
        <v>1</v>
      </c>
      <c r="Z19" s="6">
        <v>0</v>
      </c>
    </row>
    <row r="20" spans="1:26" x14ac:dyDescent="0.5">
      <c r="A20" s="6" t="s">
        <v>188</v>
      </c>
      <c r="B20" s="6" t="s">
        <v>168</v>
      </c>
      <c r="C20" s="6">
        <f t="shared" si="0"/>
        <v>100</v>
      </c>
      <c r="D20" s="6">
        <v>6</v>
      </c>
      <c r="E20" s="6">
        <v>22</v>
      </c>
      <c r="F20" s="6">
        <v>4</v>
      </c>
      <c r="G20" s="6">
        <v>13</v>
      </c>
      <c r="H20" s="6">
        <v>2</v>
      </c>
      <c r="I20" s="6">
        <v>55</v>
      </c>
      <c r="J20" s="7">
        <v>9.1</v>
      </c>
      <c r="K20" s="6">
        <v>5</v>
      </c>
      <c r="L20" s="6">
        <v>9</v>
      </c>
      <c r="M20" s="6">
        <v>8</v>
      </c>
      <c r="N20" s="6">
        <v>9</v>
      </c>
      <c r="O20" s="6">
        <v>11</v>
      </c>
      <c r="P20" s="6">
        <v>1</v>
      </c>
      <c r="Q20" s="6">
        <v>2</v>
      </c>
      <c r="R20" s="6">
        <v>8</v>
      </c>
      <c r="S20" s="6">
        <v>3</v>
      </c>
      <c r="T20" s="6">
        <v>2</v>
      </c>
      <c r="U20" s="6">
        <v>1</v>
      </c>
      <c r="V20" s="6">
        <v>24</v>
      </c>
      <c r="W20" s="6">
        <v>16</v>
      </c>
      <c r="X20" s="6">
        <v>1</v>
      </c>
      <c r="Y20" s="6">
        <v>0</v>
      </c>
      <c r="Z20" s="6">
        <v>0</v>
      </c>
    </row>
    <row r="21" spans="1:26" x14ac:dyDescent="0.5">
      <c r="A21" s="6" t="s">
        <v>188</v>
      </c>
      <c r="B21" s="6" t="s">
        <v>166</v>
      </c>
      <c r="C21" s="6">
        <f t="shared" si="0"/>
        <v>100</v>
      </c>
      <c r="D21" s="6">
        <v>6</v>
      </c>
      <c r="E21" s="6">
        <v>19</v>
      </c>
      <c r="F21" s="6">
        <v>3</v>
      </c>
      <c r="G21" s="6">
        <v>11</v>
      </c>
      <c r="H21" s="6">
        <v>3</v>
      </c>
      <c r="I21" s="6">
        <v>45</v>
      </c>
      <c r="J21" s="7">
        <v>6.3</v>
      </c>
      <c r="K21" s="6">
        <v>3</v>
      </c>
      <c r="L21" s="6">
        <v>8</v>
      </c>
      <c r="M21" s="6">
        <v>2</v>
      </c>
      <c r="N21" s="6">
        <v>4</v>
      </c>
      <c r="O21" s="6">
        <v>6</v>
      </c>
      <c r="P21" s="6">
        <v>0</v>
      </c>
      <c r="Q21" s="6">
        <v>1</v>
      </c>
      <c r="R21" s="6">
        <v>4</v>
      </c>
      <c r="S21" s="6">
        <v>3</v>
      </c>
      <c r="T21" s="6">
        <v>0</v>
      </c>
      <c r="U21" s="6">
        <v>1</v>
      </c>
      <c r="V21" s="6">
        <v>40</v>
      </c>
      <c r="W21" s="6">
        <v>28</v>
      </c>
      <c r="X21" s="6">
        <v>0</v>
      </c>
      <c r="Y21" s="6">
        <v>0</v>
      </c>
      <c r="Z21" s="6">
        <v>0</v>
      </c>
    </row>
    <row r="22" spans="1:26" x14ac:dyDescent="0.5">
      <c r="A22" s="6" t="s">
        <v>187</v>
      </c>
      <c r="B22" s="6" t="s">
        <v>170</v>
      </c>
      <c r="C22" s="6">
        <f t="shared" si="0"/>
        <v>100</v>
      </c>
      <c r="D22" s="6">
        <v>5</v>
      </c>
      <c r="E22" s="6">
        <v>30</v>
      </c>
      <c r="F22" s="6">
        <v>2</v>
      </c>
      <c r="G22" s="6">
        <v>14</v>
      </c>
      <c r="H22" s="6">
        <v>4</v>
      </c>
      <c r="I22" s="6">
        <v>27</v>
      </c>
      <c r="J22" s="7">
        <v>8</v>
      </c>
      <c r="K22" s="6">
        <v>3</v>
      </c>
      <c r="L22" s="6">
        <v>1</v>
      </c>
      <c r="M22" s="6">
        <v>2</v>
      </c>
      <c r="N22" s="6">
        <v>2</v>
      </c>
      <c r="O22" s="6">
        <v>1</v>
      </c>
      <c r="P22" s="6">
        <v>1</v>
      </c>
      <c r="Q22" s="6">
        <v>0</v>
      </c>
      <c r="R22" s="6">
        <v>5</v>
      </c>
      <c r="S22" s="6">
        <v>3</v>
      </c>
      <c r="T22" s="6">
        <v>0</v>
      </c>
      <c r="U22" s="6">
        <v>11</v>
      </c>
      <c r="V22" s="6">
        <v>57</v>
      </c>
      <c r="W22" s="6">
        <v>3</v>
      </c>
      <c r="X22" s="6">
        <v>0</v>
      </c>
      <c r="Y22" s="6">
        <v>0</v>
      </c>
      <c r="Z22" s="6">
        <v>11</v>
      </c>
    </row>
    <row r="23" spans="1:26" x14ac:dyDescent="0.5">
      <c r="A23" s="6" t="s">
        <v>187</v>
      </c>
      <c r="B23" s="6" t="s">
        <v>169</v>
      </c>
      <c r="C23" s="6">
        <f t="shared" si="0"/>
        <v>100</v>
      </c>
      <c r="D23" s="6">
        <v>2</v>
      </c>
      <c r="E23" s="6">
        <v>22</v>
      </c>
      <c r="F23" s="6">
        <v>2</v>
      </c>
      <c r="G23" s="6">
        <v>12</v>
      </c>
      <c r="H23" s="6">
        <v>2</v>
      </c>
      <c r="I23" s="6">
        <v>35</v>
      </c>
      <c r="J23" s="7">
        <v>7</v>
      </c>
      <c r="K23" s="6">
        <v>4</v>
      </c>
      <c r="L23" s="6">
        <v>2</v>
      </c>
      <c r="M23" s="6">
        <v>3</v>
      </c>
      <c r="N23" s="6">
        <v>1</v>
      </c>
      <c r="O23" s="6">
        <v>1</v>
      </c>
      <c r="P23" s="6">
        <v>2</v>
      </c>
      <c r="Q23" s="6">
        <v>0</v>
      </c>
      <c r="R23" s="6">
        <v>5</v>
      </c>
      <c r="S23" s="6">
        <v>4</v>
      </c>
      <c r="T23" s="6">
        <v>0</v>
      </c>
      <c r="U23" s="6">
        <v>17</v>
      </c>
      <c r="V23" s="6">
        <v>43</v>
      </c>
      <c r="W23" s="6">
        <v>4</v>
      </c>
      <c r="X23" s="6">
        <v>2</v>
      </c>
      <c r="Y23" s="6">
        <v>0</v>
      </c>
      <c r="Z23" s="6">
        <v>12</v>
      </c>
    </row>
    <row r="24" spans="1:26" x14ac:dyDescent="0.5">
      <c r="A24" s="6" t="s">
        <v>187</v>
      </c>
      <c r="B24" s="6" t="s">
        <v>168</v>
      </c>
      <c r="C24" s="6">
        <f t="shared" si="0"/>
        <v>100</v>
      </c>
      <c r="D24" s="6">
        <v>3</v>
      </c>
      <c r="E24" s="6">
        <v>26</v>
      </c>
      <c r="F24" s="6">
        <v>3</v>
      </c>
      <c r="G24" s="6">
        <v>8</v>
      </c>
      <c r="H24" s="6">
        <v>4</v>
      </c>
      <c r="I24" s="6">
        <v>33</v>
      </c>
      <c r="J24" s="7">
        <v>5</v>
      </c>
      <c r="K24" s="6">
        <v>3</v>
      </c>
      <c r="L24" s="6">
        <v>4</v>
      </c>
      <c r="M24" s="6">
        <v>3</v>
      </c>
      <c r="N24" s="6">
        <v>1</v>
      </c>
      <c r="O24" s="6">
        <v>3</v>
      </c>
      <c r="P24" s="6">
        <v>3</v>
      </c>
      <c r="Q24" s="6">
        <v>0</v>
      </c>
      <c r="R24" s="6">
        <v>3</v>
      </c>
      <c r="S24" s="6">
        <v>3</v>
      </c>
      <c r="T24" s="6">
        <v>0</v>
      </c>
      <c r="U24" s="6">
        <v>7</v>
      </c>
      <c r="V24" s="6">
        <v>52</v>
      </c>
      <c r="W24" s="6">
        <v>7</v>
      </c>
      <c r="X24" s="6">
        <v>0</v>
      </c>
      <c r="Y24" s="6">
        <v>0</v>
      </c>
      <c r="Z24" s="6">
        <v>11</v>
      </c>
    </row>
    <row r="25" spans="1:26" x14ac:dyDescent="0.5">
      <c r="A25" s="6" t="s">
        <v>187</v>
      </c>
      <c r="B25" s="6" t="s">
        <v>166</v>
      </c>
      <c r="C25" s="6">
        <f t="shared" si="0"/>
        <v>100</v>
      </c>
      <c r="D25" s="6">
        <v>2</v>
      </c>
      <c r="E25" s="6">
        <v>27</v>
      </c>
      <c r="F25" s="6">
        <v>3</v>
      </c>
      <c r="G25" s="6">
        <v>7</v>
      </c>
      <c r="H25" s="6">
        <v>3</v>
      </c>
      <c r="I25" s="6">
        <v>30</v>
      </c>
      <c r="J25" s="7">
        <v>4</v>
      </c>
      <c r="K25" s="6">
        <v>4</v>
      </c>
      <c r="L25" s="6">
        <v>3</v>
      </c>
      <c r="M25" s="6">
        <v>4</v>
      </c>
      <c r="N25" s="6">
        <v>2</v>
      </c>
      <c r="O25" s="6">
        <v>2</v>
      </c>
      <c r="P25" s="6">
        <v>2</v>
      </c>
      <c r="Q25" s="6">
        <v>0</v>
      </c>
      <c r="R25" s="6">
        <v>2</v>
      </c>
      <c r="S25" s="6">
        <v>4</v>
      </c>
      <c r="T25" s="6">
        <v>0</v>
      </c>
      <c r="U25" s="6">
        <v>8</v>
      </c>
      <c r="V25" s="6">
        <v>48</v>
      </c>
      <c r="W25" s="6">
        <v>6</v>
      </c>
      <c r="X25" s="6">
        <v>0</v>
      </c>
      <c r="Y25" s="6">
        <v>0</v>
      </c>
      <c r="Z25" s="6">
        <v>15</v>
      </c>
    </row>
    <row r="26" spans="1:26" x14ac:dyDescent="0.5">
      <c r="A26" s="8" t="s">
        <v>186</v>
      </c>
      <c r="B26" s="6" t="s">
        <v>170</v>
      </c>
      <c r="C26" s="6">
        <f t="shared" si="0"/>
        <v>100</v>
      </c>
      <c r="D26" s="6">
        <v>6</v>
      </c>
      <c r="E26" s="6">
        <v>15</v>
      </c>
      <c r="F26" s="6">
        <v>4</v>
      </c>
      <c r="G26" s="6">
        <v>4</v>
      </c>
      <c r="H26" s="6">
        <v>3</v>
      </c>
      <c r="I26" s="6">
        <v>65</v>
      </c>
      <c r="J26" s="7">
        <v>9.8000000000000007</v>
      </c>
      <c r="K26" s="6">
        <v>8</v>
      </c>
      <c r="L26" s="6">
        <v>4</v>
      </c>
      <c r="M26" s="6">
        <v>7</v>
      </c>
      <c r="N26" s="6">
        <v>6</v>
      </c>
      <c r="O26" s="6">
        <v>12</v>
      </c>
      <c r="P26" s="6">
        <v>0</v>
      </c>
      <c r="Q26" s="6">
        <v>4</v>
      </c>
      <c r="R26" s="6">
        <v>7</v>
      </c>
      <c r="S26" s="6">
        <v>3</v>
      </c>
      <c r="T26" s="6">
        <v>2</v>
      </c>
      <c r="U26" s="6">
        <v>0</v>
      </c>
      <c r="V26" s="6">
        <v>18</v>
      </c>
      <c r="W26" s="6">
        <v>20</v>
      </c>
      <c r="X26" s="6">
        <v>8</v>
      </c>
      <c r="Y26" s="6">
        <v>1</v>
      </c>
      <c r="Z26" s="6">
        <v>0</v>
      </c>
    </row>
    <row r="27" spans="1:26" x14ac:dyDescent="0.5">
      <c r="A27" s="8" t="s">
        <v>186</v>
      </c>
      <c r="B27" s="6" t="s">
        <v>169</v>
      </c>
      <c r="C27" s="6">
        <f t="shared" si="0"/>
        <v>100</v>
      </c>
      <c r="D27" s="6">
        <v>6</v>
      </c>
      <c r="E27" s="6">
        <v>-15</v>
      </c>
      <c r="F27" s="6">
        <v>5</v>
      </c>
      <c r="G27" s="6">
        <v>-34</v>
      </c>
      <c r="H27" s="6">
        <v>4</v>
      </c>
      <c r="I27" s="6">
        <v>15</v>
      </c>
      <c r="J27" s="7">
        <v>10.5</v>
      </c>
      <c r="K27" s="6">
        <v>4</v>
      </c>
      <c r="L27" s="6">
        <v>4</v>
      </c>
      <c r="M27" s="6">
        <v>4</v>
      </c>
      <c r="N27" s="6">
        <v>0</v>
      </c>
      <c r="O27" s="6">
        <v>0</v>
      </c>
      <c r="P27" s="6">
        <v>3</v>
      </c>
      <c r="Q27" s="6">
        <v>5</v>
      </c>
      <c r="R27" s="6">
        <v>8</v>
      </c>
      <c r="S27" s="6">
        <v>3</v>
      </c>
      <c r="T27" s="6">
        <v>3</v>
      </c>
      <c r="U27" s="6">
        <v>0</v>
      </c>
      <c r="V27" s="6">
        <v>13</v>
      </c>
      <c r="W27" s="6">
        <v>12</v>
      </c>
      <c r="X27" s="6">
        <v>25</v>
      </c>
      <c r="Y27" s="6">
        <v>16</v>
      </c>
      <c r="Z27" s="6">
        <v>0</v>
      </c>
    </row>
    <row r="28" spans="1:26" x14ac:dyDescent="0.5">
      <c r="A28" s="8" t="s">
        <v>186</v>
      </c>
      <c r="B28" s="6" t="s">
        <v>168</v>
      </c>
      <c r="C28" s="6">
        <f t="shared" si="0"/>
        <v>100</v>
      </c>
      <c r="D28" s="6">
        <v>5</v>
      </c>
      <c r="E28" s="6">
        <v>1</v>
      </c>
      <c r="F28" s="6">
        <v>6</v>
      </c>
      <c r="G28" s="6">
        <v>-8</v>
      </c>
      <c r="H28" s="6">
        <v>6</v>
      </c>
      <c r="I28" s="6">
        <v>45</v>
      </c>
      <c r="J28" s="7">
        <v>17.5</v>
      </c>
      <c r="K28" s="6">
        <v>9</v>
      </c>
      <c r="L28" s="6">
        <v>6</v>
      </c>
      <c r="M28" s="6">
        <v>5</v>
      </c>
      <c r="N28" s="6">
        <v>4</v>
      </c>
      <c r="O28" s="6">
        <v>7</v>
      </c>
      <c r="P28" s="6">
        <v>0</v>
      </c>
      <c r="Q28" s="6">
        <v>6</v>
      </c>
      <c r="R28" s="6">
        <v>8</v>
      </c>
      <c r="S28" s="6">
        <v>11</v>
      </c>
      <c r="T28" s="6">
        <v>4</v>
      </c>
      <c r="U28" s="6">
        <v>0</v>
      </c>
      <c r="V28" s="6">
        <v>13</v>
      </c>
      <c r="W28" s="6">
        <v>11</v>
      </c>
      <c r="X28" s="6">
        <v>13</v>
      </c>
      <c r="Y28" s="6">
        <v>3</v>
      </c>
      <c r="Z28" s="6">
        <v>0</v>
      </c>
    </row>
    <row r="29" spans="1:26" x14ac:dyDescent="0.5">
      <c r="A29" s="8" t="s">
        <v>186</v>
      </c>
      <c r="B29" s="6" t="s">
        <v>166</v>
      </c>
      <c r="C29" s="6">
        <f t="shared" si="0"/>
        <v>100</v>
      </c>
      <c r="D29" s="6">
        <v>4</v>
      </c>
      <c r="E29" s="6">
        <v>3</v>
      </c>
      <c r="F29" s="6">
        <v>6</v>
      </c>
      <c r="G29" s="6">
        <v>-5</v>
      </c>
      <c r="H29" s="6">
        <v>5</v>
      </c>
      <c r="I29" s="6">
        <v>50</v>
      </c>
      <c r="J29" s="7">
        <v>17.5</v>
      </c>
      <c r="K29" s="6">
        <v>9</v>
      </c>
      <c r="L29" s="6">
        <v>6</v>
      </c>
      <c r="M29" s="6">
        <v>4</v>
      </c>
      <c r="N29" s="6">
        <v>4</v>
      </c>
      <c r="O29" s="6">
        <v>4</v>
      </c>
      <c r="P29" s="6">
        <v>0</v>
      </c>
      <c r="Q29" s="6">
        <v>6</v>
      </c>
      <c r="R29" s="6">
        <v>7</v>
      </c>
      <c r="S29" s="6">
        <v>3</v>
      </c>
      <c r="T29" s="6">
        <v>1</v>
      </c>
      <c r="U29" s="6">
        <v>0</v>
      </c>
      <c r="V29" s="6">
        <v>17</v>
      </c>
      <c r="W29" s="6">
        <v>25</v>
      </c>
      <c r="X29" s="6">
        <v>13</v>
      </c>
      <c r="Y29" s="6">
        <v>1</v>
      </c>
      <c r="Z29" s="6">
        <v>0</v>
      </c>
    </row>
    <row r="30" spans="1:26" x14ac:dyDescent="0.5">
      <c r="A30" s="6" t="s">
        <v>185</v>
      </c>
      <c r="B30" s="6" t="s">
        <v>170</v>
      </c>
      <c r="C30" s="6">
        <f t="shared" si="0"/>
        <v>100</v>
      </c>
      <c r="D30" s="6">
        <v>6</v>
      </c>
      <c r="E30" s="6">
        <v>24</v>
      </c>
      <c r="F30" s="6">
        <v>6</v>
      </c>
      <c r="G30" s="6">
        <v>15</v>
      </c>
      <c r="H30" s="6">
        <v>6</v>
      </c>
      <c r="I30" s="6">
        <v>60</v>
      </c>
      <c r="J30" s="7">
        <v>10.5</v>
      </c>
      <c r="K30" s="6">
        <v>7</v>
      </c>
      <c r="L30" s="6">
        <v>8</v>
      </c>
      <c r="M30" s="6">
        <v>5</v>
      </c>
      <c r="N30" s="6">
        <v>7</v>
      </c>
      <c r="O30" s="6">
        <v>4</v>
      </c>
      <c r="P30" s="6">
        <v>2</v>
      </c>
      <c r="Q30" s="6">
        <v>1</v>
      </c>
      <c r="R30" s="6">
        <v>4</v>
      </c>
      <c r="S30" s="6">
        <v>4</v>
      </c>
      <c r="T30" s="6">
        <v>2</v>
      </c>
      <c r="U30" s="6">
        <v>0</v>
      </c>
      <c r="V30" s="6">
        <v>19</v>
      </c>
      <c r="W30" s="6">
        <v>37</v>
      </c>
      <c r="X30" s="6">
        <v>0</v>
      </c>
      <c r="Y30" s="6">
        <v>0</v>
      </c>
      <c r="Z30" s="6">
        <v>0</v>
      </c>
    </row>
    <row r="31" spans="1:26" x14ac:dyDescent="0.5">
      <c r="A31" s="6" t="s">
        <v>185</v>
      </c>
      <c r="B31" s="6" t="s">
        <v>169</v>
      </c>
      <c r="C31" s="6">
        <f t="shared" si="0"/>
        <v>100</v>
      </c>
      <c r="D31" s="6">
        <v>6</v>
      </c>
      <c r="E31" s="6">
        <v>-2</v>
      </c>
      <c r="F31" s="6">
        <v>5</v>
      </c>
      <c r="G31" s="6">
        <v>-10</v>
      </c>
      <c r="H31" s="6">
        <v>7</v>
      </c>
      <c r="I31" s="6">
        <v>45</v>
      </c>
      <c r="J31" s="7">
        <v>13.3</v>
      </c>
      <c r="K31" s="6">
        <v>6</v>
      </c>
      <c r="L31" s="6">
        <v>12</v>
      </c>
      <c r="M31" s="6">
        <v>13</v>
      </c>
      <c r="N31" s="6">
        <v>12</v>
      </c>
      <c r="O31" s="6">
        <v>7</v>
      </c>
      <c r="P31" s="6">
        <v>1</v>
      </c>
      <c r="Q31" s="6">
        <v>1</v>
      </c>
      <c r="R31" s="6">
        <v>4</v>
      </c>
      <c r="S31" s="6">
        <v>3</v>
      </c>
      <c r="T31" s="6">
        <v>1</v>
      </c>
      <c r="U31" s="6">
        <v>0</v>
      </c>
      <c r="V31" s="6">
        <v>9</v>
      </c>
      <c r="W31" s="6">
        <v>7</v>
      </c>
      <c r="X31" s="6">
        <v>23</v>
      </c>
      <c r="Y31" s="6">
        <v>1</v>
      </c>
      <c r="Z31" s="6">
        <v>0</v>
      </c>
    </row>
    <row r="32" spans="1:26" x14ac:dyDescent="0.5">
      <c r="A32" s="6" t="s">
        <v>185</v>
      </c>
      <c r="B32" s="6" t="s">
        <v>168</v>
      </c>
      <c r="C32" s="6">
        <f t="shared" si="0"/>
        <v>100</v>
      </c>
      <c r="D32" s="6">
        <v>3</v>
      </c>
      <c r="E32" s="6">
        <v>14</v>
      </c>
      <c r="F32" s="6">
        <v>9</v>
      </c>
      <c r="G32" s="6">
        <v>4</v>
      </c>
      <c r="H32" s="6">
        <v>12</v>
      </c>
      <c r="I32" s="6">
        <v>73</v>
      </c>
      <c r="J32" s="7">
        <v>12.6</v>
      </c>
      <c r="K32" s="6">
        <v>7</v>
      </c>
      <c r="L32" s="6">
        <v>24</v>
      </c>
      <c r="M32" s="6">
        <v>13</v>
      </c>
      <c r="N32" s="6">
        <v>12</v>
      </c>
      <c r="O32" s="6">
        <v>16</v>
      </c>
      <c r="P32" s="6">
        <v>1</v>
      </c>
      <c r="Q32" s="6">
        <v>1</v>
      </c>
      <c r="R32" s="6">
        <v>6</v>
      </c>
      <c r="S32" s="6">
        <v>3</v>
      </c>
      <c r="T32" s="6">
        <v>1</v>
      </c>
      <c r="U32" s="6">
        <v>0</v>
      </c>
      <c r="V32" s="6">
        <v>5</v>
      </c>
      <c r="W32" s="6">
        <v>10</v>
      </c>
      <c r="X32" s="6">
        <v>1</v>
      </c>
      <c r="Y32" s="6">
        <v>0</v>
      </c>
      <c r="Z32" s="6">
        <v>0</v>
      </c>
    </row>
    <row r="33" spans="1:26" x14ac:dyDescent="0.5">
      <c r="A33" s="6" t="s">
        <v>185</v>
      </c>
      <c r="B33" s="6" t="s">
        <v>166</v>
      </c>
      <c r="C33" s="6">
        <f t="shared" si="0"/>
        <v>100</v>
      </c>
      <c r="D33" s="6">
        <v>2</v>
      </c>
      <c r="E33" s="6">
        <v>10</v>
      </c>
      <c r="F33" s="6">
        <v>6</v>
      </c>
      <c r="G33" s="6">
        <v>2</v>
      </c>
      <c r="H33" s="6">
        <v>7</v>
      </c>
      <c r="I33" s="6">
        <v>68</v>
      </c>
      <c r="J33" s="7">
        <v>15.4</v>
      </c>
      <c r="K33" s="6">
        <v>8</v>
      </c>
      <c r="L33" s="6">
        <v>6</v>
      </c>
      <c r="M33" s="6">
        <v>9</v>
      </c>
      <c r="N33" s="6">
        <v>12</v>
      </c>
      <c r="O33" s="6">
        <v>11</v>
      </c>
      <c r="P33" s="6">
        <v>1</v>
      </c>
      <c r="Q33" s="6">
        <v>1</v>
      </c>
      <c r="R33" s="6">
        <v>2</v>
      </c>
      <c r="S33" s="6">
        <v>2</v>
      </c>
      <c r="T33" s="6">
        <v>1</v>
      </c>
      <c r="U33" s="6">
        <v>0</v>
      </c>
      <c r="V33" s="6">
        <v>4</v>
      </c>
      <c r="W33" s="6">
        <v>42</v>
      </c>
      <c r="X33" s="6">
        <v>1</v>
      </c>
      <c r="Y33" s="6">
        <v>0</v>
      </c>
      <c r="Z33" s="6">
        <v>0</v>
      </c>
    </row>
    <row r="34" spans="1:26" x14ac:dyDescent="0.5">
      <c r="A34" s="6" t="s">
        <v>184</v>
      </c>
      <c r="B34" s="6" t="s">
        <v>170</v>
      </c>
      <c r="C34" s="6">
        <f t="shared" ref="C34:C65" si="1">SUM(K34:Z34)</f>
        <v>100</v>
      </c>
      <c r="D34" s="6">
        <v>7</v>
      </c>
      <c r="E34" s="6">
        <v>5</v>
      </c>
      <c r="F34" s="6">
        <v>6</v>
      </c>
      <c r="G34" s="6">
        <v>-13</v>
      </c>
      <c r="H34" s="6">
        <v>7</v>
      </c>
      <c r="I34" s="6">
        <v>20</v>
      </c>
      <c r="J34" s="7">
        <v>6</v>
      </c>
      <c r="K34" s="6">
        <v>1</v>
      </c>
      <c r="L34" s="6">
        <v>8</v>
      </c>
      <c r="M34" s="6">
        <v>1</v>
      </c>
      <c r="N34" s="6">
        <v>2</v>
      </c>
      <c r="O34" s="6">
        <v>1</v>
      </c>
      <c r="P34" s="6">
        <v>2</v>
      </c>
      <c r="Q34" s="6">
        <v>6</v>
      </c>
      <c r="R34" s="6">
        <v>3</v>
      </c>
      <c r="S34" s="6">
        <v>2</v>
      </c>
      <c r="T34" s="6">
        <v>4</v>
      </c>
      <c r="U34" s="6">
        <v>0</v>
      </c>
      <c r="V34" s="6">
        <v>12</v>
      </c>
      <c r="W34" s="6">
        <v>25</v>
      </c>
      <c r="X34" s="6">
        <v>23</v>
      </c>
      <c r="Y34" s="6">
        <v>9</v>
      </c>
      <c r="Z34" s="6">
        <v>1</v>
      </c>
    </row>
    <row r="35" spans="1:26" x14ac:dyDescent="0.5">
      <c r="A35" s="6" t="s">
        <v>184</v>
      </c>
      <c r="B35" s="6" t="s">
        <v>169</v>
      </c>
      <c r="C35" s="6">
        <f t="shared" si="1"/>
        <v>100</v>
      </c>
      <c r="D35" s="6">
        <v>4</v>
      </c>
      <c r="E35" s="6">
        <v>-20</v>
      </c>
      <c r="F35" s="6">
        <v>6</v>
      </c>
      <c r="G35" s="6">
        <v>-40</v>
      </c>
      <c r="H35" s="6">
        <v>4</v>
      </c>
      <c r="I35" s="6">
        <v>4</v>
      </c>
      <c r="J35" s="7">
        <v>1</v>
      </c>
      <c r="K35" s="6">
        <v>0</v>
      </c>
      <c r="L35" s="6">
        <v>7</v>
      </c>
      <c r="M35" s="6">
        <v>0</v>
      </c>
      <c r="N35" s="6">
        <v>0</v>
      </c>
      <c r="O35" s="6">
        <v>0</v>
      </c>
      <c r="P35" s="6">
        <v>1</v>
      </c>
      <c r="Q35" s="6">
        <v>1</v>
      </c>
      <c r="R35" s="6">
        <v>8</v>
      </c>
      <c r="S35" s="6">
        <v>13</v>
      </c>
      <c r="T35" s="6">
        <v>10</v>
      </c>
      <c r="U35" s="6">
        <v>0</v>
      </c>
      <c r="V35" s="6">
        <v>2</v>
      </c>
      <c r="W35" s="6">
        <v>4</v>
      </c>
      <c r="X35" s="6">
        <v>24</v>
      </c>
      <c r="Y35" s="6">
        <v>28</v>
      </c>
      <c r="Z35" s="6">
        <v>2</v>
      </c>
    </row>
    <row r="36" spans="1:26" x14ac:dyDescent="0.5">
      <c r="A36" s="6" t="s">
        <v>184</v>
      </c>
      <c r="B36" s="6" t="s">
        <v>168</v>
      </c>
      <c r="C36" s="6">
        <f t="shared" si="1"/>
        <v>100</v>
      </c>
      <c r="D36" s="6">
        <v>4</v>
      </c>
      <c r="E36" s="6">
        <v>-9</v>
      </c>
      <c r="F36" s="6">
        <v>7</v>
      </c>
      <c r="G36" s="6">
        <v>-17</v>
      </c>
      <c r="H36" s="6">
        <v>3</v>
      </c>
      <c r="I36" s="6">
        <v>10</v>
      </c>
      <c r="J36" s="7">
        <v>5</v>
      </c>
      <c r="K36" s="6">
        <v>0</v>
      </c>
      <c r="L36" s="6">
        <v>8</v>
      </c>
      <c r="M36" s="6">
        <v>1</v>
      </c>
      <c r="N36" s="6">
        <v>0</v>
      </c>
      <c r="O36" s="6">
        <v>0</v>
      </c>
      <c r="P36" s="6">
        <v>2</v>
      </c>
      <c r="Q36" s="6">
        <v>1</v>
      </c>
      <c r="R36" s="6">
        <v>4</v>
      </c>
      <c r="S36" s="6">
        <v>5</v>
      </c>
      <c r="T36" s="6">
        <v>4</v>
      </c>
      <c r="U36" s="6">
        <v>0</v>
      </c>
      <c r="V36" s="6">
        <v>10</v>
      </c>
      <c r="W36" s="6">
        <v>17</v>
      </c>
      <c r="X36" s="6">
        <v>28</v>
      </c>
      <c r="Y36" s="6">
        <v>18</v>
      </c>
      <c r="Z36" s="6">
        <v>2</v>
      </c>
    </row>
    <row r="37" spans="1:26" x14ac:dyDescent="0.5">
      <c r="A37" s="6" t="s">
        <v>184</v>
      </c>
      <c r="B37" s="6" t="s">
        <v>166</v>
      </c>
      <c r="C37" s="6">
        <f t="shared" si="1"/>
        <v>100</v>
      </c>
      <c r="D37" s="6">
        <v>4</v>
      </c>
      <c r="E37" s="6">
        <v>-13</v>
      </c>
      <c r="F37" s="6">
        <v>8</v>
      </c>
      <c r="G37" s="6">
        <v>-15</v>
      </c>
      <c r="H37" s="6">
        <v>4</v>
      </c>
      <c r="I37" s="6">
        <v>15</v>
      </c>
      <c r="J37" s="7">
        <v>4</v>
      </c>
      <c r="K37" s="6">
        <v>0</v>
      </c>
      <c r="L37" s="6">
        <v>8</v>
      </c>
      <c r="M37" s="6">
        <v>2</v>
      </c>
      <c r="N37" s="6">
        <v>0</v>
      </c>
      <c r="O37" s="6">
        <v>0</v>
      </c>
      <c r="P37" s="6">
        <v>7</v>
      </c>
      <c r="Q37" s="6">
        <v>1</v>
      </c>
      <c r="R37" s="6">
        <v>4</v>
      </c>
      <c r="S37" s="6">
        <v>6</v>
      </c>
      <c r="T37" s="6">
        <v>6</v>
      </c>
      <c r="U37" s="6">
        <v>0</v>
      </c>
      <c r="V37" s="6">
        <v>12</v>
      </c>
      <c r="W37" s="6">
        <v>12</v>
      </c>
      <c r="X37" s="6">
        <v>28</v>
      </c>
      <c r="Y37" s="6">
        <v>12</v>
      </c>
      <c r="Z37" s="6">
        <v>2</v>
      </c>
    </row>
    <row r="38" spans="1:26" x14ac:dyDescent="0.5">
      <c r="A38" s="6" t="s">
        <v>183</v>
      </c>
      <c r="B38" s="6" t="s">
        <v>170</v>
      </c>
      <c r="C38" s="6">
        <f t="shared" si="1"/>
        <v>100</v>
      </c>
      <c r="D38" s="6">
        <v>8</v>
      </c>
      <c r="E38" s="6">
        <v>37</v>
      </c>
      <c r="F38" s="6">
        <v>15</v>
      </c>
      <c r="G38" s="6">
        <v>37</v>
      </c>
      <c r="H38" s="6">
        <v>15</v>
      </c>
      <c r="I38" s="6">
        <v>5</v>
      </c>
      <c r="J38" s="7">
        <v>12.6</v>
      </c>
      <c r="K38" s="6">
        <v>6</v>
      </c>
      <c r="L38" s="6">
        <v>7</v>
      </c>
      <c r="M38" s="6">
        <v>6</v>
      </c>
      <c r="N38" s="6">
        <v>7</v>
      </c>
      <c r="O38" s="6">
        <v>7</v>
      </c>
      <c r="P38" s="6">
        <v>6</v>
      </c>
      <c r="Q38" s="6">
        <v>7</v>
      </c>
      <c r="R38" s="6">
        <v>6</v>
      </c>
      <c r="S38" s="6">
        <v>6</v>
      </c>
      <c r="T38" s="6">
        <v>7</v>
      </c>
      <c r="U38" s="6">
        <v>7</v>
      </c>
      <c r="V38" s="6">
        <v>7</v>
      </c>
      <c r="W38" s="6">
        <v>7</v>
      </c>
      <c r="X38" s="6">
        <v>7</v>
      </c>
      <c r="Y38" s="6">
        <v>7</v>
      </c>
      <c r="Z38" s="6">
        <v>0</v>
      </c>
    </row>
    <row r="39" spans="1:26" x14ac:dyDescent="0.5">
      <c r="A39" s="6" t="s">
        <v>183</v>
      </c>
      <c r="B39" s="6" t="s">
        <v>169</v>
      </c>
      <c r="C39" s="6">
        <f t="shared" si="1"/>
        <v>100</v>
      </c>
      <c r="D39" s="6">
        <v>1</v>
      </c>
      <c r="E39" s="6">
        <v>-11</v>
      </c>
      <c r="F39" s="6">
        <v>19</v>
      </c>
      <c r="G39" s="6">
        <v>-11</v>
      </c>
      <c r="H39" s="6">
        <v>19</v>
      </c>
      <c r="I39" s="6">
        <v>53</v>
      </c>
      <c r="J39" s="7">
        <v>14</v>
      </c>
      <c r="K39" s="6">
        <v>6</v>
      </c>
      <c r="L39" s="6">
        <v>24</v>
      </c>
      <c r="M39" s="6">
        <v>25</v>
      </c>
      <c r="N39" s="6">
        <v>0</v>
      </c>
      <c r="O39" s="6">
        <v>0</v>
      </c>
      <c r="P39" s="6">
        <v>0</v>
      </c>
      <c r="Q39" s="6">
        <v>0</v>
      </c>
      <c r="R39" s="6">
        <v>0</v>
      </c>
      <c r="S39" s="6">
        <v>0</v>
      </c>
      <c r="T39" s="6">
        <v>0</v>
      </c>
      <c r="U39" s="6">
        <v>7</v>
      </c>
      <c r="V39" s="6">
        <v>24</v>
      </c>
      <c r="W39" s="6">
        <v>0</v>
      </c>
      <c r="X39" s="6">
        <v>7</v>
      </c>
      <c r="Y39" s="6">
        <v>7</v>
      </c>
      <c r="Z39" s="6">
        <v>0</v>
      </c>
    </row>
    <row r="40" spans="1:26" x14ac:dyDescent="0.5">
      <c r="A40" s="6" t="s">
        <v>183</v>
      </c>
      <c r="B40" s="6" t="s">
        <v>168</v>
      </c>
      <c r="C40" s="6">
        <f t="shared" si="1"/>
        <v>100</v>
      </c>
      <c r="D40" s="6">
        <v>1</v>
      </c>
      <c r="E40" s="6">
        <v>5</v>
      </c>
      <c r="F40" s="6">
        <v>17</v>
      </c>
      <c r="G40" s="6">
        <v>5</v>
      </c>
      <c r="H40" s="6">
        <v>17</v>
      </c>
      <c r="I40" s="6">
        <v>25</v>
      </c>
      <c r="J40" s="7">
        <v>14</v>
      </c>
      <c r="K40" s="6">
        <v>6</v>
      </c>
      <c r="L40" s="6">
        <v>7</v>
      </c>
      <c r="M40" s="6">
        <v>6</v>
      </c>
      <c r="N40" s="6">
        <v>7</v>
      </c>
      <c r="O40" s="6">
        <v>7</v>
      </c>
      <c r="P40" s="6">
        <v>6</v>
      </c>
      <c r="Q40" s="6">
        <v>7</v>
      </c>
      <c r="R40" s="6">
        <v>6</v>
      </c>
      <c r="S40" s="6">
        <v>6</v>
      </c>
      <c r="T40" s="6">
        <v>7</v>
      </c>
      <c r="U40" s="6">
        <v>7</v>
      </c>
      <c r="V40" s="6">
        <v>7</v>
      </c>
      <c r="W40" s="6">
        <v>7</v>
      </c>
      <c r="X40" s="6">
        <v>7</v>
      </c>
      <c r="Y40" s="6">
        <v>7</v>
      </c>
      <c r="Z40" s="6">
        <v>0</v>
      </c>
    </row>
    <row r="41" spans="1:26" x14ac:dyDescent="0.5">
      <c r="A41" s="6" t="s">
        <v>183</v>
      </c>
      <c r="B41" s="6" t="s">
        <v>166</v>
      </c>
      <c r="C41" s="6">
        <f t="shared" si="1"/>
        <v>100</v>
      </c>
      <c r="D41" s="6">
        <v>4</v>
      </c>
      <c r="E41" s="6">
        <v>8</v>
      </c>
      <c r="F41" s="6">
        <v>16</v>
      </c>
      <c r="G41" s="6">
        <v>8</v>
      </c>
      <c r="H41" s="6">
        <v>16</v>
      </c>
      <c r="I41" s="6">
        <v>65</v>
      </c>
      <c r="J41" s="7">
        <v>24.5</v>
      </c>
      <c r="K41" s="6">
        <v>6</v>
      </c>
      <c r="L41" s="6">
        <v>7</v>
      </c>
      <c r="M41" s="6">
        <v>6</v>
      </c>
      <c r="N41" s="6">
        <v>0</v>
      </c>
      <c r="O41" s="6">
        <v>0</v>
      </c>
      <c r="P41" s="6">
        <v>6</v>
      </c>
      <c r="Q41" s="6">
        <v>21</v>
      </c>
      <c r="R41" s="6">
        <v>6</v>
      </c>
      <c r="S41" s="6">
        <v>6</v>
      </c>
      <c r="T41" s="6">
        <v>7</v>
      </c>
      <c r="U41" s="6">
        <v>7</v>
      </c>
      <c r="V41" s="6">
        <v>7</v>
      </c>
      <c r="W41" s="6">
        <v>7</v>
      </c>
      <c r="X41" s="6">
        <v>7</v>
      </c>
      <c r="Y41" s="6">
        <v>7</v>
      </c>
      <c r="Z41" s="6">
        <v>0</v>
      </c>
    </row>
    <row r="42" spans="1:26" x14ac:dyDescent="0.5">
      <c r="A42" s="6" t="s">
        <v>182</v>
      </c>
      <c r="B42" s="6" t="s">
        <v>170</v>
      </c>
      <c r="C42" s="6">
        <f t="shared" si="1"/>
        <v>100</v>
      </c>
      <c r="D42" s="6">
        <v>8</v>
      </c>
      <c r="E42" s="6">
        <v>23</v>
      </c>
      <c r="F42" s="6">
        <v>5</v>
      </c>
      <c r="G42" s="6">
        <v>10</v>
      </c>
      <c r="H42" s="6">
        <v>3</v>
      </c>
      <c r="I42" s="6">
        <v>52</v>
      </c>
      <c r="J42" s="7">
        <v>12.6</v>
      </c>
      <c r="K42" s="6">
        <v>4</v>
      </c>
      <c r="L42" s="6">
        <v>6</v>
      </c>
      <c r="M42" s="6">
        <v>5</v>
      </c>
      <c r="N42" s="6">
        <v>7</v>
      </c>
      <c r="O42" s="6">
        <v>3</v>
      </c>
      <c r="P42" s="6">
        <v>4</v>
      </c>
      <c r="Q42" s="6">
        <v>1</v>
      </c>
      <c r="R42" s="6">
        <v>5</v>
      </c>
      <c r="S42" s="6">
        <v>4</v>
      </c>
      <c r="T42" s="6">
        <v>3</v>
      </c>
      <c r="U42" s="6">
        <v>0</v>
      </c>
      <c r="V42" s="6">
        <v>39</v>
      </c>
      <c r="W42" s="6">
        <v>19</v>
      </c>
      <c r="X42" s="6">
        <v>0</v>
      </c>
      <c r="Y42" s="6">
        <v>0</v>
      </c>
      <c r="Z42" s="6">
        <v>0</v>
      </c>
    </row>
    <row r="43" spans="1:26" x14ac:dyDescent="0.5">
      <c r="A43" s="6" t="s">
        <v>182</v>
      </c>
      <c r="B43" s="6" t="s">
        <v>169</v>
      </c>
      <c r="C43" s="6">
        <f t="shared" si="1"/>
        <v>100</v>
      </c>
      <c r="D43" s="6">
        <v>5</v>
      </c>
      <c r="E43" s="6">
        <v>1</v>
      </c>
      <c r="F43" s="6">
        <v>7</v>
      </c>
      <c r="G43" s="6">
        <v>-4</v>
      </c>
      <c r="H43" s="6">
        <v>4</v>
      </c>
      <c r="I43" s="6">
        <v>45</v>
      </c>
      <c r="J43" s="7">
        <v>11.9</v>
      </c>
      <c r="K43" s="6">
        <v>8</v>
      </c>
      <c r="L43" s="6">
        <v>14</v>
      </c>
      <c r="M43" s="6">
        <v>7</v>
      </c>
      <c r="N43" s="6">
        <v>4</v>
      </c>
      <c r="O43" s="6">
        <v>12</v>
      </c>
      <c r="P43" s="6">
        <v>3</v>
      </c>
      <c r="Q43" s="6">
        <v>1</v>
      </c>
      <c r="R43" s="6">
        <v>6</v>
      </c>
      <c r="S43" s="6">
        <v>5</v>
      </c>
      <c r="T43" s="6">
        <v>4</v>
      </c>
      <c r="U43" s="6">
        <v>0</v>
      </c>
      <c r="V43" s="6">
        <v>11</v>
      </c>
      <c r="W43" s="6">
        <v>11</v>
      </c>
      <c r="X43" s="6">
        <v>11</v>
      </c>
      <c r="Y43" s="6">
        <v>3</v>
      </c>
      <c r="Z43" s="6">
        <v>0</v>
      </c>
    </row>
    <row r="44" spans="1:26" x14ac:dyDescent="0.5">
      <c r="A44" s="6" t="s">
        <v>182</v>
      </c>
      <c r="B44" s="6" t="s">
        <v>168</v>
      </c>
      <c r="C44" s="6">
        <f t="shared" si="1"/>
        <v>100</v>
      </c>
      <c r="D44" s="6">
        <v>4</v>
      </c>
      <c r="E44" s="6">
        <v>13</v>
      </c>
      <c r="F44" s="6">
        <v>8</v>
      </c>
      <c r="G44" s="6">
        <v>5</v>
      </c>
      <c r="H44" s="6">
        <v>5</v>
      </c>
      <c r="I44" s="6">
        <v>60</v>
      </c>
      <c r="J44" s="7">
        <v>12.6</v>
      </c>
      <c r="K44" s="6">
        <v>7</v>
      </c>
      <c r="L44" s="6">
        <v>16</v>
      </c>
      <c r="M44" s="6">
        <v>9</v>
      </c>
      <c r="N44" s="6">
        <v>7</v>
      </c>
      <c r="O44" s="6">
        <v>12</v>
      </c>
      <c r="P44" s="6">
        <v>3</v>
      </c>
      <c r="Q44" s="6">
        <v>2</v>
      </c>
      <c r="R44" s="6">
        <v>8</v>
      </c>
      <c r="S44" s="6">
        <v>5</v>
      </c>
      <c r="T44" s="6">
        <v>3</v>
      </c>
      <c r="U44" s="6">
        <v>0</v>
      </c>
      <c r="V44" s="6">
        <v>16</v>
      </c>
      <c r="W44" s="6">
        <v>11</v>
      </c>
      <c r="X44" s="6">
        <v>1</v>
      </c>
      <c r="Y44" s="6">
        <v>0</v>
      </c>
      <c r="Z44" s="6">
        <v>0</v>
      </c>
    </row>
    <row r="45" spans="1:26" x14ac:dyDescent="0.5">
      <c r="A45" s="6" t="s">
        <v>182</v>
      </c>
      <c r="B45" s="6" t="s">
        <v>166</v>
      </c>
      <c r="C45" s="6">
        <f t="shared" si="1"/>
        <v>100</v>
      </c>
      <c r="D45" s="6">
        <v>4</v>
      </c>
      <c r="E45" s="6">
        <v>15</v>
      </c>
      <c r="F45" s="6">
        <v>8</v>
      </c>
      <c r="G45" s="6">
        <v>6</v>
      </c>
      <c r="H45" s="6">
        <v>6</v>
      </c>
      <c r="I45" s="6">
        <v>45</v>
      </c>
      <c r="J45" s="7">
        <v>12.6</v>
      </c>
      <c r="K45" s="6">
        <v>6</v>
      </c>
      <c r="L45" s="6">
        <v>13</v>
      </c>
      <c r="M45" s="6">
        <v>8</v>
      </c>
      <c r="N45" s="6">
        <v>4</v>
      </c>
      <c r="O45" s="6">
        <v>9</v>
      </c>
      <c r="P45" s="6">
        <v>3</v>
      </c>
      <c r="Q45" s="6">
        <v>2</v>
      </c>
      <c r="R45" s="6">
        <v>5</v>
      </c>
      <c r="S45" s="6">
        <v>2</v>
      </c>
      <c r="T45" s="6">
        <v>3</v>
      </c>
      <c r="U45" s="6">
        <v>0</v>
      </c>
      <c r="V45" s="6">
        <v>18</v>
      </c>
      <c r="W45" s="6">
        <v>24</v>
      </c>
      <c r="X45" s="6">
        <v>2</v>
      </c>
      <c r="Y45" s="6">
        <v>1</v>
      </c>
      <c r="Z45" s="6">
        <v>0</v>
      </c>
    </row>
    <row r="46" spans="1:26" x14ac:dyDescent="0.5">
      <c r="A46" s="8" t="s">
        <v>181</v>
      </c>
      <c r="B46" s="6" t="s">
        <v>170</v>
      </c>
      <c r="C46" s="6">
        <f t="shared" si="1"/>
        <v>100</v>
      </c>
      <c r="D46" s="6">
        <v>7</v>
      </c>
      <c r="E46" s="6">
        <v>20</v>
      </c>
      <c r="F46" s="6">
        <v>8</v>
      </c>
      <c r="G46" s="6">
        <v>10</v>
      </c>
      <c r="H46" s="6">
        <v>5</v>
      </c>
      <c r="I46" s="6">
        <v>56</v>
      </c>
      <c r="J46" s="7">
        <v>12.6</v>
      </c>
      <c r="K46" s="6">
        <v>4</v>
      </c>
      <c r="L46" s="6">
        <v>6</v>
      </c>
      <c r="M46" s="6">
        <v>5</v>
      </c>
      <c r="N46" s="6">
        <v>11</v>
      </c>
      <c r="O46" s="6">
        <v>12</v>
      </c>
      <c r="P46" s="6">
        <v>6</v>
      </c>
      <c r="Q46" s="6">
        <v>3</v>
      </c>
      <c r="R46" s="6">
        <v>5</v>
      </c>
      <c r="S46" s="6">
        <v>4</v>
      </c>
      <c r="T46" s="6">
        <v>3</v>
      </c>
      <c r="U46" s="6">
        <v>0</v>
      </c>
      <c r="V46" s="6">
        <v>22</v>
      </c>
      <c r="W46" s="6">
        <v>19</v>
      </c>
      <c r="X46" s="6">
        <v>0</v>
      </c>
      <c r="Y46" s="6">
        <v>0</v>
      </c>
      <c r="Z46" s="6">
        <v>0</v>
      </c>
    </row>
    <row r="47" spans="1:26" x14ac:dyDescent="0.5">
      <c r="A47" s="8" t="s">
        <v>181</v>
      </c>
      <c r="B47" s="6" t="s">
        <v>169</v>
      </c>
      <c r="C47" s="6">
        <f t="shared" si="1"/>
        <v>100</v>
      </c>
      <c r="D47" s="6">
        <v>6</v>
      </c>
      <c r="E47" s="6">
        <v>2</v>
      </c>
      <c r="F47" s="6">
        <v>7</v>
      </c>
      <c r="G47" s="6">
        <v>-4</v>
      </c>
      <c r="H47" s="6">
        <v>6</v>
      </c>
      <c r="I47" s="6">
        <v>35</v>
      </c>
      <c r="J47" s="7">
        <v>11.9</v>
      </c>
      <c r="K47" s="6">
        <v>8</v>
      </c>
      <c r="L47" s="6">
        <v>14</v>
      </c>
      <c r="M47" s="6">
        <v>7</v>
      </c>
      <c r="N47" s="6">
        <v>4</v>
      </c>
      <c r="O47" s="6">
        <v>12</v>
      </c>
      <c r="P47" s="6">
        <v>3</v>
      </c>
      <c r="Q47" s="6">
        <v>1</v>
      </c>
      <c r="R47" s="6">
        <v>6</v>
      </c>
      <c r="S47" s="6">
        <v>5</v>
      </c>
      <c r="T47" s="6">
        <v>4</v>
      </c>
      <c r="U47" s="6">
        <v>0</v>
      </c>
      <c r="V47" s="6">
        <v>11</v>
      </c>
      <c r="W47" s="6">
        <v>11</v>
      </c>
      <c r="X47" s="6">
        <v>11</v>
      </c>
      <c r="Y47" s="6">
        <v>3</v>
      </c>
      <c r="Z47" s="6">
        <v>0</v>
      </c>
    </row>
    <row r="48" spans="1:26" x14ac:dyDescent="0.5">
      <c r="A48" s="8" t="s">
        <v>181</v>
      </c>
      <c r="B48" s="6" t="s">
        <v>168</v>
      </c>
      <c r="C48" s="6">
        <f t="shared" si="1"/>
        <v>100</v>
      </c>
      <c r="D48" s="6">
        <v>4</v>
      </c>
      <c r="E48" s="6">
        <v>11</v>
      </c>
      <c r="F48" s="6">
        <v>8</v>
      </c>
      <c r="G48" s="6">
        <v>5</v>
      </c>
      <c r="H48" s="6">
        <v>5</v>
      </c>
      <c r="I48" s="6">
        <v>64</v>
      </c>
      <c r="J48" s="7">
        <v>12.6</v>
      </c>
      <c r="K48" s="6">
        <v>11</v>
      </c>
      <c r="L48" s="6">
        <v>16</v>
      </c>
      <c r="M48" s="6">
        <v>9</v>
      </c>
      <c r="N48" s="6">
        <v>7</v>
      </c>
      <c r="O48" s="6">
        <v>12</v>
      </c>
      <c r="P48" s="6">
        <v>3</v>
      </c>
      <c r="Q48" s="6">
        <v>2</v>
      </c>
      <c r="R48" s="6">
        <v>8</v>
      </c>
      <c r="S48" s="6">
        <v>5</v>
      </c>
      <c r="T48" s="6">
        <v>3</v>
      </c>
      <c r="U48" s="6">
        <v>0</v>
      </c>
      <c r="V48" s="6">
        <v>12</v>
      </c>
      <c r="W48" s="6">
        <v>11</v>
      </c>
      <c r="X48" s="6">
        <v>1</v>
      </c>
      <c r="Y48" s="6">
        <v>0</v>
      </c>
      <c r="Z48" s="6">
        <v>0</v>
      </c>
    </row>
    <row r="49" spans="1:26" x14ac:dyDescent="0.5">
      <c r="A49" s="8" t="s">
        <v>181</v>
      </c>
      <c r="B49" s="6" t="s">
        <v>166</v>
      </c>
      <c r="C49" s="6">
        <f t="shared" si="1"/>
        <v>100</v>
      </c>
      <c r="D49" s="6">
        <v>4</v>
      </c>
      <c r="E49" s="6">
        <v>10</v>
      </c>
      <c r="F49" s="6">
        <v>8</v>
      </c>
      <c r="G49" s="6">
        <v>6</v>
      </c>
      <c r="H49" s="6">
        <v>6</v>
      </c>
      <c r="I49" s="6">
        <v>45</v>
      </c>
      <c r="J49" s="7">
        <v>12.6</v>
      </c>
      <c r="K49" s="6">
        <v>6</v>
      </c>
      <c r="L49" s="6">
        <v>13</v>
      </c>
      <c r="M49" s="6">
        <v>8</v>
      </c>
      <c r="N49" s="6">
        <v>4</v>
      </c>
      <c r="O49" s="6">
        <v>12</v>
      </c>
      <c r="P49" s="6">
        <v>3</v>
      </c>
      <c r="Q49" s="6">
        <v>2</v>
      </c>
      <c r="R49" s="6">
        <v>5</v>
      </c>
      <c r="S49" s="6">
        <v>2</v>
      </c>
      <c r="T49" s="6">
        <v>3</v>
      </c>
      <c r="U49" s="6">
        <v>0</v>
      </c>
      <c r="V49" s="6">
        <v>15</v>
      </c>
      <c r="W49" s="6">
        <v>24</v>
      </c>
      <c r="X49" s="6">
        <v>2</v>
      </c>
      <c r="Y49" s="6">
        <v>1</v>
      </c>
      <c r="Z49" s="6">
        <v>0</v>
      </c>
    </row>
    <row r="50" spans="1:26" x14ac:dyDescent="0.5">
      <c r="A50" s="6" t="s">
        <v>180</v>
      </c>
      <c r="B50" s="6" t="s">
        <v>170</v>
      </c>
      <c r="C50" s="6">
        <f t="shared" si="1"/>
        <v>100</v>
      </c>
      <c r="D50" s="6">
        <v>5</v>
      </c>
      <c r="E50" s="6">
        <v>9</v>
      </c>
      <c r="F50" s="6">
        <v>8</v>
      </c>
      <c r="G50" s="6">
        <v>-2</v>
      </c>
      <c r="H50" s="6">
        <v>7</v>
      </c>
      <c r="I50" s="6">
        <v>35</v>
      </c>
      <c r="J50" s="7">
        <v>8</v>
      </c>
      <c r="K50" s="6">
        <v>6</v>
      </c>
      <c r="L50" s="6">
        <v>13</v>
      </c>
      <c r="M50" s="6">
        <v>9</v>
      </c>
      <c r="N50" s="6">
        <v>12</v>
      </c>
      <c r="O50" s="6">
        <v>4</v>
      </c>
      <c r="P50" s="6">
        <v>10</v>
      </c>
      <c r="Q50" s="6">
        <v>3</v>
      </c>
      <c r="R50" s="6">
        <v>6</v>
      </c>
      <c r="S50" s="6">
        <v>4</v>
      </c>
      <c r="T50" s="6">
        <v>6</v>
      </c>
      <c r="U50" s="6">
        <v>1</v>
      </c>
      <c r="V50" s="6">
        <v>13</v>
      </c>
      <c r="W50" s="6">
        <v>11</v>
      </c>
      <c r="X50" s="6">
        <v>1</v>
      </c>
      <c r="Y50" s="6">
        <v>1</v>
      </c>
      <c r="Z50" s="6">
        <v>0</v>
      </c>
    </row>
    <row r="51" spans="1:26" x14ac:dyDescent="0.5">
      <c r="A51" s="6" t="s">
        <v>180</v>
      </c>
      <c r="B51" s="6" t="s">
        <v>169</v>
      </c>
      <c r="C51" s="6">
        <f t="shared" si="1"/>
        <v>100</v>
      </c>
      <c r="D51" s="6">
        <v>1</v>
      </c>
      <c r="E51" s="6">
        <v>-3</v>
      </c>
      <c r="F51" s="6">
        <v>7</v>
      </c>
      <c r="G51" s="6">
        <v>-19</v>
      </c>
      <c r="H51" s="6">
        <v>8</v>
      </c>
      <c r="I51" s="6">
        <v>21</v>
      </c>
      <c r="J51" s="7">
        <v>6</v>
      </c>
      <c r="K51" s="6">
        <v>5</v>
      </c>
      <c r="L51" s="6">
        <v>15</v>
      </c>
      <c r="M51" s="6">
        <v>8</v>
      </c>
      <c r="N51" s="6">
        <v>7</v>
      </c>
      <c r="O51" s="6">
        <v>1</v>
      </c>
      <c r="P51" s="6">
        <v>3</v>
      </c>
      <c r="Q51" s="6">
        <v>1</v>
      </c>
      <c r="R51" s="6">
        <v>6</v>
      </c>
      <c r="S51" s="6">
        <v>5</v>
      </c>
      <c r="T51" s="6">
        <v>5</v>
      </c>
      <c r="U51" s="6">
        <v>0</v>
      </c>
      <c r="V51" s="6">
        <v>9</v>
      </c>
      <c r="W51" s="6">
        <v>11</v>
      </c>
      <c r="X51" s="6">
        <v>16</v>
      </c>
      <c r="Y51" s="6">
        <v>8</v>
      </c>
      <c r="Z51" s="6">
        <v>0</v>
      </c>
    </row>
    <row r="52" spans="1:26" x14ac:dyDescent="0.5">
      <c r="A52" s="6" t="s">
        <v>180</v>
      </c>
      <c r="B52" s="6" t="s">
        <v>168</v>
      </c>
      <c r="C52" s="6">
        <f t="shared" si="1"/>
        <v>100</v>
      </c>
      <c r="D52" s="6">
        <v>2</v>
      </c>
      <c r="E52" s="6">
        <v>6</v>
      </c>
      <c r="F52" s="6">
        <v>7</v>
      </c>
      <c r="G52" s="6">
        <v>-8</v>
      </c>
      <c r="H52" s="6">
        <v>7</v>
      </c>
      <c r="I52" s="6">
        <v>43</v>
      </c>
      <c r="J52" s="7">
        <v>7</v>
      </c>
      <c r="K52" s="6">
        <v>7</v>
      </c>
      <c r="L52" s="6">
        <v>13</v>
      </c>
      <c r="M52" s="6">
        <v>7</v>
      </c>
      <c r="N52" s="6">
        <v>8</v>
      </c>
      <c r="O52" s="6">
        <v>5</v>
      </c>
      <c r="P52" s="6">
        <v>5</v>
      </c>
      <c r="Q52" s="6">
        <v>5</v>
      </c>
      <c r="R52" s="6">
        <v>7</v>
      </c>
      <c r="S52" s="6">
        <v>6</v>
      </c>
      <c r="T52" s="6">
        <v>4</v>
      </c>
      <c r="U52" s="6">
        <v>0</v>
      </c>
      <c r="V52" s="6">
        <v>8</v>
      </c>
      <c r="W52" s="6">
        <v>19</v>
      </c>
      <c r="X52" s="6">
        <v>5</v>
      </c>
      <c r="Y52" s="6">
        <v>1</v>
      </c>
      <c r="Z52" s="6">
        <v>0</v>
      </c>
    </row>
    <row r="53" spans="1:26" x14ac:dyDescent="0.5">
      <c r="A53" s="6" t="s">
        <v>180</v>
      </c>
      <c r="B53" s="6" t="s">
        <v>166</v>
      </c>
      <c r="C53" s="6">
        <f t="shared" si="1"/>
        <v>100</v>
      </c>
      <c r="D53" s="6">
        <v>3</v>
      </c>
      <c r="E53" s="6">
        <v>4</v>
      </c>
      <c r="F53" s="6">
        <v>8</v>
      </c>
      <c r="G53" s="6">
        <v>-6</v>
      </c>
      <c r="H53" s="6">
        <v>6</v>
      </c>
      <c r="I53" s="6">
        <v>29</v>
      </c>
      <c r="J53" s="7">
        <v>5</v>
      </c>
      <c r="K53" s="6">
        <v>5</v>
      </c>
      <c r="L53" s="6">
        <v>13</v>
      </c>
      <c r="M53" s="6">
        <v>6</v>
      </c>
      <c r="N53" s="6">
        <v>9</v>
      </c>
      <c r="O53" s="6">
        <v>14</v>
      </c>
      <c r="P53" s="6">
        <v>6</v>
      </c>
      <c r="Q53" s="6">
        <v>4</v>
      </c>
      <c r="R53" s="6">
        <v>11</v>
      </c>
      <c r="S53" s="6">
        <v>6</v>
      </c>
      <c r="T53" s="6">
        <v>4</v>
      </c>
      <c r="U53" s="6">
        <v>0</v>
      </c>
      <c r="V53" s="6">
        <v>7</v>
      </c>
      <c r="W53" s="6">
        <v>11</v>
      </c>
      <c r="X53" s="6">
        <v>3</v>
      </c>
      <c r="Y53" s="6">
        <v>1</v>
      </c>
      <c r="Z53" s="6">
        <v>0</v>
      </c>
    </row>
    <row r="54" spans="1:26" x14ac:dyDescent="0.5">
      <c r="A54" s="8" t="s">
        <v>179</v>
      </c>
      <c r="B54" s="6" t="s">
        <v>170</v>
      </c>
      <c r="C54" s="6">
        <f t="shared" si="1"/>
        <v>100</v>
      </c>
      <c r="D54" s="6">
        <v>8</v>
      </c>
      <c r="E54" s="6">
        <v>17</v>
      </c>
      <c r="F54" s="6">
        <v>6</v>
      </c>
      <c r="G54" s="6">
        <v>5</v>
      </c>
      <c r="H54" s="6">
        <v>3</v>
      </c>
      <c r="I54" s="6">
        <v>77</v>
      </c>
      <c r="J54" s="7">
        <v>7</v>
      </c>
      <c r="K54" s="6">
        <v>11</v>
      </c>
      <c r="L54" s="6">
        <v>3</v>
      </c>
      <c r="M54" s="6">
        <v>2</v>
      </c>
      <c r="N54" s="6">
        <v>3</v>
      </c>
      <c r="O54" s="6">
        <v>0</v>
      </c>
      <c r="P54" s="6">
        <v>0</v>
      </c>
      <c r="Q54" s="6">
        <v>1</v>
      </c>
      <c r="R54" s="6">
        <v>4</v>
      </c>
      <c r="S54" s="6">
        <v>3</v>
      </c>
      <c r="T54" s="6">
        <v>2</v>
      </c>
      <c r="U54" s="6">
        <v>0</v>
      </c>
      <c r="V54" s="6">
        <v>65</v>
      </c>
      <c r="W54" s="6">
        <v>5</v>
      </c>
      <c r="X54" s="6">
        <v>1</v>
      </c>
      <c r="Y54" s="6">
        <v>0</v>
      </c>
      <c r="Z54" s="6">
        <v>0</v>
      </c>
    </row>
    <row r="55" spans="1:26" x14ac:dyDescent="0.5">
      <c r="A55" s="8" t="s">
        <v>179</v>
      </c>
      <c r="B55" s="6" t="s">
        <v>169</v>
      </c>
      <c r="C55" s="6">
        <f t="shared" si="1"/>
        <v>100</v>
      </c>
      <c r="D55" s="6">
        <v>7</v>
      </c>
      <c r="E55" s="6">
        <v>-4</v>
      </c>
      <c r="F55" s="6">
        <v>3</v>
      </c>
      <c r="G55" s="6">
        <v>-17</v>
      </c>
      <c r="H55" s="6">
        <v>3</v>
      </c>
      <c r="I55" s="6">
        <v>35</v>
      </c>
      <c r="J55" s="7">
        <v>2.8</v>
      </c>
      <c r="K55" s="6">
        <v>3</v>
      </c>
      <c r="L55" s="6">
        <v>4</v>
      </c>
      <c r="M55" s="6">
        <v>2</v>
      </c>
      <c r="N55" s="6">
        <v>0</v>
      </c>
      <c r="O55" s="6">
        <v>1</v>
      </c>
      <c r="P55" s="6">
        <v>0</v>
      </c>
      <c r="Q55" s="6">
        <v>0</v>
      </c>
      <c r="R55" s="6">
        <v>4</v>
      </c>
      <c r="S55" s="6">
        <v>3</v>
      </c>
      <c r="T55" s="6">
        <v>2</v>
      </c>
      <c r="U55" s="6">
        <v>0</v>
      </c>
      <c r="V55" s="6">
        <v>45</v>
      </c>
      <c r="W55" s="6">
        <v>24</v>
      </c>
      <c r="X55" s="6">
        <v>2</v>
      </c>
      <c r="Y55" s="6">
        <v>10</v>
      </c>
      <c r="Z55" s="6">
        <v>0</v>
      </c>
    </row>
    <row r="56" spans="1:26" x14ac:dyDescent="0.5">
      <c r="A56" s="8" t="s">
        <v>179</v>
      </c>
      <c r="B56" s="6" t="s">
        <v>168</v>
      </c>
      <c r="C56" s="6">
        <f t="shared" si="1"/>
        <v>100</v>
      </c>
      <c r="D56" s="6">
        <v>5</v>
      </c>
      <c r="E56" s="6">
        <v>6</v>
      </c>
      <c r="F56" s="6">
        <v>6</v>
      </c>
      <c r="G56" s="6">
        <v>-6</v>
      </c>
      <c r="H56" s="6">
        <v>6</v>
      </c>
      <c r="I56" s="6">
        <v>65</v>
      </c>
      <c r="J56" s="7">
        <v>15.4</v>
      </c>
      <c r="K56" s="6">
        <v>7</v>
      </c>
      <c r="L56" s="6">
        <v>22</v>
      </c>
      <c r="M56" s="6">
        <v>9</v>
      </c>
      <c r="N56" s="6">
        <v>9</v>
      </c>
      <c r="O56" s="6">
        <v>22</v>
      </c>
      <c r="P56" s="6">
        <v>1</v>
      </c>
      <c r="Q56" s="6">
        <v>1</v>
      </c>
      <c r="R56" s="6">
        <v>7</v>
      </c>
      <c r="S56" s="6">
        <v>5</v>
      </c>
      <c r="T56" s="6">
        <v>4</v>
      </c>
      <c r="U56" s="6">
        <v>0</v>
      </c>
      <c r="V56" s="6">
        <v>3</v>
      </c>
      <c r="W56" s="6">
        <v>4</v>
      </c>
      <c r="X56" s="6">
        <v>4</v>
      </c>
      <c r="Y56" s="6">
        <v>2</v>
      </c>
      <c r="Z56" s="6">
        <v>0</v>
      </c>
    </row>
    <row r="57" spans="1:26" x14ac:dyDescent="0.5">
      <c r="A57" s="8" t="s">
        <v>179</v>
      </c>
      <c r="B57" s="6" t="s">
        <v>166</v>
      </c>
      <c r="C57" s="6">
        <f t="shared" si="1"/>
        <v>100</v>
      </c>
      <c r="D57" s="6">
        <v>5</v>
      </c>
      <c r="E57" s="6">
        <v>6</v>
      </c>
      <c r="F57" s="6">
        <v>6</v>
      </c>
      <c r="G57" s="6">
        <v>-4</v>
      </c>
      <c r="H57" s="6">
        <v>6</v>
      </c>
      <c r="I57" s="6">
        <v>50</v>
      </c>
      <c r="J57" s="7">
        <v>9.1</v>
      </c>
      <c r="K57" s="6">
        <v>4</v>
      </c>
      <c r="L57" s="6">
        <v>14</v>
      </c>
      <c r="M57" s="6">
        <v>6</v>
      </c>
      <c r="N57" s="6">
        <v>11</v>
      </c>
      <c r="O57" s="6">
        <v>7</v>
      </c>
      <c r="P57" s="6">
        <v>0</v>
      </c>
      <c r="Q57" s="6">
        <v>1</v>
      </c>
      <c r="R57" s="6">
        <v>6</v>
      </c>
      <c r="S57" s="6">
        <v>3</v>
      </c>
      <c r="T57" s="6">
        <v>1</v>
      </c>
      <c r="U57" s="6">
        <v>0</v>
      </c>
      <c r="V57" s="6">
        <v>23</v>
      </c>
      <c r="W57" s="6">
        <v>20</v>
      </c>
      <c r="X57" s="6">
        <v>3</v>
      </c>
      <c r="Y57" s="6">
        <v>1</v>
      </c>
      <c r="Z57" s="6">
        <v>0</v>
      </c>
    </row>
    <row r="58" spans="1:26" x14ac:dyDescent="0.5">
      <c r="A58" s="6" t="s">
        <v>178</v>
      </c>
      <c r="B58" s="6" t="s">
        <v>170</v>
      </c>
      <c r="C58" s="6">
        <f t="shared" si="1"/>
        <v>100</v>
      </c>
      <c r="D58" s="6">
        <v>8</v>
      </c>
      <c r="E58" s="6">
        <v>16</v>
      </c>
      <c r="F58" s="6">
        <v>2</v>
      </c>
      <c r="G58" s="6">
        <v>12</v>
      </c>
      <c r="H58" s="6">
        <v>2</v>
      </c>
      <c r="I58" s="6">
        <v>90</v>
      </c>
      <c r="J58" s="7">
        <v>3.5</v>
      </c>
      <c r="K58" s="6">
        <v>63</v>
      </c>
      <c r="L58" s="6">
        <v>2</v>
      </c>
      <c r="M58" s="6">
        <v>0</v>
      </c>
      <c r="N58" s="6">
        <v>15</v>
      </c>
      <c r="O58" s="6">
        <v>15</v>
      </c>
      <c r="P58" s="6">
        <v>1</v>
      </c>
      <c r="Q58" s="6">
        <v>0</v>
      </c>
      <c r="R58" s="6">
        <v>1</v>
      </c>
      <c r="S58" s="6">
        <v>0</v>
      </c>
      <c r="T58" s="6">
        <v>0</v>
      </c>
      <c r="U58" s="6">
        <v>0</v>
      </c>
      <c r="V58" s="6">
        <v>1</v>
      </c>
      <c r="W58" s="6">
        <v>2</v>
      </c>
      <c r="X58" s="6">
        <v>0</v>
      </c>
      <c r="Y58" s="6">
        <v>0</v>
      </c>
      <c r="Z58" s="6">
        <v>0</v>
      </c>
    </row>
    <row r="59" spans="1:26" x14ac:dyDescent="0.5">
      <c r="A59" s="6" t="s">
        <v>178</v>
      </c>
      <c r="B59" s="6" t="s">
        <v>169</v>
      </c>
      <c r="C59" s="6">
        <f t="shared" si="1"/>
        <v>100</v>
      </c>
      <c r="D59" s="6">
        <v>8</v>
      </c>
      <c r="E59" s="6">
        <v>-4</v>
      </c>
      <c r="F59" s="6">
        <v>3</v>
      </c>
      <c r="G59" s="6">
        <v>-6</v>
      </c>
      <c r="H59" s="6">
        <v>3</v>
      </c>
      <c r="I59" s="6">
        <v>90</v>
      </c>
      <c r="J59" s="7">
        <v>3.5</v>
      </c>
      <c r="K59" s="6">
        <v>63</v>
      </c>
      <c r="L59" s="6">
        <v>0</v>
      </c>
      <c r="M59" s="6">
        <v>0</v>
      </c>
      <c r="N59" s="6">
        <v>3</v>
      </c>
      <c r="O59" s="6">
        <v>2</v>
      </c>
      <c r="P59" s="6">
        <v>0</v>
      </c>
      <c r="Q59" s="6">
        <v>0</v>
      </c>
      <c r="R59" s="6">
        <v>1</v>
      </c>
      <c r="S59" s="6">
        <v>0</v>
      </c>
      <c r="T59" s="6">
        <v>0</v>
      </c>
      <c r="U59" s="6">
        <v>0</v>
      </c>
      <c r="V59" s="6">
        <v>1</v>
      </c>
      <c r="W59" s="6">
        <v>1</v>
      </c>
      <c r="X59" s="6">
        <v>29</v>
      </c>
      <c r="Y59" s="6">
        <v>0</v>
      </c>
      <c r="Z59" s="6">
        <v>0</v>
      </c>
    </row>
    <row r="60" spans="1:26" x14ac:dyDescent="0.5">
      <c r="A60" s="6" t="s">
        <v>178</v>
      </c>
      <c r="B60" s="6" t="s">
        <v>168</v>
      </c>
      <c r="C60" s="6">
        <f t="shared" si="1"/>
        <v>100</v>
      </c>
      <c r="D60" s="6">
        <v>9</v>
      </c>
      <c r="E60" s="6">
        <v>6</v>
      </c>
      <c r="F60" s="6">
        <v>3</v>
      </c>
      <c r="G60" s="6">
        <v>3</v>
      </c>
      <c r="H60" s="6">
        <v>3</v>
      </c>
      <c r="I60" s="6">
        <v>90</v>
      </c>
      <c r="J60" s="7">
        <v>3.5</v>
      </c>
      <c r="K60" s="6">
        <v>63</v>
      </c>
      <c r="L60" s="6">
        <v>1</v>
      </c>
      <c r="M60" s="6">
        <v>0</v>
      </c>
      <c r="N60" s="6">
        <v>13</v>
      </c>
      <c r="O60" s="6">
        <v>20</v>
      </c>
      <c r="P60" s="6">
        <v>0</v>
      </c>
      <c r="Q60" s="6">
        <v>0</v>
      </c>
      <c r="R60" s="6">
        <v>1</v>
      </c>
      <c r="S60" s="6">
        <v>0</v>
      </c>
      <c r="T60" s="6">
        <v>0</v>
      </c>
      <c r="U60" s="6">
        <v>0</v>
      </c>
      <c r="V60" s="6">
        <v>1</v>
      </c>
      <c r="W60" s="6">
        <v>1</v>
      </c>
      <c r="X60" s="6">
        <v>0</v>
      </c>
      <c r="Y60" s="6">
        <v>0</v>
      </c>
      <c r="Z60" s="6">
        <v>0</v>
      </c>
    </row>
    <row r="61" spans="1:26" x14ac:dyDescent="0.5">
      <c r="A61" s="6" t="s">
        <v>178</v>
      </c>
      <c r="B61" s="6" t="s">
        <v>166</v>
      </c>
      <c r="C61" s="6">
        <f t="shared" si="1"/>
        <v>100</v>
      </c>
      <c r="D61" s="6">
        <v>8</v>
      </c>
      <c r="E61" s="6">
        <v>6</v>
      </c>
      <c r="F61" s="6">
        <v>2</v>
      </c>
      <c r="G61" s="6">
        <v>4</v>
      </c>
      <c r="H61" s="6">
        <v>2</v>
      </c>
      <c r="I61" s="6">
        <v>90</v>
      </c>
      <c r="J61" s="7">
        <v>3.5</v>
      </c>
      <c r="K61" s="6">
        <v>79</v>
      </c>
      <c r="L61" s="6">
        <v>1</v>
      </c>
      <c r="M61" s="6">
        <v>0</v>
      </c>
      <c r="N61" s="6">
        <v>10</v>
      </c>
      <c r="O61" s="6">
        <v>7</v>
      </c>
      <c r="P61" s="6">
        <v>1</v>
      </c>
      <c r="Q61" s="6">
        <v>0</v>
      </c>
      <c r="R61" s="6">
        <v>1</v>
      </c>
      <c r="S61" s="6">
        <v>0</v>
      </c>
      <c r="T61" s="6">
        <v>0</v>
      </c>
      <c r="U61" s="6">
        <v>0</v>
      </c>
      <c r="V61" s="6">
        <v>1</v>
      </c>
      <c r="W61" s="6">
        <v>0</v>
      </c>
      <c r="X61" s="6">
        <v>0</v>
      </c>
      <c r="Y61" s="6">
        <v>0</v>
      </c>
      <c r="Z61" s="6">
        <v>0</v>
      </c>
    </row>
    <row r="62" spans="1:26" x14ac:dyDescent="0.5">
      <c r="A62" s="6" t="s">
        <v>177</v>
      </c>
      <c r="B62" s="6" t="s">
        <v>170</v>
      </c>
      <c r="C62" s="6">
        <f t="shared" si="1"/>
        <v>100</v>
      </c>
      <c r="D62" s="6">
        <v>4</v>
      </c>
      <c r="E62" s="6">
        <v>18</v>
      </c>
      <c r="F62" s="6">
        <v>5</v>
      </c>
      <c r="G62" s="6">
        <v>8</v>
      </c>
      <c r="H62" s="6">
        <v>4</v>
      </c>
      <c r="I62" s="6">
        <v>65</v>
      </c>
      <c r="J62" s="7">
        <v>4</v>
      </c>
      <c r="K62" s="6">
        <v>5</v>
      </c>
      <c r="L62" s="6">
        <v>3</v>
      </c>
      <c r="M62" s="6">
        <v>11</v>
      </c>
      <c r="N62" s="6">
        <v>6</v>
      </c>
      <c r="O62" s="6">
        <v>14</v>
      </c>
      <c r="P62" s="6">
        <v>4</v>
      </c>
      <c r="Q62" s="6">
        <v>1</v>
      </c>
      <c r="R62" s="6">
        <v>9</v>
      </c>
      <c r="S62" s="6">
        <v>3</v>
      </c>
      <c r="T62" s="6">
        <v>5</v>
      </c>
      <c r="U62" s="6">
        <v>0</v>
      </c>
      <c r="V62" s="6">
        <v>16</v>
      </c>
      <c r="W62" s="6">
        <v>22</v>
      </c>
      <c r="X62" s="6">
        <v>1</v>
      </c>
      <c r="Y62" s="6">
        <v>0</v>
      </c>
      <c r="Z62" s="6">
        <v>0</v>
      </c>
    </row>
    <row r="63" spans="1:26" x14ac:dyDescent="0.5">
      <c r="A63" s="6" t="s">
        <v>177</v>
      </c>
      <c r="B63" s="6" t="s">
        <v>169</v>
      </c>
      <c r="C63" s="6">
        <f t="shared" si="1"/>
        <v>100</v>
      </c>
      <c r="D63" s="6">
        <v>1</v>
      </c>
      <c r="E63" s="6">
        <v>5</v>
      </c>
      <c r="F63" s="6">
        <v>6</v>
      </c>
      <c r="G63" s="6">
        <v>-7</v>
      </c>
      <c r="H63" s="6">
        <v>3</v>
      </c>
      <c r="I63" s="6">
        <v>80</v>
      </c>
      <c r="J63" s="7">
        <v>4</v>
      </c>
      <c r="K63" s="6">
        <v>6</v>
      </c>
      <c r="L63" s="6">
        <v>16</v>
      </c>
      <c r="M63" s="6">
        <v>12</v>
      </c>
      <c r="N63" s="6">
        <v>7</v>
      </c>
      <c r="O63" s="6">
        <v>16</v>
      </c>
      <c r="P63" s="6">
        <v>2</v>
      </c>
      <c r="Q63" s="6">
        <v>2</v>
      </c>
      <c r="R63" s="6">
        <v>6</v>
      </c>
      <c r="S63" s="6">
        <v>5</v>
      </c>
      <c r="T63" s="6">
        <v>4</v>
      </c>
      <c r="U63" s="6">
        <v>0</v>
      </c>
      <c r="V63" s="6">
        <v>8</v>
      </c>
      <c r="W63" s="6">
        <v>5</v>
      </c>
      <c r="X63" s="6">
        <v>7</v>
      </c>
      <c r="Y63" s="6">
        <v>4</v>
      </c>
      <c r="Z63" s="6">
        <v>0</v>
      </c>
    </row>
    <row r="64" spans="1:26" x14ac:dyDescent="0.5">
      <c r="A64" s="6" t="s">
        <v>177</v>
      </c>
      <c r="B64" s="6" t="s">
        <v>168</v>
      </c>
      <c r="C64" s="6">
        <f t="shared" si="1"/>
        <v>100</v>
      </c>
      <c r="D64" s="6">
        <v>3</v>
      </c>
      <c r="E64" s="6">
        <v>9</v>
      </c>
      <c r="F64" s="6">
        <v>4</v>
      </c>
      <c r="G64" s="6">
        <v>2</v>
      </c>
      <c r="H64" s="6">
        <v>5</v>
      </c>
      <c r="I64" s="6">
        <v>65</v>
      </c>
      <c r="J64" s="7">
        <v>3</v>
      </c>
      <c r="K64" s="6">
        <v>3</v>
      </c>
      <c r="L64" s="6">
        <v>24</v>
      </c>
      <c r="M64" s="6">
        <v>14</v>
      </c>
      <c r="N64" s="6">
        <v>9</v>
      </c>
      <c r="O64" s="6">
        <v>17</v>
      </c>
      <c r="P64" s="6">
        <v>3</v>
      </c>
      <c r="Q64" s="6">
        <v>1</v>
      </c>
      <c r="R64" s="6">
        <v>7</v>
      </c>
      <c r="S64" s="6">
        <v>7</v>
      </c>
      <c r="T64" s="6">
        <v>3</v>
      </c>
      <c r="U64" s="6">
        <v>0</v>
      </c>
      <c r="V64" s="6">
        <v>4</v>
      </c>
      <c r="W64" s="6">
        <v>6</v>
      </c>
      <c r="X64" s="6">
        <v>2</v>
      </c>
      <c r="Y64" s="6">
        <v>0</v>
      </c>
      <c r="Z64" s="6">
        <v>0</v>
      </c>
    </row>
    <row r="65" spans="1:26" x14ac:dyDescent="0.5">
      <c r="A65" s="6" t="s">
        <v>177</v>
      </c>
      <c r="B65" s="6" t="s">
        <v>166</v>
      </c>
      <c r="C65" s="6">
        <f t="shared" si="1"/>
        <v>100</v>
      </c>
      <c r="D65" s="6">
        <v>3</v>
      </c>
      <c r="E65" s="6">
        <v>11</v>
      </c>
      <c r="F65" s="6">
        <v>5</v>
      </c>
      <c r="G65" s="6">
        <v>1</v>
      </c>
      <c r="H65" s="6">
        <v>6</v>
      </c>
      <c r="I65" s="6">
        <v>75</v>
      </c>
      <c r="J65" s="7">
        <v>4</v>
      </c>
      <c r="K65" s="6">
        <v>7</v>
      </c>
      <c r="L65" s="6">
        <v>21</v>
      </c>
      <c r="M65" s="6">
        <v>16</v>
      </c>
      <c r="N65" s="6">
        <v>8</v>
      </c>
      <c r="O65" s="6">
        <v>15</v>
      </c>
      <c r="P65" s="6">
        <v>4</v>
      </c>
      <c r="Q65" s="6">
        <v>1</v>
      </c>
      <c r="R65" s="6">
        <v>8</v>
      </c>
      <c r="S65" s="6">
        <v>5</v>
      </c>
      <c r="T65" s="6">
        <v>2</v>
      </c>
      <c r="U65" s="6">
        <v>0</v>
      </c>
      <c r="V65" s="6">
        <v>3</v>
      </c>
      <c r="W65" s="6">
        <v>9</v>
      </c>
      <c r="X65" s="6">
        <v>1</v>
      </c>
      <c r="Y65" s="6">
        <v>0</v>
      </c>
      <c r="Z65" s="6">
        <v>0</v>
      </c>
    </row>
    <row r="66" spans="1:26" x14ac:dyDescent="0.5">
      <c r="A66" s="8" t="s">
        <v>176</v>
      </c>
      <c r="B66" s="6" t="s">
        <v>170</v>
      </c>
      <c r="C66" s="6">
        <f t="shared" ref="C66:C93" si="2">SUM(K66:Z66)</f>
        <v>100</v>
      </c>
      <c r="D66" s="6">
        <v>6</v>
      </c>
      <c r="E66" s="6">
        <v>20</v>
      </c>
      <c r="F66" s="6">
        <v>3</v>
      </c>
      <c r="G66" s="6">
        <v>9</v>
      </c>
      <c r="H66" s="6">
        <v>4</v>
      </c>
      <c r="I66" s="6">
        <v>70</v>
      </c>
      <c r="J66" s="7">
        <v>7</v>
      </c>
      <c r="K66" s="6">
        <v>4</v>
      </c>
      <c r="L66" s="6">
        <v>12</v>
      </c>
      <c r="M66" s="6">
        <v>8</v>
      </c>
      <c r="N66" s="6">
        <v>3</v>
      </c>
      <c r="O66" s="6">
        <v>11</v>
      </c>
      <c r="P66" s="6">
        <v>4</v>
      </c>
      <c r="Q66" s="6">
        <v>6</v>
      </c>
      <c r="R66" s="6">
        <v>7</v>
      </c>
      <c r="S66" s="6">
        <v>4</v>
      </c>
      <c r="T66" s="6">
        <v>7</v>
      </c>
      <c r="U66" s="6">
        <v>0</v>
      </c>
      <c r="V66" s="6">
        <v>21</v>
      </c>
      <c r="W66" s="6">
        <v>12</v>
      </c>
      <c r="X66" s="6">
        <v>1</v>
      </c>
      <c r="Y66" s="6">
        <v>0</v>
      </c>
      <c r="Z66" s="6">
        <v>0</v>
      </c>
    </row>
    <row r="67" spans="1:26" x14ac:dyDescent="0.5">
      <c r="A67" s="8" t="s">
        <v>176</v>
      </c>
      <c r="B67" s="6" t="s">
        <v>169</v>
      </c>
      <c r="C67" s="6">
        <f t="shared" si="2"/>
        <v>100</v>
      </c>
      <c r="D67" s="6">
        <v>4</v>
      </c>
      <c r="E67" s="6">
        <v>5</v>
      </c>
      <c r="F67" s="6">
        <v>4</v>
      </c>
      <c r="G67" s="6">
        <v>-6</v>
      </c>
      <c r="H67" s="6">
        <v>3</v>
      </c>
      <c r="I67" s="6">
        <v>83</v>
      </c>
      <c r="J67" s="7">
        <v>8.4</v>
      </c>
      <c r="K67" s="6">
        <v>6</v>
      </c>
      <c r="L67" s="6">
        <v>23</v>
      </c>
      <c r="M67" s="6">
        <v>11</v>
      </c>
      <c r="N67" s="6">
        <v>1</v>
      </c>
      <c r="O67" s="6">
        <v>8</v>
      </c>
      <c r="P67" s="6">
        <v>1</v>
      </c>
      <c r="Q67" s="6">
        <v>5</v>
      </c>
      <c r="R67" s="6">
        <v>8</v>
      </c>
      <c r="S67" s="6">
        <v>6</v>
      </c>
      <c r="T67" s="6">
        <v>2</v>
      </c>
      <c r="U67" s="6">
        <v>0</v>
      </c>
      <c r="V67" s="6">
        <v>5</v>
      </c>
      <c r="W67" s="6">
        <v>8</v>
      </c>
      <c r="X67" s="6">
        <v>10</v>
      </c>
      <c r="Y67" s="6">
        <v>6</v>
      </c>
      <c r="Z67" s="6">
        <v>0</v>
      </c>
    </row>
    <row r="68" spans="1:26" x14ac:dyDescent="0.5">
      <c r="A68" s="8" t="s">
        <v>176</v>
      </c>
      <c r="B68" s="6" t="s">
        <v>168</v>
      </c>
      <c r="C68" s="6">
        <f t="shared" si="2"/>
        <v>100</v>
      </c>
      <c r="D68" s="6">
        <v>3</v>
      </c>
      <c r="E68" s="6">
        <v>6</v>
      </c>
      <c r="F68" s="6">
        <v>5</v>
      </c>
      <c r="G68" s="6">
        <v>3</v>
      </c>
      <c r="H68" s="6">
        <v>5</v>
      </c>
      <c r="I68" s="6">
        <v>76</v>
      </c>
      <c r="J68" s="7">
        <v>7.7</v>
      </c>
      <c r="K68" s="6">
        <v>8</v>
      </c>
      <c r="L68" s="6">
        <v>12</v>
      </c>
      <c r="M68" s="6">
        <v>7</v>
      </c>
      <c r="N68" s="6">
        <v>2</v>
      </c>
      <c r="O68" s="6">
        <v>18</v>
      </c>
      <c r="P68" s="6">
        <v>1</v>
      </c>
      <c r="Q68" s="6">
        <v>4</v>
      </c>
      <c r="R68" s="6">
        <v>13</v>
      </c>
      <c r="S68" s="6">
        <v>4</v>
      </c>
      <c r="T68" s="6">
        <v>9</v>
      </c>
      <c r="U68" s="6">
        <v>0</v>
      </c>
      <c r="V68" s="6">
        <v>9</v>
      </c>
      <c r="W68" s="6">
        <v>8</v>
      </c>
      <c r="X68" s="6">
        <v>3</v>
      </c>
      <c r="Y68" s="6">
        <v>2</v>
      </c>
      <c r="Z68" s="6">
        <v>0</v>
      </c>
    </row>
    <row r="69" spans="1:26" x14ac:dyDescent="0.5">
      <c r="A69" s="8" t="s">
        <v>176</v>
      </c>
      <c r="B69" s="6" t="s">
        <v>166</v>
      </c>
      <c r="C69" s="6">
        <f t="shared" si="2"/>
        <v>100</v>
      </c>
      <c r="D69" s="6">
        <v>3</v>
      </c>
      <c r="E69" s="6">
        <v>8</v>
      </c>
      <c r="F69" s="6">
        <v>5</v>
      </c>
      <c r="G69" s="6">
        <v>4</v>
      </c>
      <c r="H69" s="6">
        <v>4</v>
      </c>
      <c r="I69" s="6">
        <v>73</v>
      </c>
      <c r="J69" s="7">
        <v>7.7</v>
      </c>
      <c r="K69" s="6">
        <v>4</v>
      </c>
      <c r="L69" s="6">
        <v>9</v>
      </c>
      <c r="M69" s="6">
        <v>6</v>
      </c>
      <c r="N69" s="6">
        <v>4</v>
      </c>
      <c r="O69" s="6">
        <v>23</v>
      </c>
      <c r="P69" s="6">
        <v>1</v>
      </c>
      <c r="Q69" s="6">
        <v>4</v>
      </c>
      <c r="R69" s="6">
        <v>12</v>
      </c>
      <c r="S69" s="6">
        <v>4</v>
      </c>
      <c r="T69" s="6">
        <v>2</v>
      </c>
      <c r="U69" s="6">
        <v>0</v>
      </c>
      <c r="V69" s="6">
        <v>9</v>
      </c>
      <c r="W69" s="6">
        <v>17</v>
      </c>
      <c r="X69" s="6">
        <v>4</v>
      </c>
      <c r="Y69" s="6">
        <v>1</v>
      </c>
      <c r="Z69" s="6">
        <v>0</v>
      </c>
    </row>
    <row r="70" spans="1:26" x14ac:dyDescent="0.5">
      <c r="A70" s="6" t="s">
        <v>175</v>
      </c>
      <c r="B70" s="6" t="s">
        <v>170</v>
      </c>
      <c r="C70" s="6">
        <f t="shared" si="2"/>
        <v>100</v>
      </c>
      <c r="D70" s="6">
        <v>7</v>
      </c>
      <c r="E70" s="6">
        <v>22</v>
      </c>
      <c r="F70" s="6">
        <v>3</v>
      </c>
      <c r="G70" s="6">
        <v>14</v>
      </c>
      <c r="H70" s="6">
        <v>4</v>
      </c>
      <c r="I70" s="6">
        <v>65</v>
      </c>
      <c r="J70" s="7">
        <v>8</v>
      </c>
      <c r="K70" s="6">
        <v>3</v>
      </c>
      <c r="L70" s="6">
        <v>7</v>
      </c>
      <c r="M70" s="6">
        <v>5</v>
      </c>
      <c r="N70" s="6">
        <v>11</v>
      </c>
      <c r="O70" s="6">
        <v>16</v>
      </c>
      <c r="P70" s="6">
        <v>3</v>
      </c>
      <c r="Q70" s="6">
        <v>3</v>
      </c>
      <c r="R70" s="6">
        <v>3</v>
      </c>
      <c r="S70" s="6">
        <v>1</v>
      </c>
      <c r="T70" s="6">
        <v>2</v>
      </c>
      <c r="U70" s="6">
        <v>0</v>
      </c>
      <c r="V70" s="6">
        <v>18</v>
      </c>
      <c r="W70" s="6">
        <v>28</v>
      </c>
      <c r="X70" s="6">
        <v>0</v>
      </c>
      <c r="Y70" s="6">
        <v>0</v>
      </c>
      <c r="Z70" s="6">
        <v>0</v>
      </c>
    </row>
    <row r="71" spans="1:26" x14ac:dyDescent="0.5">
      <c r="A71" s="6" t="s">
        <v>175</v>
      </c>
      <c r="B71" s="6" t="s">
        <v>169</v>
      </c>
      <c r="C71" s="6">
        <f t="shared" si="2"/>
        <v>100</v>
      </c>
      <c r="D71" s="6">
        <v>4</v>
      </c>
      <c r="E71" s="6">
        <v>2</v>
      </c>
      <c r="F71" s="6">
        <v>5</v>
      </c>
      <c r="G71" s="6">
        <v>-2</v>
      </c>
      <c r="H71" s="6">
        <v>5</v>
      </c>
      <c r="I71" s="6">
        <v>43</v>
      </c>
      <c r="J71" s="7">
        <v>6</v>
      </c>
      <c r="K71" s="6">
        <v>4</v>
      </c>
      <c r="L71" s="6">
        <v>6</v>
      </c>
      <c r="M71" s="6">
        <v>7</v>
      </c>
      <c r="N71" s="6">
        <v>14</v>
      </c>
      <c r="O71" s="6">
        <v>20</v>
      </c>
      <c r="P71" s="6">
        <v>0</v>
      </c>
      <c r="Q71" s="6">
        <v>0</v>
      </c>
      <c r="R71" s="6">
        <v>4</v>
      </c>
      <c r="S71" s="6">
        <v>1</v>
      </c>
      <c r="T71" s="6">
        <v>4</v>
      </c>
      <c r="U71" s="6">
        <v>0</v>
      </c>
      <c r="V71" s="6">
        <v>7</v>
      </c>
      <c r="W71" s="6">
        <v>24</v>
      </c>
      <c r="X71" s="6">
        <v>7</v>
      </c>
      <c r="Y71" s="6">
        <v>2</v>
      </c>
      <c r="Z71" s="6">
        <v>0</v>
      </c>
    </row>
    <row r="72" spans="1:26" x14ac:dyDescent="0.5">
      <c r="A72" s="6" t="s">
        <v>175</v>
      </c>
      <c r="B72" s="6" t="s">
        <v>168</v>
      </c>
      <c r="C72" s="6">
        <f t="shared" si="2"/>
        <v>100</v>
      </c>
      <c r="D72" s="6">
        <v>3</v>
      </c>
      <c r="E72" s="6">
        <v>8</v>
      </c>
      <c r="F72" s="6">
        <v>4</v>
      </c>
      <c r="G72" s="6">
        <v>0</v>
      </c>
      <c r="H72" s="6">
        <v>6</v>
      </c>
      <c r="I72" s="6">
        <v>70</v>
      </c>
      <c r="J72" s="7">
        <v>5</v>
      </c>
      <c r="K72" s="6">
        <v>8</v>
      </c>
      <c r="L72" s="6">
        <v>5</v>
      </c>
      <c r="M72" s="6">
        <v>8</v>
      </c>
      <c r="N72" s="6">
        <v>11</v>
      </c>
      <c r="O72" s="6">
        <v>24</v>
      </c>
      <c r="P72" s="6">
        <v>2</v>
      </c>
      <c r="Q72" s="6">
        <v>2</v>
      </c>
      <c r="R72" s="6">
        <v>6</v>
      </c>
      <c r="S72" s="6">
        <v>2</v>
      </c>
      <c r="T72" s="6">
        <v>5</v>
      </c>
      <c r="U72" s="6">
        <v>0</v>
      </c>
      <c r="V72" s="6">
        <v>6</v>
      </c>
      <c r="W72" s="6">
        <v>21</v>
      </c>
      <c r="X72" s="6">
        <v>0</v>
      </c>
      <c r="Y72" s="6">
        <v>0</v>
      </c>
      <c r="Z72" s="6">
        <v>0</v>
      </c>
    </row>
    <row r="73" spans="1:26" x14ac:dyDescent="0.5">
      <c r="A73" s="6" t="s">
        <v>175</v>
      </c>
      <c r="B73" s="6" t="s">
        <v>166</v>
      </c>
      <c r="C73" s="6">
        <f t="shared" si="2"/>
        <v>100</v>
      </c>
      <c r="D73" s="6">
        <v>5</v>
      </c>
      <c r="E73" s="6">
        <v>7</v>
      </c>
      <c r="F73" s="6">
        <v>6</v>
      </c>
      <c r="G73" s="6">
        <v>1</v>
      </c>
      <c r="H73" s="6">
        <v>5</v>
      </c>
      <c r="I73" s="6">
        <v>60</v>
      </c>
      <c r="J73" s="7">
        <v>4</v>
      </c>
      <c r="K73" s="6">
        <v>4</v>
      </c>
      <c r="L73" s="6">
        <v>8</v>
      </c>
      <c r="M73" s="6">
        <v>5</v>
      </c>
      <c r="N73" s="6">
        <v>13</v>
      </c>
      <c r="O73" s="6">
        <v>23</v>
      </c>
      <c r="P73" s="6">
        <v>0</v>
      </c>
      <c r="Q73" s="6">
        <v>1</v>
      </c>
      <c r="R73" s="6">
        <v>4</v>
      </c>
      <c r="S73" s="6">
        <v>1</v>
      </c>
      <c r="T73" s="6">
        <v>1</v>
      </c>
      <c r="U73" s="6">
        <v>0</v>
      </c>
      <c r="V73" s="6">
        <v>4</v>
      </c>
      <c r="W73" s="6">
        <v>36</v>
      </c>
      <c r="X73" s="6">
        <v>0</v>
      </c>
      <c r="Y73" s="6">
        <v>0</v>
      </c>
      <c r="Z73" s="6">
        <v>0</v>
      </c>
    </row>
    <row r="74" spans="1:26" x14ac:dyDescent="0.5">
      <c r="A74" s="6" t="s">
        <v>174</v>
      </c>
      <c r="B74" s="6" t="s">
        <v>170</v>
      </c>
      <c r="C74" s="6">
        <f t="shared" si="2"/>
        <v>100</v>
      </c>
      <c r="D74" s="6">
        <v>6</v>
      </c>
      <c r="E74" s="6">
        <v>12</v>
      </c>
      <c r="F74" s="6">
        <v>3</v>
      </c>
      <c r="G74" s="6">
        <v>5</v>
      </c>
      <c r="H74" s="6">
        <v>4</v>
      </c>
      <c r="I74" s="6">
        <v>64</v>
      </c>
      <c r="J74" s="7">
        <v>5</v>
      </c>
      <c r="K74" s="6">
        <v>4</v>
      </c>
      <c r="L74" s="6">
        <v>14</v>
      </c>
      <c r="M74" s="6">
        <v>2</v>
      </c>
      <c r="N74" s="6">
        <v>4</v>
      </c>
      <c r="O74" s="6">
        <v>22</v>
      </c>
      <c r="P74" s="6">
        <v>2</v>
      </c>
      <c r="Q74" s="6">
        <v>3</v>
      </c>
      <c r="R74" s="6">
        <v>8</v>
      </c>
      <c r="S74" s="6">
        <v>3</v>
      </c>
      <c r="T74" s="6">
        <v>5</v>
      </c>
      <c r="U74" s="6">
        <v>0</v>
      </c>
      <c r="V74" s="6">
        <v>11</v>
      </c>
      <c r="W74" s="6">
        <v>22</v>
      </c>
      <c r="X74" s="6">
        <v>0</v>
      </c>
      <c r="Y74" s="6">
        <v>0</v>
      </c>
      <c r="Z74" s="6">
        <v>0</v>
      </c>
    </row>
    <row r="75" spans="1:26" x14ac:dyDescent="0.5">
      <c r="A75" s="6" t="s">
        <v>174</v>
      </c>
      <c r="B75" s="6" t="s">
        <v>169</v>
      </c>
      <c r="C75" s="6">
        <f t="shared" si="2"/>
        <v>100</v>
      </c>
      <c r="D75" s="6">
        <v>5</v>
      </c>
      <c r="E75" s="6">
        <v>-7</v>
      </c>
      <c r="F75" s="6">
        <v>-15</v>
      </c>
      <c r="G75" s="6">
        <v>-4</v>
      </c>
      <c r="H75" s="6">
        <v>4</v>
      </c>
      <c r="I75" s="6">
        <v>70</v>
      </c>
      <c r="J75" s="7">
        <v>3</v>
      </c>
      <c r="K75" s="6">
        <v>5</v>
      </c>
      <c r="L75" s="6">
        <v>6</v>
      </c>
      <c r="M75" s="6">
        <v>4</v>
      </c>
      <c r="N75" s="6">
        <v>4</v>
      </c>
      <c r="O75" s="6">
        <v>23</v>
      </c>
      <c r="P75" s="6">
        <v>1</v>
      </c>
      <c r="Q75" s="6">
        <v>2</v>
      </c>
      <c r="R75" s="6">
        <v>8</v>
      </c>
      <c r="S75" s="6">
        <v>2</v>
      </c>
      <c r="T75" s="6">
        <v>14</v>
      </c>
      <c r="U75" s="6">
        <v>0</v>
      </c>
      <c r="V75" s="6">
        <v>5</v>
      </c>
      <c r="W75" s="6">
        <v>10</v>
      </c>
      <c r="X75" s="6">
        <v>12</v>
      </c>
      <c r="Y75" s="6">
        <v>4</v>
      </c>
      <c r="Z75" s="6">
        <v>0</v>
      </c>
    </row>
    <row r="76" spans="1:26" x14ac:dyDescent="0.5">
      <c r="A76" s="6" t="s">
        <v>174</v>
      </c>
      <c r="B76" s="6" t="s">
        <v>168</v>
      </c>
      <c r="C76" s="6">
        <f t="shared" si="2"/>
        <v>100</v>
      </c>
      <c r="D76" s="6">
        <v>4</v>
      </c>
      <c r="E76" s="6">
        <v>1</v>
      </c>
      <c r="F76" s="6">
        <v>-2</v>
      </c>
      <c r="G76" s="6">
        <v>0</v>
      </c>
      <c r="H76" s="6">
        <v>3</v>
      </c>
      <c r="I76" s="6">
        <v>65</v>
      </c>
      <c r="J76" s="7">
        <v>3</v>
      </c>
      <c r="K76" s="6">
        <v>6</v>
      </c>
      <c r="L76" s="6">
        <v>6</v>
      </c>
      <c r="M76" s="6">
        <v>6</v>
      </c>
      <c r="N76" s="6">
        <v>4</v>
      </c>
      <c r="O76" s="6">
        <v>29</v>
      </c>
      <c r="P76" s="6">
        <v>3</v>
      </c>
      <c r="Q76" s="6">
        <v>1</v>
      </c>
      <c r="R76" s="6">
        <v>9</v>
      </c>
      <c r="S76" s="6">
        <v>15</v>
      </c>
      <c r="T76" s="6">
        <v>5</v>
      </c>
      <c r="U76" s="6">
        <v>0</v>
      </c>
      <c r="V76" s="6">
        <v>8</v>
      </c>
      <c r="W76" s="6">
        <v>8</v>
      </c>
      <c r="X76" s="6">
        <v>0</v>
      </c>
      <c r="Y76" s="6">
        <v>0</v>
      </c>
      <c r="Z76" s="6">
        <v>0</v>
      </c>
    </row>
    <row r="77" spans="1:26" x14ac:dyDescent="0.5">
      <c r="A77" s="6" t="s">
        <v>174</v>
      </c>
      <c r="B77" s="6" t="s">
        <v>166</v>
      </c>
      <c r="C77" s="6">
        <f t="shared" si="2"/>
        <v>100</v>
      </c>
      <c r="D77" s="6">
        <v>4</v>
      </c>
      <c r="E77" s="6">
        <v>1</v>
      </c>
      <c r="F77" s="6">
        <v>-1</v>
      </c>
      <c r="G77" s="6">
        <v>-1</v>
      </c>
      <c r="H77" s="6">
        <v>4</v>
      </c>
      <c r="I77" s="6">
        <v>45</v>
      </c>
      <c r="J77" s="7">
        <v>4</v>
      </c>
      <c r="K77" s="6">
        <v>3</v>
      </c>
      <c r="L77" s="6">
        <v>6</v>
      </c>
      <c r="M77" s="6">
        <v>7</v>
      </c>
      <c r="N77" s="6">
        <v>10</v>
      </c>
      <c r="O77" s="6">
        <v>26</v>
      </c>
      <c r="P77" s="6">
        <v>1</v>
      </c>
      <c r="Q77" s="6">
        <v>1</v>
      </c>
      <c r="R77" s="6">
        <v>8</v>
      </c>
      <c r="S77" s="6">
        <v>8</v>
      </c>
      <c r="T77" s="6">
        <v>10</v>
      </c>
      <c r="U77" s="6">
        <v>0</v>
      </c>
      <c r="V77" s="6">
        <v>7</v>
      </c>
      <c r="W77" s="6">
        <v>13</v>
      </c>
      <c r="X77" s="6">
        <v>0</v>
      </c>
      <c r="Y77" s="6">
        <v>0</v>
      </c>
      <c r="Z77" s="6">
        <v>0</v>
      </c>
    </row>
    <row r="78" spans="1:26" x14ac:dyDescent="0.5">
      <c r="A78" s="6" t="s">
        <v>173</v>
      </c>
      <c r="B78" s="6" t="s">
        <v>170</v>
      </c>
      <c r="C78" s="6">
        <f t="shared" si="2"/>
        <v>100</v>
      </c>
      <c r="D78" s="6">
        <v>6</v>
      </c>
      <c r="E78" s="6">
        <v>30</v>
      </c>
      <c r="F78" s="6">
        <v>4</v>
      </c>
      <c r="G78" s="6">
        <v>25</v>
      </c>
      <c r="H78" s="6">
        <v>4</v>
      </c>
      <c r="I78" s="6">
        <v>65</v>
      </c>
      <c r="J78" s="7">
        <v>4</v>
      </c>
      <c r="K78" s="6">
        <v>1</v>
      </c>
      <c r="L78" s="6">
        <v>8</v>
      </c>
      <c r="M78" s="6">
        <v>6</v>
      </c>
      <c r="N78" s="6">
        <v>7</v>
      </c>
      <c r="O78" s="6">
        <v>8</v>
      </c>
      <c r="P78" s="6">
        <v>9</v>
      </c>
      <c r="Q78" s="6">
        <v>2</v>
      </c>
      <c r="R78" s="6">
        <v>2</v>
      </c>
      <c r="S78" s="6">
        <v>3</v>
      </c>
      <c r="T78" s="6">
        <v>8</v>
      </c>
      <c r="U78" s="6">
        <v>0</v>
      </c>
      <c r="V78" s="6">
        <v>35</v>
      </c>
      <c r="W78" s="6">
        <v>11</v>
      </c>
      <c r="X78" s="6">
        <v>0</v>
      </c>
      <c r="Y78" s="6">
        <v>0</v>
      </c>
      <c r="Z78" s="6">
        <v>0</v>
      </c>
    </row>
    <row r="79" spans="1:26" x14ac:dyDescent="0.5">
      <c r="A79" s="6" t="s">
        <v>173</v>
      </c>
      <c r="B79" s="6" t="s">
        <v>169</v>
      </c>
      <c r="C79" s="6">
        <f t="shared" si="2"/>
        <v>100</v>
      </c>
      <c r="D79" s="6">
        <v>5</v>
      </c>
      <c r="E79" s="6">
        <v>24</v>
      </c>
      <c r="F79" s="6">
        <v>4</v>
      </c>
      <c r="G79" s="6">
        <v>16</v>
      </c>
      <c r="H79" s="6">
        <v>3</v>
      </c>
      <c r="I79" s="6">
        <v>60</v>
      </c>
      <c r="J79" s="7">
        <v>3</v>
      </c>
      <c r="K79" s="6">
        <v>0</v>
      </c>
      <c r="L79" s="6">
        <v>11</v>
      </c>
      <c r="M79" s="6">
        <v>8</v>
      </c>
      <c r="N79" s="6">
        <v>12</v>
      </c>
      <c r="O79" s="6">
        <v>12</v>
      </c>
      <c r="P79" s="6">
        <v>9</v>
      </c>
      <c r="Q79" s="6">
        <v>2</v>
      </c>
      <c r="R79" s="6">
        <v>8</v>
      </c>
      <c r="S79" s="6">
        <v>4</v>
      </c>
      <c r="T79" s="6">
        <v>4</v>
      </c>
      <c r="U79" s="6">
        <v>0</v>
      </c>
      <c r="V79" s="6">
        <v>22</v>
      </c>
      <c r="W79" s="6">
        <v>8</v>
      </c>
      <c r="X79" s="6">
        <v>0</v>
      </c>
      <c r="Y79" s="6">
        <v>0</v>
      </c>
      <c r="Z79" s="6">
        <v>0</v>
      </c>
    </row>
    <row r="80" spans="1:26" x14ac:dyDescent="0.5">
      <c r="A80" s="6" t="s">
        <v>173</v>
      </c>
      <c r="B80" s="6" t="s">
        <v>168</v>
      </c>
      <c r="C80" s="6">
        <f t="shared" si="2"/>
        <v>100</v>
      </c>
      <c r="D80" s="6">
        <v>4</v>
      </c>
      <c r="E80" s="6">
        <v>26</v>
      </c>
      <c r="F80" s="6">
        <v>3</v>
      </c>
      <c r="G80" s="6">
        <v>20</v>
      </c>
      <c r="H80" s="6">
        <v>3</v>
      </c>
      <c r="I80" s="6">
        <v>46</v>
      </c>
      <c r="J80" s="7">
        <v>2</v>
      </c>
      <c r="K80" s="6">
        <v>1</v>
      </c>
      <c r="L80" s="6">
        <v>7</v>
      </c>
      <c r="M80" s="6">
        <v>6</v>
      </c>
      <c r="N80" s="6">
        <v>13</v>
      </c>
      <c r="O80" s="6">
        <v>11</v>
      </c>
      <c r="P80" s="6">
        <v>8</v>
      </c>
      <c r="Q80" s="6">
        <v>4</v>
      </c>
      <c r="R80" s="6">
        <v>9</v>
      </c>
      <c r="S80" s="6">
        <v>5</v>
      </c>
      <c r="T80" s="6">
        <v>3</v>
      </c>
      <c r="U80" s="6">
        <v>0</v>
      </c>
      <c r="V80" s="6">
        <v>22</v>
      </c>
      <c r="W80" s="6">
        <v>11</v>
      </c>
      <c r="X80" s="6">
        <v>0</v>
      </c>
      <c r="Y80" s="6">
        <v>0</v>
      </c>
      <c r="Z80" s="6">
        <v>0</v>
      </c>
    </row>
    <row r="81" spans="1:26" x14ac:dyDescent="0.5">
      <c r="A81" s="6" t="s">
        <v>173</v>
      </c>
      <c r="B81" s="6" t="s">
        <v>166</v>
      </c>
      <c r="C81" s="6">
        <f t="shared" si="2"/>
        <v>100</v>
      </c>
      <c r="D81" s="6">
        <v>3</v>
      </c>
      <c r="E81" s="6">
        <v>27</v>
      </c>
      <c r="F81" s="6">
        <v>4</v>
      </c>
      <c r="G81" s="6">
        <v>21</v>
      </c>
      <c r="H81" s="6">
        <v>4</v>
      </c>
      <c r="I81" s="6">
        <v>45</v>
      </c>
      <c r="J81" s="7">
        <v>4</v>
      </c>
      <c r="K81" s="6">
        <v>1</v>
      </c>
      <c r="L81" s="6">
        <v>8</v>
      </c>
      <c r="M81" s="6">
        <v>4</v>
      </c>
      <c r="N81" s="6">
        <v>11</v>
      </c>
      <c r="O81" s="6">
        <v>9</v>
      </c>
      <c r="P81" s="6">
        <v>8</v>
      </c>
      <c r="Q81" s="6">
        <v>3</v>
      </c>
      <c r="R81" s="6">
        <v>11</v>
      </c>
      <c r="S81" s="6">
        <v>4</v>
      </c>
      <c r="T81" s="6">
        <v>2</v>
      </c>
      <c r="U81" s="6">
        <v>0</v>
      </c>
      <c r="V81" s="6">
        <v>28</v>
      </c>
      <c r="W81" s="6">
        <v>11</v>
      </c>
      <c r="X81" s="6">
        <v>0</v>
      </c>
      <c r="Y81" s="6">
        <v>0</v>
      </c>
      <c r="Z81" s="6">
        <v>0</v>
      </c>
    </row>
    <row r="82" spans="1:26" x14ac:dyDescent="0.5">
      <c r="A82" s="6" t="s">
        <v>172</v>
      </c>
      <c r="B82" s="6" t="s">
        <v>170</v>
      </c>
      <c r="C82" s="6">
        <f t="shared" si="2"/>
        <v>100</v>
      </c>
      <c r="D82" s="6">
        <v>5</v>
      </c>
      <c r="E82" s="6">
        <v>38</v>
      </c>
      <c r="F82" s="6">
        <v>2</v>
      </c>
      <c r="G82" s="6">
        <v>30</v>
      </c>
      <c r="H82" s="6">
        <v>2</v>
      </c>
      <c r="I82" s="6">
        <v>38</v>
      </c>
      <c r="J82" s="7">
        <v>8</v>
      </c>
      <c r="K82" s="6">
        <v>5</v>
      </c>
      <c r="L82" s="6">
        <v>7</v>
      </c>
      <c r="M82" s="6">
        <v>3</v>
      </c>
      <c r="N82" s="6">
        <v>6</v>
      </c>
      <c r="O82" s="6">
        <v>2</v>
      </c>
      <c r="P82" s="6">
        <v>3</v>
      </c>
      <c r="Q82" s="6">
        <v>1</v>
      </c>
      <c r="R82" s="6">
        <v>13</v>
      </c>
      <c r="S82" s="6">
        <v>7</v>
      </c>
      <c r="T82" s="6">
        <v>1</v>
      </c>
      <c r="U82" s="6">
        <v>0</v>
      </c>
      <c r="V82" s="6">
        <v>7</v>
      </c>
      <c r="W82" s="6">
        <v>25</v>
      </c>
      <c r="X82" s="6">
        <v>0</v>
      </c>
      <c r="Y82" s="6">
        <v>0</v>
      </c>
      <c r="Z82" s="6">
        <v>20</v>
      </c>
    </row>
    <row r="83" spans="1:26" x14ac:dyDescent="0.5">
      <c r="A83" s="6" t="s">
        <v>172</v>
      </c>
      <c r="B83" s="6" t="s">
        <v>169</v>
      </c>
      <c r="C83" s="6">
        <f t="shared" si="2"/>
        <v>100</v>
      </c>
      <c r="D83" s="6">
        <v>4</v>
      </c>
      <c r="E83" s="6">
        <v>27</v>
      </c>
      <c r="F83" s="6">
        <v>4</v>
      </c>
      <c r="G83" s="6">
        <v>20</v>
      </c>
      <c r="H83" s="6">
        <v>6</v>
      </c>
      <c r="I83" s="6">
        <v>45</v>
      </c>
      <c r="J83" s="7">
        <v>5</v>
      </c>
      <c r="K83" s="6">
        <v>5</v>
      </c>
      <c r="L83" s="6">
        <v>8</v>
      </c>
      <c r="M83" s="6">
        <v>4</v>
      </c>
      <c r="N83" s="6">
        <v>4</v>
      </c>
      <c r="O83" s="6">
        <v>14</v>
      </c>
      <c r="P83" s="6">
        <v>5</v>
      </c>
      <c r="Q83" s="6">
        <v>1</v>
      </c>
      <c r="R83" s="6">
        <v>13</v>
      </c>
      <c r="S83" s="6">
        <v>8</v>
      </c>
      <c r="T83" s="6">
        <v>2</v>
      </c>
      <c r="U83" s="6">
        <v>1</v>
      </c>
      <c r="V83" s="6">
        <v>3</v>
      </c>
      <c r="W83" s="6">
        <v>6</v>
      </c>
      <c r="X83" s="6">
        <v>0</v>
      </c>
      <c r="Y83" s="6">
        <v>6</v>
      </c>
      <c r="Z83" s="6">
        <v>20</v>
      </c>
    </row>
    <row r="84" spans="1:26" x14ac:dyDescent="0.5">
      <c r="A84" s="6" t="s">
        <v>172</v>
      </c>
      <c r="B84" s="6" t="s">
        <v>168</v>
      </c>
      <c r="C84" s="6">
        <f t="shared" si="2"/>
        <v>100</v>
      </c>
      <c r="D84" s="6">
        <v>3</v>
      </c>
      <c r="E84" s="6">
        <v>32</v>
      </c>
      <c r="F84" s="6">
        <v>2</v>
      </c>
      <c r="G84" s="6">
        <v>24</v>
      </c>
      <c r="H84" s="6">
        <v>3</v>
      </c>
      <c r="I84" s="6">
        <v>23</v>
      </c>
      <c r="J84" s="7">
        <v>6</v>
      </c>
      <c r="K84" s="6">
        <v>5</v>
      </c>
      <c r="L84" s="6">
        <v>7</v>
      </c>
      <c r="M84" s="6">
        <v>3</v>
      </c>
      <c r="N84" s="6">
        <v>7</v>
      </c>
      <c r="O84" s="6">
        <v>11</v>
      </c>
      <c r="P84" s="6">
        <v>3</v>
      </c>
      <c r="Q84" s="6">
        <v>1</v>
      </c>
      <c r="R84" s="6">
        <v>14</v>
      </c>
      <c r="S84" s="6">
        <v>9</v>
      </c>
      <c r="T84" s="6">
        <v>3</v>
      </c>
      <c r="U84" s="6">
        <v>1</v>
      </c>
      <c r="V84" s="6">
        <v>5</v>
      </c>
      <c r="W84" s="6">
        <v>11</v>
      </c>
      <c r="X84" s="6">
        <v>0</v>
      </c>
      <c r="Y84" s="6">
        <v>0</v>
      </c>
      <c r="Z84" s="6">
        <v>20</v>
      </c>
    </row>
    <row r="85" spans="1:26" x14ac:dyDescent="0.5">
      <c r="A85" s="6" t="s">
        <v>172</v>
      </c>
      <c r="B85" s="6" t="s">
        <v>166</v>
      </c>
      <c r="C85" s="6">
        <f t="shared" si="2"/>
        <v>100</v>
      </c>
      <c r="D85" s="6">
        <v>4</v>
      </c>
      <c r="E85" s="6">
        <v>34</v>
      </c>
      <c r="F85" s="6">
        <v>2</v>
      </c>
      <c r="G85" s="6">
        <v>23</v>
      </c>
      <c r="H85" s="6">
        <v>2</v>
      </c>
      <c r="I85" s="6">
        <v>23</v>
      </c>
      <c r="J85" s="7">
        <v>7</v>
      </c>
      <c r="K85" s="6">
        <v>5</v>
      </c>
      <c r="L85" s="6">
        <v>7</v>
      </c>
      <c r="M85" s="6">
        <v>4</v>
      </c>
      <c r="N85" s="6">
        <v>8</v>
      </c>
      <c r="O85" s="6">
        <v>8</v>
      </c>
      <c r="P85" s="6">
        <v>1</v>
      </c>
      <c r="Q85" s="6">
        <v>2</v>
      </c>
      <c r="R85" s="6">
        <v>12</v>
      </c>
      <c r="S85" s="6">
        <v>11</v>
      </c>
      <c r="T85" s="6">
        <v>3</v>
      </c>
      <c r="U85" s="6">
        <v>0</v>
      </c>
      <c r="V85" s="6">
        <v>4</v>
      </c>
      <c r="W85" s="6">
        <v>15</v>
      </c>
      <c r="X85" s="6">
        <v>0</v>
      </c>
      <c r="Y85" s="6">
        <v>0</v>
      </c>
      <c r="Z85" s="6">
        <v>20</v>
      </c>
    </row>
    <row r="86" spans="1:26" x14ac:dyDescent="0.5">
      <c r="A86" s="6" t="s">
        <v>171</v>
      </c>
      <c r="B86" s="6" t="s">
        <v>170</v>
      </c>
      <c r="C86" s="6">
        <f t="shared" si="2"/>
        <v>100</v>
      </c>
      <c r="D86" s="6">
        <v>7</v>
      </c>
      <c r="E86" s="6">
        <v>36</v>
      </c>
      <c r="F86" s="6">
        <v>2</v>
      </c>
      <c r="G86" s="6">
        <v>13</v>
      </c>
      <c r="H86" s="6">
        <v>1</v>
      </c>
      <c r="I86" s="6">
        <v>10</v>
      </c>
      <c r="J86" s="7">
        <v>4</v>
      </c>
      <c r="K86" s="6">
        <v>0</v>
      </c>
      <c r="L86" s="6">
        <v>1</v>
      </c>
      <c r="M86" s="6">
        <v>0</v>
      </c>
      <c r="N86" s="6">
        <v>0</v>
      </c>
      <c r="O86" s="6">
        <v>0</v>
      </c>
      <c r="P86" s="6">
        <v>0</v>
      </c>
      <c r="Q86" s="6">
        <v>0</v>
      </c>
      <c r="R86" s="6">
        <v>3</v>
      </c>
      <c r="S86" s="6">
        <v>0</v>
      </c>
      <c r="T86" s="6">
        <v>0</v>
      </c>
      <c r="U86" s="6">
        <v>8</v>
      </c>
      <c r="V86" s="6">
        <v>84</v>
      </c>
      <c r="W86" s="6">
        <v>2</v>
      </c>
      <c r="X86" s="6">
        <v>0</v>
      </c>
      <c r="Y86" s="6">
        <v>0</v>
      </c>
      <c r="Z86" s="6">
        <v>2</v>
      </c>
    </row>
    <row r="87" spans="1:26" x14ac:dyDescent="0.5">
      <c r="A87" s="6" t="s">
        <v>171</v>
      </c>
      <c r="B87" s="6" t="s">
        <v>169</v>
      </c>
      <c r="C87" s="6">
        <f t="shared" si="2"/>
        <v>100</v>
      </c>
      <c r="D87" s="6">
        <v>6</v>
      </c>
      <c r="E87" s="6">
        <v>30</v>
      </c>
      <c r="F87" s="6">
        <v>3</v>
      </c>
      <c r="G87" s="6">
        <v>10</v>
      </c>
      <c r="H87" s="6">
        <v>3</v>
      </c>
      <c r="I87" s="6">
        <v>15</v>
      </c>
      <c r="J87" s="7">
        <v>6</v>
      </c>
      <c r="K87" s="6">
        <v>0</v>
      </c>
      <c r="L87" s="6">
        <v>1</v>
      </c>
      <c r="M87" s="6">
        <v>0</v>
      </c>
      <c r="N87" s="6">
        <v>0</v>
      </c>
      <c r="O87" s="6">
        <v>1</v>
      </c>
      <c r="P87" s="6">
        <v>0</v>
      </c>
      <c r="Q87" s="6">
        <v>0</v>
      </c>
      <c r="R87" s="6">
        <v>4</v>
      </c>
      <c r="S87" s="6">
        <v>1</v>
      </c>
      <c r="T87" s="6">
        <v>0</v>
      </c>
      <c r="U87" s="6">
        <v>5</v>
      </c>
      <c r="V87" s="6">
        <v>59</v>
      </c>
      <c r="W87" s="6">
        <v>1</v>
      </c>
      <c r="X87" s="6">
        <v>0</v>
      </c>
      <c r="Y87" s="6">
        <v>0</v>
      </c>
      <c r="Z87" s="6">
        <v>28</v>
      </c>
    </row>
    <row r="88" spans="1:26" x14ac:dyDescent="0.5">
      <c r="A88" s="6" t="s">
        <v>171</v>
      </c>
      <c r="B88" s="6" t="s">
        <v>168</v>
      </c>
      <c r="C88" s="6">
        <f t="shared" si="2"/>
        <v>100</v>
      </c>
      <c r="D88" s="6">
        <v>7</v>
      </c>
      <c r="E88" s="6">
        <v>33</v>
      </c>
      <c r="F88" s="6">
        <v>2</v>
      </c>
      <c r="G88" s="6">
        <v>11</v>
      </c>
      <c r="H88" s="6">
        <v>2</v>
      </c>
      <c r="I88" s="6">
        <v>20</v>
      </c>
      <c r="J88" s="7">
        <v>5</v>
      </c>
      <c r="K88" s="6">
        <v>0</v>
      </c>
      <c r="L88" s="6">
        <v>1</v>
      </c>
      <c r="M88" s="6">
        <v>0</v>
      </c>
      <c r="N88" s="6">
        <v>0</v>
      </c>
      <c r="O88" s="6">
        <v>0</v>
      </c>
      <c r="P88" s="6">
        <v>0</v>
      </c>
      <c r="Q88" s="6">
        <v>0</v>
      </c>
      <c r="R88" s="6">
        <v>5</v>
      </c>
      <c r="S88" s="6">
        <v>0</v>
      </c>
      <c r="T88" s="6">
        <v>0</v>
      </c>
      <c r="U88" s="6">
        <v>0</v>
      </c>
      <c r="V88" s="6">
        <v>79</v>
      </c>
      <c r="W88" s="6">
        <v>1</v>
      </c>
      <c r="X88" s="6">
        <v>0</v>
      </c>
      <c r="Y88" s="6">
        <v>0</v>
      </c>
      <c r="Z88" s="6">
        <v>14</v>
      </c>
    </row>
    <row r="89" spans="1:26" x14ac:dyDescent="0.5">
      <c r="A89" s="6" t="s">
        <v>171</v>
      </c>
      <c r="B89" s="6" t="s">
        <v>166</v>
      </c>
      <c r="C89" s="6">
        <f t="shared" si="2"/>
        <v>100</v>
      </c>
      <c r="D89" s="6">
        <v>7</v>
      </c>
      <c r="E89" s="6">
        <v>32</v>
      </c>
      <c r="F89" s="6">
        <v>3</v>
      </c>
      <c r="G89" s="6">
        <v>10</v>
      </c>
      <c r="H89" s="6">
        <v>2</v>
      </c>
      <c r="I89" s="6">
        <v>17</v>
      </c>
      <c r="J89" s="7">
        <v>4</v>
      </c>
      <c r="K89" s="6">
        <v>0</v>
      </c>
      <c r="L89" s="6">
        <v>2</v>
      </c>
      <c r="M89" s="6">
        <v>0</v>
      </c>
      <c r="N89" s="6">
        <v>0</v>
      </c>
      <c r="O89" s="6">
        <v>0</v>
      </c>
      <c r="P89" s="6">
        <v>0</v>
      </c>
      <c r="Q89" s="6">
        <v>0</v>
      </c>
      <c r="R89" s="6">
        <v>6</v>
      </c>
      <c r="S89" s="6">
        <v>0</v>
      </c>
      <c r="T89" s="6">
        <v>0</v>
      </c>
      <c r="U89" s="6">
        <v>7</v>
      </c>
      <c r="V89" s="6">
        <v>68</v>
      </c>
      <c r="W89" s="6">
        <v>2</v>
      </c>
      <c r="X89" s="6">
        <v>0</v>
      </c>
      <c r="Y89" s="6">
        <v>0</v>
      </c>
      <c r="Z89" s="6">
        <v>15</v>
      </c>
    </row>
    <row r="90" spans="1:26" x14ac:dyDescent="0.5">
      <c r="A90" s="6" t="s">
        <v>167</v>
      </c>
      <c r="B90" s="6" t="s">
        <v>170</v>
      </c>
      <c r="C90" s="6">
        <f t="shared" si="2"/>
        <v>100</v>
      </c>
      <c r="D90" s="6">
        <v>8</v>
      </c>
      <c r="E90" s="6">
        <v>23</v>
      </c>
      <c r="F90" s="6">
        <v>6</v>
      </c>
      <c r="G90" s="6">
        <v>13</v>
      </c>
      <c r="H90" s="6">
        <v>5</v>
      </c>
      <c r="I90" s="6">
        <v>45</v>
      </c>
      <c r="J90" s="7">
        <v>6</v>
      </c>
      <c r="K90" s="6">
        <v>3</v>
      </c>
      <c r="L90" s="6">
        <v>3</v>
      </c>
      <c r="M90" s="6">
        <v>4</v>
      </c>
      <c r="N90" s="6">
        <v>3</v>
      </c>
      <c r="O90" s="6">
        <v>4</v>
      </c>
      <c r="P90" s="6">
        <v>1</v>
      </c>
      <c r="Q90" s="6">
        <v>1</v>
      </c>
      <c r="R90" s="6">
        <v>4</v>
      </c>
      <c r="S90" s="6">
        <v>2</v>
      </c>
      <c r="T90" s="6">
        <v>0</v>
      </c>
      <c r="U90" s="6">
        <v>0</v>
      </c>
      <c r="V90" s="6">
        <v>38</v>
      </c>
      <c r="W90" s="6">
        <v>37</v>
      </c>
      <c r="X90" s="6">
        <v>0</v>
      </c>
      <c r="Y90" s="6">
        <v>0</v>
      </c>
      <c r="Z90" s="6">
        <v>0</v>
      </c>
    </row>
    <row r="91" spans="1:26" x14ac:dyDescent="0.5">
      <c r="A91" s="6" t="s">
        <v>167</v>
      </c>
      <c r="B91" s="6" t="s">
        <v>169</v>
      </c>
      <c r="C91" s="6">
        <f t="shared" si="2"/>
        <v>100</v>
      </c>
      <c r="D91" s="6">
        <v>6</v>
      </c>
      <c r="E91" s="6">
        <v>3</v>
      </c>
      <c r="F91" s="6">
        <v>6</v>
      </c>
      <c r="G91" s="6">
        <v>-4</v>
      </c>
      <c r="H91" s="6">
        <v>4</v>
      </c>
      <c r="I91" s="6">
        <v>55</v>
      </c>
      <c r="J91" s="7">
        <v>4</v>
      </c>
      <c r="K91" s="6">
        <v>2</v>
      </c>
      <c r="L91" s="6">
        <v>3</v>
      </c>
      <c r="M91" s="6">
        <v>7</v>
      </c>
      <c r="N91" s="6">
        <v>8</v>
      </c>
      <c r="O91" s="6">
        <v>9</v>
      </c>
      <c r="P91" s="6">
        <v>2</v>
      </c>
      <c r="Q91" s="6">
        <v>1</v>
      </c>
      <c r="R91" s="6">
        <v>5</v>
      </c>
      <c r="S91" s="6">
        <v>2</v>
      </c>
      <c r="T91" s="6">
        <v>3</v>
      </c>
      <c r="U91" s="6">
        <v>0</v>
      </c>
      <c r="V91" s="6">
        <v>22</v>
      </c>
      <c r="W91" s="6">
        <v>26</v>
      </c>
      <c r="X91" s="6">
        <v>9</v>
      </c>
      <c r="Y91" s="6">
        <v>1</v>
      </c>
      <c r="Z91" s="6">
        <v>0</v>
      </c>
    </row>
    <row r="92" spans="1:26" x14ac:dyDescent="0.5">
      <c r="A92" s="6" t="s">
        <v>167</v>
      </c>
      <c r="B92" s="6" t="s">
        <v>168</v>
      </c>
      <c r="C92" s="6">
        <f t="shared" si="2"/>
        <v>100</v>
      </c>
      <c r="D92" s="6">
        <v>4</v>
      </c>
      <c r="E92" s="6">
        <v>13</v>
      </c>
      <c r="F92" s="6">
        <v>7</v>
      </c>
      <c r="G92" s="6">
        <v>3</v>
      </c>
      <c r="H92" s="6">
        <v>4</v>
      </c>
      <c r="I92" s="6">
        <v>60</v>
      </c>
      <c r="J92" s="7">
        <v>9</v>
      </c>
      <c r="K92" s="6">
        <v>9</v>
      </c>
      <c r="L92" s="6">
        <v>5</v>
      </c>
      <c r="M92" s="6">
        <v>5</v>
      </c>
      <c r="N92" s="6">
        <v>8</v>
      </c>
      <c r="O92" s="6">
        <v>11</v>
      </c>
      <c r="P92" s="6">
        <v>2</v>
      </c>
      <c r="Q92" s="6">
        <v>0</v>
      </c>
      <c r="R92" s="6">
        <v>3</v>
      </c>
      <c r="S92" s="6">
        <v>1</v>
      </c>
      <c r="T92" s="6">
        <v>2</v>
      </c>
      <c r="U92" s="6">
        <v>0</v>
      </c>
      <c r="V92" s="6">
        <v>18</v>
      </c>
      <c r="W92" s="6">
        <v>36</v>
      </c>
      <c r="X92" s="6">
        <v>0</v>
      </c>
      <c r="Y92" s="6">
        <v>0</v>
      </c>
      <c r="Z92" s="6">
        <v>0</v>
      </c>
    </row>
    <row r="93" spans="1:26" x14ac:dyDescent="0.5">
      <c r="A93" s="6" t="s">
        <v>167</v>
      </c>
      <c r="B93" s="6" t="s">
        <v>166</v>
      </c>
      <c r="C93" s="6">
        <f t="shared" si="2"/>
        <v>100</v>
      </c>
      <c r="D93" s="6">
        <v>6</v>
      </c>
      <c r="E93" s="6">
        <v>10</v>
      </c>
      <c r="F93" s="6">
        <v>7</v>
      </c>
      <c r="G93" s="6">
        <v>5</v>
      </c>
      <c r="H93" s="6">
        <v>5</v>
      </c>
      <c r="I93" s="6">
        <v>53</v>
      </c>
      <c r="J93" s="7">
        <v>6</v>
      </c>
      <c r="K93" s="6">
        <v>1</v>
      </c>
      <c r="L93" s="6">
        <v>6</v>
      </c>
      <c r="M93" s="6">
        <v>6</v>
      </c>
      <c r="N93" s="6">
        <v>7</v>
      </c>
      <c r="O93" s="6">
        <v>6</v>
      </c>
      <c r="P93" s="6">
        <v>0</v>
      </c>
      <c r="Q93" s="6">
        <v>0</v>
      </c>
      <c r="R93" s="6">
        <v>2</v>
      </c>
      <c r="S93" s="6">
        <v>1</v>
      </c>
      <c r="T93" s="6">
        <v>1</v>
      </c>
      <c r="U93" s="6">
        <v>0</v>
      </c>
      <c r="V93" s="6">
        <v>26</v>
      </c>
      <c r="W93" s="6">
        <v>44</v>
      </c>
      <c r="X93" s="6">
        <v>0</v>
      </c>
      <c r="Y93" s="6">
        <v>0</v>
      </c>
      <c r="Z93" s="6">
        <v>0</v>
      </c>
    </row>
  </sheetData>
  <pageMargins left="0.7" right="0.7" top="0.78740157499999996" bottom="0.78740157499999996"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7CDF3-8858-48D5-9E55-784F98046B6A}">
  <dimension ref="A1:X1259"/>
  <sheetViews>
    <sheetView workbookViewId="0">
      <pane xSplit="1" topLeftCell="B1" activePane="topRight" state="frozen"/>
      <selection pane="topRight" activeCell="D167" sqref="D167"/>
    </sheetView>
  </sheetViews>
  <sheetFormatPr baseColWidth="10" defaultColWidth="10.87890625" defaultRowHeight="14.35" x14ac:dyDescent="0.5"/>
  <cols>
    <col min="1" max="1" width="29.41015625" style="6" customWidth="1"/>
    <col min="2" max="2" width="7.3515625" style="9" customWidth="1"/>
    <col min="3" max="3" width="12.3515625" style="6" customWidth="1"/>
    <col min="4" max="4" width="12.1171875" style="6" customWidth="1"/>
    <col min="5" max="5" width="16" style="9" customWidth="1"/>
    <col min="6" max="6" width="8" style="6" customWidth="1"/>
    <col min="7" max="7" width="23.52734375" style="6" customWidth="1"/>
    <col min="8" max="8" width="6.41015625" style="6" customWidth="1"/>
    <col min="9" max="9" width="13.3515625" style="6" customWidth="1"/>
    <col min="10" max="10" width="9.41015625" style="6" customWidth="1"/>
    <col min="11" max="11" width="15.87890625" style="6" customWidth="1"/>
    <col min="12" max="12" width="6.41015625" style="6" customWidth="1"/>
    <col min="13" max="13" width="13.41015625" style="6" customWidth="1"/>
    <col min="14" max="14" width="7.41015625" style="6" customWidth="1"/>
    <col min="15" max="15" width="15.87890625" style="6" customWidth="1"/>
    <col min="16" max="16" width="7" style="6" customWidth="1"/>
    <col min="17" max="17" width="25.3515625" style="6" customWidth="1"/>
    <col min="18" max="18" width="6.41015625" style="6" customWidth="1"/>
    <col min="19" max="21" width="10.87890625" style="6"/>
    <col min="22" max="22" width="7.41015625" style="6" customWidth="1"/>
    <col min="23" max="23" width="24.41015625" style="6" customWidth="1"/>
    <col min="24" max="24" width="9.1171875" style="6" customWidth="1"/>
    <col min="25" max="16384" width="10.87890625" style="6"/>
  </cols>
  <sheetData>
    <row r="1" spans="1:24" ht="14.7" thickBot="1" x14ac:dyDescent="0.55000000000000004">
      <c r="A1" s="13" t="s">
        <v>766</v>
      </c>
      <c r="B1" s="14" t="s">
        <v>765</v>
      </c>
      <c r="C1" s="13" t="s">
        <v>764</v>
      </c>
      <c r="D1" s="13" t="s">
        <v>763</v>
      </c>
      <c r="E1" s="14" t="s">
        <v>762</v>
      </c>
      <c r="F1" s="13" t="s">
        <v>761</v>
      </c>
      <c r="G1" s="13" t="s">
        <v>760</v>
      </c>
      <c r="H1" s="13" t="s">
        <v>759</v>
      </c>
      <c r="I1" s="13" t="s">
        <v>758</v>
      </c>
      <c r="J1" s="13" t="s">
        <v>757</v>
      </c>
      <c r="K1" s="13" t="s">
        <v>756</v>
      </c>
      <c r="L1" s="13" t="s">
        <v>755</v>
      </c>
      <c r="M1" s="13" t="s">
        <v>754</v>
      </c>
      <c r="N1" s="13" t="s">
        <v>753</v>
      </c>
      <c r="O1" s="13" t="s">
        <v>752</v>
      </c>
      <c r="P1" s="13" t="s">
        <v>751</v>
      </c>
      <c r="Q1" s="13" t="s">
        <v>750</v>
      </c>
      <c r="R1" s="13" t="s">
        <v>749</v>
      </c>
      <c r="S1" s="13" t="s">
        <v>748</v>
      </c>
      <c r="T1" s="13" t="s">
        <v>747</v>
      </c>
      <c r="U1" s="13" t="s">
        <v>746</v>
      </c>
      <c r="V1" s="13" t="s">
        <v>745</v>
      </c>
      <c r="W1" s="13" t="s">
        <v>744</v>
      </c>
      <c r="X1" s="13" t="s">
        <v>743</v>
      </c>
    </row>
    <row r="2" spans="1:24" x14ac:dyDescent="0.5">
      <c r="A2" s="12" t="s">
        <v>742</v>
      </c>
      <c r="B2" s="9">
        <v>500</v>
      </c>
      <c r="C2" s="6">
        <v>15</v>
      </c>
      <c r="D2" s="6">
        <f t="shared" ref="D2:D33" si="0">SUM(F2,H2,J2,L2, N2, P2, Q2, S2, U2)</f>
        <v>52</v>
      </c>
      <c r="E2" s="6" t="s">
        <v>739</v>
      </c>
      <c r="F2" s="6">
        <v>10</v>
      </c>
      <c r="G2" s="6" t="s">
        <v>693</v>
      </c>
      <c r="H2" s="6">
        <v>5</v>
      </c>
      <c r="I2" s="6" t="s">
        <v>676</v>
      </c>
      <c r="J2" s="6">
        <v>10</v>
      </c>
      <c r="K2" s="6" t="s">
        <v>577</v>
      </c>
      <c r="L2" s="6">
        <v>10</v>
      </c>
      <c r="M2" s="6" t="s">
        <v>573</v>
      </c>
      <c r="N2" s="6">
        <v>10</v>
      </c>
      <c r="O2" s="6" t="s">
        <v>741</v>
      </c>
      <c r="P2" s="6">
        <v>7</v>
      </c>
      <c r="Q2" s="6" t="s">
        <v>559</v>
      </c>
      <c r="R2" s="6">
        <v>10</v>
      </c>
      <c r="S2" s="6" t="s">
        <v>574</v>
      </c>
      <c r="T2" s="6">
        <v>3</v>
      </c>
      <c r="U2" s="6" t="s">
        <v>534</v>
      </c>
      <c r="V2" s="6">
        <v>15</v>
      </c>
      <c r="W2" s="6" t="s">
        <v>554</v>
      </c>
      <c r="X2" s="6">
        <v>20</v>
      </c>
    </row>
    <row r="3" spans="1:24" x14ac:dyDescent="0.5">
      <c r="A3" s="12" t="s">
        <v>740</v>
      </c>
      <c r="B3" s="9">
        <v>2000</v>
      </c>
      <c r="C3" s="6">
        <v>15</v>
      </c>
      <c r="D3" s="6">
        <f t="shared" si="0"/>
        <v>65</v>
      </c>
      <c r="E3" s="6" t="s">
        <v>707</v>
      </c>
      <c r="F3" s="6">
        <v>10</v>
      </c>
      <c r="G3" s="6" t="s">
        <v>583</v>
      </c>
      <c r="H3" s="6">
        <v>10</v>
      </c>
      <c r="I3" s="6" t="s">
        <v>610</v>
      </c>
      <c r="J3" s="6">
        <v>5</v>
      </c>
      <c r="K3" s="6" t="s">
        <v>709</v>
      </c>
      <c r="L3" s="6">
        <v>5</v>
      </c>
      <c r="M3" s="6" t="s">
        <v>538</v>
      </c>
      <c r="N3" s="6">
        <v>5</v>
      </c>
      <c r="O3" s="6" t="s">
        <v>605</v>
      </c>
      <c r="P3" s="6">
        <v>30</v>
      </c>
      <c r="Q3" s="6" t="s">
        <v>563</v>
      </c>
      <c r="R3" s="6">
        <v>10</v>
      </c>
      <c r="S3" s="6" t="s">
        <v>739</v>
      </c>
      <c r="T3" s="6">
        <v>15</v>
      </c>
      <c r="U3" s="6" t="s">
        <v>587</v>
      </c>
      <c r="V3" s="6">
        <v>5</v>
      </c>
      <c r="W3" s="6" t="s">
        <v>679</v>
      </c>
      <c r="X3" s="6">
        <v>5</v>
      </c>
    </row>
    <row r="4" spans="1:24" x14ac:dyDescent="0.5">
      <c r="A4" s="12" t="s">
        <v>738</v>
      </c>
      <c r="B4" s="9">
        <v>300</v>
      </c>
      <c r="C4" s="6">
        <v>10</v>
      </c>
      <c r="D4" s="6">
        <f t="shared" si="0"/>
        <v>51</v>
      </c>
      <c r="E4" s="6" t="s">
        <v>707</v>
      </c>
      <c r="F4" s="6">
        <v>10</v>
      </c>
      <c r="G4" s="6" t="s">
        <v>628</v>
      </c>
      <c r="H4" s="6">
        <v>10</v>
      </c>
      <c r="I4" s="6" t="s">
        <v>534</v>
      </c>
      <c r="J4" s="6">
        <v>15</v>
      </c>
      <c r="K4" s="6" t="s">
        <v>574</v>
      </c>
      <c r="L4" s="6">
        <v>5</v>
      </c>
      <c r="M4" s="6" t="s">
        <v>555</v>
      </c>
      <c r="N4" s="6">
        <v>10</v>
      </c>
      <c r="O4" s="6" t="s">
        <v>391</v>
      </c>
      <c r="P4" s="6">
        <v>1</v>
      </c>
      <c r="Q4" s="6" t="s">
        <v>553</v>
      </c>
      <c r="R4" s="6">
        <v>10</v>
      </c>
      <c r="S4" s="6" t="s">
        <v>563</v>
      </c>
      <c r="T4" s="6">
        <v>5</v>
      </c>
      <c r="U4" s="6" t="s">
        <v>691</v>
      </c>
      <c r="V4" s="6">
        <v>25</v>
      </c>
      <c r="W4" s="6" t="s">
        <v>737</v>
      </c>
      <c r="X4" s="6">
        <v>9</v>
      </c>
    </row>
    <row r="5" spans="1:24" x14ac:dyDescent="0.5">
      <c r="A5" s="6" t="s">
        <v>736</v>
      </c>
      <c r="B5" s="9">
        <v>400</v>
      </c>
      <c r="C5" s="6">
        <v>10</v>
      </c>
      <c r="D5" s="6">
        <f t="shared" si="0"/>
        <v>49</v>
      </c>
      <c r="E5" s="6" t="s">
        <v>527</v>
      </c>
      <c r="F5" s="6">
        <v>25</v>
      </c>
      <c r="G5" s="6" t="s">
        <v>635</v>
      </c>
      <c r="H5" s="6">
        <v>10</v>
      </c>
      <c r="I5" s="6" t="s">
        <v>735</v>
      </c>
      <c r="J5" s="6">
        <v>2</v>
      </c>
      <c r="K5" s="6" t="s">
        <v>610</v>
      </c>
      <c r="L5" s="6">
        <v>2</v>
      </c>
      <c r="M5" s="6" t="s">
        <v>668</v>
      </c>
      <c r="N5" s="6">
        <v>5</v>
      </c>
      <c r="O5" s="6" t="s">
        <v>617</v>
      </c>
      <c r="P5" s="6">
        <v>5</v>
      </c>
      <c r="Q5" s="6" t="s">
        <v>536</v>
      </c>
      <c r="R5" s="6">
        <v>15</v>
      </c>
      <c r="S5" s="6" t="s">
        <v>609</v>
      </c>
      <c r="T5" s="6">
        <v>5</v>
      </c>
      <c r="U5" s="6" t="s">
        <v>734</v>
      </c>
      <c r="V5" s="6">
        <v>5</v>
      </c>
      <c r="W5" s="6" t="s">
        <v>690</v>
      </c>
      <c r="X5" s="6">
        <v>26</v>
      </c>
    </row>
    <row r="6" spans="1:24" x14ac:dyDescent="0.5">
      <c r="A6" s="6" t="s">
        <v>733</v>
      </c>
      <c r="B6" s="9">
        <v>600</v>
      </c>
      <c r="C6" s="6">
        <v>10</v>
      </c>
      <c r="D6" s="6">
        <f t="shared" si="0"/>
        <v>75</v>
      </c>
      <c r="E6" s="6" t="s">
        <v>672</v>
      </c>
      <c r="F6" s="6">
        <v>15</v>
      </c>
      <c r="G6" s="6" t="s">
        <v>614</v>
      </c>
      <c r="H6" s="6">
        <v>8</v>
      </c>
      <c r="I6" s="6" t="s">
        <v>570</v>
      </c>
      <c r="J6" s="6">
        <v>20</v>
      </c>
      <c r="K6" s="6" t="s">
        <v>682</v>
      </c>
      <c r="L6" s="6">
        <v>25</v>
      </c>
      <c r="M6" s="6" t="s">
        <v>550</v>
      </c>
      <c r="N6" s="6">
        <v>2</v>
      </c>
      <c r="O6" s="6" t="s">
        <v>732</v>
      </c>
      <c r="P6" s="6">
        <v>5</v>
      </c>
      <c r="Q6" s="6" t="s">
        <v>540</v>
      </c>
      <c r="R6" s="6">
        <v>10</v>
      </c>
      <c r="S6" s="6" t="s">
        <v>668</v>
      </c>
      <c r="T6" s="6">
        <v>5</v>
      </c>
      <c r="U6" s="6" t="s">
        <v>731</v>
      </c>
      <c r="V6" s="6">
        <v>5</v>
      </c>
      <c r="W6" s="6" t="s">
        <v>602</v>
      </c>
      <c r="X6" s="6">
        <v>5</v>
      </c>
    </row>
    <row r="7" spans="1:24" x14ac:dyDescent="0.5">
      <c r="A7" s="6" t="s">
        <v>730</v>
      </c>
      <c r="B7" s="9">
        <v>400</v>
      </c>
      <c r="C7" s="6">
        <v>10</v>
      </c>
      <c r="D7" s="6">
        <f t="shared" si="0"/>
        <v>55</v>
      </c>
      <c r="E7" s="6" t="s">
        <v>623</v>
      </c>
      <c r="F7" s="6">
        <v>5</v>
      </c>
      <c r="G7" s="6" t="s">
        <v>610</v>
      </c>
      <c r="H7" s="6">
        <v>5</v>
      </c>
      <c r="I7" s="6" t="s">
        <v>577</v>
      </c>
      <c r="J7" s="6">
        <v>25</v>
      </c>
      <c r="L7" s="6">
        <v>0</v>
      </c>
      <c r="M7" s="6" t="s">
        <v>729</v>
      </c>
      <c r="N7" s="6">
        <v>5</v>
      </c>
      <c r="O7" s="6" t="s">
        <v>532</v>
      </c>
      <c r="P7" s="6">
        <v>15</v>
      </c>
      <c r="S7" s="6" t="s">
        <v>549</v>
      </c>
      <c r="T7" s="6">
        <v>15</v>
      </c>
      <c r="U7" s="6" t="s">
        <v>618</v>
      </c>
      <c r="V7" s="6">
        <v>15</v>
      </c>
      <c r="W7" s="6" t="s">
        <v>579</v>
      </c>
      <c r="X7" s="6">
        <v>15</v>
      </c>
    </row>
    <row r="8" spans="1:24" x14ac:dyDescent="0.5">
      <c r="A8" s="12" t="s">
        <v>728</v>
      </c>
      <c r="B8" s="9">
        <v>200</v>
      </c>
      <c r="C8" s="6">
        <v>15</v>
      </c>
      <c r="D8" s="6">
        <f t="shared" si="0"/>
        <v>90</v>
      </c>
      <c r="E8" s="6" t="s">
        <v>559</v>
      </c>
      <c r="F8" s="6">
        <v>10</v>
      </c>
      <c r="G8" s="6" t="s">
        <v>682</v>
      </c>
      <c r="H8" s="6">
        <v>10</v>
      </c>
      <c r="I8" s="6" t="s">
        <v>551</v>
      </c>
      <c r="J8" s="6">
        <v>15</v>
      </c>
      <c r="K8" s="6" t="s">
        <v>553</v>
      </c>
      <c r="L8" s="6">
        <v>15</v>
      </c>
      <c r="M8" s="6" t="s">
        <v>690</v>
      </c>
      <c r="N8" s="6">
        <v>15</v>
      </c>
      <c r="O8" s="6" t="s">
        <v>527</v>
      </c>
      <c r="P8" s="6">
        <v>25</v>
      </c>
      <c r="U8" s="6" t="s">
        <v>596</v>
      </c>
      <c r="V8" s="6">
        <v>10</v>
      </c>
    </row>
    <row r="9" spans="1:24" x14ac:dyDescent="0.5">
      <c r="A9" s="12" t="s">
        <v>727</v>
      </c>
      <c r="B9" s="9">
        <v>150</v>
      </c>
      <c r="C9" s="6">
        <v>25</v>
      </c>
      <c r="D9" s="6">
        <f t="shared" si="0"/>
        <v>58</v>
      </c>
      <c r="E9" s="6" t="s">
        <v>577</v>
      </c>
      <c r="F9" s="6">
        <v>10</v>
      </c>
      <c r="G9" s="6" t="s">
        <v>655</v>
      </c>
      <c r="H9" s="6">
        <v>1</v>
      </c>
      <c r="I9" s="6" t="s">
        <v>668</v>
      </c>
      <c r="J9" s="6">
        <v>1</v>
      </c>
      <c r="K9" s="6" t="s">
        <v>624</v>
      </c>
      <c r="L9" s="6">
        <v>1</v>
      </c>
      <c r="M9" s="6" t="s">
        <v>602</v>
      </c>
      <c r="N9" s="6">
        <v>10</v>
      </c>
      <c r="O9" s="6" t="s">
        <v>538</v>
      </c>
      <c r="P9" s="6">
        <v>35</v>
      </c>
      <c r="Q9" s="6" t="s">
        <v>682</v>
      </c>
      <c r="R9" s="6">
        <v>10</v>
      </c>
      <c r="S9" s="6" t="s">
        <v>685</v>
      </c>
      <c r="T9" s="6">
        <v>5</v>
      </c>
      <c r="U9" s="6" t="s">
        <v>632</v>
      </c>
      <c r="V9" s="6">
        <v>15</v>
      </c>
      <c r="W9" s="6" t="s">
        <v>536</v>
      </c>
      <c r="X9" s="6">
        <v>12</v>
      </c>
    </row>
    <row r="10" spans="1:24" x14ac:dyDescent="0.5">
      <c r="A10" s="12" t="s">
        <v>726</v>
      </c>
      <c r="B10" s="9">
        <v>400</v>
      </c>
      <c r="C10" s="6">
        <v>40</v>
      </c>
      <c r="D10" s="6">
        <f t="shared" si="0"/>
        <v>70</v>
      </c>
      <c r="E10" s="6" t="s">
        <v>577</v>
      </c>
      <c r="F10" s="6">
        <v>25</v>
      </c>
      <c r="G10" s="6" t="s">
        <v>682</v>
      </c>
      <c r="H10" s="6">
        <v>15</v>
      </c>
      <c r="I10" s="6" t="s">
        <v>529</v>
      </c>
      <c r="J10" s="6">
        <v>15</v>
      </c>
      <c r="M10" s="6" t="s">
        <v>611</v>
      </c>
      <c r="N10" s="6">
        <v>10</v>
      </c>
      <c r="O10" s="6" t="s">
        <v>620</v>
      </c>
      <c r="P10" s="6">
        <v>5</v>
      </c>
      <c r="S10" s="6" t="s">
        <v>632</v>
      </c>
      <c r="T10" s="6">
        <v>10</v>
      </c>
      <c r="U10" s="6" t="s">
        <v>672</v>
      </c>
      <c r="V10" s="6">
        <v>10</v>
      </c>
      <c r="W10" s="6" t="s">
        <v>595</v>
      </c>
      <c r="X10" s="6">
        <v>10</v>
      </c>
    </row>
    <row r="11" spans="1:24" x14ac:dyDescent="0.5">
      <c r="A11" s="12" t="s">
        <v>725</v>
      </c>
      <c r="B11" s="9">
        <v>100</v>
      </c>
      <c r="C11" s="6">
        <v>25</v>
      </c>
      <c r="D11" s="6">
        <f t="shared" si="0"/>
        <v>60</v>
      </c>
      <c r="E11" s="6" t="s">
        <v>717</v>
      </c>
      <c r="F11" s="6">
        <v>10</v>
      </c>
      <c r="G11" s="6" t="s">
        <v>534</v>
      </c>
      <c r="H11" s="6">
        <v>10</v>
      </c>
      <c r="I11" s="6" t="s">
        <v>566</v>
      </c>
      <c r="J11" s="6">
        <v>10</v>
      </c>
      <c r="K11" s="6" t="s">
        <v>527</v>
      </c>
      <c r="L11" s="6">
        <v>10</v>
      </c>
      <c r="M11" s="6" t="s">
        <v>549</v>
      </c>
      <c r="N11" s="6">
        <v>10</v>
      </c>
      <c r="O11" s="6" t="s">
        <v>618</v>
      </c>
      <c r="P11" s="6">
        <v>10</v>
      </c>
      <c r="Q11" s="6" t="s">
        <v>633</v>
      </c>
      <c r="R11" s="6">
        <v>10</v>
      </c>
      <c r="S11" s="6" t="s">
        <v>690</v>
      </c>
      <c r="T11" s="6">
        <v>10</v>
      </c>
      <c r="U11" s="6" t="s">
        <v>534</v>
      </c>
      <c r="V11" s="6">
        <v>10</v>
      </c>
      <c r="W11" s="6" t="s">
        <v>682</v>
      </c>
      <c r="X11" s="6">
        <v>10</v>
      </c>
    </row>
    <row r="12" spans="1:24" x14ac:dyDescent="0.5">
      <c r="A12" s="12" t="s">
        <v>724</v>
      </c>
      <c r="B12" s="9">
        <v>200</v>
      </c>
      <c r="C12" s="6">
        <v>10</v>
      </c>
      <c r="D12" s="6">
        <f t="shared" si="0"/>
        <v>65</v>
      </c>
      <c r="E12" s="6" t="s">
        <v>620</v>
      </c>
      <c r="F12" s="6">
        <v>10</v>
      </c>
      <c r="G12" s="6" t="s">
        <v>686</v>
      </c>
      <c r="H12" s="6">
        <v>10</v>
      </c>
      <c r="I12" s="6" t="s">
        <v>556</v>
      </c>
      <c r="J12" s="6">
        <v>15</v>
      </c>
      <c r="K12" s="6" t="s">
        <v>723</v>
      </c>
      <c r="L12" s="6">
        <v>15</v>
      </c>
      <c r="M12" s="6" t="s">
        <v>691</v>
      </c>
      <c r="N12" s="6">
        <v>15</v>
      </c>
      <c r="Q12" s="6" t="s">
        <v>706</v>
      </c>
      <c r="R12" s="6">
        <v>25</v>
      </c>
      <c r="U12" s="6" t="s">
        <v>662</v>
      </c>
      <c r="V12" s="6">
        <v>3</v>
      </c>
      <c r="W12" s="6" t="s">
        <v>554</v>
      </c>
      <c r="X12" s="6">
        <v>7</v>
      </c>
    </row>
    <row r="13" spans="1:24" x14ac:dyDescent="0.5">
      <c r="A13" s="12" t="s">
        <v>722</v>
      </c>
      <c r="B13" s="9">
        <v>100</v>
      </c>
      <c r="C13" s="6">
        <v>35</v>
      </c>
      <c r="D13" s="6">
        <f t="shared" si="0"/>
        <v>60</v>
      </c>
      <c r="E13" s="6" t="s">
        <v>538</v>
      </c>
      <c r="F13" s="6">
        <v>10</v>
      </c>
      <c r="G13" s="6" t="s">
        <v>639</v>
      </c>
      <c r="H13" s="6">
        <v>10</v>
      </c>
      <c r="I13" s="6" t="s">
        <v>563</v>
      </c>
      <c r="J13" s="6">
        <v>10</v>
      </c>
      <c r="K13" s="6" t="s">
        <v>627</v>
      </c>
      <c r="L13" s="6">
        <v>10</v>
      </c>
      <c r="M13" s="6" t="s">
        <v>619</v>
      </c>
      <c r="N13" s="6">
        <v>10</v>
      </c>
      <c r="O13" s="6" t="s">
        <v>652</v>
      </c>
      <c r="P13" s="6">
        <v>10</v>
      </c>
      <c r="Q13" s="6" t="s">
        <v>531</v>
      </c>
      <c r="R13" s="6">
        <v>10</v>
      </c>
      <c r="S13" s="6" t="s">
        <v>659</v>
      </c>
      <c r="T13" s="6">
        <v>10</v>
      </c>
      <c r="U13" s="6" t="s">
        <v>561</v>
      </c>
      <c r="V13" s="6">
        <v>10</v>
      </c>
      <c r="W13" s="6" t="s">
        <v>679</v>
      </c>
      <c r="X13" s="6">
        <v>10</v>
      </c>
    </row>
    <row r="14" spans="1:24" x14ac:dyDescent="0.5">
      <c r="A14" s="12" t="s">
        <v>721</v>
      </c>
      <c r="B14" s="9">
        <v>150</v>
      </c>
      <c r="C14" s="6">
        <v>45</v>
      </c>
      <c r="D14" s="6">
        <f t="shared" si="0"/>
        <v>57</v>
      </c>
      <c r="E14" s="6" t="s">
        <v>655</v>
      </c>
      <c r="F14" s="6">
        <v>10</v>
      </c>
      <c r="G14" s="6" t="s">
        <v>601</v>
      </c>
      <c r="H14" s="6">
        <v>15</v>
      </c>
      <c r="I14" s="6" t="s">
        <v>570</v>
      </c>
      <c r="J14" s="6">
        <v>15</v>
      </c>
      <c r="K14" s="6" t="s">
        <v>610</v>
      </c>
      <c r="L14" s="6">
        <v>2</v>
      </c>
      <c r="M14" s="6" t="s">
        <v>709</v>
      </c>
      <c r="N14" s="6">
        <v>10</v>
      </c>
      <c r="O14" s="6" t="s">
        <v>542</v>
      </c>
      <c r="P14" s="6">
        <v>5</v>
      </c>
      <c r="Q14" s="6" t="s">
        <v>527</v>
      </c>
      <c r="R14" s="6">
        <v>15</v>
      </c>
      <c r="S14" s="6" t="s">
        <v>720</v>
      </c>
      <c r="T14" s="6">
        <v>10</v>
      </c>
      <c r="U14" s="6" t="s">
        <v>592</v>
      </c>
      <c r="V14" s="6">
        <v>8</v>
      </c>
      <c r="W14" s="6" t="s">
        <v>671</v>
      </c>
      <c r="X14" s="6">
        <v>10</v>
      </c>
    </row>
    <row r="15" spans="1:24" x14ac:dyDescent="0.5">
      <c r="A15" s="12" t="s">
        <v>719</v>
      </c>
      <c r="B15" s="9">
        <v>300</v>
      </c>
      <c r="C15" s="6">
        <v>15</v>
      </c>
      <c r="D15" s="6">
        <f t="shared" si="0"/>
        <v>57</v>
      </c>
      <c r="E15" s="6" t="s">
        <v>566</v>
      </c>
      <c r="F15" s="6">
        <v>15</v>
      </c>
      <c r="G15" s="6" t="s">
        <v>718</v>
      </c>
      <c r="H15" s="6">
        <v>2</v>
      </c>
      <c r="I15" s="6" t="s">
        <v>609</v>
      </c>
      <c r="J15" s="6">
        <v>5</v>
      </c>
      <c r="K15" s="6" t="s">
        <v>521</v>
      </c>
      <c r="L15" s="6">
        <v>15</v>
      </c>
      <c r="M15" s="6" t="s">
        <v>536</v>
      </c>
      <c r="N15" s="6">
        <v>15</v>
      </c>
      <c r="O15" s="6" t="s">
        <v>680</v>
      </c>
      <c r="P15" s="6">
        <v>5</v>
      </c>
      <c r="Q15" s="6" t="s">
        <v>534</v>
      </c>
      <c r="R15" s="6">
        <v>5</v>
      </c>
      <c r="S15" s="6" t="s">
        <v>713</v>
      </c>
      <c r="T15" s="6">
        <v>1</v>
      </c>
      <c r="U15" s="6" t="s">
        <v>577</v>
      </c>
      <c r="V15" s="6">
        <v>15</v>
      </c>
      <c r="W15" s="6" t="s">
        <v>717</v>
      </c>
      <c r="X15" s="6">
        <v>22</v>
      </c>
    </row>
    <row r="16" spans="1:24" x14ac:dyDescent="0.5">
      <c r="A16" s="6" t="s">
        <v>716</v>
      </c>
      <c r="B16" s="9">
        <v>700</v>
      </c>
      <c r="C16" s="6">
        <v>15</v>
      </c>
      <c r="D16" s="6">
        <f t="shared" si="0"/>
        <v>76</v>
      </c>
      <c r="E16" s="6" t="s">
        <v>566</v>
      </c>
      <c r="F16" s="6">
        <v>5</v>
      </c>
      <c r="G16" s="6" t="s">
        <v>551</v>
      </c>
      <c r="H16" s="6">
        <v>15</v>
      </c>
      <c r="I16" s="6" t="s">
        <v>691</v>
      </c>
      <c r="J16" s="6">
        <v>5</v>
      </c>
      <c r="K16" s="6" t="s">
        <v>527</v>
      </c>
      <c r="L16" s="6">
        <v>26</v>
      </c>
      <c r="M16" s="6" t="s">
        <v>605</v>
      </c>
      <c r="N16" s="6">
        <v>15</v>
      </c>
      <c r="O16" s="6" t="s">
        <v>538</v>
      </c>
      <c r="P16" s="6">
        <v>10</v>
      </c>
      <c r="Q16" s="6" t="s">
        <v>620</v>
      </c>
      <c r="R16" s="6">
        <v>10</v>
      </c>
      <c r="S16" s="6" t="s">
        <v>543</v>
      </c>
      <c r="T16" s="6">
        <v>2</v>
      </c>
      <c r="U16" s="6" t="s">
        <v>565</v>
      </c>
      <c r="V16" s="6">
        <v>10</v>
      </c>
      <c r="W16" s="6" t="s">
        <v>576</v>
      </c>
      <c r="X16" s="6">
        <v>2</v>
      </c>
    </row>
    <row r="17" spans="1:24" x14ac:dyDescent="0.5">
      <c r="A17" s="12" t="s">
        <v>715</v>
      </c>
      <c r="B17" s="9">
        <v>400</v>
      </c>
      <c r="C17" s="6">
        <v>12</v>
      </c>
      <c r="D17" s="6">
        <f t="shared" si="0"/>
        <v>44</v>
      </c>
      <c r="E17" s="6" t="s">
        <v>714</v>
      </c>
      <c r="F17" s="6">
        <v>10</v>
      </c>
      <c r="G17" s="6" t="s">
        <v>561</v>
      </c>
      <c r="H17" s="6">
        <v>3</v>
      </c>
      <c r="I17" s="6" t="s">
        <v>609</v>
      </c>
      <c r="J17" s="6">
        <v>15</v>
      </c>
      <c r="K17" s="6" t="s">
        <v>576</v>
      </c>
      <c r="L17" s="6">
        <v>5</v>
      </c>
      <c r="M17" s="6" t="s">
        <v>633</v>
      </c>
      <c r="N17" s="6">
        <v>1</v>
      </c>
      <c r="O17" s="6" t="s">
        <v>628</v>
      </c>
      <c r="P17" s="6">
        <v>10</v>
      </c>
      <c r="Q17" s="6" t="s">
        <v>647</v>
      </c>
      <c r="R17" s="6">
        <v>5</v>
      </c>
      <c r="S17" s="6" t="s">
        <v>713</v>
      </c>
      <c r="T17" s="6">
        <v>1</v>
      </c>
      <c r="U17" s="6" t="s">
        <v>534</v>
      </c>
      <c r="V17" s="6">
        <v>25</v>
      </c>
      <c r="W17" s="6" t="s">
        <v>524</v>
      </c>
      <c r="X17" s="6">
        <v>25</v>
      </c>
    </row>
    <row r="18" spans="1:24" x14ac:dyDescent="0.5">
      <c r="A18" s="6" t="s">
        <v>712</v>
      </c>
      <c r="B18" s="9">
        <v>500</v>
      </c>
      <c r="C18" s="6">
        <v>15</v>
      </c>
      <c r="D18" s="6">
        <f t="shared" si="0"/>
        <v>58</v>
      </c>
      <c r="E18" s="6" t="s">
        <v>529</v>
      </c>
      <c r="F18" s="6">
        <v>10</v>
      </c>
      <c r="G18" s="6" t="s">
        <v>638</v>
      </c>
      <c r="H18" s="6">
        <v>2</v>
      </c>
      <c r="I18" s="6" t="s">
        <v>655</v>
      </c>
      <c r="J18" s="6">
        <v>6</v>
      </c>
      <c r="K18" s="6" t="s">
        <v>520</v>
      </c>
      <c r="L18" s="6">
        <v>10</v>
      </c>
      <c r="M18" s="6" t="s">
        <v>609</v>
      </c>
      <c r="N18" s="6">
        <v>20</v>
      </c>
      <c r="O18" s="6" t="s">
        <v>680</v>
      </c>
      <c r="P18" s="6">
        <v>10</v>
      </c>
      <c r="Q18" s="6" t="s">
        <v>662</v>
      </c>
      <c r="R18" s="6">
        <v>5</v>
      </c>
      <c r="S18" s="6" t="s">
        <v>528</v>
      </c>
      <c r="T18" s="6">
        <v>5</v>
      </c>
      <c r="U18" s="6" t="s">
        <v>646</v>
      </c>
      <c r="V18" s="6">
        <v>5</v>
      </c>
      <c r="W18" s="6" t="s">
        <v>560</v>
      </c>
      <c r="X18" s="6">
        <v>27</v>
      </c>
    </row>
    <row r="19" spans="1:24" x14ac:dyDescent="0.5">
      <c r="A19" s="12" t="s">
        <v>711</v>
      </c>
      <c r="B19" s="9">
        <v>150</v>
      </c>
      <c r="C19" s="6">
        <v>15</v>
      </c>
      <c r="D19" s="6">
        <f t="shared" si="0"/>
        <v>42</v>
      </c>
      <c r="E19" s="6" t="s">
        <v>531</v>
      </c>
      <c r="F19" s="6">
        <v>15</v>
      </c>
      <c r="G19" s="6" t="s">
        <v>695</v>
      </c>
      <c r="H19" s="6">
        <v>5</v>
      </c>
      <c r="I19" s="6" t="s">
        <v>606</v>
      </c>
      <c r="J19" s="6">
        <v>5</v>
      </c>
      <c r="K19" s="6" t="s">
        <v>694</v>
      </c>
      <c r="L19" s="6">
        <v>5</v>
      </c>
      <c r="M19" s="6" t="s">
        <v>604</v>
      </c>
      <c r="N19" s="6">
        <v>10</v>
      </c>
      <c r="O19" s="6" t="s">
        <v>619</v>
      </c>
      <c r="P19" s="6">
        <v>2</v>
      </c>
      <c r="Q19" s="6" t="s">
        <v>542</v>
      </c>
      <c r="R19" s="6">
        <v>2</v>
      </c>
      <c r="S19" s="6" t="s">
        <v>624</v>
      </c>
      <c r="T19" s="6">
        <v>1</v>
      </c>
      <c r="U19" s="6" t="s">
        <v>574</v>
      </c>
      <c r="V19" s="6">
        <v>15</v>
      </c>
      <c r="W19" s="6" t="s">
        <v>630</v>
      </c>
      <c r="X19" s="6">
        <v>40</v>
      </c>
    </row>
    <row r="20" spans="1:24" x14ac:dyDescent="0.5">
      <c r="A20" s="12" t="s">
        <v>710</v>
      </c>
      <c r="B20" s="9">
        <v>500</v>
      </c>
      <c r="C20" s="6">
        <v>20</v>
      </c>
      <c r="D20" s="6">
        <f t="shared" si="0"/>
        <v>56</v>
      </c>
      <c r="E20" s="6" t="s">
        <v>691</v>
      </c>
      <c r="F20" s="6">
        <v>10</v>
      </c>
      <c r="G20" s="6" t="s">
        <v>568</v>
      </c>
      <c r="H20" s="6">
        <v>5</v>
      </c>
      <c r="I20" s="6" t="s">
        <v>577</v>
      </c>
      <c r="J20" s="6">
        <v>20</v>
      </c>
      <c r="K20" s="6" t="s">
        <v>589</v>
      </c>
      <c r="L20" s="6">
        <v>1</v>
      </c>
      <c r="M20" s="6" t="s">
        <v>690</v>
      </c>
      <c r="N20" s="6">
        <v>15</v>
      </c>
      <c r="O20" s="6" t="s">
        <v>649</v>
      </c>
      <c r="P20" s="6">
        <v>5</v>
      </c>
      <c r="Q20" s="6" t="s">
        <v>709</v>
      </c>
      <c r="R20" s="6">
        <v>10</v>
      </c>
      <c r="S20" s="6" t="s">
        <v>585</v>
      </c>
      <c r="T20" s="6">
        <v>10</v>
      </c>
      <c r="U20" s="6" t="s">
        <v>554</v>
      </c>
      <c r="V20" s="6">
        <v>10</v>
      </c>
      <c r="W20" s="6" t="s">
        <v>551</v>
      </c>
      <c r="X20" s="6">
        <v>14</v>
      </c>
    </row>
    <row r="21" spans="1:24" x14ac:dyDescent="0.5">
      <c r="A21" s="12" t="s">
        <v>708</v>
      </c>
      <c r="B21" s="9">
        <v>400</v>
      </c>
      <c r="C21" s="6">
        <v>25</v>
      </c>
      <c r="D21" s="6">
        <f t="shared" si="0"/>
        <v>65</v>
      </c>
      <c r="E21" s="6" t="s">
        <v>707</v>
      </c>
      <c r="F21" s="6">
        <v>25</v>
      </c>
      <c r="G21" s="6" t="s">
        <v>540</v>
      </c>
      <c r="H21" s="6">
        <v>5</v>
      </c>
      <c r="I21" s="6" t="s">
        <v>524</v>
      </c>
      <c r="J21" s="6">
        <v>10</v>
      </c>
      <c r="K21" s="6" t="s">
        <v>553</v>
      </c>
      <c r="L21" s="6">
        <v>10</v>
      </c>
      <c r="M21" s="6" t="s">
        <v>560</v>
      </c>
      <c r="N21" s="6">
        <v>10</v>
      </c>
      <c r="O21" s="6" t="s">
        <v>600</v>
      </c>
      <c r="P21" s="6">
        <v>5</v>
      </c>
      <c r="Q21" s="6" t="s">
        <v>527</v>
      </c>
      <c r="R21" s="6">
        <v>15</v>
      </c>
      <c r="S21" s="6" t="s">
        <v>627</v>
      </c>
      <c r="T21" s="6">
        <v>5</v>
      </c>
      <c r="U21" s="6" t="s">
        <v>649</v>
      </c>
      <c r="V21" s="6">
        <v>5</v>
      </c>
      <c r="W21" s="6" t="s">
        <v>706</v>
      </c>
      <c r="X21" s="6">
        <v>10</v>
      </c>
    </row>
    <row r="22" spans="1:24" x14ac:dyDescent="0.5">
      <c r="A22" s="12" t="s">
        <v>705</v>
      </c>
      <c r="B22" s="9">
        <v>200</v>
      </c>
      <c r="C22" s="6">
        <v>10</v>
      </c>
      <c r="D22" s="6">
        <f t="shared" si="0"/>
        <v>60</v>
      </c>
      <c r="E22" s="6" t="s">
        <v>521</v>
      </c>
      <c r="F22" s="6">
        <v>10</v>
      </c>
      <c r="G22" s="6" t="s">
        <v>614</v>
      </c>
      <c r="H22" s="6">
        <v>10</v>
      </c>
      <c r="I22" s="6" t="s">
        <v>655</v>
      </c>
      <c r="J22" s="6">
        <v>15</v>
      </c>
      <c r="K22" s="6" t="s">
        <v>528</v>
      </c>
      <c r="L22" s="6">
        <v>10</v>
      </c>
      <c r="M22" s="6" t="s">
        <v>608</v>
      </c>
      <c r="N22" s="6">
        <v>10</v>
      </c>
      <c r="O22" s="6" t="s">
        <v>632</v>
      </c>
      <c r="P22" s="6">
        <v>5</v>
      </c>
      <c r="Q22" s="6" t="s">
        <v>596</v>
      </c>
      <c r="R22" s="6">
        <v>5</v>
      </c>
      <c r="S22" s="6" t="s">
        <v>581</v>
      </c>
      <c r="T22" s="6">
        <v>10</v>
      </c>
      <c r="U22" s="6" t="s">
        <v>600</v>
      </c>
      <c r="V22" s="6">
        <v>10</v>
      </c>
      <c r="W22" s="6" t="s">
        <v>630</v>
      </c>
      <c r="X22" s="6">
        <v>15</v>
      </c>
    </row>
    <row r="23" spans="1:24" x14ac:dyDescent="0.5">
      <c r="A23" s="12" t="s">
        <v>704</v>
      </c>
      <c r="B23" s="9">
        <v>0</v>
      </c>
      <c r="C23" s="6">
        <v>0</v>
      </c>
      <c r="D23" s="6">
        <f t="shared" si="0"/>
        <v>55</v>
      </c>
      <c r="E23" s="6" t="s">
        <v>703</v>
      </c>
      <c r="F23" s="6">
        <v>5</v>
      </c>
      <c r="G23" s="6" t="s">
        <v>702</v>
      </c>
      <c r="H23" s="6">
        <v>10</v>
      </c>
      <c r="I23" s="6" t="s">
        <v>566</v>
      </c>
      <c r="J23" s="6">
        <v>5</v>
      </c>
      <c r="K23" s="6" t="s">
        <v>553</v>
      </c>
      <c r="L23" s="6">
        <v>15</v>
      </c>
      <c r="M23" s="6" t="s">
        <v>551</v>
      </c>
      <c r="N23" s="6">
        <v>15</v>
      </c>
      <c r="O23" s="6" t="s">
        <v>625</v>
      </c>
      <c r="P23" s="6">
        <v>5</v>
      </c>
      <c r="Q23" s="6" t="s">
        <v>659</v>
      </c>
      <c r="R23" s="6">
        <v>15</v>
      </c>
      <c r="U23" s="6" t="s">
        <v>527</v>
      </c>
      <c r="V23" s="6">
        <v>15</v>
      </c>
      <c r="W23" s="6" t="s">
        <v>600</v>
      </c>
      <c r="X23" s="6">
        <v>15</v>
      </c>
    </row>
    <row r="24" spans="1:24" x14ac:dyDescent="0.5">
      <c r="A24" s="12" t="s">
        <v>701</v>
      </c>
      <c r="B24" s="9">
        <v>50</v>
      </c>
      <c r="C24" s="6">
        <v>5</v>
      </c>
      <c r="D24" s="6">
        <f t="shared" si="0"/>
        <v>55</v>
      </c>
      <c r="E24" s="6" t="s">
        <v>540</v>
      </c>
      <c r="F24" s="6">
        <v>10</v>
      </c>
      <c r="G24" s="6" t="s">
        <v>662</v>
      </c>
      <c r="H24" s="6">
        <v>15</v>
      </c>
      <c r="I24" s="6" t="s">
        <v>556</v>
      </c>
      <c r="J24" s="6">
        <v>10</v>
      </c>
      <c r="K24" s="6" t="s">
        <v>600</v>
      </c>
      <c r="L24" s="6">
        <v>5</v>
      </c>
      <c r="M24" s="6" t="s">
        <v>625</v>
      </c>
      <c r="N24" s="6">
        <v>15</v>
      </c>
      <c r="Q24" s="6" t="s">
        <v>627</v>
      </c>
      <c r="R24" s="6">
        <v>15</v>
      </c>
      <c r="S24" s="6" t="s">
        <v>690</v>
      </c>
      <c r="T24" s="6">
        <v>10</v>
      </c>
      <c r="W24" s="6" t="s">
        <v>611</v>
      </c>
      <c r="X24" s="6">
        <v>20</v>
      </c>
    </row>
    <row r="25" spans="1:24" x14ac:dyDescent="0.5">
      <c r="A25" s="12" t="s">
        <v>700</v>
      </c>
      <c r="B25" s="9">
        <v>200</v>
      </c>
      <c r="C25" s="6">
        <v>15</v>
      </c>
      <c r="D25" s="6">
        <f t="shared" si="0"/>
        <v>65</v>
      </c>
      <c r="E25" s="6" t="s">
        <v>595</v>
      </c>
      <c r="F25" s="6">
        <v>10</v>
      </c>
      <c r="G25" s="6" t="s">
        <v>623</v>
      </c>
      <c r="H25" s="6">
        <v>5</v>
      </c>
      <c r="I25" s="6" t="s">
        <v>672</v>
      </c>
      <c r="J25" s="6">
        <v>5</v>
      </c>
      <c r="K25" s="6" t="s">
        <v>699</v>
      </c>
      <c r="L25" s="6">
        <v>30</v>
      </c>
      <c r="M25" s="6" t="s">
        <v>543</v>
      </c>
      <c r="O25" s="6" t="s">
        <v>527</v>
      </c>
      <c r="P25" s="6">
        <v>15</v>
      </c>
      <c r="Q25" s="6" t="s">
        <v>542</v>
      </c>
      <c r="R25" s="6">
        <v>5</v>
      </c>
      <c r="S25" s="6" t="s">
        <v>547</v>
      </c>
      <c r="T25" s="6">
        <v>10</v>
      </c>
      <c r="U25" s="6" t="s">
        <v>680</v>
      </c>
      <c r="V25" s="6">
        <v>10</v>
      </c>
      <c r="W25" s="6" t="s">
        <v>604</v>
      </c>
      <c r="X25" s="6">
        <v>10</v>
      </c>
    </row>
    <row r="26" spans="1:24" x14ac:dyDescent="0.5">
      <c r="A26" s="12" t="s">
        <v>698</v>
      </c>
      <c r="B26" s="9">
        <v>750</v>
      </c>
      <c r="C26" s="6">
        <v>5</v>
      </c>
      <c r="D26" s="6">
        <f t="shared" si="0"/>
        <v>35</v>
      </c>
      <c r="E26" s="6" t="s">
        <v>589</v>
      </c>
      <c r="F26" s="6">
        <v>2</v>
      </c>
      <c r="G26" s="6" t="s">
        <v>695</v>
      </c>
      <c r="H26" s="6">
        <v>10</v>
      </c>
      <c r="I26" s="6" t="s">
        <v>542</v>
      </c>
      <c r="J26" s="6">
        <v>10</v>
      </c>
      <c r="K26" s="6" t="s">
        <v>543</v>
      </c>
      <c r="L26" s="6">
        <v>5</v>
      </c>
      <c r="M26" s="6" t="s">
        <v>586</v>
      </c>
      <c r="N26" s="6">
        <v>3</v>
      </c>
      <c r="O26" s="6" t="s">
        <v>623</v>
      </c>
      <c r="P26" s="6">
        <v>5</v>
      </c>
      <c r="Q26" s="6" t="s">
        <v>585</v>
      </c>
      <c r="R26" s="6">
        <v>25</v>
      </c>
      <c r="S26" s="6" t="s">
        <v>697</v>
      </c>
      <c r="T26" s="6">
        <v>15</v>
      </c>
      <c r="U26" s="6" t="s">
        <v>527</v>
      </c>
      <c r="V26" s="6">
        <v>10</v>
      </c>
      <c r="W26" s="6" t="s">
        <v>576</v>
      </c>
      <c r="X26" s="6">
        <v>15</v>
      </c>
    </row>
    <row r="27" spans="1:24" x14ac:dyDescent="0.5">
      <c r="A27" s="12" t="s">
        <v>696</v>
      </c>
      <c r="B27" s="9">
        <v>600</v>
      </c>
      <c r="C27" s="6">
        <v>5</v>
      </c>
      <c r="D27" s="6">
        <f t="shared" si="0"/>
        <v>55</v>
      </c>
      <c r="E27" s="6" t="s">
        <v>695</v>
      </c>
      <c r="F27" s="6">
        <v>15</v>
      </c>
      <c r="G27" s="6" t="s">
        <v>694</v>
      </c>
      <c r="H27" s="6">
        <v>5</v>
      </c>
      <c r="I27" s="6" t="s">
        <v>619</v>
      </c>
      <c r="J27" s="6">
        <v>10</v>
      </c>
      <c r="K27" s="6" t="s">
        <v>596</v>
      </c>
      <c r="L27" s="6">
        <v>5</v>
      </c>
      <c r="M27" s="6" t="s">
        <v>527</v>
      </c>
      <c r="N27" s="6">
        <v>15</v>
      </c>
      <c r="O27" s="6" t="s">
        <v>694</v>
      </c>
      <c r="P27" s="6">
        <v>5</v>
      </c>
      <c r="Q27" s="6" t="s">
        <v>649</v>
      </c>
      <c r="R27" s="6">
        <v>10</v>
      </c>
      <c r="S27" s="6" t="s">
        <v>693</v>
      </c>
      <c r="T27" s="6">
        <v>10</v>
      </c>
      <c r="U27" s="6" t="s">
        <v>606</v>
      </c>
      <c r="V27" s="6">
        <v>15</v>
      </c>
      <c r="W27" s="6" t="s">
        <v>536</v>
      </c>
      <c r="X27" s="6">
        <v>10</v>
      </c>
    </row>
    <row r="28" spans="1:24" x14ac:dyDescent="0.5">
      <c r="A28" s="12" t="s">
        <v>692</v>
      </c>
      <c r="B28" s="9">
        <v>1200</v>
      </c>
      <c r="C28" s="6">
        <v>20</v>
      </c>
      <c r="D28" s="6">
        <f t="shared" si="0"/>
        <v>57</v>
      </c>
      <c r="E28" s="6" t="s">
        <v>585</v>
      </c>
      <c r="F28" s="6">
        <v>5</v>
      </c>
      <c r="G28" s="6" t="s">
        <v>623</v>
      </c>
      <c r="H28" s="6">
        <v>10</v>
      </c>
      <c r="I28" s="6" t="s">
        <v>532</v>
      </c>
      <c r="J28" s="6">
        <v>15</v>
      </c>
      <c r="K28" s="6" t="s">
        <v>691</v>
      </c>
      <c r="L28" s="6">
        <v>12</v>
      </c>
      <c r="M28" s="6" t="s">
        <v>690</v>
      </c>
      <c r="N28" s="6">
        <v>12</v>
      </c>
      <c r="O28" s="6" t="s">
        <v>549</v>
      </c>
      <c r="P28" s="6">
        <v>3</v>
      </c>
      <c r="Q28" s="6" t="s">
        <v>533</v>
      </c>
      <c r="R28" s="6">
        <v>10</v>
      </c>
      <c r="S28" s="6" t="s">
        <v>527</v>
      </c>
      <c r="T28" s="6">
        <v>20</v>
      </c>
      <c r="U28" s="6" t="s">
        <v>647</v>
      </c>
      <c r="V28" s="6">
        <v>3</v>
      </c>
      <c r="W28" s="6" t="s">
        <v>566</v>
      </c>
      <c r="X28" s="6">
        <v>10</v>
      </c>
    </row>
    <row r="29" spans="1:24" x14ac:dyDescent="0.5">
      <c r="A29" s="12" t="s">
        <v>689</v>
      </c>
      <c r="B29" s="9">
        <v>200</v>
      </c>
      <c r="C29" s="6">
        <v>5</v>
      </c>
      <c r="D29" s="6">
        <f t="shared" si="0"/>
        <v>65</v>
      </c>
      <c r="E29" s="6" t="s">
        <v>553</v>
      </c>
      <c r="F29" s="6">
        <v>5</v>
      </c>
      <c r="G29" s="6" t="s">
        <v>524</v>
      </c>
      <c r="H29" s="6">
        <v>15</v>
      </c>
      <c r="I29" s="6" t="s">
        <v>688</v>
      </c>
      <c r="J29" s="6">
        <v>5</v>
      </c>
      <c r="K29" s="6" t="s">
        <v>677</v>
      </c>
      <c r="L29" s="6">
        <v>15</v>
      </c>
      <c r="M29" s="6" t="s">
        <v>657</v>
      </c>
      <c r="N29" s="6">
        <v>10</v>
      </c>
      <c r="O29" s="6" t="s">
        <v>601</v>
      </c>
      <c r="P29" s="6">
        <v>15</v>
      </c>
      <c r="Q29" s="6" t="s">
        <v>565</v>
      </c>
      <c r="R29" s="6">
        <v>5</v>
      </c>
      <c r="S29" s="6" t="s">
        <v>534</v>
      </c>
      <c r="T29" s="6">
        <v>15</v>
      </c>
      <c r="U29" s="6" t="s">
        <v>633</v>
      </c>
      <c r="V29" s="6">
        <v>10</v>
      </c>
      <c r="W29" s="6" t="s">
        <v>576</v>
      </c>
      <c r="X29" s="6">
        <v>5</v>
      </c>
    </row>
    <row r="30" spans="1:24" x14ac:dyDescent="0.5">
      <c r="A30" s="12" t="s">
        <v>687</v>
      </c>
      <c r="B30" s="9">
        <v>2000</v>
      </c>
      <c r="C30" s="6">
        <v>10</v>
      </c>
      <c r="D30" s="6">
        <f t="shared" si="0"/>
        <v>60</v>
      </c>
      <c r="E30" s="6" t="s">
        <v>547</v>
      </c>
      <c r="F30" s="6">
        <v>5</v>
      </c>
      <c r="G30" s="6" t="s">
        <v>524</v>
      </c>
      <c r="H30" s="6">
        <v>10</v>
      </c>
      <c r="I30" s="6" t="s">
        <v>604</v>
      </c>
      <c r="J30" s="6">
        <v>15</v>
      </c>
      <c r="K30" s="6" t="s">
        <v>559</v>
      </c>
      <c r="L30" s="6">
        <v>10</v>
      </c>
      <c r="M30" s="6" t="s">
        <v>534</v>
      </c>
      <c r="N30" s="6">
        <v>15</v>
      </c>
      <c r="O30" s="6" t="s">
        <v>520</v>
      </c>
      <c r="P30" s="6">
        <v>5</v>
      </c>
      <c r="Q30" s="6" t="s">
        <v>686</v>
      </c>
      <c r="R30" s="6">
        <v>10</v>
      </c>
      <c r="U30" s="6" t="s">
        <v>682</v>
      </c>
      <c r="V30" s="6">
        <v>20</v>
      </c>
      <c r="W30" s="6" t="s">
        <v>685</v>
      </c>
      <c r="X30" s="6">
        <v>10</v>
      </c>
    </row>
    <row r="31" spans="1:24" x14ac:dyDescent="0.5">
      <c r="A31" s="6" t="s">
        <v>684</v>
      </c>
      <c r="B31" s="9">
        <v>400</v>
      </c>
      <c r="C31" s="6">
        <v>15</v>
      </c>
      <c r="D31" s="6">
        <f t="shared" si="0"/>
        <v>45</v>
      </c>
      <c r="E31" s="6" t="s">
        <v>632</v>
      </c>
      <c r="G31" s="6" t="s">
        <v>548</v>
      </c>
      <c r="H31" s="6">
        <v>10</v>
      </c>
      <c r="I31" s="6" t="s">
        <v>521</v>
      </c>
      <c r="J31" s="6">
        <v>10</v>
      </c>
      <c r="K31" s="6" t="s">
        <v>574</v>
      </c>
      <c r="L31" s="6">
        <v>5</v>
      </c>
      <c r="M31" s="6" t="s">
        <v>664</v>
      </c>
      <c r="N31" s="6">
        <v>10</v>
      </c>
      <c r="O31" s="6" t="s">
        <v>591</v>
      </c>
      <c r="P31" s="6">
        <v>10</v>
      </c>
      <c r="Q31" s="6" t="s">
        <v>683</v>
      </c>
      <c r="R31" s="6">
        <v>15</v>
      </c>
      <c r="S31" s="6" t="s">
        <v>682</v>
      </c>
      <c r="T31" s="6">
        <v>10</v>
      </c>
      <c r="U31" s="6" t="s">
        <v>632</v>
      </c>
      <c r="V31" s="6">
        <v>15</v>
      </c>
      <c r="W31" s="6" t="s">
        <v>595</v>
      </c>
      <c r="X31" s="6">
        <v>15</v>
      </c>
    </row>
    <row r="32" spans="1:24" x14ac:dyDescent="0.5">
      <c r="A32" s="12" t="s">
        <v>681</v>
      </c>
      <c r="B32" s="9">
        <v>300</v>
      </c>
      <c r="C32" s="6">
        <v>5</v>
      </c>
      <c r="D32" s="6">
        <f t="shared" si="0"/>
        <v>65</v>
      </c>
      <c r="E32" s="6" t="s">
        <v>680</v>
      </c>
      <c r="F32" s="6">
        <v>15</v>
      </c>
      <c r="G32" s="6" t="s">
        <v>532</v>
      </c>
      <c r="H32" s="6">
        <v>10</v>
      </c>
      <c r="I32" s="6" t="s">
        <v>561</v>
      </c>
      <c r="J32" s="6">
        <v>5</v>
      </c>
      <c r="K32" s="6" t="s">
        <v>585</v>
      </c>
      <c r="L32" s="6">
        <v>5</v>
      </c>
      <c r="M32" s="6" t="s">
        <v>679</v>
      </c>
      <c r="N32" s="6">
        <v>15</v>
      </c>
      <c r="O32" s="6" t="s">
        <v>531</v>
      </c>
      <c r="P32" s="6">
        <v>15</v>
      </c>
      <c r="Q32" s="6" t="s">
        <v>527</v>
      </c>
      <c r="R32" s="6">
        <v>20</v>
      </c>
      <c r="S32" s="6" t="s">
        <v>678</v>
      </c>
      <c r="T32" s="6">
        <v>10</v>
      </c>
      <c r="U32" s="6" t="s">
        <v>677</v>
      </c>
      <c r="W32" s="6" t="s">
        <v>676</v>
      </c>
      <c r="X32" s="6">
        <v>5</v>
      </c>
    </row>
    <row r="33" spans="1:24" x14ac:dyDescent="0.5">
      <c r="A33" s="6" t="s">
        <v>675</v>
      </c>
      <c r="B33" s="9">
        <v>100</v>
      </c>
      <c r="C33" s="6">
        <v>10</v>
      </c>
      <c r="D33" s="6">
        <f t="shared" si="0"/>
        <v>55</v>
      </c>
      <c r="E33" s="6" t="s">
        <v>580</v>
      </c>
      <c r="F33" s="6">
        <v>25</v>
      </c>
      <c r="G33" s="6" t="s">
        <v>604</v>
      </c>
      <c r="H33" s="6">
        <v>5</v>
      </c>
      <c r="I33" s="6" t="s">
        <v>605</v>
      </c>
      <c r="J33" s="6">
        <v>25</v>
      </c>
      <c r="M33" s="6" t="s">
        <v>653</v>
      </c>
      <c r="O33" s="6">
        <v>10</v>
      </c>
      <c r="Q33" s="6" t="s">
        <v>674</v>
      </c>
      <c r="R33" s="6">
        <v>10</v>
      </c>
      <c r="S33" s="6" t="s">
        <v>581</v>
      </c>
      <c r="T33" s="6">
        <v>15</v>
      </c>
      <c r="U33" s="6" t="s">
        <v>610</v>
      </c>
      <c r="V33" s="6">
        <v>10</v>
      </c>
      <c r="W33" s="6" t="s">
        <v>542</v>
      </c>
      <c r="X33" s="6">
        <v>10</v>
      </c>
    </row>
    <row r="34" spans="1:24" x14ac:dyDescent="0.5">
      <c r="A34" s="12" t="s">
        <v>673</v>
      </c>
      <c r="B34" s="9">
        <v>500</v>
      </c>
      <c r="C34" s="6">
        <v>5</v>
      </c>
      <c r="D34" s="6">
        <f t="shared" ref="D34:D65" si="1">SUM(F34,H34,J34,L34, N34, P34, Q34, S34, U34)</f>
        <v>43</v>
      </c>
      <c r="E34" s="6" t="s">
        <v>595</v>
      </c>
      <c r="F34" s="6">
        <v>10</v>
      </c>
      <c r="G34" s="6" t="s">
        <v>617</v>
      </c>
      <c r="H34" s="6">
        <v>5</v>
      </c>
      <c r="I34" s="6" t="s">
        <v>532</v>
      </c>
      <c r="J34" s="6">
        <v>10</v>
      </c>
      <c r="K34" s="6" t="s">
        <v>672</v>
      </c>
      <c r="L34" s="6">
        <v>5</v>
      </c>
      <c r="M34" s="6" t="s">
        <v>659</v>
      </c>
      <c r="N34" s="6">
        <v>10</v>
      </c>
      <c r="O34" s="6" t="s">
        <v>549</v>
      </c>
      <c r="P34" s="6">
        <v>3</v>
      </c>
      <c r="Q34" s="6" t="s">
        <v>554</v>
      </c>
      <c r="R34" s="6">
        <v>22</v>
      </c>
      <c r="S34" s="6" t="s">
        <v>620</v>
      </c>
      <c r="T34" s="6">
        <v>20</v>
      </c>
      <c r="U34" s="6" t="s">
        <v>671</v>
      </c>
      <c r="V34" s="6">
        <v>5</v>
      </c>
      <c r="W34" s="6" t="s">
        <v>540</v>
      </c>
      <c r="X34" s="6">
        <v>10</v>
      </c>
    </row>
    <row r="35" spans="1:24" x14ac:dyDescent="0.5">
      <c r="A35" s="6" t="s">
        <v>670</v>
      </c>
      <c r="B35" s="9">
        <v>1200</v>
      </c>
      <c r="C35" s="6">
        <v>15</v>
      </c>
      <c r="D35" s="6">
        <f t="shared" si="1"/>
        <v>45</v>
      </c>
      <c r="E35" s="6" t="s">
        <v>577</v>
      </c>
      <c r="F35" s="6">
        <v>10</v>
      </c>
      <c r="G35" s="6" t="s">
        <v>635</v>
      </c>
      <c r="H35" s="6">
        <v>10</v>
      </c>
      <c r="I35" s="6" t="s">
        <v>669</v>
      </c>
      <c r="J35" s="6">
        <v>5</v>
      </c>
      <c r="K35" s="6" t="s">
        <v>651</v>
      </c>
      <c r="L35" s="6">
        <v>10</v>
      </c>
      <c r="M35" s="6" t="s">
        <v>668</v>
      </c>
      <c r="N35" s="6">
        <v>5</v>
      </c>
      <c r="O35" s="6" t="s">
        <v>667</v>
      </c>
      <c r="P35" s="6">
        <v>5</v>
      </c>
      <c r="Q35" s="6" t="s">
        <v>568</v>
      </c>
      <c r="R35" s="6">
        <v>20</v>
      </c>
      <c r="S35" s="6" t="s">
        <v>580</v>
      </c>
      <c r="T35" s="6">
        <v>20</v>
      </c>
      <c r="U35" s="6" t="s">
        <v>666</v>
      </c>
      <c r="V35" s="6">
        <v>10</v>
      </c>
      <c r="W35" s="6" t="s">
        <v>646</v>
      </c>
      <c r="X35" s="6">
        <v>5</v>
      </c>
    </row>
    <row r="36" spans="1:24" x14ac:dyDescent="0.5">
      <c r="A36" s="12" t="s">
        <v>665</v>
      </c>
      <c r="B36" s="9">
        <v>800</v>
      </c>
      <c r="C36" s="6">
        <v>15</v>
      </c>
      <c r="D36" s="6">
        <f t="shared" si="1"/>
        <v>55</v>
      </c>
      <c r="E36" s="6" t="s">
        <v>664</v>
      </c>
      <c r="F36" s="6">
        <v>10</v>
      </c>
      <c r="G36" s="6" t="s">
        <v>532</v>
      </c>
      <c r="H36" s="6">
        <v>15</v>
      </c>
      <c r="I36" s="6" t="s">
        <v>587</v>
      </c>
      <c r="J36" s="6">
        <v>10</v>
      </c>
      <c r="K36" s="6" t="s">
        <v>663</v>
      </c>
      <c r="L36" s="6">
        <v>5</v>
      </c>
      <c r="M36" s="6" t="s">
        <v>642</v>
      </c>
      <c r="N36" s="6">
        <v>5</v>
      </c>
      <c r="O36" s="6" t="s">
        <v>624</v>
      </c>
      <c r="P36" s="6">
        <v>10</v>
      </c>
      <c r="Q36" s="6" t="s">
        <v>662</v>
      </c>
      <c r="R36" s="6">
        <v>15</v>
      </c>
      <c r="S36" s="6" t="s">
        <v>649</v>
      </c>
      <c r="T36" s="6">
        <v>5</v>
      </c>
      <c r="U36" s="6" t="s">
        <v>566</v>
      </c>
      <c r="V36" s="6">
        <v>5</v>
      </c>
      <c r="W36" s="6" t="s">
        <v>563</v>
      </c>
      <c r="X36" s="6">
        <v>20</v>
      </c>
    </row>
    <row r="37" spans="1:24" x14ac:dyDescent="0.5">
      <c r="A37" s="12" t="s">
        <v>661</v>
      </c>
      <c r="B37" s="9">
        <v>150</v>
      </c>
      <c r="C37" s="6">
        <v>10</v>
      </c>
      <c r="D37" s="6">
        <f t="shared" si="1"/>
        <v>55</v>
      </c>
      <c r="E37" s="6" t="s">
        <v>630</v>
      </c>
      <c r="F37" s="6">
        <v>10</v>
      </c>
      <c r="G37" s="6" t="s">
        <v>576</v>
      </c>
      <c r="H37" s="6">
        <v>5</v>
      </c>
      <c r="I37" s="6" t="s">
        <v>614</v>
      </c>
      <c r="J37" s="6">
        <v>15</v>
      </c>
      <c r="K37" s="6" t="s">
        <v>559</v>
      </c>
      <c r="L37" s="6">
        <v>10</v>
      </c>
      <c r="M37" s="6" t="s">
        <v>577</v>
      </c>
      <c r="N37" s="6">
        <v>10</v>
      </c>
      <c r="O37" s="6" t="s">
        <v>547</v>
      </c>
      <c r="P37" s="6">
        <v>5</v>
      </c>
      <c r="Q37" s="6" t="s">
        <v>391</v>
      </c>
      <c r="R37" s="6">
        <v>12</v>
      </c>
      <c r="S37" s="6" t="s">
        <v>647</v>
      </c>
      <c r="T37" s="6">
        <v>3</v>
      </c>
      <c r="U37" s="6" t="s">
        <v>601</v>
      </c>
      <c r="V37" s="6">
        <v>15</v>
      </c>
      <c r="W37" s="6" t="s">
        <v>604</v>
      </c>
      <c r="X37" s="6">
        <v>15</v>
      </c>
    </row>
    <row r="38" spans="1:24" x14ac:dyDescent="0.5">
      <c r="A38" s="12" t="s">
        <v>660</v>
      </c>
      <c r="B38" s="9">
        <v>30</v>
      </c>
      <c r="C38" s="6">
        <v>15</v>
      </c>
      <c r="D38" s="6">
        <f t="shared" si="1"/>
        <v>65</v>
      </c>
      <c r="E38" s="6" t="s">
        <v>624</v>
      </c>
      <c r="F38" s="6">
        <v>10</v>
      </c>
      <c r="G38" s="6" t="s">
        <v>659</v>
      </c>
      <c r="H38" s="6">
        <v>20</v>
      </c>
      <c r="I38" s="6" t="s">
        <v>618</v>
      </c>
      <c r="J38" s="6">
        <v>5</v>
      </c>
      <c r="K38" s="6" t="s">
        <v>545</v>
      </c>
      <c r="L38" s="6">
        <v>5</v>
      </c>
      <c r="M38" s="6" t="s">
        <v>551</v>
      </c>
      <c r="N38" s="6">
        <v>10</v>
      </c>
      <c r="O38" s="6" t="s">
        <v>652</v>
      </c>
      <c r="P38" s="6">
        <v>15</v>
      </c>
      <c r="Q38" s="6" t="s">
        <v>658</v>
      </c>
      <c r="R38" s="6">
        <v>10</v>
      </c>
      <c r="S38" s="6" t="s">
        <v>647</v>
      </c>
      <c r="T38" s="6">
        <v>3</v>
      </c>
      <c r="U38" s="6" t="s">
        <v>524</v>
      </c>
      <c r="V38" s="6">
        <v>10</v>
      </c>
      <c r="W38" s="6" t="s">
        <v>657</v>
      </c>
      <c r="X38" s="6">
        <v>12</v>
      </c>
    </row>
    <row r="39" spans="1:24" x14ac:dyDescent="0.5">
      <c r="A39" s="12" t="s">
        <v>656</v>
      </c>
      <c r="B39" s="9">
        <v>3000</v>
      </c>
      <c r="C39" s="6">
        <v>25</v>
      </c>
      <c r="D39" s="6">
        <f t="shared" si="1"/>
        <v>51</v>
      </c>
      <c r="E39" s="6" t="s">
        <v>619</v>
      </c>
      <c r="F39" s="6">
        <v>5</v>
      </c>
      <c r="G39" s="6" t="s">
        <v>643</v>
      </c>
      <c r="H39" s="6">
        <v>5</v>
      </c>
      <c r="I39" s="6" t="s">
        <v>593</v>
      </c>
      <c r="J39" s="6">
        <v>1</v>
      </c>
      <c r="K39" s="6" t="s">
        <v>549</v>
      </c>
      <c r="L39" s="6">
        <v>15</v>
      </c>
      <c r="M39" s="6" t="s">
        <v>531</v>
      </c>
      <c r="N39" s="6">
        <v>10</v>
      </c>
      <c r="O39" s="6" t="s">
        <v>526</v>
      </c>
      <c r="P39" s="6">
        <v>15</v>
      </c>
      <c r="Q39" s="6" t="s">
        <v>655</v>
      </c>
      <c r="R39" s="6">
        <v>5</v>
      </c>
      <c r="S39" s="6" t="s">
        <v>647</v>
      </c>
      <c r="T39" s="6">
        <v>5</v>
      </c>
      <c r="U39" s="6" t="s">
        <v>565</v>
      </c>
      <c r="V39" s="6">
        <v>15</v>
      </c>
      <c r="W39" s="6" t="s">
        <v>651</v>
      </c>
      <c r="X39" s="6">
        <v>24</v>
      </c>
    </row>
    <row r="40" spans="1:24" x14ac:dyDescent="0.5">
      <c r="A40" s="12" t="s">
        <v>654</v>
      </c>
      <c r="B40" s="9">
        <v>200</v>
      </c>
      <c r="C40" s="6">
        <v>35</v>
      </c>
      <c r="D40" s="6">
        <f t="shared" si="1"/>
        <v>65</v>
      </c>
      <c r="E40" s="6"/>
      <c r="G40" s="6" t="s">
        <v>545</v>
      </c>
      <c r="H40" s="6">
        <v>5</v>
      </c>
      <c r="I40" s="6" t="s">
        <v>523</v>
      </c>
      <c r="J40" s="6">
        <v>10</v>
      </c>
      <c r="K40" s="6" t="s">
        <v>637</v>
      </c>
      <c r="L40" s="6">
        <v>20</v>
      </c>
      <c r="M40" s="6" t="s">
        <v>525</v>
      </c>
      <c r="N40" s="6">
        <v>25</v>
      </c>
      <c r="O40" s="6" t="s">
        <v>549</v>
      </c>
      <c r="P40" s="6">
        <v>5</v>
      </c>
      <c r="Q40" s="6" t="s">
        <v>551</v>
      </c>
      <c r="R40" s="6">
        <v>5</v>
      </c>
      <c r="S40" s="6" t="s">
        <v>653</v>
      </c>
      <c r="T40" s="6">
        <v>10</v>
      </c>
      <c r="U40" s="6" t="s">
        <v>652</v>
      </c>
      <c r="V40" s="6">
        <v>15</v>
      </c>
      <c r="W40" s="6" t="s">
        <v>651</v>
      </c>
      <c r="X40" s="6">
        <v>5</v>
      </c>
    </row>
    <row r="41" spans="1:24" x14ac:dyDescent="0.5">
      <c r="A41" s="12" t="s">
        <v>650</v>
      </c>
      <c r="B41" s="9">
        <v>100</v>
      </c>
      <c r="C41" s="6">
        <v>15</v>
      </c>
      <c r="D41" s="6">
        <f t="shared" si="1"/>
        <v>65</v>
      </c>
      <c r="E41" s="6" t="s">
        <v>524</v>
      </c>
      <c r="F41" s="6">
        <v>15</v>
      </c>
      <c r="I41" s="6" t="s">
        <v>580</v>
      </c>
      <c r="J41" s="6">
        <v>15</v>
      </c>
      <c r="K41" s="6" t="s">
        <v>523</v>
      </c>
      <c r="L41" s="6">
        <v>10</v>
      </c>
      <c r="M41" s="6" t="s">
        <v>581</v>
      </c>
      <c r="N41" s="6">
        <v>10</v>
      </c>
      <c r="O41" s="6" t="s">
        <v>532</v>
      </c>
      <c r="P41" s="6">
        <v>15</v>
      </c>
      <c r="Q41" s="6" t="s">
        <v>633</v>
      </c>
      <c r="R41" s="6">
        <v>5</v>
      </c>
      <c r="S41" s="6" t="s">
        <v>619</v>
      </c>
      <c r="T41" s="6">
        <v>15</v>
      </c>
      <c r="W41" s="6" t="s">
        <v>649</v>
      </c>
      <c r="X41" s="6">
        <v>15</v>
      </c>
    </row>
    <row r="42" spans="1:24" x14ac:dyDescent="0.5">
      <c r="A42" s="6" t="s">
        <v>648</v>
      </c>
      <c r="B42" s="9">
        <v>200</v>
      </c>
      <c r="C42" s="6">
        <v>15</v>
      </c>
      <c r="D42" s="6">
        <f t="shared" si="1"/>
        <v>65</v>
      </c>
      <c r="E42" s="6" t="s">
        <v>647</v>
      </c>
      <c r="F42" s="6">
        <v>3</v>
      </c>
      <c r="G42" s="6" t="s">
        <v>560</v>
      </c>
      <c r="H42" s="6">
        <v>12</v>
      </c>
      <c r="I42" s="6" t="s">
        <v>635</v>
      </c>
      <c r="J42" s="6">
        <v>10</v>
      </c>
      <c r="K42" s="6" t="s">
        <v>646</v>
      </c>
      <c r="L42" s="6">
        <v>15</v>
      </c>
      <c r="M42" s="6" t="s">
        <v>520</v>
      </c>
      <c r="N42" s="6">
        <v>15</v>
      </c>
      <c r="O42" s="6" t="s">
        <v>577</v>
      </c>
      <c r="P42" s="6">
        <v>10</v>
      </c>
      <c r="Q42" s="6" t="s">
        <v>619</v>
      </c>
      <c r="R42" s="6">
        <v>10</v>
      </c>
      <c r="S42" s="6" t="s">
        <v>534</v>
      </c>
      <c r="T42" s="6">
        <v>10</v>
      </c>
      <c r="W42" s="6" t="s">
        <v>580</v>
      </c>
      <c r="X42" s="6">
        <v>15</v>
      </c>
    </row>
    <row r="43" spans="1:24" x14ac:dyDescent="0.5">
      <c r="A43" s="12" t="s">
        <v>645</v>
      </c>
      <c r="B43" s="9">
        <v>50</v>
      </c>
      <c r="C43" s="6">
        <v>10</v>
      </c>
      <c r="D43" s="6">
        <f t="shared" si="1"/>
        <v>60</v>
      </c>
      <c r="E43" s="6" t="s">
        <v>577</v>
      </c>
      <c r="F43" s="6">
        <v>5</v>
      </c>
      <c r="G43" s="6" t="s">
        <v>527</v>
      </c>
      <c r="H43" s="6">
        <v>15</v>
      </c>
      <c r="I43" s="6" t="s">
        <v>540</v>
      </c>
      <c r="J43" s="6">
        <v>5</v>
      </c>
      <c r="K43" s="6" t="s">
        <v>523</v>
      </c>
      <c r="L43" s="6">
        <v>10</v>
      </c>
      <c r="M43" s="6" t="s">
        <v>583</v>
      </c>
      <c r="N43" s="6">
        <v>10</v>
      </c>
      <c r="O43" s="6" t="s">
        <v>534</v>
      </c>
      <c r="P43" s="6">
        <v>15</v>
      </c>
      <c r="Q43" s="6" t="s">
        <v>551</v>
      </c>
      <c r="R43" s="6">
        <v>15</v>
      </c>
      <c r="S43" s="6" t="s">
        <v>581</v>
      </c>
      <c r="T43" s="6">
        <v>15</v>
      </c>
      <c r="U43" s="6" t="s">
        <v>591</v>
      </c>
      <c r="V43" s="6">
        <v>5</v>
      </c>
      <c r="W43" s="6" t="s">
        <v>595</v>
      </c>
      <c r="X43" s="6">
        <v>5</v>
      </c>
    </row>
    <row r="44" spans="1:24" x14ac:dyDescent="0.5">
      <c r="A44" s="12" t="s">
        <v>644</v>
      </c>
      <c r="B44" s="9">
        <v>100</v>
      </c>
      <c r="C44" s="6">
        <v>10</v>
      </c>
      <c r="D44" s="6">
        <f t="shared" si="1"/>
        <v>50</v>
      </c>
      <c r="E44" s="6" t="s">
        <v>527</v>
      </c>
      <c r="F44" s="6">
        <v>15</v>
      </c>
      <c r="G44" s="6" t="s">
        <v>624</v>
      </c>
      <c r="H44" s="6">
        <v>5</v>
      </c>
      <c r="I44" s="6" t="s">
        <v>628</v>
      </c>
      <c r="J44" s="6">
        <v>10</v>
      </c>
      <c r="K44" s="6" t="s">
        <v>593</v>
      </c>
      <c r="L44" s="6">
        <v>5</v>
      </c>
      <c r="M44" s="6" t="s">
        <v>566</v>
      </c>
      <c r="N44" s="6">
        <v>10</v>
      </c>
      <c r="O44" s="6" t="s">
        <v>643</v>
      </c>
      <c r="P44" s="6">
        <v>5</v>
      </c>
      <c r="Q44" s="6" t="s">
        <v>642</v>
      </c>
      <c r="R44" s="6">
        <v>15</v>
      </c>
      <c r="S44" s="6" t="s">
        <v>574</v>
      </c>
      <c r="T44" s="6">
        <v>10</v>
      </c>
      <c r="U44" s="6" t="s">
        <v>638</v>
      </c>
      <c r="V44" s="6">
        <v>10</v>
      </c>
      <c r="W44" s="6" t="s">
        <v>641</v>
      </c>
      <c r="X44" s="6">
        <v>15</v>
      </c>
    </row>
    <row r="45" spans="1:24" x14ac:dyDescent="0.5">
      <c r="A45" s="12" t="s">
        <v>640</v>
      </c>
      <c r="B45" s="9">
        <v>200</v>
      </c>
      <c r="C45" s="6">
        <v>10</v>
      </c>
      <c r="D45" s="6">
        <f t="shared" si="1"/>
        <v>60</v>
      </c>
      <c r="E45" s="6" t="s">
        <v>591</v>
      </c>
      <c r="F45" s="6">
        <v>15</v>
      </c>
      <c r="G45" s="6" t="s">
        <v>585</v>
      </c>
      <c r="H45" s="6">
        <v>5</v>
      </c>
      <c r="I45" s="6" t="s">
        <v>527</v>
      </c>
      <c r="J45" s="6">
        <v>15</v>
      </c>
      <c r="K45" s="6" t="s">
        <v>563</v>
      </c>
      <c r="L45" s="6">
        <v>10</v>
      </c>
      <c r="M45" s="6" t="s">
        <v>639</v>
      </c>
      <c r="N45" s="6">
        <v>5</v>
      </c>
      <c r="O45" s="6" t="s">
        <v>638</v>
      </c>
      <c r="P45" s="6">
        <v>10</v>
      </c>
      <c r="Q45" s="6" t="s">
        <v>391</v>
      </c>
      <c r="R45" s="6">
        <v>5</v>
      </c>
      <c r="S45" s="6" t="s">
        <v>523</v>
      </c>
      <c r="T45" s="6">
        <v>10</v>
      </c>
      <c r="U45" s="6" t="s">
        <v>531</v>
      </c>
      <c r="V45" s="6">
        <v>10</v>
      </c>
      <c r="W45" s="6" t="s">
        <v>637</v>
      </c>
      <c r="X45" s="6">
        <v>15</v>
      </c>
    </row>
    <row r="46" spans="1:24" x14ac:dyDescent="0.5">
      <c r="A46" s="12" t="s">
        <v>636</v>
      </c>
      <c r="B46" s="9">
        <v>300</v>
      </c>
      <c r="C46" s="6">
        <v>10</v>
      </c>
      <c r="D46" s="6">
        <f t="shared" si="1"/>
        <v>65</v>
      </c>
      <c r="E46" s="6" t="s">
        <v>527</v>
      </c>
      <c r="F46" s="6">
        <v>15</v>
      </c>
      <c r="G46" s="6" t="s">
        <v>591</v>
      </c>
      <c r="H46" s="6">
        <v>15</v>
      </c>
      <c r="I46" s="6" t="s">
        <v>630</v>
      </c>
      <c r="J46" s="6">
        <v>5</v>
      </c>
      <c r="K46" s="6" t="s">
        <v>635</v>
      </c>
      <c r="L46" s="6">
        <v>15</v>
      </c>
      <c r="M46" s="6" t="s">
        <v>563</v>
      </c>
      <c r="N46" s="6">
        <v>5</v>
      </c>
      <c r="O46" s="6" t="s">
        <v>618</v>
      </c>
      <c r="P46" s="6">
        <v>10</v>
      </c>
      <c r="Q46" s="6" t="s">
        <v>524</v>
      </c>
      <c r="R46" s="6">
        <v>15</v>
      </c>
      <c r="S46" s="6" t="s">
        <v>585</v>
      </c>
      <c r="T46" s="6">
        <v>10</v>
      </c>
      <c r="U46" s="6" t="s">
        <v>633</v>
      </c>
      <c r="V46" s="6">
        <v>5</v>
      </c>
      <c r="W46" s="6" t="s">
        <v>574</v>
      </c>
      <c r="X46" s="6">
        <v>5</v>
      </c>
    </row>
    <row r="47" spans="1:24" x14ac:dyDescent="0.5">
      <c r="A47" s="12" t="s">
        <v>634</v>
      </c>
      <c r="B47" s="9">
        <v>500</v>
      </c>
      <c r="C47" s="6">
        <v>10</v>
      </c>
      <c r="D47" s="6">
        <f t="shared" si="1"/>
        <v>55</v>
      </c>
      <c r="E47" s="6" t="s">
        <v>613</v>
      </c>
      <c r="F47" s="6">
        <v>15</v>
      </c>
      <c r="G47" s="6" t="s">
        <v>548</v>
      </c>
      <c r="H47" s="6">
        <v>15</v>
      </c>
      <c r="I47" s="6" t="s">
        <v>526</v>
      </c>
      <c r="J47" s="6">
        <v>5</v>
      </c>
      <c r="K47" s="6" t="s">
        <v>561</v>
      </c>
      <c r="L47" s="6">
        <v>5</v>
      </c>
      <c r="M47" s="6" t="s">
        <v>633</v>
      </c>
      <c r="N47" s="6">
        <v>10</v>
      </c>
      <c r="O47" s="6" t="s">
        <v>531</v>
      </c>
      <c r="P47" s="6">
        <v>5</v>
      </c>
      <c r="Q47" s="6" t="s">
        <v>582</v>
      </c>
      <c r="R47" s="6">
        <v>15</v>
      </c>
      <c r="S47" s="6" t="s">
        <v>632</v>
      </c>
      <c r="T47" s="6">
        <v>10</v>
      </c>
      <c r="U47" s="6" t="s">
        <v>574</v>
      </c>
      <c r="V47" s="6">
        <v>5</v>
      </c>
      <c r="W47" s="6" t="s">
        <v>554</v>
      </c>
      <c r="X47" s="6">
        <v>15</v>
      </c>
    </row>
    <row r="48" spans="1:24" x14ac:dyDescent="0.5">
      <c r="A48" s="6" t="s">
        <v>631</v>
      </c>
      <c r="B48" s="9">
        <v>1200</v>
      </c>
      <c r="C48" s="6">
        <v>15</v>
      </c>
      <c r="D48" s="6">
        <f t="shared" si="1"/>
        <v>55</v>
      </c>
      <c r="E48" s="6" t="s">
        <v>623</v>
      </c>
      <c r="F48" s="6">
        <v>15</v>
      </c>
      <c r="G48" s="6" t="s">
        <v>549</v>
      </c>
      <c r="H48" s="6">
        <v>5</v>
      </c>
      <c r="I48" s="6" t="s">
        <v>630</v>
      </c>
      <c r="J48" s="6">
        <v>10</v>
      </c>
      <c r="K48" s="6">
        <v>15</v>
      </c>
      <c r="M48" s="6" t="s">
        <v>540</v>
      </c>
      <c r="N48" s="6">
        <v>10</v>
      </c>
      <c r="O48" s="6" t="s">
        <v>580</v>
      </c>
      <c r="P48" s="6">
        <v>15</v>
      </c>
      <c r="Q48" s="6" t="s">
        <v>626</v>
      </c>
      <c r="R48" s="6">
        <v>15</v>
      </c>
      <c r="S48" s="6" t="s">
        <v>598</v>
      </c>
      <c r="T48" s="6">
        <v>15</v>
      </c>
      <c r="U48" s="6" t="s">
        <v>542</v>
      </c>
      <c r="V48" s="6">
        <v>5</v>
      </c>
      <c r="W48" s="6" t="s">
        <v>526</v>
      </c>
      <c r="X48" s="6">
        <v>10</v>
      </c>
    </row>
    <row r="49" spans="1:24" x14ac:dyDescent="0.5">
      <c r="A49" s="12" t="s">
        <v>629</v>
      </c>
      <c r="B49" s="9">
        <v>350</v>
      </c>
      <c r="C49" s="6">
        <v>5</v>
      </c>
      <c r="D49" s="6">
        <f t="shared" si="1"/>
        <v>60</v>
      </c>
      <c r="E49" s="6" t="s">
        <v>532</v>
      </c>
      <c r="F49" s="6">
        <v>15</v>
      </c>
      <c r="G49" s="6" t="s">
        <v>625</v>
      </c>
      <c r="H49" s="6">
        <v>10</v>
      </c>
      <c r="I49" s="6" t="s">
        <v>628</v>
      </c>
      <c r="J49" s="6">
        <v>5</v>
      </c>
      <c r="K49" s="6" t="s">
        <v>580</v>
      </c>
      <c r="L49" s="6">
        <v>15</v>
      </c>
      <c r="M49" s="6" t="s">
        <v>531</v>
      </c>
      <c r="N49" s="6">
        <v>10</v>
      </c>
      <c r="O49" s="6" t="s">
        <v>627</v>
      </c>
      <c r="P49" s="6">
        <v>5</v>
      </c>
      <c r="Q49" s="6" t="s">
        <v>626</v>
      </c>
      <c r="R49" s="6">
        <v>10</v>
      </c>
      <c r="S49" s="6" t="s">
        <v>625</v>
      </c>
      <c r="T49" s="6">
        <v>10</v>
      </c>
      <c r="U49" s="6" t="s">
        <v>624</v>
      </c>
      <c r="V49" s="6">
        <v>10</v>
      </c>
      <c r="W49" s="6" t="s">
        <v>623</v>
      </c>
      <c r="X49" s="6">
        <v>10</v>
      </c>
    </row>
    <row r="50" spans="1:24" x14ac:dyDescent="0.5">
      <c r="A50" s="12" t="s">
        <v>622</v>
      </c>
      <c r="B50" s="9">
        <v>100</v>
      </c>
      <c r="C50" s="6">
        <v>10</v>
      </c>
      <c r="D50" s="6">
        <f t="shared" si="1"/>
        <v>65</v>
      </c>
      <c r="E50" s="6" t="s">
        <v>595</v>
      </c>
      <c r="F50" s="6">
        <v>15</v>
      </c>
      <c r="G50" s="6" t="s">
        <v>621</v>
      </c>
      <c r="H50" s="6">
        <v>10</v>
      </c>
      <c r="I50" s="6" t="s">
        <v>540</v>
      </c>
      <c r="J50" s="6">
        <v>10</v>
      </c>
      <c r="K50" s="6" t="s">
        <v>620</v>
      </c>
      <c r="L50" s="6">
        <v>5</v>
      </c>
      <c r="M50" s="6" t="s">
        <v>619</v>
      </c>
      <c r="N50" s="6">
        <v>15</v>
      </c>
      <c r="O50" s="6" t="s">
        <v>618</v>
      </c>
      <c r="P50" s="6">
        <v>10</v>
      </c>
      <c r="Q50" s="6" t="s">
        <v>617</v>
      </c>
      <c r="R50" s="6">
        <v>10</v>
      </c>
      <c r="S50" s="6" t="s">
        <v>581</v>
      </c>
      <c r="T50" s="6">
        <v>10</v>
      </c>
      <c r="U50" s="6" t="s">
        <v>535</v>
      </c>
      <c r="V50" s="6">
        <v>10</v>
      </c>
      <c r="W50" s="6" t="s">
        <v>616</v>
      </c>
      <c r="X50" s="6">
        <v>5</v>
      </c>
    </row>
    <row r="51" spans="1:24" x14ac:dyDescent="0.5">
      <c r="A51" s="12" t="s">
        <v>615</v>
      </c>
      <c r="B51" s="9">
        <v>250</v>
      </c>
      <c r="C51" s="6">
        <v>5</v>
      </c>
      <c r="D51" s="6">
        <f t="shared" si="1"/>
        <v>55</v>
      </c>
      <c r="E51" s="6" t="s">
        <v>614</v>
      </c>
      <c r="F51" s="6">
        <v>5</v>
      </c>
      <c r="G51" s="6" t="s">
        <v>613</v>
      </c>
      <c r="H51" s="6">
        <v>10</v>
      </c>
      <c r="I51" s="6" t="s">
        <v>612</v>
      </c>
      <c r="J51" s="6">
        <v>10</v>
      </c>
      <c r="K51" s="6" t="s">
        <v>565</v>
      </c>
      <c r="L51" s="6">
        <v>10</v>
      </c>
      <c r="M51" s="6" t="s">
        <v>592</v>
      </c>
      <c r="N51" s="6">
        <v>5</v>
      </c>
      <c r="O51" s="6" t="s">
        <v>603</v>
      </c>
      <c r="P51" s="6">
        <v>15</v>
      </c>
      <c r="Q51" s="6" t="s">
        <v>611</v>
      </c>
      <c r="R51" s="6">
        <v>10</v>
      </c>
      <c r="S51" s="6" t="s">
        <v>610</v>
      </c>
      <c r="T51" s="6">
        <v>15</v>
      </c>
      <c r="U51" s="6" t="s">
        <v>609</v>
      </c>
      <c r="V51" s="6">
        <v>5</v>
      </c>
      <c r="W51" s="6" t="s">
        <v>608</v>
      </c>
      <c r="X51" s="6">
        <v>15</v>
      </c>
    </row>
    <row r="52" spans="1:24" x14ac:dyDescent="0.5">
      <c r="A52" s="12" t="s">
        <v>607</v>
      </c>
      <c r="B52" s="9">
        <v>500</v>
      </c>
      <c r="C52" s="6">
        <v>15</v>
      </c>
      <c r="D52" s="6">
        <f t="shared" si="1"/>
        <v>55</v>
      </c>
      <c r="E52" s="6" t="s">
        <v>606</v>
      </c>
      <c r="F52" s="6">
        <v>25</v>
      </c>
      <c r="G52" s="6" t="s">
        <v>593</v>
      </c>
      <c r="H52" s="6">
        <v>5</v>
      </c>
      <c r="I52" s="6" t="s">
        <v>605</v>
      </c>
      <c r="J52" s="6">
        <v>15</v>
      </c>
      <c r="M52" s="6" t="s">
        <v>604</v>
      </c>
      <c r="N52" s="6">
        <v>5</v>
      </c>
      <c r="O52" s="6" t="s">
        <v>603</v>
      </c>
      <c r="P52" s="6">
        <v>5</v>
      </c>
      <c r="Q52" s="6" t="s">
        <v>602</v>
      </c>
      <c r="R52" s="6">
        <v>5</v>
      </c>
      <c r="S52" s="6" t="s">
        <v>594</v>
      </c>
      <c r="T52" s="6">
        <v>20</v>
      </c>
      <c r="U52" s="6" t="s">
        <v>601</v>
      </c>
      <c r="V52" s="6">
        <v>10</v>
      </c>
      <c r="W52" s="6" t="s">
        <v>600</v>
      </c>
      <c r="X52" s="6">
        <v>10</v>
      </c>
    </row>
    <row r="53" spans="1:24" x14ac:dyDescent="0.5">
      <c r="A53" s="12" t="s">
        <v>599</v>
      </c>
      <c r="B53" s="9">
        <v>1000</v>
      </c>
      <c r="C53" s="6">
        <v>5</v>
      </c>
      <c r="D53" s="6">
        <f t="shared" si="1"/>
        <v>60</v>
      </c>
      <c r="E53" s="6" t="s">
        <v>573</v>
      </c>
      <c r="F53" s="6">
        <v>10</v>
      </c>
      <c r="G53" s="6" t="s">
        <v>598</v>
      </c>
      <c r="H53" s="6">
        <v>10</v>
      </c>
      <c r="I53" s="6" t="s">
        <v>597</v>
      </c>
      <c r="J53" s="6">
        <v>10</v>
      </c>
      <c r="K53" s="6" t="s">
        <v>596</v>
      </c>
      <c r="L53" s="6">
        <v>10</v>
      </c>
      <c r="M53" s="6" t="s">
        <v>595</v>
      </c>
      <c r="N53" s="6">
        <v>10</v>
      </c>
      <c r="O53" s="6" t="s">
        <v>549</v>
      </c>
      <c r="P53" s="6">
        <v>10</v>
      </c>
      <c r="Q53" s="6" t="s">
        <v>594</v>
      </c>
      <c r="R53" s="6">
        <v>5</v>
      </c>
      <c r="S53" s="6" t="s">
        <v>593</v>
      </c>
      <c r="T53" s="6">
        <v>5</v>
      </c>
      <c r="U53" s="6" t="s">
        <v>592</v>
      </c>
      <c r="V53" s="6">
        <v>5</v>
      </c>
      <c r="W53" s="6" t="s">
        <v>591</v>
      </c>
      <c r="X53" s="6">
        <v>25</v>
      </c>
    </row>
    <row r="54" spans="1:24" x14ac:dyDescent="0.5">
      <c r="A54" s="12" t="s">
        <v>590</v>
      </c>
      <c r="B54" s="9">
        <v>500</v>
      </c>
      <c r="C54" s="6">
        <v>5</v>
      </c>
      <c r="D54" s="6">
        <f t="shared" si="1"/>
        <v>43</v>
      </c>
      <c r="E54" s="6" t="s">
        <v>576</v>
      </c>
      <c r="F54" s="6">
        <v>10</v>
      </c>
      <c r="G54" s="6" t="s">
        <v>589</v>
      </c>
      <c r="H54" s="6">
        <v>1</v>
      </c>
      <c r="I54" s="6" t="s">
        <v>568</v>
      </c>
      <c r="J54" s="6">
        <v>10</v>
      </c>
      <c r="K54" s="6" t="s">
        <v>588</v>
      </c>
      <c r="L54" s="6">
        <v>10</v>
      </c>
      <c r="M54" s="6" t="s">
        <v>587</v>
      </c>
      <c r="N54" s="6">
        <v>10</v>
      </c>
      <c r="O54" s="6" t="s">
        <v>586</v>
      </c>
      <c r="P54" s="6">
        <v>2</v>
      </c>
      <c r="Q54" s="6" t="s">
        <v>527</v>
      </c>
      <c r="R54" s="6">
        <v>18</v>
      </c>
      <c r="S54" s="6" t="s">
        <v>581</v>
      </c>
      <c r="T54" s="6">
        <v>15</v>
      </c>
      <c r="U54" s="6" t="s">
        <v>559</v>
      </c>
      <c r="V54" s="6">
        <v>5</v>
      </c>
      <c r="W54" s="6" t="s">
        <v>585</v>
      </c>
      <c r="X54" s="6">
        <v>19</v>
      </c>
    </row>
    <row r="55" spans="1:24" x14ac:dyDescent="0.5">
      <c r="A55" s="12" t="s">
        <v>584</v>
      </c>
      <c r="B55" s="9">
        <v>350</v>
      </c>
      <c r="C55" s="6">
        <v>5</v>
      </c>
      <c r="D55" s="6">
        <f t="shared" si="1"/>
        <v>30</v>
      </c>
      <c r="E55" s="6"/>
      <c r="G55" s="6" t="s">
        <v>526</v>
      </c>
      <c r="H55" s="6">
        <v>5</v>
      </c>
      <c r="I55" s="6" t="s">
        <v>583</v>
      </c>
      <c r="J55" s="6">
        <v>10</v>
      </c>
      <c r="K55" s="6" t="s">
        <v>552</v>
      </c>
      <c r="L55" s="6">
        <v>10</v>
      </c>
      <c r="M55" s="6" t="s">
        <v>582</v>
      </c>
      <c r="N55" s="6">
        <v>1</v>
      </c>
      <c r="O55" s="6" t="s">
        <v>568</v>
      </c>
      <c r="P55" s="6">
        <v>4</v>
      </c>
      <c r="Q55" s="6" t="s">
        <v>527</v>
      </c>
      <c r="R55" s="6">
        <v>15</v>
      </c>
      <c r="S55" s="6" t="s">
        <v>581</v>
      </c>
      <c r="T55" s="6">
        <v>15</v>
      </c>
      <c r="U55" s="6" t="s">
        <v>580</v>
      </c>
      <c r="V55" s="6">
        <v>20</v>
      </c>
      <c r="W55" s="6" t="s">
        <v>579</v>
      </c>
      <c r="X55" s="6">
        <v>20</v>
      </c>
    </row>
    <row r="56" spans="1:24" x14ac:dyDescent="0.5">
      <c r="A56" s="12" t="s">
        <v>578</v>
      </c>
      <c r="B56" s="9">
        <v>150</v>
      </c>
      <c r="C56" s="6">
        <v>10</v>
      </c>
      <c r="D56" s="6">
        <f t="shared" si="1"/>
        <v>46</v>
      </c>
      <c r="E56" s="6" t="s">
        <v>521</v>
      </c>
      <c r="F56" s="6">
        <v>10</v>
      </c>
      <c r="G56" s="6" t="s">
        <v>550</v>
      </c>
      <c r="H56" s="6">
        <v>10</v>
      </c>
      <c r="I56" s="6" t="s">
        <v>552</v>
      </c>
      <c r="J56" s="6">
        <v>10</v>
      </c>
      <c r="K56" s="6" t="s">
        <v>577</v>
      </c>
      <c r="L56" s="6">
        <v>10</v>
      </c>
      <c r="M56" s="6" t="s">
        <v>576</v>
      </c>
      <c r="N56" s="6">
        <v>5</v>
      </c>
      <c r="O56" s="6" t="s">
        <v>575</v>
      </c>
      <c r="P56" s="6">
        <v>1</v>
      </c>
      <c r="Q56" s="6" t="s">
        <v>574</v>
      </c>
      <c r="R56" s="6">
        <v>10</v>
      </c>
      <c r="S56" s="6" t="s">
        <v>560</v>
      </c>
      <c r="T56" s="6">
        <v>10</v>
      </c>
      <c r="U56" s="6" t="s">
        <v>520</v>
      </c>
      <c r="V56" s="6">
        <v>15</v>
      </c>
      <c r="W56" s="6" t="s">
        <v>573</v>
      </c>
      <c r="X56" s="6">
        <v>19</v>
      </c>
    </row>
    <row r="57" spans="1:24" x14ac:dyDescent="0.5">
      <c r="A57" s="12" t="s">
        <v>572</v>
      </c>
      <c r="B57" s="9">
        <v>50</v>
      </c>
      <c r="C57" s="6">
        <v>15</v>
      </c>
      <c r="D57" s="6">
        <f t="shared" si="1"/>
        <v>60</v>
      </c>
      <c r="E57" s="6" t="s">
        <v>571</v>
      </c>
      <c r="F57" s="6">
        <v>10</v>
      </c>
      <c r="G57" s="6" t="s">
        <v>570</v>
      </c>
      <c r="H57" s="6">
        <v>10</v>
      </c>
      <c r="I57" s="6" t="s">
        <v>529</v>
      </c>
      <c r="J57" s="6">
        <v>10</v>
      </c>
      <c r="K57" s="6" t="s">
        <v>569</v>
      </c>
      <c r="L57" s="6">
        <v>10</v>
      </c>
      <c r="M57" s="6" t="s">
        <v>555</v>
      </c>
      <c r="N57" s="6">
        <v>10</v>
      </c>
      <c r="O57" s="6" t="s">
        <v>568</v>
      </c>
      <c r="P57" s="6">
        <v>10</v>
      </c>
      <c r="Q57" s="6" t="s">
        <v>520</v>
      </c>
      <c r="R57" s="6">
        <v>5</v>
      </c>
      <c r="S57" s="6" t="s">
        <v>556</v>
      </c>
      <c r="T57" s="6">
        <v>15</v>
      </c>
      <c r="U57" s="6" t="s">
        <v>550</v>
      </c>
      <c r="V57" s="6">
        <v>10</v>
      </c>
      <c r="W57" s="6" t="s">
        <v>552</v>
      </c>
      <c r="X57" s="6">
        <v>10</v>
      </c>
    </row>
    <row r="58" spans="1:24" x14ac:dyDescent="0.5">
      <c r="A58" s="12" t="s">
        <v>567</v>
      </c>
      <c r="B58" s="9">
        <v>10</v>
      </c>
      <c r="C58" s="6">
        <v>5</v>
      </c>
      <c r="D58" s="6">
        <f t="shared" si="1"/>
        <v>50</v>
      </c>
      <c r="E58" s="6" t="s">
        <v>531</v>
      </c>
      <c r="F58" s="6">
        <v>10</v>
      </c>
      <c r="G58" s="6" t="s">
        <v>566</v>
      </c>
      <c r="H58" s="6">
        <v>5</v>
      </c>
      <c r="I58" s="6" t="s">
        <v>561</v>
      </c>
      <c r="J58" s="6">
        <v>15</v>
      </c>
      <c r="K58" s="6" t="s">
        <v>333</v>
      </c>
      <c r="L58" s="6">
        <v>3</v>
      </c>
      <c r="M58" s="6" t="s">
        <v>558</v>
      </c>
      <c r="N58" s="6">
        <v>15</v>
      </c>
      <c r="O58" s="6" t="s">
        <v>565</v>
      </c>
      <c r="P58" s="6">
        <v>2</v>
      </c>
      <c r="Q58" s="6" t="s">
        <v>563</v>
      </c>
      <c r="R58" s="6">
        <v>10</v>
      </c>
      <c r="S58" s="6" t="s">
        <v>522</v>
      </c>
      <c r="T58" s="6">
        <v>10</v>
      </c>
      <c r="U58" s="6" t="s">
        <v>559</v>
      </c>
      <c r="V58" s="6">
        <v>20</v>
      </c>
      <c r="W58" s="6" t="s">
        <v>560</v>
      </c>
      <c r="X58" s="6">
        <v>10</v>
      </c>
    </row>
    <row r="59" spans="1:24" x14ac:dyDescent="0.5">
      <c r="A59" s="12" t="s">
        <v>564</v>
      </c>
      <c r="B59" s="9">
        <v>10</v>
      </c>
      <c r="C59" s="6">
        <v>5</v>
      </c>
      <c r="D59" s="6">
        <f t="shared" si="1"/>
        <v>70</v>
      </c>
      <c r="E59" s="6" t="s">
        <v>333</v>
      </c>
      <c r="F59" s="6">
        <v>10</v>
      </c>
      <c r="G59" s="6" t="s">
        <v>522</v>
      </c>
      <c r="H59" s="6">
        <v>5</v>
      </c>
      <c r="I59" s="6" t="s">
        <v>545</v>
      </c>
      <c r="J59" s="6">
        <v>10</v>
      </c>
      <c r="K59" s="6" t="s">
        <v>563</v>
      </c>
      <c r="L59" s="6">
        <v>25</v>
      </c>
      <c r="M59" s="6" t="s">
        <v>531</v>
      </c>
      <c r="N59" s="6">
        <v>10</v>
      </c>
      <c r="O59" s="6" t="s">
        <v>562</v>
      </c>
      <c r="P59" s="6">
        <v>10</v>
      </c>
      <c r="Q59" s="6" t="s">
        <v>561</v>
      </c>
      <c r="R59" s="6">
        <v>5</v>
      </c>
      <c r="S59" s="6" t="s">
        <v>560</v>
      </c>
      <c r="T59" s="6">
        <v>10</v>
      </c>
      <c r="U59" s="6" t="s">
        <v>559</v>
      </c>
      <c r="V59" s="6">
        <v>5</v>
      </c>
      <c r="W59" s="6" t="s">
        <v>558</v>
      </c>
      <c r="X59" s="6">
        <v>10</v>
      </c>
    </row>
    <row r="60" spans="1:24" x14ac:dyDescent="0.5">
      <c r="A60" s="12" t="s">
        <v>557</v>
      </c>
      <c r="B60" s="9">
        <v>70</v>
      </c>
      <c r="C60" s="6">
        <v>5</v>
      </c>
      <c r="D60" s="6">
        <f t="shared" si="1"/>
        <v>60</v>
      </c>
      <c r="E60" s="6" t="s">
        <v>556</v>
      </c>
      <c r="F60" s="6">
        <v>10</v>
      </c>
      <c r="G60" s="6" t="s">
        <v>555</v>
      </c>
      <c r="H60" s="6">
        <v>10</v>
      </c>
      <c r="I60" s="6" t="s">
        <v>554</v>
      </c>
      <c r="J60" s="6">
        <v>10</v>
      </c>
      <c r="K60" s="6" t="s">
        <v>553</v>
      </c>
      <c r="L60" s="6">
        <v>10</v>
      </c>
      <c r="M60" s="6" t="s">
        <v>552</v>
      </c>
      <c r="N60" s="6">
        <v>10</v>
      </c>
      <c r="O60" s="6" t="s">
        <v>551</v>
      </c>
      <c r="P60" s="6">
        <v>10</v>
      </c>
      <c r="Q60" s="6" t="s">
        <v>550</v>
      </c>
      <c r="R60" s="6">
        <v>20</v>
      </c>
      <c r="S60" s="6" t="s">
        <v>549</v>
      </c>
      <c r="T60" s="6">
        <v>10</v>
      </c>
      <c r="U60" s="6" t="s">
        <v>548</v>
      </c>
      <c r="V60" s="6">
        <v>2</v>
      </c>
      <c r="W60" s="6" t="s">
        <v>547</v>
      </c>
      <c r="X60" s="6">
        <v>8</v>
      </c>
    </row>
    <row r="61" spans="1:24" x14ac:dyDescent="0.5">
      <c r="A61" s="12" t="s">
        <v>546</v>
      </c>
      <c r="B61" s="9">
        <v>1</v>
      </c>
      <c r="C61" s="6">
        <v>1</v>
      </c>
      <c r="D61" s="6">
        <f t="shared" si="1"/>
        <v>60</v>
      </c>
      <c r="E61" s="6" t="s">
        <v>526</v>
      </c>
      <c r="F61" s="6">
        <v>10</v>
      </c>
      <c r="G61" s="6" t="s">
        <v>545</v>
      </c>
      <c r="H61" s="6">
        <v>10</v>
      </c>
      <c r="I61" s="6" t="s">
        <v>544</v>
      </c>
      <c r="J61" s="6">
        <v>10</v>
      </c>
      <c r="K61" s="6" t="s">
        <v>528</v>
      </c>
      <c r="L61" s="6">
        <v>10</v>
      </c>
      <c r="M61" s="6" t="s">
        <v>543</v>
      </c>
      <c r="N61" s="6">
        <v>10</v>
      </c>
      <c r="O61" s="6" t="s">
        <v>542</v>
      </c>
      <c r="P61" s="6">
        <v>10</v>
      </c>
      <c r="Q61" s="6" t="s">
        <v>541</v>
      </c>
      <c r="R61" s="6">
        <v>10</v>
      </c>
      <c r="S61" s="6" t="s">
        <v>523</v>
      </c>
      <c r="T61" s="6">
        <v>10</v>
      </c>
      <c r="U61" s="6" t="s">
        <v>540</v>
      </c>
      <c r="V61" s="6">
        <v>20</v>
      </c>
    </row>
    <row r="62" spans="1:24" x14ac:dyDescent="0.5">
      <c r="A62" s="12" t="s">
        <v>539</v>
      </c>
      <c r="B62" s="9">
        <v>80</v>
      </c>
      <c r="C62" s="6">
        <v>5</v>
      </c>
      <c r="D62" s="6">
        <f t="shared" si="1"/>
        <v>60</v>
      </c>
      <c r="E62" s="6" t="s">
        <v>538</v>
      </c>
      <c r="F62" s="6">
        <v>10</v>
      </c>
      <c r="G62" s="6" t="s">
        <v>537</v>
      </c>
      <c r="H62" s="6">
        <v>10</v>
      </c>
      <c r="I62" s="6" t="s">
        <v>521</v>
      </c>
      <c r="J62" s="6">
        <v>10</v>
      </c>
      <c r="K62" s="6" t="s">
        <v>536</v>
      </c>
      <c r="L62" s="6">
        <v>10</v>
      </c>
      <c r="M62" s="6" t="s">
        <v>535</v>
      </c>
      <c r="N62" s="6">
        <v>10</v>
      </c>
      <c r="O62" s="6" t="s">
        <v>534</v>
      </c>
      <c r="P62" s="6">
        <v>10</v>
      </c>
      <c r="Q62" s="6" t="s">
        <v>533</v>
      </c>
      <c r="R62" s="6">
        <v>25</v>
      </c>
      <c r="U62" s="6" t="s">
        <v>532</v>
      </c>
      <c r="V62" s="6">
        <v>5</v>
      </c>
      <c r="W62" s="6" t="s">
        <v>531</v>
      </c>
      <c r="X62" s="6">
        <v>10</v>
      </c>
    </row>
    <row r="63" spans="1:24" x14ac:dyDescent="0.5">
      <c r="A63" s="12" t="s">
        <v>530</v>
      </c>
      <c r="B63" s="9">
        <v>500</v>
      </c>
      <c r="C63" s="6">
        <v>15</v>
      </c>
      <c r="D63" s="6">
        <f t="shared" si="1"/>
        <v>60</v>
      </c>
      <c r="E63" s="6" t="s">
        <v>529</v>
      </c>
      <c r="F63" s="6">
        <v>10</v>
      </c>
      <c r="G63" s="6" t="s">
        <v>528</v>
      </c>
      <c r="H63" s="6">
        <v>10</v>
      </c>
      <c r="I63" s="6" t="s">
        <v>527</v>
      </c>
      <c r="J63" s="6">
        <v>10</v>
      </c>
      <c r="K63" s="6" t="s">
        <v>526</v>
      </c>
      <c r="L63" s="6">
        <v>10</v>
      </c>
      <c r="M63" s="6" t="s">
        <v>525</v>
      </c>
      <c r="N63" s="6">
        <v>10</v>
      </c>
      <c r="O63" s="6" t="s">
        <v>524</v>
      </c>
      <c r="P63" s="6">
        <v>10</v>
      </c>
      <c r="Q63" s="6" t="s">
        <v>523</v>
      </c>
      <c r="R63" s="6">
        <v>10</v>
      </c>
      <c r="S63" s="6" t="s">
        <v>522</v>
      </c>
      <c r="T63" s="6">
        <v>10</v>
      </c>
      <c r="U63" s="6" t="s">
        <v>521</v>
      </c>
      <c r="V63" s="6">
        <v>10</v>
      </c>
      <c r="W63" s="6" t="s">
        <v>520</v>
      </c>
      <c r="X63" s="6">
        <v>10</v>
      </c>
    </row>
    <row r="64" spans="1:24" x14ac:dyDescent="0.5">
      <c r="A64" s="12" t="s">
        <v>519</v>
      </c>
      <c r="B64" s="9">
        <v>0</v>
      </c>
      <c r="C64" s="6">
        <v>0</v>
      </c>
      <c r="D64" s="6">
        <f t="shared" si="1"/>
        <v>105</v>
      </c>
      <c r="E64" s="6" t="s">
        <v>518</v>
      </c>
      <c r="F64" s="6">
        <v>20</v>
      </c>
      <c r="G64" s="6" t="s">
        <v>517</v>
      </c>
      <c r="H64" s="6">
        <v>15</v>
      </c>
      <c r="I64" s="6" t="s">
        <v>516</v>
      </c>
      <c r="J64" s="6">
        <v>15</v>
      </c>
      <c r="K64" s="6" t="s">
        <v>515</v>
      </c>
      <c r="L64" s="6">
        <v>15</v>
      </c>
      <c r="M64" s="6" t="s">
        <v>514</v>
      </c>
      <c r="N64" s="6">
        <v>25</v>
      </c>
      <c r="O64" s="6" t="s">
        <v>513</v>
      </c>
      <c r="P64" s="6">
        <v>15</v>
      </c>
    </row>
    <row r="65" spans="1:18" x14ac:dyDescent="0.5">
      <c r="A65" s="12" t="s">
        <v>512</v>
      </c>
      <c r="B65" s="9">
        <v>0</v>
      </c>
      <c r="C65" s="6">
        <v>0</v>
      </c>
      <c r="D65" s="6">
        <f t="shared" si="1"/>
        <v>100</v>
      </c>
      <c r="E65" s="6" t="s">
        <v>511</v>
      </c>
      <c r="F65" s="6">
        <v>20</v>
      </c>
      <c r="G65" s="6" t="s">
        <v>510</v>
      </c>
      <c r="H65" s="6">
        <v>20</v>
      </c>
      <c r="I65" s="6" t="s">
        <v>509</v>
      </c>
      <c r="J65" s="6">
        <v>20</v>
      </c>
      <c r="K65" s="6" t="s">
        <v>508</v>
      </c>
      <c r="L65" s="6">
        <v>40</v>
      </c>
    </row>
    <row r="66" spans="1:18" x14ac:dyDescent="0.5">
      <c r="A66" s="12" t="s">
        <v>507</v>
      </c>
      <c r="B66" s="9">
        <v>0</v>
      </c>
      <c r="C66" s="6">
        <v>0</v>
      </c>
      <c r="D66" s="6">
        <f t="shared" ref="D66:D97" si="2">SUM(F66,H66,J66,L66, N66, P66, Q66, S66, U66)</f>
        <v>100</v>
      </c>
      <c r="E66" s="6" t="s">
        <v>506</v>
      </c>
      <c r="F66" s="6">
        <v>15</v>
      </c>
      <c r="G66" s="6" t="s">
        <v>505</v>
      </c>
      <c r="H66" s="6">
        <v>15</v>
      </c>
      <c r="I66" s="6" t="s">
        <v>504</v>
      </c>
      <c r="J66" s="6">
        <v>15</v>
      </c>
      <c r="K66" s="6" t="s">
        <v>503</v>
      </c>
      <c r="L66" s="6">
        <v>15</v>
      </c>
      <c r="M66" s="6" t="s">
        <v>502</v>
      </c>
      <c r="N66" s="6">
        <v>15</v>
      </c>
      <c r="O66" s="6" t="s">
        <v>501</v>
      </c>
      <c r="P66" s="6">
        <v>25</v>
      </c>
    </row>
    <row r="67" spans="1:18" x14ac:dyDescent="0.5">
      <c r="A67" s="12" t="s">
        <v>500</v>
      </c>
      <c r="B67" s="9">
        <v>0</v>
      </c>
      <c r="C67" s="6">
        <v>0</v>
      </c>
      <c r="D67" s="6">
        <f t="shared" si="2"/>
        <v>100</v>
      </c>
      <c r="E67" s="6" t="s">
        <v>336</v>
      </c>
      <c r="F67" s="6">
        <v>50</v>
      </c>
      <c r="G67" s="6" t="s">
        <v>499</v>
      </c>
      <c r="H67" s="6">
        <v>50</v>
      </c>
    </row>
    <row r="68" spans="1:18" x14ac:dyDescent="0.5">
      <c r="A68" s="12" t="s">
        <v>498</v>
      </c>
      <c r="B68" s="9">
        <v>0</v>
      </c>
      <c r="C68" s="6">
        <v>0</v>
      </c>
      <c r="D68" s="6">
        <f t="shared" si="2"/>
        <v>100</v>
      </c>
      <c r="E68" s="6" t="s">
        <v>497</v>
      </c>
      <c r="F68" s="6">
        <v>25</v>
      </c>
      <c r="G68" s="6" t="s">
        <v>496</v>
      </c>
      <c r="H68" s="6">
        <v>25</v>
      </c>
      <c r="I68" s="6" t="s">
        <v>495</v>
      </c>
      <c r="J68" s="6">
        <v>25</v>
      </c>
      <c r="K68" s="6" t="s">
        <v>494</v>
      </c>
      <c r="L68" s="6">
        <v>25</v>
      </c>
    </row>
    <row r="69" spans="1:18" x14ac:dyDescent="0.5">
      <c r="A69" s="12" t="s">
        <v>493</v>
      </c>
      <c r="B69" s="9">
        <v>0</v>
      </c>
      <c r="C69" s="6">
        <v>0</v>
      </c>
      <c r="D69" s="6">
        <f t="shared" si="2"/>
        <v>100</v>
      </c>
      <c r="E69" s="6" t="s">
        <v>492</v>
      </c>
      <c r="F69" s="6">
        <v>10</v>
      </c>
      <c r="G69" s="6" t="s">
        <v>491</v>
      </c>
      <c r="H69" s="6">
        <v>10</v>
      </c>
      <c r="I69" s="6" t="s">
        <v>490</v>
      </c>
      <c r="J69" s="6">
        <v>20</v>
      </c>
      <c r="K69" s="6" t="s">
        <v>489</v>
      </c>
      <c r="L69" s="6">
        <v>20</v>
      </c>
      <c r="M69" s="6" t="s">
        <v>488</v>
      </c>
      <c r="N69" s="6">
        <v>20</v>
      </c>
      <c r="O69" s="6" t="s">
        <v>487</v>
      </c>
      <c r="P69" s="6">
        <v>20</v>
      </c>
    </row>
    <row r="70" spans="1:18" x14ac:dyDescent="0.5">
      <c r="A70" s="12" t="s">
        <v>486</v>
      </c>
      <c r="B70" s="9">
        <v>0</v>
      </c>
      <c r="C70" s="6">
        <v>0</v>
      </c>
      <c r="D70" s="6">
        <f t="shared" si="2"/>
        <v>100</v>
      </c>
      <c r="E70" s="6" t="s">
        <v>481</v>
      </c>
      <c r="F70" s="6">
        <v>20</v>
      </c>
      <c r="G70" s="6" t="s">
        <v>480</v>
      </c>
      <c r="H70" s="6">
        <v>20</v>
      </c>
      <c r="I70" s="6" t="s">
        <v>479</v>
      </c>
      <c r="J70" s="6">
        <v>20</v>
      </c>
      <c r="K70" s="6" t="s">
        <v>478</v>
      </c>
      <c r="L70" s="6">
        <v>20</v>
      </c>
      <c r="M70" s="6" t="s">
        <v>477</v>
      </c>
      <c r="N70" s="6">
        <v>20</v>
      </c>
    </row>
    <row r="71" spans="1:18" x14ac:dyDescent="0.5">
      <c r="A71" s="12" t="s">
        <v>485</v>
      </c>
      <c r="B71" s="9">
        <v>0</v>
      </c>
      <c r="C71" s="6">
        <v>0</v>
      </c>
      <c r="D71" s="6">
        <f t="shared" si="2"/>
        <v>100</v>
      </c>
      <c r="E71" s="6" t="s">
        <v>481</v>
      </c>
      <c r="F71" s="6">
        <v>20</v>
      </c>
      <c r="G71" s="6" t="s">
        <v>480</v>
      </c>
      <c r="H71" s="6">
        <v>20</v>
      </c>
      <c r="I71" s="6" t="s">
        <v>479</v>
      </c>
      <c r="J71" s="6">
        <v>20</v>
      </c>
      <c r="K71" s="6" t="s">
        <v>478</v>
      </c>
      <c r="L71" s="6">
        <v>20</v>
      </c>
      <c r="M71" s="6" t="s">
        <v>477</v>
      </c>
      <c r="N71" s="6">
        <v>20</v>
      </c>
    </row>
    <row r="72" spans="1:18" x14ac:dyDescent="0.5">
      <c r="A72" s="12" t="s">
        <v>484</v>
      </c>
      <c r="B72" s="9">
        <v>0</v>
      </c>
      <c r="C72" s="6">
        <v>0</v>
      </c>
      <c r="D72" s="6">
        <f t="shared" si="2"/>
        <v>100</v>
      </c>
      <c r="E72" s="6" t="s">
        <v>481</v>
      </c>
      <c r="F72" s="6">
        <v>20</v>
      </c>
      <c r="G72" s="6" t="s">
        <v>480</v>
      </c>
      <c r="H72" s="6">
        <v>20</v>
      </c>
      <c r="I72" s="6" t="s">
        <v>479</v>
      </c>
      <c r="J72" s="6">
        <v>20</v>
      </c>
      <c r="K72" s="6" t="s">
        <v>478</v>
      </c>
      <c r="L72" s="6">
        <v>20</v>
      </c>
      <c r="M72" s="6" t="s">
        <v>477</v>
      </c>
      <c r="N72" s="6">
        <v>20</v>
      </c>
    </row>
    <row r="73" spans="1:18" x14ac:dyDescent="0.5">
      <c r="A73" s="12" t="s">
        <v>483</v>
      </c>
      <c r="B73" s="9">
        <v>0</v>
      </c>
      <c r="C73" s="6">
        <v>0</v>
      </c>
      <c r="D73" s="6">
        <f t="shared" si="2"/>
        <v>100</v>
      </c>
      <c r="E73" s="6" t="s">
        <v>481</v>
      </c>
      <c r="F73" s="6">
        <v>20</v>
      </c>
      <c r="G73" s="6" t="s">
        <v>480</v>
      </c>
      <c r="H73" s="6">
        <v>20</v>
      </c>
      <c r="I73" s="6" t="s">
        <v>479</v>
      </c>
      <c r="J73" s="6">
        <v>20</v>
      </c>
      <c r="K73" s="6" t="s">
        <v>478</v>
      </c>
      <c r="L73" s="6">
        <v>20</v>
      </c>
      <c r="M73" s="6" t="s">
        <v>477</v>
      </c>
      <c r="N73" s="6">
        <v>20</v>
      </c>
    </row>
    <row r="74" spans="1:18" x14ac:dyDescent="0.5">
      <c r="A74" s="12" t="s">
        <v>482</v>
      </c>
      <c r="B74" s="9">
        <v>0</v>
      </c>
      <c r="C74" s="6">
        <v>0</v>
      </c>
      <c r="D74" s="6">
        <f t="shared" si="2"/>
        <v>100</v>
      </c>
      <c r="E74" s="6" t="s">
        <v>481</v>
      </c>
      <c r="F74" s="6">
        <v>20</v>
      </c>
      <c r="G74" s="6" t="s">
        <v>480</v>
      </c>
      <c r="H74" s="6">
        <v>20</v>
      </c>
      <c r="I74" s="6" t="s">
        <v>479</v>
      </c>
      <c r="J74" s="6">
        <v>20</v>
      </c>
      <c r="K74" s="6" t="s">
        <v>478</v>
      </c>
      <c r="L74" s="6">
        <v>20</v>
      </c>
      <c r="M74" s="6" t="s">
        <v>477</v>
      </c>
      <c r="N74" s="6">
        <v>20</v>
      </c>
    </row>
    <row r="75" spans="1:18" x14ac:dyDescent="0.5">
      <c r="A75" s="12" t="s">
        <v>476</v>
      </c>
      <c r="B75" s="9">
        <v>0</v>
      </c>
      <c r="C75" s="6">
        <v>0</v>
      </c>
      <c r="D75" s="6">
        <f t="shared" si="2"/>
        <v>100</v>
      </c>
      <c r="E75" s="6" t="s">
        <v>475</v>
      </c>
      <c r="F75" s="6">
        <v>15</v>
      </c>
      <c r="G75" s="6" t="s">
        <v>474</v>
      </c>
      <c r="H75" s="6">
        <v>15</v>
      </c>
      <c r="I75" s="6" t="s">
        <v>473</v>
      </c>
      <c r="J75" s="6">
        <v>15</v>
      </c>
      <c r="K75" s="6" t="s">
        <v>472</v>
      </c>
      <c r="L75" s="6">
        <v>15</v>
      </c>
      <c r="M75" s="6" t="s">
        <v>471</v>
      </c>
      <c r="N75" s="6">
        <v>15</v>
      </c>
      <c r="O75" s="6" t="s">
        <v>470</v>
      </c>
      <c r="P75" s="6">
        <v>25</v>
      </c>
    </row>
    <row r="76" spans="1:18" x14ac:dyDescent="0.5">
      <c r="A76" s="12" t="s">
        <v>469</v>
      </c>
      <c r="B76" s="9">
        <v>0</v>
      </c>
      <c r="C76" s="6">
        <v>0</v>
      </c>
      <c r="D76" s="6">
        <f t="shared" si="2"/>
        <v>100</v>
      </c>
      <c r="E76" s="6" t="s">
        <v>468</v>
      </c>
      <c r="F76" s="6">
        <v>20</v>
      </c>
      <c r="G76" s="6" t="s">
        <v>467</v>
      </c>
      <c r="H76" s="6">
        <v>20</v>
      </c>
      <c r="I76" s="6" t="s">
        <v>466</v>
      </c>
      <c r="J76" s="6">
        <v>20</v>
      </c>
      <c r="K76" s="6" t="s">
        <v>465</v>
      </c>
      <c r="L76" s="6">
        <v>20</v>
      </c>
      <c r="M76" s="6" t="s">
        <v>464</v>
      </c>
      <c r="N76" s="6">
        <v>20</v>
      </c>
    </row>
    <row r="77" spans="1:18" x14ac:dyDescent="0.5">
      <c r="A77" s="12" t="s">
        <v>463</v>
      </c>
      <c r="B77" s="9">
        <v>0</v>
      </c>
      <c r="C77" s="6">
        <v>0</v>
      </c>
      <c r="D77" s="6">
        <f t="shared" si="2"/>
        <v>80</v>
      </c>
      <c r="E77" s="6" t="s">
        <v>462</v>
      </c>
      <c r="F77" s="6">
        <v>10</v>
      </c>
      <c r="G77" s="6" t="s">
        <v>461</v>
      </c>
      <c r="H77" s="6">
        <v>20</v>
      </c>
      <c r="I77" s="6" t="s">
        <v>460</v>
      </c>
      <c r="J77" s="6">
        <v>10</v>
      </c>
      <c r="K77" s="6" t="s">
        <v>459</v>
      </c>
      <c r="L77" s="6">
        <v>5</v>
      </c>
      <c r="M77" s="6" t="s">
        <v>458</v>
      </c>
      <c r="N77" s="6">
        <v>15</v>
      </c>
      <c r="O77" s="6" t="s">
        <v>457</v>
      </c>
      <c r="P77" s="6">
        <v>20</v>
      </c>
      <c r="Q77" s="6" t="s">
        <v>456</v>
      </c>
      <c r="R77" s="6">
        <v>20</v>
      </c>
    </row>
    <row r="78" spans="1:18" x14ac:dyDescent="0.5">
      <c r="A78" s="12" t="s">
        <v>455</v>
      </c>
      <c r="B78" s="9">
        <v>0</v>
      </c>
      <c r="C78" s="6">
        <v>0</v>
      </c>
      <c r="D78" s="6">
        <f t="shared" si="2"/>
        <v>100</v>
      </c>
      <c r="E78" s="6" t="s">
        <v>454</v>
      </c>
      <c r="F78" s="6">
        <v>95</v>
      </c>
      <c r="G78" s="6" t="s">
        <v>453</v>
      </c>
      <c r="H78" s="6">
        <v>5</v>
      </c>
    </row>
    <row r="79" spans="1:18" x14ac:dyDescent="0.5">
      <c r="A79" s="12" t="s">
        <v>452</v>
      </c>
      <c r="B79" s="9">
        <v>0</v>
      </c>
      <c r="C79" s="6">
        <v>0</v>
      </c>
      <c r="D79" s="6">
        <f t="shared" si="2"/>
        <v>100</v>
      </c>
      <c r="E79" s="6" t="s">
        <v>451</v>
      </c>
      <c r="F79" s="6">
        <v>10</v>
      </c>
      <c r="G79" s="6" t="s">
        <v>450</v>
      </c>
      <c r="H79" s="6">
        <v>15</v>
      </c>
      <c r="I79" s="6" t="s">
        <v>449</v>
      </c>
      <c r="J79" s="6">
        <v>20</v>
      </c>
      <c r="K79" s="6" t="s">
        <v>448</v>
      </c>
      <c r="L79" s="6">
        <v>20</v>
      </c>
      <c r="M79" s="6" t="s">
        <v>447</v>
      </c>
      <c r="N79" s="6">
        <v>20</v>
      </c>
      <c r="O79" s="6" t="s">
        <v>446</v>
      </c>
      <c r="P79" s="6">
        <v>15</v>
      </c>
    </row>
    <row r="80" spans="1:18" x14ac:dyDescent="0.5">
      <c r="A80" s="12" t="s">
        <v>445</v>
      </c>
      <c r="B80" s="9">
        <v>0</v>
      </c>
      <c r="C80" s="6">
        <v>0</v>
      </c>
      <c r="D80" s="6">
        <f t="shared" si="2"/>
        <v>100</v>
      </c>
      <c r="E80" s="6" t="s">
        <v>444</v>
      </c>
      <c r="F80" s="6">
        <v>25</v>
      </c>
      <c r="G80" s="6" t="s">
        <v>443</v>
      </c>
      <c r="H80" s="6">
        <v>15</v>
      </c>
      <c r="I80" s="6" t="s">
        <v>442</v>
      </c>
      <c r="J80" s="6">
        <v>15</v>
      </c>
      <c r="K80" s="6" t="s">
        <v>441</v>
      </c>
      <c r="L80" s="6">
        <v>20</v>
      </c>
      <c r="M80" s="6" t="s">
        <v>440</v>
      </c>
      <c r="N80" s="6">
        <v>10</v>
      </c>
      <c r="P80" s="6">
        <v>15</v>
      </c>
    </row>
    <row r="81" spans="1:16" x14ac:dyDescent="0.5">
      <c r="A81" s="12" t="s">
        <v>439</v>
      </c>
      <c r="B81" s="9">
        <v>0</v>
      </c>
      <c r="C81" s="6">
        <v>0</v>
      </c>
      <c r="D81" s="6">
        <f t="shared" si="2"/>
        <v>100</v>
      </c>
      <c r="E81" s="6" t="s">
        <v>438</v>
      </c>
      <c r="F81" s="6">
        <v>25</v>
      </c>
      <c r="G81" s="6" t="s">
        <v>437</v>
      </c>
      <c r="H81" s="6">
        <v>25</v>
      </c>
      <c r="I81" s="6" t="s">
        <v>436</v>
      </c>
      <c r="J81" s="6">
        <v>25</v>
      </c>
      <c r="K81" s="6" t="s">
        <v>435</v>
      </c>
      <c r="L81" s="6">
        <v>25</v>
      </c>
    </row>
    <row r="82" spans="1:16" x14ac:dyDescent="0.5">
      <c r="A82" s="12" t="s">
        <v>434</v>
      </c>
      <c r="B82" s="9">
        <v>0</v>
      </c>
      <c r="C82" s="6">
        <v>0</v>
      </c>
      <c r="D82" s="6">
        <f t="shared" si="2"/>
        <v>100</v>
      </c>
      <c r="E82" s="6" t="s">
        <v>433</v>
      </c>
      <c r="F82" s="6">
        <v>100</v>
      </c>
    </row>
    <row r="83" spans="1:16" x14ac:dyDescent="0.5">
      <c r="A83" s="12" t="s">
        <v>432</v>
      </c>
      <c r="B83" s="9">
        <v>0</v>
      </c>
      <c r="C83" s="6">
        <v>0</v>
      </c>
      <c r="D83" s="6">
        <f t="shared" si="2"/>
        <v>100</v>
      </c>
      <c r="E83" s="6" t="s">
        <v>431</v>
      </c>
      <c r="F83" s="6">
        <v>100</v>
      </c>
    </row>
    <row r="84" spans="1:16" x14ac:dyDescent="0.5">
      <c r="A84" s="12" t="s">
        <v>430</v>
      </c>
      <c r="B84" s="9">
        <v>0</v>
      </c>
      <c r="C84" s="6">
        <v>0</v>
      </c>
      <c r="D84" s="6">
        <f t="shared" si="2"/>
        <v>100</v>
      </c>
      <c r="E84" s="6" t="s">
        <v>429</v>
      </c>
      <c r="F84" s="6">
        <v>25</v>
      </c>
      <c r="G84" s="6" t="s">
        <v>428</v>
      </c>
      <c r="H84" s="6">
        <v>15</v>
      </c>
      <c r="I84" s="6" t="s">
        <v>427</v>
      </c>
      <c r="J84" s="6">
        <v>15</v>
      </c>
      <c r="K84" s="6" t="s">
        <v>426</v>
      </c>
      <c r="L84" s="6">
        <v>5</v>
      </c>
      <c r="M84" s="6" t="s">
        <v>425</v>
      </c>
      <c r="N84" s="6">
        <v>40</v>
      </c>
    </row>
    <row r="85" spans="1:16" x14ac:dyDescent="0.5">
      <c r="A85" s="12" t="s">
        <v>424</v>
      </c>
      <c r="B85" s="9">
        <v>0</v>
      </c>
      <c r="C85" s="6">
        <v>0</v>
      </c>
      <c r="D85" s="6">
        <f t="shared" si="2"/>
        <v>100</v>
      </c>
      <c r="E85" s="6" t="s">
        <v>423</v>
      </c>
      <c r="F85" s="6">
        <v>15</v>
      </c>
      <c r="G85" s="6" t="s">
        <v>422</v>
      </c>
      <c r="H85" s="6">
        <v>15</v>
      </c>
      <c r="I85" s="6" t="s">
        <v>421</v>
      </c>
      <c r="J85" s="6">
        <v>15</v>
      </c>
      <c r="K85" s="6" t="s">
        <v>420</v>
      </c>
      <c r="L85" s="6">
        <v>15</v>
      </c>
      <c r="M85" s="6" t="s">
        <v>419</v>
      </c>
      <c r="N85" s="6">
        <v>25</v>
      </c>
      <c r="O85" s="6" t="s">
        <v>418</v>
      </c>
      <c r="P85" s="6">
        <v>15</v>
      </c>
    </row>
    <row r="86" spans="1:16" x14ac:dyDescent="0.5">
      <c r="A86" s="12" t="s">
        <v>417</v>
      </c>
      <c r="B86" s="9">
        <v>0</v>
      </c>
      <c r="C86" s="6">
        <v>0</v>
      </c>
      <c r="D86" s="6">
        <f t="shared" si="2"/>
        <v>100</v>
      </c>
      <c r="E86" s="6" t="s">
        <v>416</v>
      </c>
      <c r="F86" s="6">
        <v>15</v>
      </c>
      <c r="G86" s="6" t="s">
        <v>415</v>
      </c>
      <c r="H86" s="6">
        <v>15</v>
      </c>
      <c r="I86" s="6" t="s">
        <v>414</v>
      </c>
      <c r="J86" s="6">
        <v>15</v>
      </c>
      <c r="K86" s="6" t="s">
        <v>413</v>
      </c>
      <c r="L86" s="6">
        <v>15</v>
      </c>
      <c r="M86" s="6" t="s">
        <v>412</v>
      </c>
      <c r="N86" s="6">
        <v>15</v>
      </c>
      <c r="O86" s="6" t="s">
        <v>411</v>
      </c>
      <c r="P86" s="6">
        <v>25</v>
      </c>
    </row>
    <row r="87" spans="1:16" x14ac:dyDescent="0.5">
      <c r="A87" s="12" t="s">
        <v>410</v>
      </c>
      <c r="B87" s="9">
        <v>0</v>
      </c>
      <c r="C87" s="6">
        <v>0</v>
      </c>
      <c r="D87" s="6">
        <f t="shared" si="2"/>
        <v>100</v>
      </c>
      <c r="E87" s="6" t="s">
        <v>409</v>
      </c>
      <c r="F87" s="6">
        <v>15</v>
      </c>
      <c r="G87" s="6" t="s">
        <v>408</v>
      </c>
      <c r="H87" s="6">
        <v>25</v>
      </c>
      <c r="I87" s="6" t="s">
        <v>407</v>
      </c>
      <c r="J87" s="6">
        <v>25</v>
      </c>
      <c r="K87" s="6" t="s">
        <v>406</v>
      </c>
      <c r="L87" s="6">
        <v>35</v>
      </c>
    </row>
    <row r="88" spans="1:16" x14ac:dyDescent="0.5">
      <c r="A88" s="12" t="s">
        <v>405</v>
      </c>
      <c r="B88" s="9">
        <v>0</v>
      </c>
      <c r="C88" s="6">
        <v>0</v>
      </c>
      <c r="D88" s="6">
        <f t="shared" si="2"/>
        <v>100</v>
      </c>
      <c r="E88" s="6" t="s">
        <v>404</v>
      </c>
      <c r="F88" s="6">
        <v>5</v>
      </c>
      <c r="G88" s="6" t="s">
        <v>403</v>
      </c>
      <c r="H88" s="6">
        <v>80</v>
      </c>
      <c r="I88" s="6" t="s">
        <v>402</v>
      </c>
      <c r="J88" s="6">
        <v>5</v>
      </c>
      <c r="K88" s="6" t="s">
        <v>401</v>
      </c>
      <c r="L88" s="6">
        <v>10</v>
      </c>
    </row>
    <row r="89" spans="1:16" x14ac:dyDescent="0.5">
      <c r="A89" s="12" t="s">
        <v>400</v>
      </c>
      <c r="B89" s="9">
        <v>0</v>
      </c>
      <c r="C89" s="6">
        <v>0</v>
      </c>
      <c r="D89" s="6">
        <f t="shared" si="2"/>
        <v>100</v>
      </c>
      <c r="E89" s="6" t="s">
        <v>399</v>
      </c>
      <c r="F89" s="6">
        <v>15</v>
      </c>
      <c r="G89" s="6" t="s">
        <v>398</v>
      </c>
      <c r="H89" s="6">
        <v>15</v>
      </c>
      <c r="I89" s="6" t="s">
        <v>397</v>
      </c>
      <c r="J89" s="6">
        <v>25</v>
      </c>
      <c r="K89" s="6" t="s">
        <v>396</v>
      </c>
      <c r="L89" s="6">
        <v>20</v>
      </c>
      <c r="M89" s="6" t="s">
        <v>395</v>
      </c>
      <c r="N89" s="6">
        <v>25</v>
      </c>
    </row>
    <row r="90" spans="1:16" x14ac:dyDescent="0.5">
      <c r="A90" s="12" t="s">
        <v>394</v>
      </c>
      <c r="B90" s="9">
        <v>0</v>
      </c>
      <c r="C90" s="6">
        <v>0</v>
      </c>
      <c r="D90" s="6">
        <f t="shared" si="2"/>
        <v>100</v>
      </c>
      <c r="E90" s="6" t="s">
        <v>393</v>
      </c>
      <c r="F90" s="6">
        <v>20</v>
      </c>
      <c r="G90" s="6" t="s">
        <v>392</v>
      </c>
      <c r="H90" s="6">
        <v>20</v>
      </c>
      <c r="I90" s="6" t="s">
        <v>391</v>
      </c>
      <c r="J90" s="6">
        <v>20</v>
      </c>
      <c r="K90" s="6" t="s">
        <v>390</v>
      </c>
      <c r="L90" s="6">
        <v>20</v>
      </c>
      <c r="M90" s="6" t="s">
        <v>389</v>
      </c>
      <c r="N90" s="6">
        <v>20</v>
      </c>
    </row>
    <row r="91" spans="1:16" x14ac:dyDescent="0.5">
      <c r="A91" s="12" t="s">
        <v>388</v>
      </c>
      <c r="B91" s="9">
        <v>0</v>
      </c>
      <c r="C91" s="6">
        <v>0</v>
      </c>
      <c r="D91" s="6">
        <f t="shared" si="2"/>
        <v>100</v>
      </c>
      <c r="E91" s="6" t="s">
        <v>387</v>
      </c>
      <c r="F91" s="6">
        <v>25</v>
      </c>
      <c r="G91" s="6" t="s">
        <v>386</v>
      </c>
      <c r="H91" s="6">
        <v>25</v>
      </c>
      <c r="I91" s="6" t="s">
        <v>385</v>
      </c>
      <c r="J91" s="6">
        <v>25</v>
      </c>
      <c r="K91" s="6" t="s">
        <v>384</v>
      </c>
      <c r="L91" s="6">
        <v>25</v>
      </c>
    </row>
    <row r="92" spans="1:16" x14ac:dyDescent="0.5">
      <c r="A92" s="12" t="s">
        <v>383</v>
      </c>
      <c r="B92" s="9">
        <v>0</v>
      </c>
      <c r="C92" s="6">
        <v>0</v>
      </c>
      <c r="D92" s="6">
        <f t="shared" si="2"/>
        <v>100</v>
      </c>
      <c r="E92" s="6" t="s">
        <v>382</v>
      </c>
      <c r="F92" s="6">
        <v>20</v>
      </c>
      <c r="G92" s="6" t="s">
        <v>381</v>
      </c>
      <c r="H92" s="6">
        <v>25</v>
      </c>
      <c r="I92" s="6" t="s">
        <v>380</v>
      </c>
      <c r="J92" s="6">
        <v>20</v>
      </c>
      <c r="K92" s="6" t="s">
        <v>379</v>
      </c>
      <c r="L92" s="6">
        <v>15</v>
      </c>
      <c r="M92" s="6" t="s">
        <v>378</v>
      </c>
      <c r="N92" s="6">
        <v>20</v>
      </c>
    </row>
    <row r="93" spans="1:16" x14ac:dyDescent="0.5">
      <c r="A93" s="12" t="s">
        <v>377</v>
      </c>
      <c r="B93" s="9">
        <v>0</v>
      </c>
      <c r="C93" s="6">
        <v>0</v>
      </c>
      <c r="D93" s="6">
        <f t="shared" si="2"/>
        <v>100</v>
      </c>
      <c r="E93" s="6" t="s">
        <v>376</v>
      </c>
      <c r="F93" s="6">
        <v>20</v>
      </c>
      <c r="G93" s="6" t="s">
        <v>375</v>
      </c>
      <c r="H93" s="6">
        <v>20</v>
      </c>
      <c r="I93" s="6" t="s">
        <v>374</v>
      </c>
      <c r="J93" s="6">
        <v>20</v>
      </c>
      <c r="K93" s="6" t="s">
        <v>373</v>
      </c>
      <c r="L93" s="6">
        <v>20</v>
      </c>
      <c r="M93" s="6" t="s">
        <v>372</v>
      </c>
      <c r="N93" s="6">
        <v>20</v>
      </c>
    </row>
    <row r="94" spans="1:16" x14ac:dyDescent="0.5">
      <c r="A94" s="12" t="s">
        <v>371</v>
      </c>
      <c r="B94" s="9">
        <v>0</v>
      </c>
      <c r="C94" s="6">
        <v>0</v>
      </c>
      <c r="D94" s="6">
        <f t="shared" si="2"/>
        <v>100</v>
      </c>
      <c r="E94" s="6" t="s">
        <v>370</v>
      </c>
      <c r="F94" s="6">
        <v>10</v>
      </c>
      <c r="G94" s="6" t="s">
        <v>369</v>
      </c>
      <c r="H94" s="6">
        <v>10</v>
      </c>
      <c r="I94" s="6" t="s">
        <v>368</v>
      </c>
      <c r="J94" s="6">
        <v>15</v>
      </c>
      <c r="K94" s="6" t="s">
        <v>367</v>
      </c>
      <c r="L94" s="6">
        <v>15</v>
      </c>
      <c r="M94" s="6" t="s">
        <v>366</v>
      </c>
      <c r="N94" s="6">
        <v>35</v>
      </c>
      <c r="O94" s="6" t="s">
        <v>365</v>
      </c>
      <c r="P94" s="6">
        <v>15</v>
      </c>
    </row>
    <row r="95" spans="1:16" x14ac:dyDescent="0.5">
      <c r="A95" s="12" t="s">
        <v>364</v>
      </c>
      <c r="B95" s="9">
        <v>0</v>
      </c>
      <c r="C95" s="6">
        <v>0</v>
      </c>
      <c r="D95" s="6">
        <f t="shared" si="2"/>
        <v>100</v>
      </c>
      <c r="E95" s="6" t="s">
        <v>363</v>
      </c>
      <c r="F95" s="6">
        <v>20</v>
      </c>
      <c r="G95" s="6" t="s">
        <v>362</v>
      </c>
      <c r="H95" s="6">
        <v>20</v>
      </c>
      <c r="I95" s="6" t="s">
        <v>361</v>
      </c>
      <c r="J95" s="6">
        <v>20</v>
      </c>
      <c r="K95" s="6" t="s">
        <v>360</v>
      </c>
      <c r="L95" s="6">
        <v>20</v>
      </c>
      <c r="M95" s="6" t="s">
        <v>359</v>
      </c>
      <c r="N95" s="6">
        <v>20</v>
      </c>
    </row>
    <row r="96" spans="1:16" x14ac:dyDescent="0.5">
      <c r="A96" s="12" t="s">
        <v>358</v>
      </c>
      <c r="B96" s="9">
        <v>0</v>
      </c>
      <c r="C96" s="6">
        <v>0</v>
      </c>
      <c r="D96" s="6">
        <f t="shared" si="2"/>
        <v>100</v>
      </c>
      <c r="E96" s="6" t="s">
        <v>356</v>
      </c>
      <c r="F96" s="6">
        <v>25</v>
      </c>
      <c r="G96" s="6" t="s">
        <v>355</v>
      </c>
      <c r="H96" s="6">
        <v>25</v>
      </c>
      <c r="I96" s="6" t="s">
        <v>354</v>
      </c>
      <c r="J96" s="6">
        <v>25</v>
      </c>
      <c r="K96" s="6" t="s">
        <v>353</v>
      </c>
      <c r="L96" s="6">
        <v>25</v>
      </c>
    </row>
    <row r="97" spans="1:18" x14ac:dyDescent="0.5">
      <c r="A97" s="12" t="s">
        <v>357</v>
      </c>
      <c r="B97" s="9">
        <v>0</v>
      </c>
      <c r="C97" s="6">
        <v>0</v>
      </c>
      <c r="D97" s="6">
        <f t="shared" si="2"/>
        <v>100</v>
      </c>
      <c r="E97" s="6" t="s">
        <v>356</v>
      </c>
      <c r="F97" s="6">
        <v>25</v>
      </c>
      <c r="G97" s="6" t="s">
        <v>355</v>
      </c>
      <c r="H97" s="6">
        <v>25</v>
      </c>
      <c r="I97" s="6" t="s">
        <v>354</v>
      </c>
      <c r="J97" s="6">
        <v>25</v>
      </c>
      <c r="K97" s="6" t="s">
        <v>353</v>
      </c>
      <c r="L97" s="6">
        <v>25</v>
      </c>
    </row>
    <row r="98" spans="1:18" x14ac:dyDescent="0.5">
      <c r="A98" s="12" t="s">
        <v>352</v>
      </c>
      <c r="B98" s="9">
        <v>0</v>
      </c>
      <c r="C98" s="6">
        <v>0</v>
      </c>
      <c r="D98" s="6">
        <f t="shared" ref="D98:D129" si="3">SUM(F98,H98,J98,L98, N98, P98, Q98, S98, U98)</f>
        <v>100</v>
      </c>
      <c r="E98" s="6" t="s">
        <v>351</v>
      </c>
      <c r="F98" s="6">
        <v>50</v>
      </c>
      <c r="G98" s="6" t="s">
        <v>350</v>
      </c>
      <c r="H98" s="6">
        <v>50</v>
      </c>
    </row>
    <row r="99" spans="1:18" x14ac:dyDescent="0.5">
      <c r="A99" s="12" t="s">
        <v>349</v>
      </c>
      <c r="B99" s="9">
        <v>0</v>
      </c>
      <c r="C99" s="6">
        <v>0</v>
      </c>
      <c r="D99" s="6">
        <f t="shared" si="3"/>
        <v>105</v>
      </c>
      <c r="E99" s="6" t="s">
        <v>348</v>
      </c>
      <c r="F99" s="6">
        <v>25</v>
      </c>
      <c r="G99" s="6" t="s">
        <v>347</v>
      </c>
      <c r="H99" s="6">
        <v>25</v>
      </c>
      <c r="I99" s="6" t="s">
        <v>346</v>
      </c>
      <c r="J99" s="6">
        <v>25</v>
      </c>
      <c r="K99" s="6" t="s">
        <v>345</v>
      </c>
      <c r="L99" s="6">
        <v>25</v>
      </c>
      <c r="M99" s="6" t="s">
        <v>344</v>
      </c>
      <c r="N99" s="6">
        <v>5</v>
      </c>
    </row>
    <row r="100" spans="1:18" x14ac:dyDescent="0.5">
      <c r="A100" s="12" t="s">
        <v>343</v>
      </c>
      <c r="B100" s="9">
        <v>0</v>
      </c>
      <c r="C100" s="6">
        <v>0</v>
      </c>
      <c r="D100" s="6">
        <f t="shared" si="3"/>
        <v>0</v>
      </c>
      <c r="E100" s="6" t="s">
        <v>336</v>
      </c>
    </row>
    <row r="101" spans="1:18" x14ac:dyDescent="0.5">
      <c r="A101" s="12" t="s">
        <v>342</v>
      </c>
      <c r="B101" s="9">
        <v>0</v>
      </c>
      <c r="C101" s="6">
        <v>0</v>
      </c>
      <c r="D101" s="6">
        <f t="shared" si="3"/>
        <v>100</v>
      </c>
      <c r="E101" s="6" t="s">
        <v>341</v>
      </c>
      <c r="F101" s="6">
        <v>25</v>
      </c>
      <c r="G101" s="6" t="s">
        <v>340</v>
      </c>
      <c r="H101" s="6">
        <v>25</v>
      </c>
      <c r="I101" s="6" t="s">
        <v>339</v>
      </c>
      <c r="J101" s="6">
        <v>25</v>
      </c>
      <c r="K101" s="6" t="s">
        <v>338</v>
      </c>
      <c r="L101" s="6">
        <v>25</v>
      </c>
    </row>
    <row r="102" spans="1:18" x14ac:dyDescent="0.5">
      <c r="A102" s="12" t="s">
        <v>337</v>
      </c>
      <c r="B102" s="9">
        <v>0</v>
      </c>
      <c r="C102" s="6">
        <v>0</v>
      </c>
      <c r="D102" s="6">
        <f t="shared" si="3"/>
        <v>0</v>
      </c>
      <c r="E102" s="6" t="s">
        <v>336</v>
      </c>
    </row>
    <row r="103" spans="1:18" x14ac:dyDescent="0.5">
      <c r="A103" s="12" t="s">
        <v>335</v>
      </c>
      <c r="B103" s="9">
        <v>0</v>
      </c>
      <c r="C103" s="6">
        <v>0</v>
      </c>
      <c r="D103" s="6">
        <f t="shared" si="3"/>
        <v>95</v>
      </c>
      <c r="E103" s="6" t="s">
        <v>334</v>
      </c>
      <c r="F103" s="6">
        <v>30</v>
      </c>
      <c r="G103" s="6" t="s">
        <v>333</v>
      </c>
      <c r="H103" s="6">
        <v>20</v>
      </c>
      <c r="I103" s="6" t="s">
        <v>332</v>
      </c>
      <c r="J103" s="6">
        <v>15</v>
      </c>
      <c r="K103" s="6" t="s">
        <v>331</v>
      </c>
      <c r="L103" s="6">
        <v>15</v>
      </c>
      <c r="M103" s="6" t="s">
        <v>330</v>
      </c>
      <c r="N103" s="6">
        <v>10</v>
      </c>
      <c r="O103" s="6" t="s">
        <v>329</v>
      </c>
      <c r="P103" s="6">
        <v>5</v>
      </c>
      <c r="Q103" s="6" t="s">
        <v>328</v>
      </c>
      <c r="R103" s="6">
        <v>5</v>
      </c>
    </row>
    <row r="104" spans="1:18" x14ac:dyDescent="0.5">
      <c r="A104" s="12" t="s">
        <v>327</v>
      </c>
      <c r="B104" s="9">
        <v>0</v>
      </c>
      <c r="C104" s="6">
        <v>0</v>
      </c>
      <c r="D104" s="6">
        <f t="shared" si="3"/>
        <v>85</v>
      </c>
      <c r="E104" s="6" t="s">
        <v>326</v>
      </c>
      <c r="F104" s="6">
        <v>60</v>
      </c>
      <c r="G104" s="6" t="s">
        <v>235</v>
      </c>
      <c r="H104" s="6">
        <v>10</v>
      </c>
      <c r="I104" s="6" t="s">
        <v>325</v>
      </c>
      <c r="J104" s="6">
        <v>15</v>
      </c>
    </row>
    <row r="105" spans="1:18" x14ac:dyDescent="0.5">
      <c r="A105" s="12" t="s">
        <v>324</v>
      </c>
      <c r="B105" s="9">
        <v>0</v>
      </c>
      <c r="C105" s="6">
        <v>0</v>
      </c>
      <c r="D105" s="6">
        <f t="shared" si="3"/>
        <v>100</v>
      </c>
      <c r="E105" s="6" t="s">
        <v>315</v>
      </c>
      <c r="F105" s="6">
        <v>25</v>
      </c>
      <c r="G105" s="6" t="s">
        <v>240</v>
      </c>
      <c r="H105" s="6">
        <v>25</v>
      </c>
      <c r="I105" s="6" t="s">
        <v>323</v>
      </c>
      <c r="J105" s="6">
        <v>25</v>
      </c>
      <c r="K105" s="6" t="s">
        <v>322</v>
      </c>
      <c r="L105" s="6">
        <v>25</v>
      </c>
    </row>
    <row r="106" spans="1:18" x14ac:dyDescent="0.5">
      <c r="A106" s="12" t="s">
        <v>321</v>
      </c>
      <c r="B106" s="9">
        <v>0</v>
      </c>
      <c r="C106" s="6">
        <v>0</v>
      </c>
      <c r="D106" s="6">
        <f t="shared" si="3"/>
        <v>80</v>
      </c>
      <c r="E106" s="6" t="s">
        <v>320</v>
      </c>
      <c r="F106" s="6">
        <v>60</v>
      </c>
      <c r="G106" s="6" t="s">
        <v>319</v>
      </c>
      <c r="H106" s="6">
        <v>20</v>
      </c>
    </row>
    <row r="107" spans="1:18" x14ac:dyDescent="0.5">
      <c r="A107" s="12" t="s">
        <v>318</v>
      </c>
      <c r="B107" s="9">
        <v>0</v>
      </c>
      <c r="C107" s="6">
        <v>0</v>
      </c>
      <c r="D107" s="6">
        <f t="shared" si="3"/>
        <v>70</v>
      </c>
      <c r="E107" s="6" t="s">
        <v>317</v>
      </c>
      <c r="F107" s="6">
        <v>30</v>
      </c>
      <c r="G107" s="6" t="s">
        <v>316</v>
      </c>
      <c r="H107" s="6">
        <v>15</v>
      </c>
      <c r="I107" s="6" t="s">
        <v>315</v>
      </c>
      <c r="J107" s="6">
        <v>10</v>
      </c>
      <c r="K107" s="6" t="s">
        <v>304</v>
      </c>
      <c r="L107" s="6">
        <v>15</v>
      </c>
    </row>
    <row r="108" spans="1:18" x14ac:dyDescent="0.5">
      <c r="A108" s="6" t="s">
        <v>314</v>
      </c>
      <c r="B108" s="9">
        <v>0</v>
      </c>
      <c r="C108" s="6">
        <v>0</v>
      </c>
      <c r="D108" s="6">
        <f t="shared" si="3"/>
        <v>50</v>
      </c>
      <c r="E108" s="6" t="s">
        <v>305</v>
      </c>
      <c r="F108" s="6">
        <v>20</v>
      </c>
      <c r="G108" s="6" t="s">
        <v>303</v>
      </c>
      <c r="H108" s="6">
        <v>10</v>
      </c>
      <c r="I108" s="6" t="s">
        <v>313</v>
      </c>
      <c r="J108" s="6">
        <v>20</v>
      </c>
    </row>
    <row r="109" spans="1:18" x14ac:dyDescent="0.5">
      <c r="A109" s="6" t="s">
        <v>312</v>
      </c>
      <c r="B109" s="9">
        <v>0</v>
      </c>
      <c r="C109" s="6">
        <v>0</v>
      </c>
      <c r="D109" s="6">
        <f t="shared" si="3"/>
        <v>40</v>
      </c>
      <c r="E109" s="6" t="s">
        <v>240</v>
      </c>
      <c r="F109" s="6">
        <v>25</v>
      </c>
      <c r="G109" s="6" t="s">
        <v>311</v>
      </c>
      <c r="H109" s="6">
        <v>5</v>
      </c>
      <c r="I109" s="6" t="s">
        <v>310</v>
      </c>
      <c r="J109" s="6">
        <v>10</v>
      </c>
    </row>
    <row r="110" spans="1:18" x14ac:dyDescent="0.5">
      <c r="A110" s="6" t="s">
        <v>309</v>
      </c>
      <c r="B110" s="9">
        <v>0</v>
      </c>
      <c r="C110" s="6">
        <v>0</v>
      </c>
      <c r="D110" s="6">
        <f t="shared" si="3"/>
        <v>70</v>
      </c>
      <c r="E110" s="6" t="s">
        <v>308</v>
      </c>
      <c r="F110" s="6">
        <v>60</v>
      </c>
      <c r="G110" s="6" t="s">
        <v>307</v>
      </c>
      <c r="H110" s="6">
        <v>10</v>
      </c>
    </row>
    <row r="111" spans="1:18" x14ac:dyDescent="0.5">
      <c r="A111" s="12" t="s">
        <v>306</v>
      </c>
      <c r="B111" s="9">
        <v>0</v>
      </c>
      <c r="C111" s="6">
        <v>0</v>
      </c>
      <c r="D111" s="6">
        <f t="shared" si="3"/>
        <v>90</v>
      </c>
      <c r="E111" s="6" t="s">
        <v>305</v>
      </c>
      <c r="F111" s="6">
        <v>35</v>
      </c>
      <c r="G111" s="6" t="s">
        <v>304</v>
      </c>
      <c r="H111" s="6">
        <v>40</v>
      </c>
      <c r="I111" s="6" t="s">
        <v>303</v>
      </c>
      <c r="J111" s="6">
        <v>15</v>
      </c>
    </row>
    <row r="112" spans="1:18" x14ac:dyDescent="0.5">
      <c r="A112" s="12" t="s">
        <v>302</v>
      </c>
      <c r="B112" s="9">
        <v>0</v>
      </c>
      <c r="C112" s="6">
        <v>0</v>
      </c>
      <c r="D112" s="6">
        <f t="shared" si="3"/>
        <v>60</v>
      </c>
      <c r="E112" s="6" t="s">
        <v>301</v>
      </c>
      <c r="F112" s="6">
        <v>10</v>
      </c>
      <c r="G112" s="6" t="s">
        <v>300</v>
      </c>
      <c r="H112" s="6">
        <v>15</v>
      </c>
      <c r="I112" s="6" t="s">
        <v>299</v>
      </c>
      <c r="J112" s="6">
        <v>15</v>
      </c>
      <c r="K112" s="6" t="s">
        <v>298</v>
      </c>
      <c r="L112" s="6">
        <v>20</v>
      </c>
    </row>
    <row r="113" spans="1:12" x14ac:dyDescent="0.5">
      <c r="A113" s="12" t="s">
        <v>297</v>
      </c>
      <c r="B113" s="9">
        <v>0</v>
      </c>
      <c r="C113" s="6">
        <v>0</v>
      </c>
      <c r="D113" s="6">
        <f t="shared" si="3"/>
        <v>0</v>
      </c>
      <c r="E113" s="6" t="s">
        <v>296</v>
      </c>
      <c r="G113" s="6" t="s">
        <v>295</v>
      </c>
      <c r="I113" s="6" t="s">
        <v>294</v>
      </c>
      <c r="K113" s="6" t="s">
        <v>293</v>
      </c>
    </row>
    <row r="114" spans="1:12" x14ac:dyDescent="0.5">
      <c r="A114" s="12" t="s">
        <v>292</v>
      </c>
      <c r="B114" s="9">
        <v>0</v>
      </c>
      <c r="C114" s="6">
        <v>0</v>
      </c>
      <c r="D114" s="6">
        <f t="shared" si="3"/>
        <v>20</v>
      </c>
      <c r="E114" s="6" t="s">
        <v>291</v>
      </c>
      <c r="F114" s="6">
        <v>10</v>
      </c>
      <c r="G114" s="6" t="s">
        <v>290</v>
      </c>
      <c r="H114" s="6">
        <v>5</v>
      </c>
      <c r="I114" s="6" t="s">
        <v>289</v>
      </c>
      <c r="J114" s="6">
        <v>5</v>
      </c>
      <c r="K114" s="6" t="s">
        <v>288</v>
      </c>
    </row>
    <row r="115" spans="1:12" x14ac:dyDescent="0.5">
      <c r="A115" s="6" t="s">
        <v>287</v>
      </c>
      <c r="B115" s="9">
        <v>0</v>
      </c>
      <c r="C115" s="6">
        <v>0</v>
      </c>
      <c r="D115" s="6">
        <f t="shared" si="3"/>
        <v>100</v>
      </c>
      <c r="E115" s="6" t="s">
        <v>286</v>
      </c>
      <c r="F115" s="6">
        <v>40</v>
      </c>
      <c r="G115" s="6" t="s">
        <v>285</v>
      </c>
      <c r="H115" s="6">
        <v>40</v>
      </c>
      <c r="I115" s="6" t="s">
        <v>284</v>
      </c>
      <c r="J115" s="6">
        <v>20</v>
      </c>
    </row>
    <row r="116" spans="1:12" x14ac:dyDescent="0.5">
      <c r="A116" s="12" t="s">
        <v>283</v>
      </c>
      <c r="B116" s="9">
        <v>0</v>
      </c>
      <c r="C116" s="6">
        <v>0</v>
      </c>
      <c r="D116" s="6">
        <f t="shared" si="3"/>
        <v>50</v>
      </c>
      <c r="E116" s="6" t="s">
        <v>282</v>
      </c>
      <c r="F116" s="6">
        <v>20</v>
      </c>
      <c r="G116" s="6" t="s">
        <v>281</v>
      </c>
      <c r="H116" s="6">
        <v>20</v>
      </c>
      <c r="I116" s="6" t="s">
        <v>280</v>
      </c>
      <c r="J116" s="6">
        <v>10</v>
      </c>
    </row>
    <row r="117" spans="1:12" x14ac:dyDescent="0.5">
      <c r="A117" s="12" t="s">
        <v>279</v>
      </c>
      <c r="B117" s="9">
        <v>0</v>
      </c>
      <c r="C117" s="6">
        <v>0</v>
      </c>
      <c r="D117" s="6">
        <f t="shared" si="3"/>
        <v>85</v>
      </c>
      <c r="E117" s="6" t="s">
        <v>278</v>
      </c>
      <c r="F117" s="6">
        <v>35</v>
      </c>
      <c r="G117" s="6" t="s">
        <v>277</v>
      </c>
      <c r="H117" s="6">
        <v>25</v>
      </c>
      <c r="I117" s="6" t="s">
        <v>276</v>
      </c>
      <c r="J117" s="6">
        <v>10</v>
      </c>
      <c r="K117" s="6" t="s">
        <v>275</v>
      </c>
      <c r="L117" s="6">
        <v>15</v>
      </c>
    </row>
    <row r="118" spans="1:12" x14ac:dyDescent="0.5">
      <c r="A118" s="12" t="s">
        <v>274</v>
      </c>
      <c r="B118" s="9">
        <v>0</v>
      </c>
      <c r="C118" s="6">
        <v>0</v>
      </c>
      <c r="D118" s="6">
        <f t="shared" si="3"/>
        <v>55</v>
      </c>
      <c r="E118" s="6" t="s">
        <v>273</v>
      </c>
      <c r="F118" s="6">
        <v>10</v>
      </c>
      <c r="G118" s="6" t="s">
        <v>272</v>
      </c>
      <c r="H118" s="6">
        <v>45</v>
      </c>
    </row>
    <row r="119" spans="1:12" x14ac:dyDescent="0.5">
      <c r="A119" s="12" t="s">
        <v>271</v>
      </c>
      <c r="B119" s="9">
        <v>0</v>
      </c>
      <c r="C119" s="6">
        <v>0</v>
      </c>
      <c r="D119" s="6">
        <f t="shared" si="3"/>
        <v>60</v>
      </c>
      <c r="E119" s="6" t="s">
        <v>270</v>
      </c>
      <c r="F119" s="6">
        <v>10</v>
      </c>
      <c r="G119" s="6" t="s">
        <v>269</v>
      </c>
      <c r="H119" s="6">
        <v>50</v>
      </c>
    </row>
    <row r="120" spans="1:12" x14ac:dyDescent="0.5">
      <c r="A120" s="12" t="s">
        <v>268</v>
      </c>
      <c r="B120" s="9">
        <v>0</v>
      </c>
      <c r="C120" s="6">
        <v>0</v>
      </c>
      <c r="D120" s="6">
        <f t="shared" si="3"/>
        <v>90</v>
      </c>
      <c r="E120" s="6" t="s">
        <v>240</v>
      </c>
      <c r="F120" s="6">
        <v>90</v>
      </c>
    </row>
    <row r="121" spans="1:12" x14ac:dyDescent="0.5">
      <c r="A121" s="12" t="s">
        <v>267</v>
      </c>
      <c r="B121" s="9">
        <v>0</v>
      </c>
      <c r="C121" s="6">
        <v>0</v>
      </c>
      <c r="D121" s="6">
        <f t="shared" si="3"/>
        <v>0</v>
      </c>
      <c r="E121" s="6"/>
    </row>
    <row r="122" spans="1:12" x14ac:dyDescent="0.5">
      <c r="A122" s="12" t="s">
        <v>266</v>
      </c>
      <c r="B122" s="9">
        <v>0</v>
      </c>
      <c r="C122" s="6">
        <v>0</v>
      </c>
      <c r="D122" s="6">
        <f t="shared" si="3"/>
        <v>85</v>
      </c>
      <c r="E122" s="6" t="s">
        <v>265</v>
      </c>
      <c r="F122" s="6">
        <v>30</v>
      </c>
      <c r="G122" s="6" t="s">
        <v>264</v>
      </c>
      <c r="H122" s="6">
        <v>35</v>
      </c>
      <c r="I122" s="6" t="s">
        <v>263</v>
      </c>
      <c r="J122" s="6">
        <v>20</v>
      </c>
    </row>
    <row r="123" spans="1:12" x14ac:dyDescent="0.5">
      <c r="A123" s="12" t="s">
        <v>262</v>
      </c>
      <c r="B123" s="9">
        <v>0</v>
      </c>
      <c r="C123" s="6">
        <v>0</v>
      </c>
      <c r="D123" s="6">
        <f t="shared" si="3"/>
        <v>85</v>
      </c>
      <c r="E123" s="6" t="s">
        <v>261</v>
      </c>
      <c r="F123" s="6">
        <v>50</v>
      </c>
      <c r="G123" s="6" t="s">
        <v>260</v>
      </c>
      <c r="H123" s="6">
        <v>25</v>
      </c>
      <c r="I123" s="6" t="s">
        <v>259</v>
      </c>
      <c r="J123" s="6">
        <v>10</v>
      </c>
    </row>
    <row r="124" spans="1:12" x14ac:dyDescent="0.5">
      <c r="A124" s="6" t="s">
        <v>258</v>
      </c>
      <c r="B124" s="9">
        <v>0</v>
      </c>
      <c r="C124" s="6">
        <v>0</v>
      </c>
      <c r="D124" s="6">
        <f t="shared" si="3"/>
        <v>95</v>
      </c>
      <c r="E124" s="6" t="s">
        <v>240</v>
      </c>
      <c r="F124" s="6">
        <v>65</v>
      </c>
      <c r="G124" s="6" t="s">
        <v>257</v>
      </c>
      <c r="H124" s="6">
        <v>30</v>
      </c>
    </row>
    <row r="125" spans="1:12" x14ac:dyDescent="0.5">
      <c r="A125" s="6" t="s">
        <v>256</v>
      </c>
      <c r="B125" s="9">
        <v>0</v>
      </c>
      <c r="C125" s="6">
        <v>0</v>
      </c>
      <c r="D125" s="6">
        <f t="shared" si="3"/>
        <v>45</v>
      </c>
      <c r="E125" s="6" t="s">
        <v>255</v>
      </c>
      <c r="F125" s="6">
        <v>30</v>
      </c>
      <c r="G125" s="6" t="s">
        <v>254</v>
      </c>
      <c r="H125" s="6">
        <v>5</v>
      </c>
      <c r="I125" s="6" t="s">
        <v>253</v>
      </c>
      <c r="J125" s="6">
        <v>10</v>
      </c>
    </row>
    <row r="126" spans="1:12" x14ac:dyDescent="0.5">
      <c r="A126" s="6" t="s">
        <v>252</v>
      </c>
      <c r="B126" s="9">
        <v>0</v>
      </c>
      <c r="C126" s="6">
        <v>0</v>
      </c>
      <c r="D126" s="6">
        <f t="shared" si="3"/>
        <v>60</v>
      </c>
      <c r="E126" s="6" t="s">
        <v>251</v>
      </c>
      <c r="F126" s="6">
        <v>35</v>
      </c>
      <c r="G126" s="6" t="s">
        <v>250</v>
      </c>
      <c r="H126" s="6">
        <v>25</v>
      </c>
    </row>
    <row r="127" spans="1:12" x14ac:dyDescent="0.5">
      <c r="A127" s="12" t="s">
        <v>249</v>
      </c>
      <c r="B127" s="9">
        <v>0</v>
      </c>
      <c r="C127" s="6">
        <v>0</v>
      </c>
      <c r="D127" s="6">
        <f t="shared" si="3"/>
        <v>20</v>
      </c>
      <c r="E127" s="6" t="s">
        <v>248</v>
      </c>
      <c r="F127" s="6">
        <v>10</v>
      </c>
      <c r="G127" s="6" t="s">
        <v>247</v>
      </c>
      <c r="H127" s="6">
        <v>10</v>
      </c>
    </row>
    <row r="128" spans="1:12" x14ac:dyDescent="0.5">
      <c r="A128" s="12" t="s">
        <v>246</v>
      </c>
      <c r="B128" s="9">
        <v>0</v>
      </c>
      <c r="C128" s="6">
        <v>0</v>
      </c>
      <c r="D128" s="6">
        <f t="shared" si="3"/>
        <v>45</v>
      </c>
      <c r="E128" s="6" t="s">
        <v>245</v>
      </c>
      <c r="F128" s="6">
        <v>45</v>
      </c>
    </row>
    <row r="129" spans="1:10" x14ac:dyDescent="0.5">
      <c r="A129" s="6" t="s">
        <v>244</v>
      </c>
      <c r="B129" s="9">
        <v>0</v>
      </c>
      <c r="C129" s="6">
        <v>0</v>
      </c>
      <c r="D129" s="6">
        <f t="shared" si="3"/>
        <v>85</v>
      </c>
      <c r="E129" s="6" t="s">
        <v>240</v>
      </c>
      <c r="F129" s="6">
        <v>45</v>
      </c>
      <c r="G129" s="6" t="s">
        <v>243</v>
      </c>
      <c r="H129" s="6">
        <v>35</v>
      </c>
      <c r="I129" s="6" t="s">
        <v>242</v>
      </c>
      <c r="J129" s="6">
        <v>5</v>
      </c>
    </row>
    <row r="130" spans="1:10" x14ac:dyDescent="0.5">
      <c r="A130" s="12" t="s">
        <v>241</v>
      </c>
      <c r="B130" s="9">
        <v>0</v>
      </c>
      <c r="C130" s="6">
        <v>0</v>
      </c>
      <c r="D130" s="6">
        <f t="shared" ref="D130:D138" si="4">SUM(F130,H130,J130,L130, N130, P130, Q130, S130, U130)</f>
        <v>70</v>
      </c>
      <c r="E130" s="6" t="s">
        <v>240</v>
      </c>
      <c r="F130" s="6">
        <v>45</v>
      </c>
      <c r="G130" s="6" t="s">
        <v>239</v>
      </c>
      <c r="H130" s="6">
        <v>20</v>
      </c>
      <c r="I130" s="6" t="s">
        <v>238</v>
      </c>
      <c r="J130" s="6">
        <v>5</v>
      </c>
    </row>
    <row r="131" spans="1:10" x14ac:dyDescent="0.5">
      <c r="A131" s="12" t="s">
        <v>237</v>
      </c>
      <c r="B131" s="9">
        <v>0</v>
      </c>
      <c r="C131" s="6">
        <v>0</v>
      </c>
      <c r="D131" s="6">
        <f t="shared" si="4"/>
        <v>35</v>
      </c>
      <c r="E131" s="6" t="s">
        <v>236</v>
      </c>
      <c r="F131" s="6">
        <v>20</v>
      </c>
      <c r="G131" s="6" t="s">
        <v>235</v>
      </c>
      <c r="H131" s="6">
        <v>15</v>
      </c>
    </row>
    <row r="132" spans="1:10" x14ac:dyDescent="0.5">
      <c r="A132" s="12" t="s">
        <v>234</v>
      </c>
      <c r="B132" s="9">
        <v>0</v>
      </c>
      <c r="C132" s="6">
        <v>0</v>
      </c>
      <c r="D132" s="6">
        <f t="shared" si="4"/>
        <v>30</v>
      </c>
      <c r="E132" s="6" t="s">
        <v>233</v>
      </c>
      <c r="F132" s="6">
        <v>20</v>
      </c>
      <c r="G132" s="6" t="s">
        <v>232</v>
      </c>
      <c r="H132" s="6">
        <v>10</v>
      </c>
    </row>
    <row r="133" spans="1:10" x14ac:dyDescent="0.5">
      <c r="A133" s="12" t="s">
        <v>231</v>
      </c>
      <c r="B133" s="9">
        <v>0</v>
      </c>
      <c r="C133" s="6">
        <v>0</v>
      </c>
      <c r="D133" s="6">
        <f t="shared" si="4"/>
        <v>100</v>
      </c>
      <c r="E133" s="6" t="s">
        <v>231</v>
      </c>
      <c r="F133" s="6">
        <v>100</v>
      </c>
    </row>
    <row r="134" spans="1:10" x14ac:dyDescent="0.5">
      <c r="A134" s="12" t="s">
        <v>230</v>
      </c>
      <c r="B134" s="9">
        <v>15</v>
      </c>
      <c r="C134" s="6">
        <v>3</v>
      </c>
      <c r="D134" s="6">
        <f t="shared" si="4"/>
        <v>100</v>
      </c>
      <c r="E134" s="6" t="s">
        <v>229</v>
      </c>
      <c r="F134" s="6">
        <v>40</v>
      </c>
      <c r="G134" s="6" t="s">
        <v>228</v>
      </c>
      <c r="H134" s="6">
        <v>60</v>
      </c>
    </row>
    <row r="135" spans="1:10" x14ac:dyDescent="0.5">
      <c r="A135" s="12" t="s">
        <v>227</v>
      </c>
      <c r="B135" s="9">
        <v>25</v>
      </c>
      <c r="C135" s="6">
        <v>5</v>
      </c>
      <c r="D135" s="6">
        <f t="shared" si="4"/>
        <v>100</v>
      </c>
      <c r="E135" s="6" t="s">
        <v>226</v>
      </c>
      <c r="F135" s="6">
        <v>40</v>
      </c>
      <c r="G135" s="6" t="s">
        <v>225</v>
      </c>
      <c r="H135" s="6">
        <v>60</v>
      </c>
    </row>
    <row r="136" spans="1:10" x14ac:dyDescent="0.5">
      <c r="A136" s="12" t="s">
        <v>224</v>
      </c>
      <c r="B136" s="9">
        <v>40</v>
      </c>
      <c r="C136" s="6">
        <v>7</v>
      </c>
      <c r="D136" s="6">
        <f t="shared" si="4"/>
        <v>100</v>
      </c>
      <c r="E136" s="6" t="s">
        <v>223</v>
      </c>
      <c r="F136" s="6">
        <v>40</v>
      </c>
      <c r="G136" s="6" t="s">
        <v>222</v>
      </c>
      <c r="H136" s="6">
        <v>60</v>
      </c>
    </row>
    <row r="137" spans="1:10" x14ac:dyDescent="0.5">
      <c r="A137" s="12" t="s">
        <v>221</v>
      </c>
      <c r="B137" s="9">
        <v>75</v>
      </c>
      <c r="C137" s="6">
        <v>9</v>
      </c>
      <c r="D137" s="6">
        <f t="shared" si="4"/>
        <v>100</v>
      </c>
      <c r="E137" s="6" t="s">
        <v>220</v>
      </c>
      <c r="F137" s="6">
        <v>40</v>
      </c>
      <c r="G137" s="6" t="s">
        <v>219</v>
      </c>
      <c r="H137" s="6">
        <v>60</v>
      </c>
    </row>
    <row r="138" spans="1:10" x14ac:dyDescent="0.5">
      <c r="C138" s="6">
        <v>0</v>
      </c>
      <c r="D138" s="6">
        <f t="shared" si="4"/>
        <v>0</v>
      </c>
      <c r="E138" s="6"/>
    </row>
    <row r="139" spans="1:10" x14ac:dyDescent="0.5">
      <c r="A139" s="12"/>
      <c r="D139" s="6">
        <f t="shared" ref="D139:D166" si="5">SUM(F139,H139,J139,L139,N139,P139,R139,T139,V139,X102,)</f>
        <v>0</v>
      </c>
      <c r="E139" s="6"/>
    </row>
    <row r="140" spans="1:10" x14ac:dyDescent="0.5">
      <c r="A140" s="11"/>
      <c r="D140" s="6">
        <f t="shared" si="5"/>
        <v>0</v>
      </c>
    </row>
    <row r="141" spans="1:10" x14ac:dyDescent="0.5">
      <c r="A141" s="11"/>
      <c r="D141" s="6">
        <f t="shared" si="5"/>
        <v>0</v>
      </c>
    </row>
    <row r="142" spans="1:10" x14ac:dyDescent="0.5">
      <c r="A142" s="11"/>
      <c r="D142" s="6">
        <f t="shared" si="5"/>
        <v>0</v>
      </c>
    </row>
    <row r="143" spans="1:10" x14ac:dyDescent="0.5">
      <c r="A143" s="11"/>
      <c r="D143" s="6">
        <f t="shared" si="5"/>
        <v>0</v>
      </c>
    </row>
    <row r="144" spans="1:10" x14ac:dyDescent="0.5">
      <c r="A144" s="11"/>
      <c r="D144" s="6">
        <f t="shared" si="5"/>
        <v>0</v>
      </c>
    </row>
    <row r="145" spans="1:4" s="9" customFormat="1" x14ac:dyDescent="0.5">
      <c r="A145" s="11"/>
      <c r="C145" s="6"/>
      <c r="D145" s="6">
        <f t="shared" si="5"/>
        <v>0</v>
      </c>
    </row>
    <row r="146" spans="1:4" s="9" customFormat="1" x14ac:dyDescent="0.5">
      <c r="A146" s="11"/>
      <c r="C146" s="6"/>
      <c r="D146" s="6">
        <f t="shared" si="5"/>
        <v>0</v>
      </c>
    </row>
    <row r="147" spans="1:4" s="9" customFormat="1" x14ac:dyDescent="0.5">
      <c r="A147" s="11"/>
      <c r="C147" s="6"/>
      <c r="D147" s="6">
        <f t="shared" si="5"/>
        <v>0</v>
      </c>
    </row>
    <row r="148" spans="1:4" s="9" customFormat="1" x14ac:dyDescent="0.5">
      <c r="A148" s="11"/>
      <c r="C148" s="6"/>
      <c r="D148" s="6">
        <f t="shared" si="5"/>
        <v>0</v>
      </c>
    </row>
    <row r="149" spans="1:4" s="9" customFormat="1" x14ac:dyDescent="0.5">
      <c r="A149" s="11"/>
      <c r="C149" s="6"/>
      <c r="D149" s="6">
        <f t="shared" si="5"/>
        <v>0</v>
      </c>
    </row>
    <row r="150" spans="1:4" s="9" customFormat="1" x14ac:dyDescent="0.5">
      <c r="A150" s="11"/>
      <c r="C150" s="6"/>
      <c r="D150" s="6">
        <f t="shared" si="5"/>
        <v>0</v>
      </c>
    </row>
    <row r="151" spans="1:4" s="9" customFormat="1" x14ac:dyDescent="0.5">
      <c r="A151" s="11"/>
      <c r="C151" s="6"/>
      <c r="D151" s="6">
        <f t="shared" si="5"/>
        <v>0</v>
      </c>
    </row>
    <row r="152" spans="1:4" s="9" customFormat="1" x14ac:dyDescent="0.5">
      <c r="A152" s="11"/>
      <c r="C152" s="6"/>
      <c r="D152" s="6">
        <f t="shared" si="5"/>
        <v>0</v>
      </c>
    </row>
    <row r="153" spans="1:4" s="9" customFormat="1" x14ac:dyDescent="0.5">
      <c r="A153" s="11"/>
      <c r="C153" s="6"/>
      <c r="D153" s="6">
        <f t="shared" si="5"/>
        <v>0</v>
      </c>
    </row>
    <row r="154" spans="1:4" s="9" customFormat="1" x14ac:dyDescent="0.5">
      <c r="A154" s="11"/>
      <c r="C154" s="6"/>
      <c r="D154" s="6">
        <f t="shared" si="5"/>
        <v>0</v>
      </c>
    </row>
    <row r="155" spans="1:4" s="9" customFormat="1" x14ac:dyDescent="0.5">
      <c r="A155" s="11"/>
      <c r="C155" s="6"/>
      <c r="D155" s="6">
        <f t="shared" si="5"/>
        <v>0</v>
      </c>
    </row>
    <row r="156" spans="1:4" s="9" customFormat="1" x14ac:dyDescent="0.5">
      <c r="A156" s="11"/>
      <c r="C156" s="6"/>
      <c r="D156" s="6">
        <f t="shared" si="5"/>
        <v>0</v>
      </c>
    </row>
    <row r="157" spans="1:4" s="9" customFormat="1" x14ac:dyDescent="0.5">
      <c r="A157" s="11"/>
      <c r="C157" s="6"/>
      <c r="D157" s="6">
        <f t="shared" si="5"/>
        <v>0</v>
      </c>
    </row>
    <row r="158" spans="1:4" s="9" customFormat="1" x14ac:dyDescent="0.5">
      <c r="A158" s="11"/>
      <c r="C158" s="6"/>
      <c r="D158" s="6">
        <f t="shared" si="5"/>
        <v>0</v>
      </c>
    </row>
    <row r="159" spans="1:4" s="9" customFormat="1" x14ac:dyDescent="0.5">
      <c r="A159" s="11"/>
      <c r="C159" s="6"/>
      <c r="D159" s="6">
        <f t="shared" si="5"/>
        <v>0</v>
      </c>
    </row>
    <row r="160" spans="1:4" s="9" customFormat="1" x14ac:dyDescent="0.5">
      <c r="A160" s="11"/>
      <c r="C160" s="6"/>
      <c r="D160" s="6">
        <f t="shared" si="5"/>
        <v>0</v>
      </c>
    </row>
    <row r="161" spans="1:4" s="9" customFormat="1" x14ac:dyDescent="0.5">
      <c r="A161" s="11"/>
      <c r="C161" s="6"/>
      <c r="D161" s="6">
        <f t="shared" si="5"/>
        <v>0</v>
      </c>
    </row>
    <row r="162" spans="1:4" s="9" customFormat="1" x14ac:dyDescent="0.5">
      <c r="A162" s="11"/>
      <c r="C162" s="6"/>
      <c r="D162" s="6">
        <f t="shared" si="5"/>
        <v>0</v>
      </c>
    </row>
    <row r="163" spans="1:4" s="9" customFormat="1" x14ac:dyDescent="0.5">
      <c r="A163" s="11"/>
      <c r="C163" s="6"/>
      <c r="D163" s="6">
        <f t="shared" si="5"/>
        <v>0</v>
      </c>
    </row>
    <row r="164" spans="1:4" s="9" customFormat="1" x14ac:dyDescent="0.5">
      <c r="A164" s="11"/>
      <c r="C164" s="6"/>
      <c r="D164" s="6">
        <f t="shared" si="5"/>
        <v>0</v>
      </c>
    </row>
    <row r="165" spans="1:4" s="9" customFormat="1" x14ac:dyDescent="0.5">
      <c r="A165" s="11"/>
      <c r="C165" s="6"/>
      <c r="D165" s="6">
        <f t="shared" si="5"/>
        <v>0</v>
      </c>
    </row>
    <row r="166" spans="1:4" s="9" customFormat="1" x14ac:dyDescent="0.5">
      <c r="A166" s="11"/>
      <c r="C166" s="6"/>
      <c r="D166" s="6">
        <f t="shared" si="5"/>
        <v>0</v>
      </c>
    </row>
    <row r="167" spans="1:4" s="9" customFormat="1" x14ac:dyDescent="0.5">
      <c r="A167" s="11"/>
      <c r="C167" s="6"/>
      <c r="D167" s="6"/>
    </row>
    <row r="168" spans="1:4" s="9" customFormat="1" x14ac:dyDescent="0.5">
      <c r="A168" s="11"/>
      <c r="C168" s="6"/>
      <c r="D168" s="6">
        <f t="shared" ref="D168:D231" si="6">SUM(F168,H168,J168,L168,N168,P168,R168,T168,V168,X130,)</f>
        <v>0</v>
      </c>
    </row>
    <row r="169" spans="1:4" s="9" customFormat="1" x14ac:dyDescent="0.5">
      <c r="A169" s="11"/>
      <c r="C169" s="6"/>
      <c r="D169" s="6">
        <f t="shared" si="6"/>
        <v>0</v>
      </c>
    </row>
    <row r="170" spans="1:4" s="9" customFormat="1" x14ac:dyDescent="0.5">
      <c r="A170" s="11"/>
      <c r="C170" s="6"/>
      <c r="D170" s="6">
        <f t="shared" si="6"/>
        <v>0</v>
      </c>
    </row>
    <row r="171" spans="1:4" s="9" customFormat="1" x14ac:dyDescent="0.5">
      <c r="A171" s="11"/>
      <c r="C171" s="6"/>
      <c r="D171" s="6">
        <f t="shared" si="6"/>
        <v>0</v>
      </c>
    </row>
    <row r="172" spans="1:4" s="9" customFormat="1" x14ac:dyDescent="0.5">
      <c r="A172" s="11"/>
      <c r="C172" s="6"/>
      <c r="D172" s="6">
        <f t="shared" si="6"/>
        <v>0</v>
      </c>
    </row>
    <row r="173" spans="1:4" s="9" customFormat="1" x14ac:dyDescent="0.5">
      <c r="A173" s="11"/>
      <c r="C173" s="6"/>
      <c r="D173" s="6">
        <f t="shared" si="6"/>
        <v>0</v>
      </c>
    </row>
    <row r="174" spans="1:4" s="9" customFormat="1" x14ac:dyDescent="0.5">
      <c r="A174" s="11"/>
      <c r="C174" s="6"/>
      <c r="D174" s="6">
        <f t="shared" si="6"/>
        <v>0</v>
      </c>
    </row>
    <row r="175" spans="1:4" s="9" customFormat="1" x14ac:dyDescent="0.5">
      <c r="A175" s="11"/>
      <c r="C175" s="6"/>
      <c r="D175" s="6">
        <f t="shared" si="6"/>
        <v>0</v>
      </c>
    </row>
    <row r="176" spans="1:4" s="9" customFormat="1" x14ac:dyDescent="0.5">
      <c r="A176" s="11"/>
      <c r="C176" s="6"/>
      <c r="D176" s="6">
        <f t="shared" si="6"/>
        <v>0</v>
      </c>
    </row>
    <row r="177" spans="1:4" s="9" customFormat="1" x14ac:dyDescent="0.5">
      <c r="A177" s="11"/>
      <c r="C177" s="6"/>
      <c r="D177" s="6">
        <f t="shared" si="6"/>
        <v>0</v>
      </c>
    </row>
    <row r="178" spans="1:4" s="9" customFormat="1" x14ac:dyDescent="0.5">
      <c r="A178" s="11"/>
      <c r="C178" s="6"/>
      <c r="D178" s="6">
        <f t="shared" si="6"/>
        <v>0</v>
      </c>
    </row>
    <row r="179" spans="1:4" s="9" customFormat="1" x14ac:dyDescent="0.5">
      <c r="A179" s="11"/>
      <c r="C179" s="6"/>
      <c r="D179" s="6">
        <f t="shared" si="6"/>
        <v>0</v>
      </c>
    </row>
    <row r="180" spans="1:4" s="9" customFormat="1" x14ac:dyDescent="0.5">
      <c r="A180" s="11"/>
      <c r="C180" s="6"/>
      <c r="D180" s="6">
        <f t="shared" si="6"/>
        <v>0</v>
      </c>
    </row>
    <row r="181" spans="1:4" s="9" customFormat="1" x14ac:dyDescent="0.5">
      <c r="A181" s="11"/>
      <c r="C181" s="6"/>
      <c r="D181" s="6">
        <f t="shared" si="6"/>
        <v>0</v>
      </c>
    </row>
    <row r="182" spans="1:4" s="9" customFormat="1" x14ac:dyDescent="0.5">
      <c r="A182" s="11"/>
      <c r="C182" s="6"/>
      <c r="D182" s="6">
        <f t="shared" si="6"/>
        <v>0</v>
      </c>
    </row>
    <row r="183" spans="1:4" s="9" customFormat="1" x14ac:dyDescent="0.5">
      <c r="A183" s="11"/>
      <c r="C183" s="6"/>
      <c r="D183" s="6">
        <f t="shared" si="6"/>
        <v>0</v>
      </c>
    </row>
    <row r="184" spans="1:4" s="9" customFormat="1" x14ac:dyDescent="0.5">
      <c r="A184" s="11"/>
      <c r="C184" s="6"/>
      <c r="D184" s="6">
        <f t="shared" si="6"/>
        <v>0</v>
      </c>
    </row>
    <row r="185" spans="1:4" s="9" customFormat="1" x14ac:dyDescent="0.5">
      <c r="A185" s="11"/>
      <c r="C185" s="6"/>
      <c r="D185" s="6">
        <f t="shared" si="6"/>
        <v>0</v>
      </c>
    </row>
    <row r="186" spans="1:4" s="9" customFormat="1" x14ac:dyDescent="0.5">
      <c r="A186" s="11"/>
      <c r="C186" s="6"/>
      <c r="D186" s="6">
        <f t="shared" si="6"/>
        <v>0</v>
      </c>
    </row>
    <row r="187" spans="1:4" s="9" customFormat="1" x14ac:dyDescent="0.5">
      <c r="A187" s="11"/>
      <c r="C187" s="6"/>
      <c r="D187" s="6">
        <f t="shared" si="6"/>
        <v>0</v>
      </c>
    </row>
    <row r="188" spans="1:4" s="9" customFormat="1" x14ac:dyDescent="0.5">
      <c r="A188" s="11"/>
      <c r="C188" s="6"/>
      <c r="D188" s="6">
        <f t="shared" si="6"/>
        <v>0</v>
      </c>
    </row>
    <row r="189" spans="1:4" s="9" customFormat="1" x14ac:dyDescent="0.5">
      <c r="A189" s="11"/>
      <c r="C189" s="6"/>
      <c r="D189" s="6">
        <f t="shared" si="6"/>
        <v>0</v>
      </c>
    </row>
    <row r="190" spans="1:4" s="9" customFormat="1" x14ac:dyDescent="0.5">
      <c r="A190" s="11"/>
      <c r="C190" s="6"/>
      <c r="D190" s="6">
        <f t="shared" si="6"/>
        <v>0</v>
      </c>
    </row>
    <row r="191" spans="1:4" s="9" customFormat="1" x14ac:dyDescent="0.5">
      <c r="A191" s="11"/>
      <c r="C191" s="6"/>
      <c r="D191" s="6">
        <f t="shared" si="6"/>
        <v>0</v>
      </c>
    </row>
    <row r="192" spans="1:4" s="9" customFormat="1" x14ac:dyDescent="0.5">
      <c r="A192" s="11"/>
      <c r="C192" s="6"/>
      <c r="D192" s="6">
        <f t="shared" si="6"/>
        <v>0</v>
      </c>
    </row>
    <row r="193" spans="1:4" s="9" customFormat="1" x14ac:dyDescent="0.5">
      <c r="A193" s="11"/>
      <c r="C193" s="6"/>
      <c r="D193" s="6">
        <f t="shared" si="6"/>
        <v>0</v>
      </c>
    </row>
    <row r="194" spans="1:4" s="9" customFormat="1" x14ac:dyDescent="0.5">
      <c r="A194" s="11"/>
      <c r="C194" s="6"/>
      <c r="D194" s="6">
        <f t="shared" si="6"/>
        <v>0</v>
      </c>
    </row>
    <row r="195" spans="1:4" s="9" customFormat="1" x14ac:dyDescent="0.5">
      <c r="A195" s="11"/>
      <c r="C195" s="6"/>
      <c r="D195" s="6">
        <f t="shared" si="6"/>
        <v>0</v>
      </c>
    </row>
    <row r="196" spans="1:4" s="9" customFormat="1" x14ac:dyDescent="0.5">
      <c r="A196" s="11"/>
      <c r="C196" s="6"/>
      <c r="D196" s="6">
        <f t="shared" si="6"/>
        <v>0</v>
      </c>
    </row>
    <row r="197" spans="1:4" s="9" customFormat="1" x14ac:dyDescent="0.5">
      <c r="A197" s="11"/>
      <c r="C197" s="6"/>
      <c r="D197" s="6">
        <f t="shared" si="6"/>
        <v>0</v>
      </c>
    </row>
    <row r="198" spans="1:4" s="9" customFormat="1" x14ac:dyDescent="0.5">
      <c r="A198" s="11"/>
      <c r="C198" s="6"/>
      <c r="D198" s="6">
        <f t="shared" si="6"/>
        <v>0</v>
      </c>
    </row>
    <row r="199" spans="1:4" s="9" customFormat="1" x14ac:dyDescent="0.5">
      <c r="A199" s="11"/>
      <c r="C199" s="6"/>
      <c r="D199" s="6">
        <f t="shared" si="6"/>
        <v>0</v>
      </c>
    </row>
    <row r="200" spans="1:4" s="9" customFormat="1" x14ac:dyDescent="0.5">
      <c r="A200" s="11"/>
      <c r="C200" s="6"/>
      <c r="D200" s="6">
        <f t="shared" si="6"/>
        <v>0</v>
      </c>
    </row>
    <row r="201" spans="1:4" s="9" customFormat="1" x14ac:dyDescent="0.5">
      <c r="A201" s="11"/>
      <c r="C201" s="6"/>
      <c r="D201" s="6">
        <f t="shared" si="6"/>
        <v>0</v>
      </c>
    </row>
    <row r="202" spans="1:4" s="9" customFormat="1" x14ac:dyDescent="0.5">
      <c r="A202" s="11"/>
      <c r="C202" s="6"/>
      <c r="D202" s="6">
        <f t="shared" si="6"/>
        <v>0</v>
      </c>
    </row>
    <row r="203" spans="1:4" s="9" customFormat="1" x14ac:dyDescent="0.5">
      <c r="A203" s="11"/>
      <c r="C203" s="6"/>
      <c r="D203" s="6">
        <f t="shared" si="6"/>
        <v>0</v>
      </c>
    </row>
    <row r="204" spans="1:4" s="9" customFormat="1" x14ac:dyDescent="0.5">
      <c r="A204" s="11"/>
      <c r="C204" s="6"/>
      <c r="D204" s="6">
        <f t="shared" si="6"/>
        <v>0</v>
      </c>
    </row>
    <row r="205" spans="1:4" s="9" customFormat="1" x14ac:dyDescent="0.5">
      <c r="A205" s="11"/>
      <c r="C205" s="6"/>
      <c r="D205" s="6">
        <f t="shared" si="6"/>
        <v>0</v>
      </c>
    </row>
    <row r="206" spans="1:4" s="9" customFormat="1" x14ac:dyDescent="0.5">
      <c r="A206" s="11"/>
      <c r="C206" s="6"/>
      <c r="D206" s="6">
        <f t="shared" si="6"/>
        <v>0</v>
      </c>
    </row>
    <row r="207" spans="1:4" s="9" customFormat="1" x14ac:dyDescent="0.5">
      <c r="A207" s="11"/>
      <c r="C207" s="6"/>
      <c r="D207" s="6">
        <f t="shared" si="6"/>
        <v>0</v>
      </c>
    </row>
    <row r="208" spans="1:4" s="9" customFormat="1" x14ac:dyDescent="0.5">
      <c r="A208" s="11"/>
      <c r="C208" s="6"/>
      <c r="D208" s="6">
        <f t="shared" si="6"/>
        <v>0</v>
      </c>
    </row>
    <row r="209" spans="1:4" s="9" customFormat="1" x14ac:dyDescent="0.5">
      <c r="A209" s="11"/>
      <c r="C209" s="6"/>
      <c r="D209" s="6">
        <f t="shared" si="6"/>
        <v>0</v>
      </c>
    </row>
    <row r="210" spans="1:4" s="9" customFormat="1" x14ac:dyDescent="0.5">
      <c r="A210" s="11"/>
      <c r="C210" s="6"/>
      <c r="D210" s="6">
        <f t="shared" si="6"/>
        <v>0</v>
      </c>
    </row>
    <row r="211" spans="1:4" s="9" customFormat="1" x14ac:dyDescent="0.5">
      <c r="A211" s="11"/>
      <c r="C211" s="6"/>
      <c r="D211" s="6">
        <f t="shared" si="6"/>
        <v>0</v>
      </c>
    </row>
    <row r="212" spans="1:4" s="9" customFormat="1" x14ac:dyDescent="0.5">
      <c r="A212" s="11"/>
      <c r="C212" s="6"/>
      <c r="D212" s="6">
        <f t="shared" si="6"/>
        <v>0</v>
      </c>
    </row>
    <row r="213" spans="1:4" s="9" customFormat="1" x14ac:dyDescent="0.5">
      <c r="A213" s="11"/>
      <c r="C213" s="6"/>
      <c r="D213" s="6">
        <f t="shared" si="6"/>
        <v>0</v>
      </c>
    </row>
    <row r="214" spans="1:4" s="9" customFormat="1" x14ac:dyDescent="0.5">
      <c r="A214" s="11"/>
      <c r="C214" s="6"/>
      <c r="D214" s="6">
        <f t="shared" si="6"/>
        <v>0</v>
      </c>
    </row>
    <row r="215" spans="1:4" s="9" customFormat="1" x14ac:dyDescent="0.5">
      <c r="A215" s="11"/>
      <c r="C215" s="6"/>
      <c r="D215" s="6">
        <f t="shared" si="6"/>
        <v>0</v>
      </c>
    </row>
    <row r="216" spans="1:4" s="9" customFormat="1" x14ac:dyDescent="0.5">
      <c r="A216" s="11"/>
      <c r="C216" s="6"/>
      <c r="D216" s="6">
        <f t="shared" si="6"/>
        <v>0</v>
      </c>
    </row>
    <row r="217" spans="1:4" s="9" customFormat="1" x14ac:dyDescent="0.5">
      <c r="A217" s="11"/>
      <c r="C217" s="6"/>
      <c r="D217" s="6">
        <f t="shared" si="6"/>
        <v>0</v>
      </c>
    </row>
    <row r="218" spans="1:4" s="9" customFormat="1" x14ac:dyDescent="0.5">
      <c r="A218" s="11"/>
      <c r="C218" s="6"/>
      <c r="D218" s="6">
        <f t="shared" si="6"/>
        <v>0</v>
      </c>
    </row>
    <row r="219" spans="1:4" s="9" customFormat="1" x14ac:dyDescent="0.5">
      <c r="A219" s="11"/>
      <c r="C219" s="6"/>
      <c r="D219" s="6">
        <f t="shared" si="6"/>
        <v>0</v>
      </c>
    </row>
    <row r="220" spans="1:4" s="9" customFormat="1" x14ac:dyDescent="0.5">
      <c r="A220" s="11"/>
      <c r="C220" s="6"/>
      <c r="D220" s="6">
        <f t="shared" si="6"/>
        <v>0</v>
      </c>
    </row>
    <row r="221" spans="1:4" s="9" customFormat="1" x14ac:dyDescent="0.5">
      <c r="A221" s="11"/>
      <c r="C221" s="6"/>
      <c r="D221" s="6">
        <f t="shared" si="6"/>
        <v>0</v>
      </c>
    </row>
    <row r="222" spans="1:4" s="9" customFormat="1" x14ac:dyDescent="0.5">
      <c r="A222" s="11"/>
      <c r="C222" s="6"/>
      <c r="D222" s="6">
        <f t="shared" si="6"/>
        <v>0</v>
      </c>
    </row>
    <row r="223" spans="1:4" s="9" customFormat="1" x14ac:dyDescent="0.5">
      <c r="A223" s="11"/>
      <c r="C223" s="6"/>
      <c r="D223" s="6">
        <f t="shared" si="6"/>
        <v>0</v>
      </c>
    </row>
    <row r="224" spans="1:4" s="9" customFormat="1" x14ac:dyDescent="0.5">
      <c r="A224" s="11"/>
      <c r="C224" s="6"/>
      <c r="D224" s="6">
        <f t="shared" si="6"/>
        <v>0</v>
      </c>
    </row>
    <row r="225" spans="1:4" s="9" customFormat="1" x14ac:dyDescent="0.5">
      <c r="A225" s="11"/>
      <c r="C225" s="6"/>
      <c r="D225" s="6">
        <f t="shared" si="6"/>
        <v>0</v>
      </c>
    </row>
    <row r="226" spans="1:4" s="9" customFormat="1" x14ac:dyDescent="0.5">
      <c r="A226" s="11"/>
      <c r="C226" s="6"/>
      <c r="D226" s="6">
        <f t="shared" si="6"/>
        <v>0</v>
      </c>
    </row>
    <row r="227" spans="1:4" s="9" customFormat="1" x14ac:dyDescent="0.5">
      <c r="A227" s="11"/>
      <c r="C227" s="6"/>
      <c r="D227" s="6">
        <f t="shared" si="6"/>
        <v>0</v>
      </c>
    </row>
    <row r="228" spans="1:4" s="9" customFormat="1" x14ac:dyDescent="0.5">
      <c r="A228" s="11"/>
      <c r="C228" s="6"/>
      <c r="D228" s="6">
        <f t="shared" si="6"/>
        <v>0</v>
      </c>
    </row>
    <row r="229" spans="1:4" s="9" customFormat="1" x14ac:dyDescent="0.5">
      <c r="A229" s="11"/>
      <c r="C229" s="6"/>
      <c r="D229" s="6">
        <f t="shared" si="6"/>
        <v>0</v>
      </c>
    </row>
    <row r="230" spans="1:4" s="9" customFormat="1" x14ac:dyDescent="0.5">
      <c r="A230" s="11"/>
      <c r="C230" s="6"/>
      <c r="D230" s="6">
        <f t="shared" si="6"/>
        <v>0</v>
      </c>
    </row>
    <row r="231" spans="1:4" s="9" customFormat="1" x14ac:dyDescent="0.5">
      <c r="A231" s="11"/>
      <c r="C231" s="6"/>
      <c r="D231" s="6">
        <f t="shared" si="6"/>
        <v>0</v>
      </c>
    </row>
    <row r="232" spans="1:4" s="9" customFormat="1" x14ac:dyDescent="0.5">
      <c r="A232" s="11"/>
      <c r="C232" s="6"/>
      <c r="D232" s="6">
        <f t="shared" ref="D232:D295" si="7">SUM(F232,H232,J232,L232,N232,P232,R232,T232,V232,X194,)</f>
        <v>0</v>
      </c>
    </row>
    <row r="233" spans="1:4" s="9" customFormat="1" x14ac:dyDescent="0.5">
      <c r="A233" s="11"/>
      <c r="C233" s="6"/>
      <c r="D233" s="6">
        <f t="shared" si="7"/>
        <v>0</v>
      </c>
    </row>
    <row r="234" spans="1:4" s="9" customFormat="1" x14ac:dyDescent="0.5">
      <c r="A234" s="11"/>
      <c r="C234" s="6"/>
      <c r="D234" s="6">
        <f t="shared" si="7"/>
        <v>0</v>
      </c>
    </row>
    <row r="235" spans="1:4" s="9" customFormat="1" x14ac:dyDescent="0.5">
      <c r="A235" s="11"/>
      <c r="C235" s="6"/>
      <c r="D235" s="6">
        <f t="shared" si="7"/>
        <v>0</v>
      </c>
    </row>
    <row r="236" spans="1:4" s="9" customFormat="1" x14ac:dyDescent="0.5">
      <c r="A236" s="11"/>
      <c r="C236" s="6"/>
      <c r="D236" s="6">
        <f t="shared" si="7"/>
        <v>0</v>
      </c>
    </row>
    <row r="237" spans="1:4" s="9" customFormat="1" x14ac:dyDescent="0.5">
      <c r="A237" s="11"/>
      <c r="C237" s="6"/>
      <c r="D237" s="6">
        <f t="shared" si="7"/>
        <v>0</v>
      </c>
    </row>
    <row r="238" spans="1:4" s="9" customFormat="1" x14ac:dyDescent="0.5">
      <c r="A238" s="11"/>
      <c r="C238" s="6"/>
      <c r="D238" s="6">
        <f t="shared" si="7"/>
        <v>0</v>
      </c>
    </row>
    <row r="239" spans="1:4" s="9" customFormat="1" x14ac:dyDescent="0.5">
      <c r="A239" s="11"/>
      <c r="C239" s="6"/>
      <c r="D239" s="6">
        <f t="shared" si="7"/>
        <v>0</v>
      </c>
    </row>
    <row r="240" spans="1:4" s="9" customFormat="1" x14ac:dyDescent="0.5">
      <c r="A240" s="11"/>
      <c r="C240" s="6"/>
      <c r="D240" s="6">
        <f t="shared" si="7"/>
        <v>0</v>
      </c>
    </row>
    <row r="241" spans="1:4" s="9" customFormat="1" x14ac:dyDescent="0.5">
      <c r="A241" s="11"/>
      <c r="C241" s="6"/>
      <c r="D241" s="6">
        <f t="shared" si="7"/>
        <v>0</v>
      </c>
    </row>
    <row r="242" spans="1:4" s="9" customFormat="1" x14ac:dyDescent="0.5">
      <c r="A242" s="11"/>
      <c r="C242" s="6"/>
      <c r="D242" s="6">
        <f t="shared" si="7"/>
        <v>0</v>
      </c>
    </row>
    <row r="243" spans="1:4" s="9" customFormat="1" x14ac:dyDescent="0.5">
      <c r="A243" s="11"/>
      <c r="C243" s="6"/>
      <c r="D243" s="6">
        <f t="shared" si="7"/>
        <v>0</v>
      </c>
    </row>
    <row r="244" spans="1:4" s="9" customFormat="1" x14ac:dyDescent="0.5">
      <c r="A244" s="11"/>
      <c r="C244" s="6"/>
      <c r="D244" s="6">
        <f t="shared" si="7"/>
        <v>0</v>
      </c>
    </row>
    <row r="245" spans="1:4" s="9" customFormat="1" x14ac:dyDescent="0.5">
      <c r="A245" s="11"/>
      <c r="C245" s="6"/>
      <c r="D245" s="6">
        <f t="shared" si="7"/>
        <v>0</v>
      </c>
    </row>
    <row r="246" spans="1:4" s="9" customFormat="1" x14ac:dyDescent="0.5">
      <c r="A246" s="11"/>
      <c r="C246" s="6"/>
      <c r="D246" s="6">
        <f t="shared" si="7"/>
        <v>0</v>
      </c>
    </row>
    <row r="247" spans="1:4" s="9" customFormat="1" x14ac:dyDescent="0.5">
      <c r="A247" s="11"/>
      <c r="C247" s="6"/>
      <c r="D247" s="6">
        <f t="shared" si="7"/>
        <v>0</v>
      </c>
    </row>
    <row r="248" spans="1:4" s="9" customFormat="1" x14ac:dyDescent="0.5">
      <c r="A248" s="11"/>
      <c r="C248" s="6"/>
      <c r="D248" s="6">
        <f t="shared" si="7"/>
        <v>0</v>
      </c>
    </row>
    <row r="249" spans="1:4" s="9" customFormat="1" x14ac:dyDescent="0.5">
      <c r="A249" s="11"/>
      <c r="C249" s="6"/>
      <c r="D249" s="6">
        <f t="shared" si="7"/>
        <v>0</v>
      </c>
    </row>
    <row r="250" spans="1:4" s="9" customFormat="1" x14ac:dyDescent="0.5">
      <c r="A250" s="11"/>
      <c r="C250" s="6"/>
      <c r="D250" s="6">
        <f t="shared" si="7"/>
        <v>0</v>
      </c>
    </row>
    <row r="251" spans="1:4" s="9" customFormat="1" x14ac:dyDescent="0.5">
      <c r="A251" s="11"/>
      <c r="C251" s="6"/>
      <c r="D251" s="6">
        <f t="shared" si="7"/>
        <v>0</v>
      </c>
    </row>
    <row r="252" spans="1:4" s="9" customFormat="1" x14ac:dyDescent="0.5">
      <c r="A252" s="11"/>
      <c r="C252" s="6"/>
      <c r="D252" s="6">
        <f t="shared" si="7"/>
        <v>0</v>
      </c>
    </row>
    <row r="253" spans="1:4" s="9" customFormat="1" x14ac:dyDescent="0.5">
      <c r="A253" s="11"/>
      <c r="C253" s="6"/>
      <c r="D253" s="6">
        <f t="shared" si="7"/>
        <v>0</v>
      </c>
    </row>
    <row r="254" spans="1:4" s="9" customFormat="1" x14ac:dyDescent="0.5">
      <c r="A254" s="11"/>
      <c r="C254" s="6"/>
      <c r="D254" s="6">
        <f t="shared" si="7"/>
        <v>0</v>
      </c>
    </row>
    <row r="255" spans="1:4" s="9" customFormat="1" x14ac:dyDescent="0.5">
      <c r="A255" s="11"/>
      <c r="C255" s="6"/>
      <c r="D255" s="6">
        <f t="shared" si="7"/>
        <v>0</v>
      </c>
    </row>
    <row r="256" spans="1:4" s="9" customFormat="1" x14ac:dyDescent="0.5">
      <c r="A256" s="11"/>
      <c r="C256" s="6"/>
      <c r="D256" s="6">
        <f t="shared" si="7"/>
        <v>0</v>
      </c>
    </row>
    <row r="257" spans="1:4" s="9" customFormat="1" x14ac:dyDescent="0.5">
      <c r="A257" s="11"/>
      <c r="C257" s="6"/>
      <c r="D257" s="6">
        <f t="shared" si="7"/>
        <v>0</v>
      </c>
    </row>
    <row r="258" spans="1:4" s="9" customFormat="1" x14ac:dyDescent="0.5">
      <c r="A258" s="11"/>
      <c r="C258" s="6"/>
      <c r="D258" s="6">
        <f t="shared" si="7"/>
        <v>0</v>
      </c>
    </row>
    <row r="259" spans="1:4" s="9" customFormat="1" x14ac:dyDescent="0.5">
      <c r="A259" s="11"/>
      <c r="C259" s="6"/>
      <c r="D259" s="6">
        <f t="shared" si="7"/>
        <v>0</v>
      </c>
    </row>
    <row r="260" spans="1:4" s="9" customFormat="1" x14ac:dyDescent="0.5">
      <c r="A260" s="11"/>
      <c r="C260" s="6"/>
      <c r="D260" s="6">
        <f t="shared" si="7"/>
        <v>0</v>
      </c>
    </row>
    <row r="261" spans="1:4" s="9" customFormat="1" x14ac:dyDescent="0.5">
      <c r="A261" s="11"/>
      <c r="C261" s="6"/>
      <c r="D261" s="6">
        <f t="shared" si="7"/>
        <v>0</v>
      </c>
    </row>
    <row r="262" spans="1:4" s="9" customFormat="1" x14ac:dyDescent="0.5">
      <c r="A262" s="11"/>
      <c r="C262" s="6"/>
      <c r="D262" s="6">
        <f t="shared" si="7"/>
        <v>0</v>
      </c>
    </row>
    <row r="263" spans="1:4" s="9" customFormat="1" x14ac:dyDescent="0.5">
      <c r="A263" s="11"/>
      <c r="C263" s="6"/>
      <c r="D263" s="6">
        <f t="shared" si="7"/>
        <v>0</v>
      </c>
    </row>
    <row r="264" spans="1:4" s="9" customFormat="1" x14ac:dyDescent="0.5">
      <c r="A264" s="11"/>
      <c r="C264" s="6"/>
      <c r="D264" s="6">
        <f t="shared" si="7"/>
        <v>0</v>
      </c>
    </row>
    <row r="265" spans="1:4" s="9" customFormat="1" x14ac:dyDescent="0.5">
      <c r="A265" s="11"/>
      <c r="C265" s="6"/>
      <c r="D265" s="6">
        <f t="shared" si="7"/>
        <v>0</v>
      </c>
    </row>
    <row r="266" spans="1:4" s="9" customFormat="1" x14ac:dyDescent="0.5">
      <c r="A266" s="10"/>
      <c r="C266" s="6"/>
      <c r="D266" s="6">
        <f t="shared" si="7"/>
        <v>0</v>
      </c>
    </row>
    <row r="267" spans="1:4" s="9" customFormat="1" x14ac:dyDescent="0.5">
      <c r="A267" s="10"/>
      <c r="C267" s="6"/>
      <c r="D267" s="6">
        <f t="shared" si="7"/>
        <v>0</v>
      </c>
    </row>
    <row r="268" spans="1:4" s="9" customFormat="1" x14ac:dyDescent="0.5">
      <c r="A268" s="10"/>
      <c r="C268" s="6"/>
      <c r="D268" s="6">
        <f t="shared" si="7"/>
        <v>0</v>
      </c>
    </row>
    <row r="269" spans="1:4" s="9" customFormat="1" x14ac:dyDescent="0.5">
      <c r="A269" s="10"/>
      <c r="C269" s="6"/>
      <c r="D269" s="6">
        <f t="shared" si="7"/>
        <v>0</v>
      </c>
    </row>
    <row r="270" spans="1:4" s="9" customFormat="1" x14ac:dyDescent="0.5">
      <c r="A270" s="10"/>
      <c r="C270" s="6"/>
      <c r="D270" s="6">
        <f t="shared" si="7"/>
        <v>0</v>
      </c>
    </row>
    <row r="271" spans="1:4" s="9" customFormat="1" x14ac:dyDescent="0.5">
      <c r="A271" s="10"/>
      <c r="C271" s="6"/>
      <c r="D271" s="6">
        <f t="shared" si="7"/>
        <v>0</v>
      </c>
    </row>
    <row r="272" spans="1:4" s="9" customFormat="1" x14ac:dyDescent="0.5">
      <c r="A272" s="10"/>
      <c r="C272" s="6"/>
      <c r="D272" s="6">
        <f t="shared" si="7"/>
        <v>0</v>
      </c>
    </row>
    <row r="273" spans="1:4" s="9" customFormat="1" x14ac:dyDescent="0.5">
      <c r="A273" s="10"/>
      <c r="C273" s="6"/>
      <c r="D273" s="6">
        <f t="shared" si="7"/>
        <v>0</v>
      </c>
    </row>
    <row r="274" spans="1:4" s="9" customFormat="1" x14ac:dyDescent="0.5">
      <c r="A274" s="10"/>
      <c r="C274" s="6"/>
      <c r="D274" s="6">
        <f t="shared" si="7"/>
        <v>0</v>
      </c>
    </row>
    <row r="275" spans="1:4" s="9" customFormat="1" x14ac:dyDescent="0.5">
      <c r="A275" s="10"/>
      <c r="C275" s="6"/>
      <c r="D275" s="6">
        <f t="shared" si="7"/>
        <v>0</v>
      </c>
    </row>
    <row r="276" spans="1:4" s="9" customFormat="1" x14ac:dyDescent="0.5">
      <c r="A276" s="10"/>
      <c r="C276" s="6"/>
      <c r="D276" s="6">
        <f t="shared" si="7"/>
        <v>0</v>
      </c>
    </row>
    <row r="277" spans="1:4" s="9" customFormat="1" x14ac:dyDescent="0.5">
      <c r="A277" s="10"/>
      <c r="C277" s="6"/>
      <c r="D277" s="6">
        <f t="shared" si="7"/>
        <v>0</v>
      </c>
    </row>
    <row r="278" spans="1:4" s="9" customFormat="1" x14ac:dyDescent="0.5">
      <c r="A278" s="10"/>
      <c r="C278" s="6"/>
      <c r="D278" s="6">
        <f t="shared" si="7"/>
        <v>0</v>
      </c>
    </row>
    <row r="279" spans="1:4" s="9" customFormat="1" x14ac:dyDescent="0.5">
      <c r="A279" s="10"/>
      <c r="C279" s="6"/>
      <c r="D279" s="6">
        <f t="shared" si="7"/>
        <v>0</v>
      </c>
    </row>
    <row r="280" spans="1:4" s="9" customFormat="1" x14ac:dyDescent="0.5">
      <c r="A280" s="10"/>
      <c r="C280" s="6"/>
      <c r="D280" s="6">
        <f t="shared" si="7"/>
        <v>0</v>
      </c>
    </row>
    <row r="281" spans="1:4" s="9" customFormat="1" x14ac:dyDescent="0.5">
      <c r="A281" s="10"/>
      <c r="C281" s="6"/>
      <c r="D281" s="6">
        <f t="shared" si="7"/>
        <v>0</v>
      </c>
    </row>
    <row r="282" spans="1:4" s="9" customFormat="1" x14ac:dyDescent="0.5">
      <c r="A282" s="10"/>
      <c r="C282" s="6"/>
      <c r="D282" s="6">
        <f t="shared" si="7"/>
        <v>0</v>
      </c>
    </row>
    <row r="283" spans="1:4" s="9" customFormat="1" x14ac:dyDescent="0.5">
      <c r="A283" s="10"/>
      <c r="C283" s="6"/>
      <c r="D283" s="6">
        <f t="shared" si="7"/>
        <v>0</v>
      </c>
    </row>
    <row r="284" spans="1:4" s="9" customFormat="1" x14ac:dyDescent="0.5">
      <c r="A284" s="10"/>
      <c r="C284" s="6"/>
      <c r="D284" s="6">
        <f t="shared" si="7"/>
        <v>0</v>
      </c>
    </row>
    <row r="285" spans="1:4" s="9" customFormat="1" x14ac:dyDescent="0.5">
      <c r="A285" s="10"/>
      <c r="C285" s="6"/>
      <c r="D285" s="6">
        <f t="shared" si="7"/>
        <v>0</v>
      </c>
    </row>
    <row r="286" spans="1:4" s="9" customFormat="1" x14ac:dyDescent="0.5">
      <c r="A286" s="10"/>
      <c r="C286" s="6"/>
      <c r="D286" s="6">
        <f t="shared" si="7"/>
        <v>0</v>
      </c>
    </row>
    <row r="287" spans="1:4" s="9" customFormat="1" x14ac:dyDescent="0.5">
      <c r="A287" s="10"/>
      <c r="C287" s="6"/>
      <c r="D287" s="6">
        <f t="shared" si="7"/>
        <v>0</v>
      </c>
    </row>
    <row r="288" spans="1:4" s="9" customFormat="1" x14ac:dyDescent="0.5">
      <c r="A288" s="10"/>
      <c r="C288" s="6"/>
      <c r="D288" s="6">
        <f t="shared" si="7"/>
        <v>0</v>
      </c>
    </row>
    <row r="289" spans="1:4" s="9" customFormat="1" x14ac:dyDescent="0.5">
      <c r="A289" s="10"/>
      <c r="C289" s="6"/>
      <c r="D289" s="6">
        <f t="shared" si="7"/>
        <v>0</v>
      </c>
    </row>
    <row r="290" spans="1:4" s="9" customFormat="1" x14ac:dyDescent="0.5">
      <c r="A290" s="10"/>
      <c r="C290" s="6"/>
      <c r="D290" s="6">
        <f t="shared" si="7"/>
        <v>0</v>
      </c>
    </row>
    <row r="291" spans="1:4" s="9" customFormat="1" x14ac:dyDescent="0.5">
      <c r="A291" s="10"/>
      <c r="C291" s="6"/>
      <c r="D291" s="6">
        <f t="shared" si="7"/>
        <v>0</v>
      </c>
    </row>
    <row r="292" spans="1:4" s="9" customFormat="1" x14ac:dyDescent="0.5">
      <c r="A292" s="10"/>
      <c r="C292" s="6"/>
      <c r="D292" s="6">
        <f t="shared" si="7"/>
        <v>0</v>
      </c>
    </row>
    <row r="293" spans="1:4" s="9" customFormat="1" x14ac:dyDescent="0.5">
      <c r="A293" s="10"/>
      <c r="C293" s="6"/>
      <c r="D293" s="6">
        <f t="shared" si="7"/>
        <v>0</v>
      </c>
    </row>
    <row r="294" spans="1:4" s="9" customFormat="1" x14ac:dyDescent="0.5">
      <c r="A294" s="10"/>
      <c r="C294" s="6"/>
      <c r="D294" s="6">
        <f t="shared" si="7"/>
        <v>0</v>
      </c>
    </row>
    <row r="295" spans="1:4" s="9" customFormat="1" x14ac:dyDescent="0.5">
      <c r="A295" s="10"/>
      <c r="C295" s="6"/>
      <c r="D295" s="6">
        <f t="shared" si="7"/>
        <v>0</v>
      </c>
    </row>
    <row r="296" spans="1:4" s="9" customFormat="1" x14ac:dyDescent="0.5">
      <c r="A296" s="10"/>
      <c r="C296" s="6"/>
      <c r="D296" s="6">
        <f t="shared" ref="D296:D359" si="8">SUM(F296,H296,J296,L296,N296,P296,R296,T296,V296,X258,)</f>
        <v>0</v>
      </c>
    </row>
    <row r="297" spans="1:4" s="9" customFormat="1" x14ac:dyDescent="0.5">
      <c r="A297" s="10"/>
      <c r="C297" s="6"/>
      <c r="D297" s="6">
        <f t="shared" si="8"/>
        <v>0</v>
      </c>
    </row>
    <row r="298" spans="1:4" s="9" customFormat="1" x14ac:dyDescent="0.5">
      <c r="A298" s="10"/>
      <c r="C298" s="6"/>
      <c r="D298" s="6">
        <f t="shared" si="8"/>
        <v>0</v>
      </c>
    </row>
    <row r="299" spans="1:4" s="9" customFormat="1" x14ac:dyDescent="0.5">
      <c r="A299" s="10"/>
      <c r="C299" s="6"/>
      <c r="D299" s="6">
        <f t="shared" si="8"/>
        <v>0</v>
      </c>
    </row>
    <row r="300" spans="1:4" s="9" customFormat="1" x14ac:dyDescent="0.5">
      <c r="A300" s="10"/>
      <c r="C300" s="6"/>
      <c r="D300" s="6">
        <f t="shared" si="8"/>
        <v>0</v>
      </c>
    </row>
    <row r="301" spans="1:4" s="9" customFormat="1" x14ac:dyDescent="0.5">
      <c r="A301" s="10"/>
      <c r="C301" s="6"/>
      <c r="D301" s="6">
        <f t="shared" si="8"/>
        <v>0</v>
      </c>
    </row>
    <row r="302" spans="1:4" s="9" customFormat="1" x14ac:dyDescent="0.5">
      <c r="A302" s="10"/>
      <c r="C302" s="6"/>
      <c r="D302" s="6">
        <f t="shared" si="8"/>
        <v>0</v>
      </c>
    </row>
    <row r="303" spans="1:4" s="9" customFormat="1" x14ac:dyDescent="0.5">
      <c r="A303" s="10"/>
      <c r="C303" s="6"/>
      <c r="D303" s="6">
        <f t="shared" si="8"/>
        <v>0</v>
      </c>
    </row>
    <row r="304" spans="1:4" s="9" customFormat="1" x14ac:dyDescent="0.5">
      <c r="A304" s="10"/>
      <c r="C304" s="6"/>
      <c r="D304" s="6">
        <f t="shared" si="8"/>
        <v>0</v>
      </c>
    </row>
    <row r="305" spans="1:4" s="9" customFormat="1" x14ac:dyDescent="0.5">
      <c r="A305" s="10"/>
      <c r="C305" s="6"/>
      <c r="D305" s="6">
        <f t="shared" si="8"/>
        <v>0</v>
      </c>
    </row>
    <row r="306" spans="1:4" s="9" customFormat="1" x14ac:dyDescent="0.5">
      <c r="A306" s="10"/>
      <c r="C306" s="6"/>
      <c r="D306" s="6">
        <f t="shared" si="8"/>
        <v>0</v>
      </c>
    </row>
    <row r="307" spans="1:4" s="9" customFormat="1" x14ac:dyDescent="0.5">
      <c r="A307" s="10"/>
      <c r="C307" s="6"/>
      <c r="D307" s="6">
        <f t="shared" si="8"/>
        <v>0</v>
      </c>
    </row>
    <row r="308" spans="1:4" s="9" customFormat="1" x14ac:dyDescent="0.5">
      <c r="A308" s="10"/>
      <c r="C308" s="6"/>
      <c r="D308" s="6">
        <f t="shared" si="8"/>
        <v>0</v>
      </c>
    </row>
    <row r="309" spans="1:4" s="9" customFormat="1" x14ac:dyDescent="0.5">
      <c r="A309" s="10"/>
      <c r="C309" s="6"/>
      <c r="D309" s="6">
        <f t="shared" si="8"/>
        <v>0</v>
      </c>
    </row>
    <row r="310" spans="1:4" s="9" customFormat="1" x14ac:dyDescent="0.5">
      <c r="A310" s="10"/>
      <c r="C310" s="6"/>
      <c r="D310" s="6">
        <f t="shared" si="8"/>
        <v>0</v>
      </c>
    </row>
    <row r="311" spans="1:4" s="9" customFormat="1" x14ac:dyDescent="0.5">
      <c r="A311" s="10"/>
      <c r="C311" s="6"/>
      <c r="D311" s="6">
        <f t="shared" si="8"/>
        <v>0</v>
      </c>
    </row>
    <row r="312" spans="1:4" s="9" customFormat="1" x14ac:dyDescent="0.5">
      <c r="A312" s="10"/>
      <c r="C312" s="6"/>
      <c r="D312" s="6">
        <f t="shared" si="8"/>
        <v>0</v>
      </c>
    </row>
    <row r="313" spans="1:4" s="9" customFormat="1" x14ac:dyDescent="0.5">
      <c r="A313" s="10"/>
      <c r="C313" s="6"/>
      <c r="D313" s="6">
        <f t="shared" si="8"/>
        <v>0</v>
      </c>
    </row>
    <row r="314" spans="1:4" s="9" customFormat="1" x14ac:dyDescent="0.5">
      <c r="A314" s="10"/>
      <c r="C314" s="6"/>
      <c r="D314" s="6">
        <f t="shared" si="8"/>
        <v>0</v>
      </c>
    </row>
    <row r="315" spans="1:4" s="9" customFormat="1" x14ac:dyDescent="0.5">
      <c r="A315" s="10"/>
      <c r="C315" s="6"/>
      <c r="D315" s="6">
        <f t="shared" si="8"/>
        <v>0</v>
      </c>
    </row>
    <row r="316" spans="1:4" s="9" customFormat="1" x14ac:dyDescent="0.5">
      <c r="A316" s="10"/>
      <c r="C316" s="6"/>
      <c r="D316" s="6">
        <f t="shared" si="8"/>
        <v>0</v>
      </c>
    </row>
    <row r="317" spans="1:4" s="9" customFormat="1" x14ac:dyDescent="0.5">
      <c r="A317" s="10"/>
      <c r="C317" s="6"/>
      <c r="D317" s="6">
        <f t="shared" si="8"/>
        <v>0</v>
      </c>
    </row>
    <row r="318" spans="1:4" s="9" customFormat="1" x14ac:dyDescent="0.5">
      <c r="A318" s="10"/>
      <c r="C318" s="6"/>
      <c r="D318" s="6">
        <f t="shared" si="8"/>
        <v>0</v>
      </c>
    </row>
    <row r="319" spans="1:4" s="9" customFormat="1" x14ac:dyDescent="0.5">
      <c r="A319" s="10"/>
      <c r="C319" s="6"/>
      <c r="D319" s="6">
        <f t="shared" si="8"/>
        <v>0</v>
      </c>
    </row>
    <row r="320" spans="1:4" s="9" customFormat="1" x14ac:dyDescent="0.5">
      <c r="A320" s="10"/>
      <c r="C320" s="6"/>
      <c r="D320" s="6">
        <f t="shared" si="8"/>
        <v>0</v>
      </c>
    </row>
    <row r="321" spans="1:4" s="9" customFormat="1" x14ac:dyDescent="0.5">
      <c r="A321" s="10"/>
      <c r="C321" s="6"/>
      <c r="D321" s="6">
        <f t="shared" si="8"/>
        <v>0</v>
      </c>
    </row>
    <row r="322" spans="1:4" s="9" customFormat="1" x14ac:dyDescent="0.5">
      <c r="A322" s="10"/>
      <c r="C322" s="6"/>
      <c r="D322" s="6">
        <f t="shared" si="8"/>
        <v>0</v>
      </c>
    </row>
    <row r="323" spans="1:4" s="9" customFormat="1" x14ac:dyDescent="0.5">
      <c r="A323" s="10"/>
      <c r="C323" s="6"/>
      <c r="D323" s="6">
        <f t="shared" si="8"/>
        <v>0</v>
      </c>
    </row>
    <row r="324" spans="1:4" s="9" customFormat="1" x14ac:dyDescent="0.5">
      <c r="A324" s="10"/>
      <c r="C324" s="6"/>
      <c r="D324" s="6">
        <f t="shared" si="8"/>
        <v>0</v>
      </c>
    </row>
    <row r="325" spans="1:4" s="9" customFormat="1" x14ac:dyDescent="0.5">
      <c r="A325" s="10"/>
      <c r="C325" s="6"/>
      <c r="D325" s="6">
        <f t="shared" si="8"/>
        <v>0</v>
      </c>
    </row>
    <row r="326" spans="1:4" s="9" customFormat="1" x14ac:dyDescent="0.5">
      <c r="A326" s="10"/>
      <c r="C326" s="6"/>
      <c r="D326" s="6">
        <f t="shared" si="8"/>
        <v>0</v>
      </c>
    </row>
    <row r="327" spans="1:4" s="9" customFormat="1" x14ac:dyDescent="0.5">
      <c r="A327" s="10"/>
      <c r="C327" s="6"/>
      <c r="D327" s="6">
        <f t="shared" si="8"/>
        <v>0</v>
      </c>
    </row>
    <row r="328" spans="1:4" s="9" customFormat="1" x14ac:dyDescent="0.5">
      <c r="A328" s="10"/>
      <c r="C328" s="6"/>
      <c r="D328" s="6">
        <f t="shared" si="8"/>
        <v>0</v>
      </c>
    </row>
    <row r="329" spans="1:4" s="9" customFormat="1" x14ac:dyDescent="0.5">
      <c r="A329" s="10"/>
      <c r="C329" s="6"/>
      <c r="D329" s="6">
        <f t="shared" si="8"/>
        <v>0</v>
      </c>
    </row>
    <row r="330" spans="1:4" s="9" customFormat="1" x14ac:dyDescent="0.5">
      <c r="A330" s="10"/>
      <c r="C330" s="6"/>
      <c r="D330" s="6">
        <f t="shared" si="8"/>
        <v>0</v>
      </c>
    </row>
    <row r="331" spans="1:4" s="9" customFormat="1" x14ac:dyDescent="0.5">
      <c r="A331" s="10"/>
      <c r="C331" s="6"/>
      <c r="D331" s="6">
        <f t="shared" si="8"/>
        <v>0</v>
      </c>
    </row>
    <row r="332" spans="1:4" s="9" customFormat="1" x14ac:dyDescent="0.5">
      <c r="A332" s="10"/>
      <c r="C332" s="6"/>
      <c r="D332" s="6">
        <f t="shared" si="8"/>
        <v>0</v>
      </c>
    </row>
    <row r="333" spans="1:4" s="9" customFormat="1" x14ac:dyDescent="0.5">
      <c r="A333" s="10"/>
      <c r="C333" s="6"/>
      <c r="D333" s="6">
        <f t="shared" si="8"/>
        <v>0</v>
      </c>
    </row>
    <row r="334" spans="1:4" s="9" customFormat="1" x14ac:dyDescent="0.5">
      <c r="A334" s="10"/>
      <c r="C334" s="6"/>
      <c r="D334" s="6">
        <f t="shared" si="8"/>
        <v>0</v>
      </c>
    </row>
    <row r="335" spans="1:4" s="9" customFormat="1" x14ac:dyDescent="0.5">
      <c r="A335" s="10"/>
      <c r="C335" s="6"/>
      <c r="D335" s="6">
        <f t="shared" si="8"/>
        <v>0</v>
      </c>
    </row>
    <row r="336" spans="1:4" s="9" customFormat="1" x14ac:dyDescent="0.5">
      <c r="A336" s="10"/>
      <c r="C336" s="6"/>
      <c r="D336" s="6">
        <f t="shared" si="8"/>
        <v>0</v>
      </c>
    </row>
    <row r="337" spans="1:4" s="9" customFormat="1" x14ac:dyDescent="0.5">
      <c r="A337" s="10"/>
      <c r="C337" s="6"/>
      <c r="D337" s="6">
        <f t="shared" si="8"/>
        <v>0</v>
      </c>
    </row>
    <row r="338" spans="1:4" s="9" customFormat="1" x14ac:dyDescent="0.5">
      <c r="A338" s="10"/>
      <c r="C338" s="6"/>
      <c r="D338" s="6">
        <f t="shared" si="8"/>
        <v>0</v>
      </c>
    </row>
    <row r="339" spans="1:4" s="9" customFormat="1" x14ac:dyDescent="0.5">
      <c r="A339" s="10"/>
      <c r="C339" s="6"/>
      <c r="D339" s="6">
        <f t="shared" si="8"/>
        <v>0</v>
      </c>
    </row>
    <row r="340" spans="1:4" s="9" customFormat="1" x14ac:dyDescent="0.5">
      <c r="A340" s="10"/>
      <c r="C340" s="6"/>
      <c r="D340" s="6">
        <f t="shared" si="8"/>
        <v>0</v>
      </c>
    </row>
    <row r="341" spans="1:4" s="9" customFormat="1" x14ac:dyDescent="0.5">
      <c r="A341" s="10"/>
      <c r="C341" s="6"/>
      <c r="D341" s="6">
        <f t="shared" si="8"/>
        <v>0</v>
      </c>
    </row>
    <row r="342" spans="1:4" s="9" customFormat="1" x14ac:dyDescent="0.5">
      <c r="A342" s="10"/>
      <c r="C342" s="6"/>
      <c r="D342" s="6">
        <f t="shared" si="8"/>
        <v>0</v>
      </c>
    </row>
    <row r="343" spans="1:4" s="9" customFormat="1" x14ac:dyDescent="0.5">
      <c r="A343" s="10"/>
      <c r="C343" s="6"/>
      <c r="D343" s="6">
        <f t="shared" si="8"/>
        <v>0</v>
      </c>
    </row>
    <row r="344" spans="1:4" s="9" customFormat="1" x14ac:dyDescent="0.5">
      <c r="A344" s="10"/>
      <c r="C344" s="6"/>
      <c r="D344" s="6">
        <f t="shared" si="8"/>
        <v>0</v>
      </c>
    </row>
    <row r="345" spans="1:4" s="9" customFormat="1" x14ac:dyDescent="0.5">
      <c r="A345" s="10"/>
      <c r="C345" s="6"/>
      <c r="D345" s="6">
        <f t="shared" si="8"/>
        <v>0</v>
      </c>
    </row>
    <row r="346" spans="1:4" s="9" customFormat="1" x14ac:dyDescent="0.5">
      <c r="A346" s="10"/>
      <c r="C346" s="6"/>
      <c r="D346" s="6">
        <f t="shared" si="8"/>
        <v>0</v>
      </c>
    </row>
    <row r="347" spans="1:4" s="9" customFormat="1" x14ac:dyDescent="0.5">
      <c r="A347" s="10"/>
      <c r="C347" s="6"/>
      <c r="D347" s="6">
        <f t="shared" si="8"/>
        <v>0</v>
      </c>
    </row>
    <row r="348" spans="1:4" s="9" customFormat="1" x14ac:dyDescent="0.5">
      <c r="A348" s="10"/>
      <c r="C348" s="6"/>
      <c r="D348" s="6">
        <f t="shared" si="8"/>
        <v>0</v>
      </c>
    </row>
    <row r="349" spans="1:4" s="9" customFormat="1" x14ac:dyDescent="0.5">
      <c r="A349" s="10"/>
      <c r="C349" s="6"/>
      <c r="D349" s="6">
        <f t="shared" si="8"/>
        <v>0</v>
      </c>
    </row>
    <row r="350" spans="1:4" s="9" customFormat="1" x14ac:dyDescent="0.5">
      <c r="A350" s="10"/>
      <c r="C350" s="6"/>
      <c r="D350" s="6">
        <f t="shared" si="8"/>
        <v>0</v>
      </c>
    </row>
    <row r="351" spans="1:4" s="9" customFormat="1" x14ac:dyDescent="0.5">
      <c r="A351" s="10"/>
      <c r="C351" s="6"/>
      <c r="D351" s="6">
        <f t="shared" si="8"/>
        <v>0</v>
      </c>
    </row>
    <row r="352" spans="1:4" s="9" customFormat="1" x14ac:dyDescent="0.5">
      <c r="A352" s="10"/>
      <c r="C352" s="6"/>
      <c r="D352" s="6">
        <f t="shared" si="8"/>
        <v>0</v>
      </c>
    </row>
    <row r="353" spans="1:4" s="9" customFormat="1" x14ac:dyDescent="0.5">
      <c r="A353" s="10"/>
      <c r="C353" s="6"/>
      <c r="D353" s="6">
        <f t="shared" si="8"/>
        <v>0</v>
      </c>
    </row>
    <row r="354" spans="1:4" s="9" customFormat="1" x14ac:dyDescent="0.5">
      <c r="A354" s="10"/>
      <c r="C354" s="6"/>
      <c r="D354" s="6">
        <f t="shared" si="8"/>
        <v>0</v>
      </c>
    </row>
    <row r="355" spans="1:4" s="9" customFormat="1" x14ac:dyDescent="0.5">
      <c r="A355" s="10"/>
      <c r="C355" s="6"/>
      <c r="D355" s="6">
        <f t="shared" si="8"/>
        <v>0</v>
      </c>
    </row>
    <row r="356" spans="1:4" s="9" customFormat="1" x14ac:dyDescent="0.5">
      <c r="A356" s="10"/>
      <c r="C356" s="6"/>
      <c r="D356" s="6">
        <f t="shared" si="8"/>
        <v>0</v>
      </c>
    </row>
    <row r="357" spans="1:4" s="9" customFormat="1" x14ac:dyDescent="0.5">
      <c r="A357" s="10"/>
      <c r="C357" s="6"/>
      <c r="D357" s="6">
        <f t="shared" si="8"/>
        <v>0</v>
      </c>
    </row>
    <row r="358" spans="1:4" s="9" customFormat="1" x14ac:dyDescent="0.5">
      <c r="A358" s="10"/>
      <c r="C358" s="6"/>
      <c r="D358" s="6">
        <f t="shared" si="8"/>
        <v>0</v>
      </c>
    </row>
    <row r="359" spans="1:4" s="9" customFormat="1" x14ac:dyDescent="0.5">
      <c r="A359" s="10"/>
      <c r="C359" s="6"/>
      <c r="D359" s="6">
        <f t="shared" si="8"/>
        <v>0</v>
      </c>
    </row>
    <row r="360" spans="1:4" s="9" customFormat="1" x14ac:dyDescent="0.5">
      <c r="A360" s="10"/>
      <c r="C360" s="6"/>
      <c r="D360" s="6">
        <f t="shared" ref="D360:D423" si="9">SUM(F360,H360,J360,L360,N360,P360,R360,T360,V360,X322,)</f>
        <v>0</v>
      </c>
    </row>
    <row r="361" spans="1:4" s="9" customFormat="1" x14ac:dyDescent="0.5">
      <c r="A361" s="10"/>
      <c r="C361" s="6"/>
      <c r="D361" s="6">
        <f t="shared" si="9"/>
        <v>0</v>
      </c>
    </row>
    <row r="362" spans="1:4" s="9" customFormat="1" x14ac:dyDescent="0.5">
      <c r="A362" s="10"/>
      <c r="C362" s="6"/>
      <c r="D362" s="6">
        <f t="shared" si="9"/>
        <v>0</v>
      </c>
    </row>
    <row r="363" spans="1:4" s="9" customFormat="1" x14ac:dyDescent="0.5">
      <c r="A363" s="10"/>
      <c r="C363" s="6"/>
      <c r="D363" s="6">
        <f t="shared" si="9"/>
        <v>0</v>
      </c>
    </row>
    <row r="364" spans="1:4" s="9" customFormat="1" x14ac:dyDescent="0.5">
      <c r="A364" s="10"/>
      <c r="C364" s="6"/>
      <c r="D364" s="6">
        <f t="shared" si="9"/>
        <v>0</v>
      </c>
    </row>
    <row r="365" spans="1:4" s="9" customFormat="1" x14ac:dyDescent="0.5">
      <c r="A365" s="10"/>
      <c r="C365" s="6"/>
      <c r="D365" s="6">
        <f t="shared" si="9"/>
        <v>0</v>
      </c>
    </row>
    <row r="366" spans="1:4" s="9" customFormat="1" x14ac:dyDescent="0.5">
      <c r="A366" s="10"/>
      <c r="C366" s="6"/>
      <c r="D366" s="6">
        <f t="shared" si="9"/>
        <v>0</v>
      </c>
    </row>
    <row r="367" spans="1:4" s="9" customFormat="1" x14ac:dyDescent="0.5">
      <c r="A367" s="10"/>
      <c r="C367" s="6"/>
      <c r="D367" s="6">
        <f t="shared" si="9"/>
        <v>0</v>
      </c>
    </row>
    <row r="368" spans="1:4" s="9" customFormat="1" x14ac:dyDescent="0.5">
      <c r="A368" s="10"/>
      <c r="C368" s="6"/>
      <c r="D368" s="6">
        <f t="shared" si="9"/>
        <v>0</v>
      </c>
    </row>
    <row r="369" spans="1:4" s="9" customFormat="1" x14ac:dyDescent="0.5">
      <c r="A369" s="10"/>
      <c r="C369" s="6"/>
      <c r="D369" s="6">
        <f t="shared" si="9"/>
        <v>0</v>
      </c>
    </row>
    <row r="370" spans="1:4" s="9" customFormat="1" x14ac:dyDescent="0.5">
      <c r="A370" s="10"/>
      <c r="C370" s="6"/>
      <c r="D370" s="6">
        <f t="shared" si="9"/>
        <v>0</v>
      </c>
    </row>
    <row r="371" spans="1:4" s="9" customFormat="1" x14ac:dyDescent="0.5">
      <c r="A371" s="10"/>
      <c r="C371" s="6"/>
      <c r="D371" s="6">
        <f t="shared" si="9"/>
        <v>0</v>
      </c>
    </row>
    <row r="372" spans="1:4" s="9" customFormat="1" x14ac:dyDescent="0.5">
      <c r="A372" s="10"/>
      <c r="C372" s="6"/>
      <c r="D372" s="6">
        <f t="shared" si="9"/>
        <v>0</v>
      </c>
    </row>
    <row r="373" spans="1:4" s="9" customFormat="1" x14ac:dyDescent="0.5">
      <c r="A373" s="10"/>
      <c r="C373" s="6"/>
      <c r="D373" s="6">
        <f t="shared" si="9"/>
        <v>0</v>
      </c>
    </row>
    <row r="374" spans="1:4" s="9" customFormat="1" x14ac:dyDescent="0.5">
      <c r="A374" s="10"/>
      <c r="C374" s="6"/>
      <c r="D374" s="6">
        <f t="shared" si="9"/>
        <v>0</v>
      </c>
    </row>
    <row r="375" spans="1:4" s="9" customFormat="1" x14ac:dyDescent="0.5">
      <c r="A375" s="10"/>
      <c r="C375" s="6"/>
      <c r="D375" s="6">
        <f t="shared" si="9"/>
        <v>0</v>
      </c>
    </row>
    <row r="376" spans="1:4" s="9" customFormat="1" x14ac:dyDescent="0.5">
      <c r="A376" s="10"/>
      <c r="C376" s="6"/>
      <c r="D376" s="6">
        <f t="shared" si="9"/>
        <v>0</v>
      </c>
    </row>
    <row r="377" spans="1:4" s="9" customFormat="1" x14ac:dyDescent="0.5">
      <c r="A377" s="10"/>
      <c r="C377" s="6"/>
      <c r="D377" s="6">
        <f t="shared" si="9"/>
        <v>0</v>
      </c>
    </row>
    <row r="378" spans="1:4" s="9" customFormat="1" x14ac:dyDescent="0.5">
      <c r="A378" s="6"/>
      <c r="C378" s="6"/>
      <c r="D378" s="6">
        <f t="shared" si="9"/>
        <v>0</v>
      </c>
    </row>
    <row r="379" spans="1:4" s="9" customFormat="1" x14ac:dyDescent="0.5">
      <c r="A379" s="6"/>
      <c r="C379" s="6"/>
      <c r="D379" s="6">
        <f t="shared" si="9"/>
        <v>0</v>
      </c>
    </row>
    <row r="380" spans="1:4" s="9" customFormat="1" x14ac:dyDescent="0.5">
      <c r="A380" s="6"/>
      <c r="C380" s="6"/>
      <c r="D380" s="6">
        <f t="shared" si="9"/>
        <v>0</v>
      </c>
    </row>
    <row r="381" spans="1:4" s="9" customFormat="1" x14ac:dyDescent="0.5">
      <c r="A381" s="6"/>
      <c r="C381" s="6"/>
      <c r="D381" s="6">
        <f t="shared" si="9"/>
        <v>0</v>
      </c>
    </row>
    <row r="382" spans="1:4" s="9" customFormat="1" x14ac:dyDescent="0.5">
      <c r="A382" s="6"/>
      <c r="C382" s="6"/>
      <c r="D382" s="6">
        <f t="shared" si="9"/>
        <v>0</v>
      </c>
    </row>
    <row r="383" spans="1:4" s="9" customFormat="1" x14ac:dyDescent="0.5">
      <c r="A383" s="6"/>
      <c r="C383" s="6"/>
      <c r="D383" s="6">
        <f t="shared" si="9"/>
        <v>0</v>
      </c>
    </row>
    <row r="384" spans="1:4" s="9" customFormat="1" x14ac:dyDescent="0.5">
      <c r="A384" s="6"/>
      <c r="C384" s="6"/>
      <c r="D384" s="6">
        <f t="shared" si="9"/>
        <v>0</v>
      </c>
    </row>
    <row r="385" spans="3:4" s="9" customFormat="1" x14ac:dyDescent="0.5">
      <c r="C385" s="6"/>
      <c r="D385" s="6">
        <f t="shared" si="9"/>
        <v>0</v>
      </c>
    </row>
    <row r="386" spans="3:4" s="9" customFormat="1" x14ac:dyDescent="0.5">
      <c r="C386" s="6"/>
      <c r="D386" s="6">
        <f t="shared" si="9"/>
        <v>0</v>
      </c>
    </row>
    <row r="387" spans="3:4" s="9" customFormat="1" x14ac:dyDescent="0.5">
      <c r="C387" s="6"/>
      <c r="D387" s="6">
        <f t="shared" si="9"/>
        <v>0</v>
      </c>
    </row>
    <row r="388" spans="3:4" s="9" customFormat="1" x14ac:dyDescent="0.5">
      <c r="C388" s="6"/>
      <c r="D388" s="6">
        <f t="shared" si="9"/>
        <v>0</v>
      </c>
    </row>
    <row r="389" spans="3:4" s="9" customFormat="1" x14ac:dyDescent="0.5">
      <c r="C389" s="6"/>
      <c r="D389" s="6">
        <f t="shared" si="9"/>
        <v>0</v>
      </c>
    </row>
    <row r="390" spans="3:4" s="9" customFormat="1" x14ac:dyDescent="0.5">
      <c r="C390" s="6"/>
      <c r="D390" s="6">
        <f t="shared" si="9"/>
        <v>0</v>
      </c>
    </row>
    <row r="391" spans="3:4" s="9" customFormat="1" x14ac:dyDescent="0.5">
      <c r="C391" s="6"/>
      <c r="D391" s="6">
        <f t="shared" si="9"/>
        <v>0</v>
      </c>
    </row>
    <row r="392" spans="3:4" s="9" customFormat="1" x14ac:dyDescent="0.5">
      <c r="C392" s="6"/>
      <c r="D392" s="6">
        <f t="shared" si="9"/>
        <v>0</v>
      </c>
    </row>
    <row r="393" spans="3:4" s="9" customFormat="1" x14ac:dyDescent="0.5">
      <c r="C393" s="6"/>
      <c r="D393" s="6">
        <f t="shared" si="9"/>
        <v>0</v>
      </c>
    </row>
    <row r="394" spans="3:4" s="9" customFormat="1" x14ac:dyDescent="0.5">
      <c r="C394" s="6"/>
      <c r="D394" s="6">
        <f t="shared" si="9"/>
        <v>0</v>
      </c>
    </row>
    <row r="395" spans="3:4" s="9" customFormat="1" x14ac:dyDescent="0.5">
      <c r="C395" s="6"/>
      <c r="D395" s="6">
        <f t="shared" si="9"/>
        <v>0</v>
      </c>
    </row>
    <row r="396" spans="3:4" s="9" customFormat="1" x14ac:dyDescent="0.5">
      <c r="C396" s="6"/>
      <c r="D396" s="6">
        <f t="shared" si="9"/>
        <v>0</v>
      </c>
    </row>
    <row r="397" spans="3:4" s="9" customFormat="1" x14ac:dyDescent="0.5">
      <c r="C397" s="6"/>
      <c r="D397" s="6">
        <f t="shared" si="9"/>
        <v>0</v>
      </c>
    </row>
    <row r="398" spans="3:4" s="9" customFormat="1" x14ac:dyDescent="0.5">
      <c r="C398" s="6"/>
      <c r="D398" s="6">
        <f t="shared" si="9"/>
        <v>0</v>
      </c>
    </row>
    <row r="399" spans="3:4" s="9" customFormat="1" x14ac:dyDescent="0.5">
      <c r="C399" s="6"/>
      <c r="D399" s="6">
        <f t="shared" si="9"/>
        <v>0</v>
      </c>
    </row>
    <row r="400" spans="3:4" s="9" customFormat="1" x14ac:dyDescent="0.5">
      <c r="C400" s="6"/>
      <c r="D400" s="6">
        <f t="shared" si="9"/>
        <v>0</v>
      </c>
    </row>
    <row r="401" spans="3:4" s="9" customFormat="1" x14ac:dyDescent="0.5">
      <c r="C401" s="6"/>
      <c r="D401" s="6">
        <f t="shared" si="9"/>
        <v>0</v>
      </c>
    </row>
    <row r="402" spans="3:4" s="9" customFormat="1" x14ac:dyDescent="0.5">
      <c r="C402" s="6"/>
      <c r="D402" s="6">
        <f t="shared" si="9"/>
        <v>0</v>
      </c>
    </row>
    <row r="403" spans="3:4" s="9" customFormat="1" x14ac:dyDescent="0.5">
      <c r="C403" s="6"/>
      <c r="D403" s="6">
        <f t="shared" si="9"/>
        <v>0</v>
      </c>
    </row>
    <row r="404" spans="3:4" s="9" customFormat="1" x14ac:dyDescent="0.5">
      <c r="C404" s="6"/>
      <c r="D404" s="6">
        <f t="shared" si="9"/>
        <v>0</v>
      </c>
    </row>
    <row r="405" spans="3:4" s="9" customFormat="1" x14ac:dyDescent="0.5">
      <c r="C405" s="6"/>
      <c r="D405" s="6">
        <f t="shared" si="9"/>
        <v>0</v>
      </c>
    </row>
    <row r="406" spans="3:4" s="9" customFormat="1" x14ac:dyDescent="0.5">
      <c r="C406" s="6"/>
      <c r="D406" s="6">
        <f t="shared" si="9"/>
        <v>0</v>
      </c>
    </row>
    <row r="407" spans="3:4" s="9" customFormat="1" x14ac:dyDescent="0.5">
      <c r="C407" s="6"/>
      <c r="D407" s="6">
        <f t="shared" si="9"/>
        <v>0</v>
      </c>
    </row>
    <row r="408" spans="3:4" s="9" customFormat="1" x14ac:dyDescent="0.5">
      <c r="C408" s="6"/>
      <c r="D408" s="6">
        <f t="shared" si="9"/>
        <v>0</v>
      </c>
    </row>
    <row r="409" spans="3:4" s="9" customFormat="1" x14ac:dyDescent="0.5">
      <c r="C409" s="6"/>
      <c r="D409" s="6">
        <f t="shared" si="9"/>
        <v>0</v>
      </c>
    </row>
    <row r="410" spans="3:4" s="9" customFormat="1" x14ac:dyDescent="0.5">
      <c r="C410" s="6"/>
      <c r="D410" s="6">
        <f t="shared" si="9"/>
        <v>0</v>
      </c>
    </row>
    <row r="411" spans="3:4" s="9" customFormat="1" x14ac:dyDescent="0.5">
      <c r="C411" s="6"/>
      <c r="D411" s="6">
        <f t="shared" si="9"/>
        <v>0</v>
      </c>
    </row>
    <row r="412" spans="3:4" s="9" customFormat="1" x14ac:dyDescent="0.5">
      <c r="C412" s="6"/>
      <c r="D412" s="6">
        <f t="shared" si="9"/>
        <v>0</v>
      </c>
    </row>
    <row r="413" spans="3:4" s="9" customFormat="1" x14ac:dyDescent="0.5">
      <c r="C413" s="6"/>
      <c r="D413" s="6">
        <f t="shared" si="9"/>
        <v>0</v>
      </c>
    </row>
    <row r="414" spans="3:4" s="9" customFormat="1" x14ac:dyDescent="0.5">
      <c r="C414" s="6"/>
      <c r="D414" s="6">
        <f t="shared" si="9"/>
        <v>0</v>
      </c>
    </row>
    <row r="415" spans="3:4" s="9" customFormat="1" x14ac:dyDescent="0.5">
      <c r="C415" s="6"/>
      <c r="D415" s="6">
        <f t="shared" si="9"/>
        <v>0</v>
      </c>
    </row>
    <row r="416" spans="3:4" s="9" customFormat="1" x14ac:dyDescent="0.5">
      <c r="C416" s="6"/>
      <c r="D416" s="6">
        <f t="shared" si="9"/>
        <v>0</v>
      </c>
    </row>
    <row r="417" spans="3:4" s="9" customFormat="1" x14ac:dyDescent="0.5">
      <c r="C417" s="6"/>
      <c r="D417" s="6">
        <f t="shared" si="9"/>
        <v>0</v>
      </c>
    </row>
    <row r="418" spans="3:4" s="9" customFormat="1" x14ac:dyDescent="0.5">
      <c r="C418" s="6"/>
      <c r="D418" s="6">
        <f t="shared" si="9"/>
        <v>0</v>
      </c>
    </row>
    <row r="419" spans="3:4" s="9" customFormat="1" x14ac:dyDescent="0.5">
      <c r="C419" s="6"/>
      <c r="D419" s="6">
        <f t="shared" si="9"/>
        <v>0</v>
      </c>
    </row>
    <row r="420" spans="3:4" s="9" customFormat="1" x14ac:dyDescent="0.5">
      <c r="C420" s="6"/>
      <c r="D420" s="6">
        <f t="shared" si="9"/>
        <v>0</v>
      </c>
    </row>
    <row r="421" spans="3:4" s="9" customFormat="1" x14ac:dyDescent="0.5">
      <c r="C421" s="6"/>
      <c r="D421" s="6">
        <f t="shared" si="9"/>
        <v>0</v>
      </c>
    </row>
    <row r="422" spans="3:4" s="9" customFormat="1" x14ac:dyDescent="0.5">
      <c r="C422" s="6"/>
      <c r="D422" s="6">
        <f t="shared" si="9"/>
        <v>0</v>
      </c>
    </row>
    <row r="423" spans="3:4" s="9" customFormat="1" x14ac:dyDescent="0.5">
      <c r="C423" s="6"/>
      <c r="D423" s="6">
        <f t="shared" si="9"/>
        <v>0</v>
      </c>
    </row>
    <row r="424" spans="3:4" s="9" customFormat="1" x14ac:dyDescent="0.5">
      <c r="C424" s="6"/>
      <c r="D424" s="6">
        <f t="shared" ref="D424:D487" si="10">SUM(F424,H424,J424,L424,N424,P424,R424,T424,V424,X386,)</f>
        <v>0</v>
      </c>
    </row>
    <row r="425" spans="3:4" s="9" customFormat="1" x14ac:dyDescent="0.5">
      <c r="C425" s="6"/>
      <c r="D425" s="6">
        <f t="shared" si="10"/>
        <v>0</v>
      </c>
    </row>
    <row r="426" spans="3:4" s="9" customFormat="1" x14ac:dyDescent="0.5">
      <c r="C426" s="6"/>
      <c r="D426" s="6">
        <f t="shared" si="10"/>
        <v>0</v>
      </c>
    </row>
    <row r="427" spans="3:4" s="9" customFormat="1" x14ac:dyDescent="0.5">
      <c r="C427" s="6"/>
      <c r="D427" s="6">
        <f t="shared" si="10"/>
        <v>0</v>
      </c>
    </row>
    <row r="428" spans="3:4" s="9" customFormat="1" x14ac:dyDescent="0.5">
      <c r="C428" s="6"/>
      <c r="D428" s="6">
        <f t="shared" si="10"/>
        <v>0</v>
      </c>
    </row>
    <row r="429" spans="3:4" s="9" customFormat="1" x14ac:dyDescent="0.5">
      <c r="C429" s="6"/>
      <c r="D429" s="6">
        <f t="shared" si="10"/>
        <v>0</v>
      </c>
    </row>
    <row r="430" spans="3:4" s="9" customFormat="1" x14ac:dyDescent="0.5">
      <c r="C430" s="6"/>
      <c r="D430" s="6">
        <f t="shared" si="10"/>
        <v>0</v>
      </c>
    </row>
    <row r="431" spans="3:4" s="9" customFormat="1" x14ac:dyDescent="0.5">
      <c r="C431" s="6"/>
      <c r="D431" s="6">
        <f t="shared" si="10"/>
        <v>0</v>
      </c>
    </row>
    <row r="432" spans="3:4" s="9" customFormat="1" x14ac:dyDescent="0.5">
      <c r="C432" s="6"/>
      <c r="D432" s="6">
        <f t="shared" si="10"/>
        <v>0</v>
      </c>
    </row>
    <row r="433" spans="3:4" s="9" customFormat="1" x14ac:dyDescent="0.5">
      <c r="C433" s="6"/>
      <c r="D433" s="6">
        <f t="shared" si="10"/>
        <v>0</v>
      </c>
    </row>
    <row r="434" spans="3:4" s="9" customFormat="1" x14ac:dyDescent="0.5">
      <c r="C434" s="6"/>
      <c r="D434" s="6">
        <f t="shared" si="10"/>
        <v>0</v>
      </c>
    </row>
    <row r="435" spans="3:4" s="9" customFormat="1" x14ac:dyDescent="0.5">
      <c r="C435" s="6"/>
      <c r="D435" s="6">
        <f t="shared" si="10"/>
        <v>0</v>
      </c>
    </row>
    <row r="436" spans="3:4" s="9" customFormat="1" x14ac:dyDescent="0.5">
      <c r="C436" s="6"/>
      <c r="D436" s="6">
        <f t="shared" si="10"/>
        <v>0</v>
      </c>
    </row>
    <row r="437" spans="3:4" s="9" customFormat="1" x14ac:dyDescent="0.5">
      <c r="C437" s="6"/>
      <c r="D437" s="6">
        <f t="shared" si="10"/>
        <v>0</v>
      </c>
    </row>
    <row r="438" spans="3:4" s="9" customFormat="1" x14ac:dyDescent="0.5">
      <c r="C438" s="6"/>
      <c r="D438" s="6">
        <f t="shared" si="10"/>
        <v>0</v>
      </c>
    </row>
    <row r="439" spans="3:4" s="9" customFormat="1" x14ac:dyDescent="0.5">
      <c r="C439" s="6"/>
      <c r="D439" s="6">
        <f t="shared" si="10"/>
        <v>0</v>
      </c>
    </row>
    <row r="440" spans="3:4" s="9" customFormat="1" x14ac:dyDescent="0.5">
      <c r="C440" s="6"/>
      <c r="D440" s="6">
        <f t="shared" si="10"/>
        <v>0</v>
      </c>
    </row>
    <row r="441" spans="3:4" s="9" customFormat="1" x14ac:dyDescent="0.5">
      <c r="C441" s="6"/>
      <c r="D441" s="6">
        <f t="shared" si="10"/>
        <v>0</v>
      </c>
    </row>
    <row r="442" spans="3:4" s="9" customFormat="1" x14ac:dyDescent="0.5">
      <c r="C442" s="6"/>
      <c r="D442" s="6">
        <f t="shared" si="10"/>
        <v>0</v>
      </c>
    </row>
    <row r="443" spans="3:4" s="9" customFormat="1" x14ac:dyDescent="0.5">
      <c r="C443" s="6"/>
      <c r="D443" s="6">
        <f t="shared" si="10"/>
        <v>0</v>
      </c>
    </row>
    <row r="444" spans="3:4" s="9" customFormat="1" x14ac:dyDescent="0.5">
      <c r="C444" s="6"/>
      <c r="D444" s="6">
        <f t="shared" si="10"/>
        <v>0</v>
      </c>
    </row>
    <row r="445" spans="3:4" s="9" customFormat="1" x14ac:dyDescent="0.5">
      <c r="C445" s="6"/>
      <c r="D445" s="6">
        <f t="shared" si="10"/>
        <v>0</v>
      </c>
    </row>
    <row r="446" spans="3:4" s="9" customFormat="1" x14ac:dyDescent="0.5">
      <c r="C446" s="6"/>
      <c r="D446" s="6">
        <f t="shared" si="10"/>
        <v>0</v>
      </c>
    </row>
    <row r="447" spans="3:4" s="9" customFormat="1" x14ac:dyDescent="0.5">
      <c r="C447" s="6"/>
      <c r="D447" s="6">
        <f t="shared" si="10"/>
        <v>0</v>
      </c>
    </row>
    <row r="448" spans="3:4" s="9" customFormat="1" x14ac:dyDescent="0.5">
      <c r="C448" s="6"/>
      <c r="D448" s="6">
        <f t="shared" si="10"/>
        <v>0</v>
      </c>
    </row>
    <row r="449" spans="3:4" s="9" customFormat="1" x14ac:dyDescent="0.5">
      <c r="C449" s="6"/>
      <c r="D449" s="6">
        <f t="shared" si="10"/>
        <v>0</v>
      </c>
    </row>
    <row r="450" spans="3:4" s="9" customFormat="1" x14ac:dyDescent="0.5">
      <c r="C450" s="6"/>
      <c r="D450" s="6">
        <f t="shared" si="10"/>
        <v>0</v>
      </c>
    </row>
    <row r="451" spans="3:4" s="9" customFormat="1" x14ac:dyDescent="0.5">
      <c r="C451" s="6"/>
      <c r="D451" s="6">
        <f t="shared" si="10"/>
        <v>0</v>
      </c>
    </row>
    <row r="452" spans="3:4" s="9" customFormat="1" x14ac:dyDescent="0.5">
      <c r="C452" s="6"/>
      <c r="D452" s="6">
        <f t="shared" si="10"/>
        <v>0</v>
      </c>
    </row>
    <row r="453" spans="3:4" s="9" customFormat="1" x14ac:dyDescent="0.5">
      <c r="C453" s="6"/>
      <c r="D453" s="6">
        <f t="shared" si="10"/>
        <v>0</v>
      </c>
    </row>
    <row r="454" spans="3:4" s="9" customFormat="1" x14ac:dyDescent="0.5">
      <c r="C454" s="6"/>
      <c r="D454" s="6">
        <f t="shared" si="10"/>
        <v>0</v>
      </c>
    </row>
    <row r="455" spans="3:4" s="9" customFormat="1" x14ac:dyDescent="0.5">
      <c r="C455" s="6"/>
      <c r="D455" s="6">
        <f t="shared" si="10"/>
        <v>0</v>
      </c>
    </row>
    <row r="456" spans="3:4" s="9" customFormat="1" x14ac:dyDescent="0.5">
      <c r="C456" s="6"/>
      <c r="D456" s="6">
        <f t="shared" si="10"/>
        <v>0</v>
      </c>
    </row>
    <row r="457" spans="3:4" s="9" customFormat="1" x14ac:dyDescent="0.5">
      <c r="C457" s="6"/>
      <c r="D457" s="6">
        <f t="shared" si="10"/>
        <v>0</v>
      </c>
    </row>
    <row r="458" spans="3:4" s="9" customFormat="1" x14ac:dyDescent="0.5">
      <c r="C458" s="6"/>
      <c r="D458" s="6">
        <f t="shared" si="10"/>
        <v>0</v>
      </c>
    </row>
    <row r="459" spans="3:4" s="9" customFormat="1" x14ac:dyDescent="0.5">
      <c r="C459" s="6"/>
      <c r="D459" s="6">
        <f t="shared" si="10"/>
        <v>0</v>
      </c>
    </row>
    <row r="460" spans="3:4" s="9" customFormat="1" x14ac:dyDescent="0.5">
      <c r="C460" s="6"/>
      <c r="D460" s="6">
        <f t="shared" si="10"/>
        <v>0</v>
      </c>
    </row>
    <row r="461" spans="3:4" s="9" customFormat="1" x14ac:dyDescent="0.5">
      <c r="C461" s="6"/>
      <c r="D461" s="6">
        <f t="shared" si="10"/>
        <v>0</v>
      </c>
    </row>
    <row r="462" spans="3:4" s="9" customFormat="1" x14ac:dyDescent="0.5">
      <c r="C462" s="6"/>
      <c r="D462" s="6">
        <f t="shared" si="10"/>
        <v>0</v>
      </c>
    </row>
    <row r="463" spans="3:4" s="9" customFormat="1" x14ac:dyDescent="0.5">
      <c r="C463" s="6"/>
      <c r="D463" s="6">
        <f t="shared" si="10"/>
        <v>0</v>
      </c>
    </row>
    <row r="464" spans="3:4" s="9" customFormat="1" x14ac:dyDescent="0.5">
      <c r="C464" s="6"/>
      <c r="D464" s="6">
        <f t="shared" si="10"/>
        <v>0</v>
      </c>
    </row>
    <row r="465" spans="3:4" s="9" customFormat="1" x14ac:dyDescent="0.5">
      <c r="C465" s="6"/>
      <c r="D465" s="6">
        <f t="shared" si="10"/>
        <v>0</v>
      </c>
    </row>
    <row r="466" spans="3:4" s="9" customFormat="1" x14ac:dyDescent="0.5">
      <c r="C466" s="6"/>
      <c r="D466" s="6">
        <f t="shared" si="10"/>
        <v>0</v>
      </c>
    </row>
    <row r="467" spans="3:4" s="9" customFormat="1" x14ac:dyDescent="0.5">
      <c r="C467" s="6"/>
      <c r="D467" s="6">
        <f t="shared" si="10"/>
        <v>0</v>
      </c>
    </row>
    <row r="468" spans="3:4" s="9" customFormat="1" x14ac:dyDescent="0.5">
      <c r="C468" s="6"/>
      <c r="D468" s="6">
        <f t="shared" si="10"/>
        <v>0</v>
      </c>
    </row>
    <row r="469" spans="3:4" s="9" customFormat="1" x14ac:dyDescent="0.5">
      <c r="C469" s="6"/>
      <c r="D469" s="6">
        <f t="shared" si="10"/>
        <v>0</v>
      </c>
    </row>
    <row r="470" spans="3:4" s="9" customFormat="1" x14ac:dyDescent="0.5">
      <c r="C470" s="6"/>
      <c r="D470" s="6">
        <f t="shared" si="10"/>
        <v>0</v>
      </c>
    </row>
    <row r="471" spans="3:4" s="9" customFormat="1" x14ac:dyDescent="0.5">
      <c r="C471" s="6"/>
      <c r="D471" s="6">
        <f t="shared" si="10"/>
        <v>0</v>
      </c>
    </row>
    <row r="472" spans="3:4" s="9" customFormat="1" x14ac:dyDescent="0.5">
      <c r="C472" s="6"/>
      <c r="D472" s="6">
        <f t="shared" si="10"/>
        <v>0</v>
      </c>
    </row>
    <row r="473" spans="3:4" s="9" customFormat="1" x14ac:dyDescent="0.5">
      <c r="C473" s="6"/>
      <c r="D473" s="6">
        <f t="shared" si="10"/>
        <v>0</v>
      </c>
    </row>
    <row r="474" spans="3:4" s="9" customFormat="1" x14ac:dyDescent="0.5">
      <c r="C474" s="6"/>
      <c r="D474" s="6">
        <f t="shared" si="10"/>
        <v>0</v>
      </c>
    </row>
    <row r="475" spans="3:4" s="9" customFormat="1" x14ac:dyDescent="0.5">
      <c r="C475" s="6"/>
      <c r="D475" s="6">
        <f t="shared" si="10"/>
        <v>0</v>
      </c>
    </row>
    <row r="476" spans="3:4" s="9" customFormat="1" x14ac:dyDescent="0.5">
      <c r="C476" s="6"/>
      <c r="D476" s="6">
        <f t="shared" si="10"/>
        <v>0</v>
      </c>
    </row>
    <row r="477" spans="3:4" s="9" customFormat="1" x14ac:dyDescent="0.5">
      <c r="C477" s="6"/>
      <c r="D477" s="6">
        <f t="shared" si="10"/>
        <v>0</v>
      </c>
    </row>
    <row r="478" spans="3:4" s="9" customFormat="1" x14ac:dyDescent="0.5">
      <c r="C478" s="6"/>
      <c r="D478" s="6">
        <f t="shared" si="10"/>
        <v>0</v>
      </c>
    </row>
    <row r="479" spans="3:4" s="9" customFormat="1" x14ac:dyDescent="0.5">
      <c r="C479" s="6"/>
      <c r="D479" s="6">
        <f t="shared" si="10"/>
        <v>0</v>
      </c>
    </row>
    <row r="480" spans="3:4" s="9" customFormat="1" x14ac:dyDescent="0.5">
      <c r="C480" s="6"/>
      <c r="D480" s="6">
        <f t="shared" si="10"/>
        <v>0</v>
      </c>
    </row>
    <row r="481" spans="3:4" s="9" customFormat="1" x14ac:dyDescent="0.5">
      <c r="C481" s="6"/>
      <c r="D481" s="6">
        <f t="shared" si="10"/>
        <v>0</v>
      </c>
    </row>
    <row r="482" spans="3:4" s="9" customFormat="1" x14ac:dyDescent="0.5">
      <c r="C482" s="6"/>
      <c r="D482" s="6">
        <f t="shared" si="10"/>
        <v>0</v>
      </c>
    </row>
    <row r="483" spans="3:4" s="9" customFormat="1" x14ac:dyDescent="0.5">
      <c r="C483" s="6"/>
      <c r="D483" s="6">
        <f t="shared" si="10"/>
        <v>0</v>
      </c>
    </row>
    <row r="484" spans="3:4" s="9" customFormat="1" x14ac:dyDescent="0.5">
      <c r="C484" s="6"/>
      <c r="D484" s="6">
        <f t="shared" si="10"/>
        <v>0</v>
      </c>
    </row>
    <row r="485" spans="3:4" s="9" customFormat="1" x14ac:dyDescent="0.5">
      <c r="C485" s="6"/>
      <c r="D485" s="6">
        <f t="shared" si="10"/>
        <v>0</v>
      </c>
    </row>
    <row r="486" spans="3:4" s="9" customFormat="1" x14ac:dyDescent="0.5">
      <c r="C486" s="6"/>
      <c r="D486" s="6">
        <f t="shared" si="10"/>
        <v>0</v>
      </c>
    </row>
    <row r="487" spans="3:4" s="9" customFormat="1" x14ac:dyDescent="0.5">
      <c r="C487" s="6"/>
      <c r="D487" s="6">
        <f t="shared" si="10"/>
        <v>0</v>
      </c>
    </row>
    <row r="488" spans="3:4" s="9" customFormat="1" x14ac:dyDescent="0.5">
      <c r="C488" s="6"/>
      <c r="D488" s="6">
        <f t="shared" ref="D488:D551" si="11">SUM(F488,H488,J488,L488,N488,P488,R488,T488,V488,X450,)</f>
        <v>0</v>
      </c>
    </row>
    <row r="489" spans="3:4" s="9" customFormat="1" x14ac:dyDescent="0.5">
      <c r="C489" s="6"/>
      <c r="D489" s="6">
        <f t="shared" si="11"/>
        <v>0</v>
      </c>
    </row>
    <row r="490" spans="3:4" s="9" customFormat="1" x14ac:dyDescent="0.5">
      <c r="C490" s="6"/>
      <c r="D490" s="6">
        <f t="shared" si="11"/>
        <v>0</v>
      </c>
    </row>
    <row r="491" spans="3:4" s="9" customFormat="1" x14ac:dyDescent="0.5">
      <c r="C491" s="6"/>
      <c r="D491" s="6">
        <f t="shared" si="11"/>
        <v>0</v>
      </c>
    </row>
    <row r="492" spans="3:4" s="9" customFormat="1" x14ac:dyDescent="0.5">
      <c r="C492" s="6"/>
      <c r="D492" s="6">
        <f t="shared" si="11"/>
        <v>0</v>
      </c>
    </row>
    <row r="493" spans="3:4" s="9" customFormat="1" x14ac:dyDescent="0.5">
      <c r="C493" s="6"/>
      <c r="D493" s="6">
        <f t="shared" si="11"/>
        <v>0</v>
      </c>
    </row>
    <row r="494" spans="3:4" s="9" customFormat="1" x14ac:dyDescent="0.5">
      <c r="C494" s="6"/>
      <c r="D494" s="6">
        <f t="shared" si="11"/>
        <v>0</v>
      </c>
    </row>
    <row r="495" spans="3:4" s="9" customFormat="1" x14ac:dyDescent="0.5">
      <c r="C495" s="6"/>
      <c r="D495" s="6">
        <f t="shared" si="11"/>
        <v>0</v>
      </c>
    </row>
    <row r="496" spans="3:4" s="9" customFormat="1" x14ac:dyDescent="0.5">
      <c r="C496" s="6"/>
      <c r="D496" s="6">
        <f t="shared" si="11"/>
        <v>0</v>
      </c>
    </row>
    <row r="497" spans="3:4" s="9" customFormat="1" x14ac:dyDescent="0.5">
      <c r="C497" s="6"/>
      <c r="D497" s="6">
        <f t="shared" si="11"/>
        <v>0</v>
      </c>
    </row>
    <row r="498" spans="3:4" s="9" customFormat="1" x14ac:dyDescent="0.5">
      <c r="C498" s="6"/>
      <c r="D498" s="6">
        <f t="shared" si="11"/>
        <v>0</v>
      </c>
    </row>
    <row r="499" spans="3:4" s="9" customFormat="1" x14ac:dyDescent="0.5">
      <c r="C499" s="6"/>
      <c r="D499" s="6">
        <f t="shared" si="11"/>
        <v>0</v>
      </c>
    </row>
    <row r="500" spans="3:4" s="9" customFormat="1" x14ac:dyDescent="0.5">
      <c r="C500" s="6"/>
      <c r="D500" s="6">
        <f t="shared" si="11"/>
        <v>0</v>
      </c>
    </row>
    <row r="501" spans="3:4" s="9" customFormat="1" x14ac:dyDescent="0.5">
      <c r="C501" s="6"/>
      <c r="D501" s="6">
        <f t="shared" si="11"/>
        <v>0</v>
      </c>
    </row>
    <row r="502" spans="3:4" s="9" customFormat="1" x14ac:dyDescent="0.5">
      <c r="C502" s="6"/>
      <c r="D502" s="6">
        <f t="shared" si="11"/>
        <v>0</v>
      </c>
    </row>
    <row r="503" spans="3:4" s="9" customFormat="1" x14ac:dyDescent="0.5">
      <c r="C503" s="6"/>
      <c r="D503" s="6">
        <f t="shared" si="11"/>
        <v>0</v>
      </c>
    </row>
    <row r="504" spans="3:4" s="9" customFormat="1" x14ac:dyDescent="0.5">
      <c r="C504" s="6"/>
      <c r="D504" s="6">
        <f t="shared" si="11"/>
        <v>0</v>
      </c>
    </row>
    <row r="505" spans="3:4" s="9" customFormat="1" x14ac:dyDescent="0.5">
      <c r="C505" s="6"/>
      <c r="D505" s="6">
        <f t="shared" si="11"/>
        <v>0</v>
      </c>
    </row>
    <row r="506" spans="3:4" s="9" customFormat="1" x14ac:dyDescent="0.5">
      <c r="C506" s="6"/>
      <c r="D506" s="6">
        <f t="shared" si="11"/>
        <v>0</v>
      </c>
    </row>
    <row r="507" spans="3:4" s="9" customFormat="1" x14ac:dyDescent="0.5">
      <c r="C507" s="6"/>
      <c r="D507" s="6">
        <f t="shared" si="11"/>
        <v>0</v>
      </c>
    </row>
    <row r="508" spans="3:4" s="9" customFormat="1" x14ac:dyDescent="0.5">
      <c r="C508" s="6"/>
      <c r="D508" s="6">
        <f t="shared" si="11"/>
        <v>0</v>
      </c>
    </row>
    <row r="509" spans="3:4" s="9" customFormat="1" x14ac:dyDescent="0.5">
      <c r="C509" s="6"/>
      <c r="D509" s="6">
        <f t="shared" si="11"/>
        <v>0</v>
      </c>
    </row>
    <row r="510" spans="3:4" s="9" customFormat="1" x14ac:dyDescent="0.5">
      <c r="C510" s="6"/>
      <c r="D510" s="6">
        <f t="shared" si="11"/>
        <v>0</v>
      </c>
    </row>
    <row r="511" spans="3:4" s="9" customFormat="1" x14ac:dyDescent="0.5">
      <c r="C511" s="6"/>
      <c r="D511" s="6">
        <f t="shared" si="11"/>
        <v>0</v>
      </c>
    </row>
    <row r="512" spans="3:4" s="9" customFormat="1" x14ac:dyDescent="0.5">
      <c r="C512" s="6"/>
      <c r="D512" s="6">
        <f t="shared" si="11"/>
        <v>0</v>
      </c>
    </row>
    <row r="513" spans="3:4" s="9" customFormat="1" x14ac:dyDescent="0.5">
      <c r="C513" s="6"/>
      <c r="D513" s="6">
        <f t="shared" si="11"/>
        <v>0</v>
      </c>
    </row>
    <row r="514" spans="3:4" s="9" customFormat="1" x14ac:dyDescent="0.5">
      <c r="C514" s="6"/>
      <c r="D514" s="6">
        <f t="shared" si="11"/>
        <v>0</v>
      </c>
    </row>
    <row r="515" spans="3:4" s="9" customFormat="1" x14ac:dyDescent="0.5">
      <c r="C515" s="6"/>
      <c r="D515" s="6">
        <f t="shared" si="11"/>
        <v>0</v>
      </c>
    </row>
    <row r="516" spans="3:4" s="9" customFormat="1" x14ac:dyDescent="0.5">
      <c r="C516" s="6"/>
      <c r="D516" s="6">
        <f t="shared" si="11"/>
        <v>0</v>
      </c>
    </row>
    <row r="517" spans="3:4" s="9" customFormat="1" x14ac:dyDescent="0.5">
      <c r="C517" s="6"/>
      <c r="D517" s="6">
        <f t="shared" si="11"/>
        <v>0</v>
      </c>
    </row>
    <row r="518" spans="3:4" s="9" customFormat="1" x14ac:dyDescent="0.5">
      <c r="C518" s="6"/>
      <c r="D518" s="6">
        <f t="shared" si="11"/>
        <v>0</v>
      </c>
    </row>
    <row r="519" spans="3:4" s="9" customFormat="1" x14ac:dyDescent="0.5">
      <c r="C519" s="6"/>
      <c r="D519" s="6">
        <f t="shared" si="11"/>
        <v>0</v>
      </c>
    </row>
    <row r="520" spans="3:4" s="9" customFormat="1" x14ac:dyDescent="0.5">
      <c r="C520" s="6"/>
      <c r="D520" s="6">
        <f t="shared" si="11"/>
        <v>0</v>
      </c>
    </row>
    <row r="521" spans="3:4" s="9" customFormat="1" x14ac:dyDescent="0.5">
      <c r="C521" s="6"/>
      <c r="D521" s="6">
        <f t="shared" si="11"/>
        <v>0</v>
      </c>
    </row>
    <row r="522" spans="3:4" s="9" customFormat="1" x14ac:dyDescent="0.5">
      <c r="C522" s="6"/>
      <c r="D522" s="6">
        <f t="shared" si="11"/>
        <v>0</v>
      </c>
    </row>
    <row r="523" spans="3:4" s="9" customFormat="1" x14ac:dyDescent="0.5">
      <c r="C523" s="6"/>
      <c r="D523" s="6">
        <f t="shared" si="11"/>
        <v>0</v>
      </c>
    </row>
    <row r="524" spans="3:4" s="9" customFormat="1" x14ac:dyDescent="0.5">
      <c r="C524" s="6"/>
      <c r="D524" s="6">
        <f t="shared" si="11"/>
        <v>0</v>
      </c>
    </row>
    <row r="525" spans="3:4" s="9" customFormat="1" x14ac:dyDescent="0.5">
      <c r="C525" s="6"/>
      <c r="D525" s="6">
        <f t="shared" si="11"/>
        <v>0</v>
      </c>
    </row>
    <row r="526" spans="3:4" s="9" customFormat="1" x14ac:dyDescent="0.5">
      <c r="C526" s="6"/>
      <c r="D526" s="6">
        <f t="shared" si="11"/>
        <v>0</v>
      </c>
    </row>
    <row r="527" spans="3:4" s="9" customFormat="1" x14ac:dyDescent="0.5">
      <c r="C527" s="6"/>
      <c r="D527" s="6">
        <f t="shared" si="11"/>
        <v>0</v>
      </c>
    </row>
    <row r="528" spans="3:4" s="9" customFormat="1" x14ac:dyDescent="0.5">
      <c r="C528" s="6"/>
      <c r="D528" s="6">
        <f t="shared" si="11"/>
        <v>0</v>
      </c>
    </row>
    <row r="529" spans="3:4" s="9" customFormat="1" x14ac:dyDescent="0.5">
      <c r="C529" s="6"/>
      <c r="D529" s="6">
        <f t="shared" si="11"/>
        <v>0</v>
      </c>
    </row>
    <row r="530" spans="3:4" s="9" customFormat="1" x14ac:dyDescent="0.5">
      <c r="C530" s="6"/>
      <c r="D530" s="6">
        <f t="shared" si="11"/>
        <v>0</v>
      </c>
    </row>
    <row r="531" spans="3:4" s="9" customFormat="1" x14ac:dyDescent="0.5">
      <c r="C531" s="6"/>
      <c r="D531" s="6">
        <f t="shared" si="11"/>
        <v>0</v>
      </c>
    </row>
    <row r="532" spans="3:4" s="9" customFormat="1" x14ac:dyDescent="0.5">
      <c r="C532" s="6"/>
      <c r="D532" s="6">
        <f t="shared" si="11"/>
        <v>0</v>
      </c>
    </row>
    <row r="533" spans="3:4" s="9" customFormat="1" x14ac:dyDescent="0.5">
      <c r="C533" s="6"/>
      <c r="D533" s="6">
        <f t="shared" si="11"/>
        <v>0</v>
      </c>
    </row>
    <row r="534" spans="3:4" s="9" customFormat="1" x14ac:dyDescent="0.5">
      <c r="C534" s="6"/>
      <c r="D534" s="6">
        <f t="shared" si="11"/>
        <v>0</v>
      </c>
    </row>
    <row r="535" spans="3:4" s="9" customFormat="1" x14ac:dyDescent="0.5">
      <c r="C535" s="6"/>
      <c r="D535" s="6">
        <f t="shared" si="11"/>
        <v>0</v>
      </c>
    </row>
    <row r="536" spans="3:4" s="9" customFormat="1" x14ac:dyDescent="0.5">
      <c r="C536" s="6"/>
      <c r="D536" s="6">
        <f t="shared" si="11"/>
        <v>0</v>
      </c>
    </row>
    <row r="537" spans="3:4" s="9" customFormat="1" x14ac:dyDescent="0.5">
      <c r="C537" s="6"/>
      <c r="D537" s="6">
        <f t="shared" si="11"/>
        <v>0</v>
      </c>
    </row>
    <row r="538" spans="3:4" s="9" customFormat="1" x14ac:dyDescent="0.5">
      <c r="C538" s="6"/>
      <c r="D538" s="6">
        <f t="shared" si="11"/>
        <v>0</v>
      </c>
    </row>
    <row r="539" spans="3:4" s="9" customFormat="1" x14ac:dyDescent="0.5">
      <c r="C539" s="6"/>
      <c r="D539" s="6">
        <f t="shared" si="11"/>
        <v>0</v>
      </c>
    </row>
    <row r="540" spans="3:4" s="9" customFormat="1" x14ac:dyDescent="0.5">
      <c r="C540" s="6"/>
      <c r="D540" s="6">
        <f t="shared" si="11"/>
        <v>0</v>
      </c>
    </row>
    <row r="541" spans="3:4" s="9" customFormat="1" x14ac:dyDescent="0.5">
      <c r="C541" s="6"/>
      <c r="D541" s="6">
        <f t="shared" si="11"/>
        <v>0</v>
      </c>
    </row>
    <row r="542" spans="3:4" s="9" customFormat="1" x14ac:dyDescent="0.5">
      <c r="C542" s="6"/>
      <c r="D542" s="6">
        <f t="shared" si="11"/>
        <v>0</v>
      </c>
    </row>
    <row r="543" spans="3:4" s="9" customFormat="1" x14ac:dyDescent="0.5">
      <c r="C543" s="6"/>
      <c r="D543" s="6">
        <f t="shared" si="11"/>
        <v>0</v>
      </c>
    </row>
    <row r="544" spans="3:4" s="9" customFormat="1" x14ac:dyDescent="0.5">
      <c r="C544" s="6"/>
      <c r="D544" s="6">
        <f t="shared" si="11"/>
        <v>0</v>
      </c>
    </row>
    <row r="545" spans="3:4" s="9" customFormat="1" x14ac:dyDescent="0.5">
      <c r="C545" s="6"/>
      <c r="D545" s="6">
        <f t="shared" si="11"/>
        <v>0</v>
      </c>
    </row>
    <row r="546" spans="3:4" s="9" customFormat="1" x14ac:dyDescent="0.5">
      <c r="C546" s="6"/>
      <c r="D546" s="6">
        <f t="shared" si="11"/>
        <v>0</v>
      </c>
    </row>
    <row r="547" spans="3:4" s="9" customFormat="1" x14ac:dyDescent="0.5">
      <c r="C547" s="6"/>
      <c r="D547" s="6">
        <f t="shared" si="11"/>
        <v>0</v>
      </c>
    </row>
    <row r="548" spans="3:4" s="9" customFormat="1" x14ac:dyDescent="0.5">
      <c r="C548" s="6"/>
      <c r="D548" s="6">
        <f t="shared" si="11"/>
        <v>0</v>
      </c>
    </row>
    <row r="549" spans="3:4" s="9" customFormat="1" x14ac:dyDescent="0.5">
      <c r="C549" s="6"/>
      <c r="D549" s="6">
        <f t="shared" si="11"/>
        <v>0</v>
      </c>
    </row>
    <row r="550" spans="3:4" s="9" customFormat="1" x14ac:dyDescent="0.5">
      <c r="C550" s="6"/>
      <c r="D550" s="6">
        <f t="shared" si="11"/>
        <v>0</v>
      </c>
    </row>
    <row r="551" spans="3:4" s="9" customFormat="1" x14ac:dyDescent="0.5">
      <c r="C551" s="6"/>
      <c r="D551" s="6">
        <f t="shared" si="11"/>
        <v>0</v>
      </c>
    </row>
    <row r="552" spans="3:4" s="9" customFormat="1" x14ac:dyDescent="0.5">
      <c r="C552" s="6"/>
      <c r="D552" s="6">
        <f t="shared" ref="D552:D615" si="12">SUM(F552,H552,J552,L552,N552,P552,R552,T552,V552,X514,)</f>
        <v>0</v>
      </c>
    </row>
    <row r="553" spans="3:4" s="9" customFormat="1" x14ac:dyDescent="0.5">
      <c r="C553" s="6"/>
      <c r="D553" s="6">
        <f t="shared" si="12"/>
        <v>0</v>
      </c>
    </row>
    <row r="554" spans="3:4" s="9" customFormat="1" x14ac:dyDescent="0.5">
      <c r="C554" s="6"/>
      <c r="D554" s="6">
        <f t="shared" si="12"/>
        <v>0</v>
      </c>
    </row>
    <row r="555" spans="3:4" s="9" customFormat="1" x14ac:dyDescent="0.5">
      <c r="C555" s="6"/>
      <c r="D555" s="6">
        <f t="shared" si="12"/>
        <v>0</v>
      </c>
    </row>
    <row r="556" spans="3:4" s="9" customFormat="1" x14ac:dyDescent="0.5">
      <c r="C556" s="6"/>
      <c r="D556" s="6">
        <f t="shared" si="12"/>
        <v>0</v>
      </c>
    </row>
    <row r="557" spans="3:4" s="9" customFormat="1" x14ac:dyDescent="0.5">
      <c r="C557" s="6"/>
      <c r="D557" s="6">
        <f t="shared" si="12"/>
        <v>0</v>
      </c>
    </row>
    <row r="558" spans="3:4" s="9" customFormat="1" x14ac:dyDescent="0.5">
      <c r="C558" s="6"/>
      <c r="D558" s="6">
        <f t="shared" si="12"/>
        <v>0</v>
      </c>
    </row>
    <row r="559" spans="3:4" s="9" customFormat="1" x14ac:dyDescent="0.5">
      <c r="C559" s="6"/>
      <c r="D559" s="6">
        <f t="shared" si="12"/>
        <v>0</v>
      </c>
    </row>
    <row r="560" spans="3:4" s="9" customFormat="1" x14ac:dyDescent="0.5">
      <c r="C560" s="6"/>
      <c r="D560" s="6">
        <f t="shared" si="12"/>
        <v>0</v>
      </c>
    </row>
    <row r="561" spans="3:4" s="9" customFormat="1" x14ac:dyDescent="0.5">
      <c r="C561" s="6"/>
      <c r="D561" s="6">
        <f t="shared" si="12"/>
        <v>0</v>
      </c>
    </row>
    <row r="562" spans="3:4" s="9" customFormat="1" x14ac:dyDescent="0.5">
      <c r="C562" s="6"/>
      <c r="D562" s="6">
        <f t="shared" si="12"/>
        <v>0</v>
      </c>
    </row>
    <row r="563" spans="3:4" s="9" customFormat="1" x14ac:dyDescent="0.5">
      <c r="C563" s="6"/>
      <c r="D563" s="6">
        <f t="shared" si="12"/>
        <v>0</v>
      </c>
    </row>
    <row r="564" spans="3:4" s="9" customFormat="1" x14ac:dyDescent="0.5">
      <c r="C564" s="6"/>
      <c r="D564" s="6">
        <f t="shared" si="12"/>
        <v>0</v>
      </c>
    </row>
    <row r="565" spans="3:4" s="9" customFormat="1" x14ac:dyDescent="0.5">
      <c r="C565" s="6"/>
      <c r="D565" s="6">
        <f t="shared" si="12"/>
        <v>0</v>
      </c>
    </row>
    <row r="566" spans="3:4" s="9" customFormat="1" x14ac:dyDescent="0.5">
      <c r="C566" s="6"/>
      <c r="D566" s="6">
        <f t="shared" si="12"/>
        <v>0</v>
      </c>
    </row>
    <row r="567" spans="3:4" s="9" customFormat="1" x14ac:dyDescent="0.5">
      <c r="C567" s="6"/>
      <c r="D567" s="6">
        <f t="shared" si="12"/>
        <v>0</v>
      </c>
    </row>
    <row r="568" spans="3:4" s="9" customFormat="1" x14ac:dyDescent="0.5">
      <c r="C568" s="6"/>
      <c r="D568" s="6">
        <f t="shared" si="12"/>
        <v>0</v>
      </c>
    </row>
    <row r="569" spans="3:4" s="9" customFormat="1" x14ac:dyDescent="0.5">
      <c r="C569" s="6"/>
      <c r="D569" s="6">
        <f t="shared" si="12"/>
        <v>0</v>
      </c>
    </row>
    <row r="570" spans="3:4" s="9" customFormat="1" x14ac:dyDescent="0.5">
      <c r="C570" s="6"/>
      <c r="D570" s="6">
        <f t="shared" si="12"/>
        <v>0</v>
      </c>
    </row>
    <row r="571" spans="3:4" s="9" customFormat="1" x14ac:dyDescent="0.5">
      <c r="C571" s="6"/>
      <c r="D571" s="6">
        <f t="shared" si="12"/>
        <v>0</v>
      </c>
    </row>
    <row r="572" spans="3:4" s="9" customFormat="1" x14ac:dyDescent="0.5">
      <c r="C572" s="6"/>
      <c r="D572" s="6">
        <f t="shared" si="12"/>
        <v>0</v>
      </c>
    </row>
    <row r="573" spans="3:4" s="9" customFormat="1" x14ac:dyDescent="0.5">
      <c r="C573" s="6"/>
      <c r="D573" s="6">
        <f t="shared" si="12"/>
        <v>0</v>
      </c>
    </row>
    <row r="574" spans="3:4" s="9" customFormat="1" x14ac:dyDescent="0.5">
      <c r="C574" s="6"/>
      <c r="D574" s="6">
        <f t="shared" si="12"/>
        <v>0</v>
      </c>
    </row>
    <row r="575" spans="3:4" s="9" customFormat="1" x14ac:dyDescent="0.5">
      <c r="C575" s="6"/>
      <c r="D575" s="6">
        <f t="shared" si="12"/>
        <v>0</v>
      </c>
    </row>
    <row r="576" spans="3:4" s="9" customFormat="1" x14ac:dyDescent="0.5">
      <c r="C576" s="6"/>
      <c r="D576" s="6">
        <f t="shared" si="12"/>
        <v>0</v>
      </c>
    </row>
    <row r="577" spans="3:4" s="9" customFormat="1" x14ac:dyDescent="0.5">
      <c r="C577" s="6"/>
      <c r="D577" s="6">
        <f t="shared" si="12"/>
        <v>0</v>
      </c>
    </row>
    <row r="578" spans="3:4" s="9" customFormat="1" x14ac:dyDescent="0.5">
      <c r="C578" s="6"/>
      <c r="D578" s="6">
        <f t="shared" si="12"/>
        <v>0</v>
      </c>
    </row>
    <row r="579" spans="3:4" s="9" customFormat="1" x14ac:dyDescent="0.5">
      <c r="C579" s="6"/>
      <c r="D579" s="6">
        <f t="shared" si="12"/>
        <v>0</v>
      </c>
    </row>
    <row r="580" spans="3:4" s="9" customFormat="1" x14ac:dyDescent="0.5">
      <c r="C580" s="6"/>
      <c r="D580" s="6">
        <f t="shared" si="12"/>
        <v>0</v>
      </c>
    </row>
    <row r="581" spans="3:4" s="9" customFormat="1" x14ac:dyDescent="0.5">
      <c r="C581" s="6"/>
      <c r="D581" s="6">
        <f t="shared" si="12"/>
        <v>0</v>
      </c>
    </row>
    <row r="582" spans="3:4" s="9" customFormat="1" x14ac:dyDescent="0.5">
      <c r="C582" s="6"/>
      <c r="D582" s="6">
        <f t="shared" si="12"/>
        <v>0</v>
      </c>
    </row>
    <row r="583" spans="3:4" s="9" customFormat="1" x14ac:dyDescent="0.5">
      <c r="C583" s="6"/>
      <c r="D583" s="6">
        <f t="shared" si="12"/>
        <v>0</v>
      </c>
    </row>
    <row r="584" spans="3:4" s="9" customFormat="1" x14ac:dyDescent="0.5">
      <c r="C584" s="6"/>
      <c r="D584" s="6">
        <f t="shared" si="12"/>
        <v>0</v>
      </c>
    </row>
    <row r="585" spans="3:4" s="9" customFormat="1" x14ac:dyDescent="0.5">
      <c r="C585" s="6"/>
      <c r="D585" s="6">
        <f t="shared" si="12"/>
        <v>0</v>
      </c>
    </row>
    <row r="586" spans="3:4" s="9" customFormat="1" x14ac:dyDescent="0.5">
      <c r="C586" s="6"/>
      <c r="D586" s="6">
        <f t="shared" si="12"/>
        <v>0</v>
      </c>
    </row>
    <row r="587" spans="3:4" s="9" customFormat="1" x14ac:dyDescent="0.5">
      <c r="C587" s="6"/>
      <c r="D587" s="6">
        <f t="shared" si="12"/>
        <v>0</v>
      </c>
    </row>
    <row r="588" spans="3:4" s="9" customFormat="1" x14ac:dyDescent="0.5">
      <c r="C588" s="6"/>
      <c r="D588" s="6">
        <f t="shared" si="12"/>
        <v>0</v>
      </c>
    </row>
    <row r="589" spans="3:4" s="9" customFormat="1" x14ac:dyDescent="0.5">
      <c r="C589" s="6"/>
      <c r="D589" s="6">
        <f t="shared" si="12"/>
        <v>0</v>
      </c>
    </row>
    <row r="590" spans="3:4" s="9" customFormat="1" x14ac:dyDescent="0.5">
      <c r="C590" s="6"/>
      <c r="D590" s="6">
        <f t="shared" si="12"/>
        <v>0</v>
      </c>
    </row>
    <row r="591" spans="3:4" s="9" customFormat="1" x14ac:dyDescent="0.5">
      <c r="C591" s="6"/>
      <c r="D591" s="6">
        <f t="shared" si="12"/>
        <v>0</v>
      </c>
    </row>
    <row r="592" spans="3:4" s="9" customFormat="1" x14ac:dyDescent="0.5">
      <c r="C592" s="6"/>
      <c r="D592" s="6">
        <f t="shared" si="12"/>
        <v>0</v>
      </c>
    </row>
    <row r="593" spans="3:4" s="9" customFormat="1" x14ac:dyDescent="0.5">
      <c r="C593" s="6"/>
      <c r="D593" s="6">
        <f t="shared" si="12"/>
        <v>0</v>
      </c>
    </row>
    <row r="594" spans="3:4" s="9" customFormat="1" x14ac:dyDescent="0.5">
      <c r="C594" s="6"/>
      <c r="D594" s="6">
        <f t="shared" si="12"/>
        <v>0</v>
      </c>
    </row>
    <row r="595" spans="3:4" s="9" customFormat="1" x14ac:dyDescent="0.5">
      <c r="C595" s="6"/>
      <c r="D595" s="6">
        <f t="shared" si="12"/>
        <v>0</v>
      </c>
    </row>
    <row r="596" spans="3:4" s="9" customFormat="1" x14ac:dyDescent="0.5">
      <c r="C596" s="6"/>
      <c r="D596" s="6">
        <f t="shared" si="12"/>
        <v>0</v>
      </c>
    </row>
    <row r="597" spans="3:4" s="9" customFormat="1" x14ac:dyDescent="0.5">
      <c r="C597" s="6"/>
      <c r="D597" s="6">
        <f t="shared" si="12"/>
        <v>0</v>
      </c>
    </row>
    <row r="598" spans="3:4" s="9" customFormat="1" x14ac:dyDescent="0.5">
      <c r="C598" s="6"/>
      <c r="D598" s="6">
        <f t="shared" si="12"/>
        <v>0</v>
      </c>
    </row>
    <row r="599" spans="3:4" s="9" customFormat="1" x14ac:dyDescent="0.5">
      <c r="C599" s="6"/>
      <c r="D599" s="6">
        <f t="shared" si="12"/>
        <v>0</v>
      </c>
    </row>
    <row r="600" spans="3:4" s="9" customFormat="1" x14ac:dyDescent="0.5">
      <c r="C600" s="6"/>
      <c r="D600" s="6">
        <f t="shared" si="12"/>
        <v>0</v>
      </c>
    </row>
    <row r="601" spans="3:4" s="9" customFormat="1" x14ac:dyDescent="0.5">
      <c r="C601" s="6"/>
      <c r="D601" s="6">
        <f t="shared" si="12"/>
        <v>0</v>
      </c>
    </row>
    <row r="602" spans="3:4" s="9" customFormat="1" x14ac:dyDescent="0.5">
      <c r="C602" s="6"/>
      <c r="D602" s="6">
        <f t="shared" si="12"/>
        <v>0</v>
      </c>
    </row>
    <row r="603" spans="3:4" s="9" customFormat="1" x14ac:dyDescent="0.5">
      <c r="C603" s="6"/>
      <c r="D603" s="6">
        <f t="shared" si="12"/>
        <v>0</v>
      </c>
    </row>
    <row r="604" spans="3:4" s="9" customFormat="1" x14ac:dyDescent="0.5">
      <c r="C604" s="6"/>
      <c r="D604" s="6">
        <f t="shared" si="12"/>
        <v>0</v>
      </c>
    </row>
    <row r="605" spans="3:4" s="9" customFormat="1" x14ac:dyDescent="0.5">
      <c r="C605" s="6"/>
      <c r="D605" s="6">
        <f t="shared" si="12"/>
        <v>0</v>
      </c>
    </row>
    <row r="606" spans="3:4" s="9" customFormat="1" x14ac:dyDescent="0.5">
      <c r="C606" s="6"/>
      <c r="D606" s="6">
        <f t="shared" si="12"/>
        <v>0</v>
      </c>
    </row>
    <row r="607" spans="3:4" s="9" customFormat="1" x14ac:dyDescent="0.5">
      <c r="C607" s="6"/>
      <c r="D607" s="6">
        <f t="shared" si="12"/>
        <v>0</v>
      </c>
    </row>
    <row r="608" spans="3:4" s="9" customFormat="1" x14ac:dyDescent="0.5">
      <c r="C608" s="6"/>
      <c r="D608" s="6">
        <f t="shared" si="12"/>
        <v>0</v>
      </c>
    </row>
    <row r="609" spans="3:4" s="9" customFormat="1" x14ac:dyDescent="0.5">
      <c r="C609" s="6"/>
      <c r="D609" s="6">
        <f t="shared" si="12"/>
        <v>0</v>
      </c>
    </row>
    <row r="610" spans="3:4" s="9" customFormat="1" x14ac:dyDescent="0.5">
      <c r="C610" s="6"/>
      <c r="D610" s="6">
        <f t="shared" si="12"/>
        <v>0</v>
      </c>
    </row>
    <row r="611" spans="3:4" s="9" customFormat="1" x14ac:dyDescent="0.5">
      <c r="C611" s="6"/>
      <c r="D611" s="6">
        <f t="shared" si="12"/>
        <v>0</v>
      </c>
    </row>
    <row r="612" spans="3:4" s="9" customFormat="1" x14ac:dyDescent="0.5">
      <c r="C612" s="6"/>
      <c r="D612" s="6">
        <f t="shared" si="12"/>
        <v>0</v>
      </c>
    </row>
    <row r="613" spans="3:4" s="9" customFormat="1" x14ac:dyDescent="0.5">
      <c r="C613" s="6"/>
      <c r="D613" s="6">
        <f t="shared" si="12"/>
        <v>0</v>
      </c>
    </row>
    <row r="614" spans="3:4" s="9" customFormat="1" x14ac:dyDescent="0.5">
      <c r="C614" s="6"/>
      <c r="D614" s="6">
        <f t="shared" si="12"/>
        <v>0</v>
      </c>
    </row>
    <row r="615" spans="3:4" s="9" customFormat="1" x14ac:dyDescent="0.5">
      <c r="C615" s="6"/>
      <c r="D615" s="6">
        <f t="shared" si="12"/>
        <v>0</v>
      </c>
    </row>
    <row r="616" spans="3:4" s="9" customFormat="1" x14ac:dyDescent="0.5">
      <c r="C616" s="6"/>
      <c r="D616" s="6">
        <f t="shared" ref="D616:D679" si="13">SUM(F616,H616,J616,L616,N616,P616,R616,T616,V616,X578,)</f>
        <v>0</v>
      </c>
    </row>
    <row r="617" spans="3:4" s="9" customFormat="1" x14ac:dyDescent="0.5">
      <c r="C617" s="6"/>
      <c r="D617" s="6">
        <f t="shared" si="13"/>
        <v>0</v>
      </c>
    </row>
    <row r="618" spans="3:4" s="9" customFormat="1" x14ac:dyDescent="0.5">
      <c r="C618" s="6"/>
      <c r="D618" s="6">
        <f t="shared" si="13"/>
        <v>0</v>
      </c>
    </row>
    <row r="619" spans="3:4" s="9" customFormat="1" x14ac:dyDescent="0.5">
      <c r="C619" s="6"/>
      <c r="D619" s="6">
        <f t="shared" si="13"/>
        <v>0</v>
      </c>
    </row>
    <row r="620" spans="3:4" s="9" customFormat="1" x14ac:dyDescent="0.5">
      <c r="C620" s="6"/>
      <c r="D620" s="6">
        <f t="shared" si="13"/>
        <v>0</v>
      </c>
    </row>
    <row r="621" spans="3:4" s="9" customFormat="1" x14ac:dyDescent="0.5">
      <c r="C621" s="6"/>
      <c r="D621" s="6">
        <f t="shared" si="13"/>
        <v>0</v>
      </c>
    </row>
    <row r="622" spans="3:4" s="9" customFormat="1" x14ac:dyDescent="0.5">
      <c r="C622" s="6"/>
      <c r="D622" s="6">
        <f t="shared" si="13"/>
        <v>0</v>
      </c>
    </row>
    <row r="623" spans="3:4" s="9" customFormat="1" x14ac:dyDescent="0.5">
      <c r="C623" s="6"/>
      <c r="D623" s="6">
        <f t="shared" si="13"/>
        <v>0</v>
      </c>
    </row>
    <row r="624" spans="3:4" s="9" customFormat="1" x14ac:dyDescent="0.5">
      <c r="C624" s="6"/>
      <c r="D624" s="6">
        <f t="shared" si="13"/>
        <v>0</v>
      </c>
    </row>
    <row r="625" spans="3:4" s="9" customFormat="1" x14ac:dyDescent="0.5">
      <c r="C625" s="6"/>
      <c r="D625" s="6">
        <f t="shared" si="13"/>
        <v>0</v>
      </c>
    </row>
    <row r="626" spans="3:4" s="9" customFormat="1" x14ac:dyDescent="0.5">
      <c r="C626" s="6"/>
      <c r="D626" s="6">
        <f t="shared" si="13"/>
        <v>0</v>
      </c>
    </row>
    <row r="627" spans="3:4" s="9" customFormat="1" x14ac:dyDescent="0.5">
      <c r="C627" s="6"/>
      <c r="D627" s="6">
        <f t="shared" si="13"/>
        <v>0</v>
      </c>
    </row>
    <row r="628" spans="3:4" s="9" customFormat="1" x14ac:dyDescent="0.5">
      <c r="C628" s="6"/>
      <c r="D628" s="6">
        <f t="shared" si="13"/>
        <v>0</v>
      </c>
    </row>
    <row r="629" spans="3:4" s="9" customFormat="1" x14ac:dyDescent="0.5">
      <c r="C629" s="6"/>
      <c r="D629" s="6">
        <f t="shared" si="13"/>
        <v>0</v>
      </c>
    </row>
    <row r="630" spans="3:4" s="9" customFormat="1" x14ac:dyDescent="0.5">
      <c r="C630" s="6"/>
      <c r="D630" s="6">
        <f t="shared" si="13"/>
        <v>0</v>
      </c>
    </row>
    <row r="631" spans="3:4" s="9" customFormat="1" x14ac:dyDescent="0.5">
      <c r="C631" s="6"/>
      <c r="D631" s="6">
        <f t="shared" si="13"/>
        <v>0</v>
      </c>
    </row>
    <row r="632" spans="3:4" s="9" customFormat="1" x14ac:dyDescent="0.5">
      <c r="C632" s="6"/>
      <c r="D632" s="6">
        <f t="shared" si="13"/>
        <v>0</v>
      </c>
    </row>
    <row r="633" spans="3:4" s="9" customFormat="1" x14ac:dyDescent="0.5">
      <c r="C633" s="6"/>
      <c r="D633" s="6">
        <f t="shared" si="13"/>
        <v>0</v>
      </c>
    </row>
    <row r="634" spans="3:4" s="9" customFormat="1" x14ac:dyDescent="0.5">
      <c r="C634" s="6"/>
      <c r="D634" s="6">
        <f t="shared" si="13"/>
        <v>0</v>
      </c>
    </row>
    <row r="635" spans="3:4" s="9" customFormat="1" x14ac:dyDescent="0.5">
      <c r="C635" s="6"/>
      <c r="D635" s="6">
        <f t="shared" si="13"/>
        <v>0</v>
      </c>
    </row>
    <row r="636" spans="3:4" s="9" customFormat="1" x14ac:dyDescent="0.5">
      <c r="C636" s="6"/>
      <c r="D636" s="6">
        <f t="shared" si="13"/>
        <v>0</v>
      </c>
    </row>
    <row r="637" spans="3:4" s="9" customFormat="1" x14ac:dyDescent="0.5">
      <c r="C637" s="6"/>
      <c r="D637" s="6">
        <f t="shared" si="13"/>
        <v>0</v>
      </c>
    </row>
    <row r="638" spans="3:4" s="9" customFormat="1" x14ac:dyDescent="0.5">
      <c r="C638" s="6"/>
      <c r="D638" s="6">
        <f t="shared" si="13"/>
        <v>0</v>
      </c>
    </row>
    <row r="639" spans="3:4" s="9" customFormat="1" x14ac:dyDescent="0.5">
      <c r="C639" s="6"/>
      <c r="D639" s="6">
        <f t="shared" si="13"/>
        <v>0</v>
      </c>
    </row>
    <row r="640" spans="3:4" s="9" customFormat="1" x14ac:dyDescent="0.5">
      <c r="C640" s="6"/>
      <c r="D640" s="6">
        <f t="shared" si="13"/>
        <v>0</v>
      </c>
    </row>
    <row r="641" spans="3:4" s="9" customFormat="1" x14ac:dyDescent="0.5">
      <c r="C641" s="6"/>
      <c r="D641" s="6">
        <f t="shared" si="13"/>
        <v>0</v>
      </c>
    </row>
    <row r="642" spans="3:4" s="9" customFormat="1" x14ac:dyDescent="0.5">
      <c r="C642" s="6"/>
      <c r="D642" s="6">
        <f t="shared" si="13"/>
        <v>0</v>
      </c>
    </row>
    <row r="643" spans="3:4" s="9" customFormat="1" x14ac:dyDescent="0.5">
      <c r="C643" s="6"/>
      <c r="D643" s="6">
        <f t="shared" si="13"/>
        <v>0</v>
      </c>
    </row>
    <row r="644" spans="3:4" s="9" customFormat="1" x14ac:dyDescent="0.5">
      <c r="C644" s="6"/>
      <c r="D644" s="6">
        <f t="shared" si="13"/>
        <v>0</v>
      </c>
    </row>
    <row r="645" spans="3:4" s="9" customFormat="1" x14ac:dyDescent="0.5">
      <c r="C645" s="6"/>
      <c r="D645" s="6">
        <f t="shared" si="13"/>
        <v>0</v>
      </c>
    </row>
    <row r="646" spans="3:4" s="9" customFormat="1" x14ac:dyDescent="0.5">
      <c r="C646" s="6"/>
      <c r="D646" s="6">
        <f t="shared" si="13"/>
        <v>0</v>
      </c>
    </row>
    <row r="647" spans="3:4" s="9" customFormat="1" x14ac:dyDescent="0.5">
      <c r="C647" s="6"/>
      <c r="D647" s="6">
        <f t="shared" si="13"/>
        <v>0</v>
      </c>
    </row>
    <row r="648" spans="3:4" s="9" customFormat="1" x14ac:dyDescent="0.5">
      <c r="C648" s="6"/>
      <c r="D648" s="6">
        <f t="shared" si="13"/>
        <v>0</v>
      </c>
    </row>
    <row r="649" spans="3:4" s="9" customFormat="1" x14ac:dyDescent="0.5">
      <c r="C649" s="6"/>
      <c r="D649" s="6">
        <f t="shared" si="13"/>
        <v>0</v>
      </c>
    </row>
    <row r="650" spans="3:4" s="9" customFormat="1" x14ac:dyDescent="0.5">
      <c r="C650" s="6"/>
      <c r="D650" s="6">
        <f t="shared" si="13"/>
        <v>0</v>
      </c>
    </row>
    <row r="651" spans="3:4" s="9" customFormat="1" x14ac:dyDescent="0.5">
      <c r="C651" s="6"/>
      <c r="D651" s="6">
        <f t="shared" si="13"/>
        <v>0</v>
      </c>
    </row>
    <row r="652" spans="3:4" s="9" customFormat="1" x14ac:dyDescent="0.5">
      <c r="C652" s="6"/>
      <c r="D652" s="6">
        <f t="shared" si="13"/>
        <v>0</v>
      </c>
    </row>
    <row r="653" spans="3:4" s="9" customFormat="1" x14ac:dyDescent="0.5">
      <c r="C653" s="6"/>
      <c r="D653" s="6">
        <f t="shared" si="13"/>
        <v>0</v>
      </c>
    </row>
    <row r="654" spans="3:4" s="9" customFormat="1" x14ac:dyDescent="0.5">
      <c r="C654" s="6"/>
      <c r="D654" s="6">
        <f t="shared" si="13"/>
        <v>0</v>
      </c>
    </row>
    <row r="655" spans="3:4" s="9" customFormat="1" x14ac:dyDescent="0.5">
      <c r="C655" s="6"/>
      <c r="D655" s="6">
        <f t="shared" si="13"/>
        <v>0</v>
      </c>
    </row>
    <row r="656" spans="3:4" s="9" customFormat="1" x14ac:dyDescent="0.5">
      <c r="C656" s="6"/>
      <c r="D656" s="6">
        <f t="shared" si="13"/>
        <v>0</v>
      </c>
    </row>
    <row r="657" spans="3:4" s="9" customFormat="1" x14ac:dyDescent="0.5">
      <c r="C657" s="6"/>
      <c r="D657" s="6">
        <f t="shared" si="13"/>
        <v>0</v>
      </c>
    </row>
    <row r="658" spans="3:4" s="9" customFormat="1" x14ac:dyDescent="0.5">
      <c r="C658" s="6"/>
      <c r="D658" s="6">
        <f t="shared" si="13"/>
        <v>0</v>
      </c>
    </row>
    <row r="659" spans="3:4" s="9" customFormat="1" x14ac:dyDescent="0.5">
      <c r="C659" s="6"/>
      <c r="D659" s="6">
        <f t="shared" si="13"/>
        <v>0</v>
      </c>
    </row>
    <row r="660" spans="3:4" s="9" customFormat="1" x14ac:dyDescent="0.5">
      <c r="C660" s="6"/>
      <c r="D660" s="6">
        <f t="shared" si="13"/>
        <v>0</v>
      </c>
    </row>
    <row r="661" spans="3:4" s="9" customFormat="1" x14ac:dyDescent="0.5">
      <c r="C661" s="6"/>
      <c r="D661" s="6">
        <f t="shared" si="13"/>
        <v>0</v>
      </c>
    </row>
    <row r="662" spans="3:4" s="9" customFormat="1" x14ac:dyDescent="0.5">
      <c r="C662" s="6"/>
      <c r="D662" s="6">
        <f t="shared" si="13"/>
        <v>0</v>
      </c>
    </row>
    <row r="663" spans="3:4" s="9" customFormat="1" x14ac:dyDescent="0.5">
      <c r="C663" s="6"/>
      <c r="D663" s="6">
        <f t="shared" si="13"/>
        <v>0</v>
      </c>
    </row>
    <row r="664" spans="3:4" s="9" customFormat="1" x14ac:dyDescent="0.5">
      <c r="C664" s="6"/>
      <c r="D664" s="6">
        <f t="shared" si="13"/>
        <v>0</v>
      </c>
    </row>
    <row r="665" spans="3:4" s="9" customFormat="1" x14ac:dyDescent="0.5">
      <c r="C665" s="6"/>
      <c r="D665" s="6">
        <f t="shared" si="13"/>
        <v>0</v>
      </c>
    </row>
    <row r="666" spans="3:4" s="9" customFormat="1" x14ac:dyDescent="0.5">
      <c r="C666" s="6"/>
      <c r="D666" s="6">
        <f t="shared" si="13"/>
        <v>0</v>
      </c>
    </row>
    <row r="667" spans="3:4" s="9" customFormat="1" x14ac:dyDescent="0.5">
      <c r="C667" s="6"/>
      <c r="D667" s="6">
        <f t="shared" si="13"/>
        <v>0</v>
      </c>
    </row>
    <row r="668" spans="3:4" s="9" customFormat="1" x14ac:dyDescent="0.5">
      <c r="C668" s="6"/>
      <c r="D668" s="6">
        <f t="shared" si="13"/>
        <v>0</v>
      </c>
    </row>
    <row r="669" spans="3:4" s="9" customFormat="1" x14ac:dyDescent="0.5">
      <c r="C669" s="6"/>
      <c r="D669" s="6">
        <f t="shared" si="13"/>
        <v>0</v>
      </c>
    </row>
    <row r="670" spans="3:4" s="9" customFormat="1" x14ac:dyDescent="0.5">
      <c r="C670" s="6"/>
      <c r="D670" s="6">
        <f t="shared" si="13"/>
        <v>0</v>
      </c>
    </row>
    <row r="671" spans="3:4" s="9" customFormat="1" x14ac:dyDescent="0.5">
      <c r="C671" s="6"/>
      <c r="D671" s="6">
        <f t="shared" si="13"/>
        <v>0</v>
      </c>
    </row>
    <row r="672" spans="3:4" s="9" customFormat="1" x14ac:dyDescent="0.5">
      <c r="C672" s="6"/>
      <c r="D672" s="6">
        <f t="shared" si="13"/>
        <v>0</v>
      </c>
    </row>
    <row r="673" spans="3:4" s="9" customFormat="1" x14ac:dyDescent="0.5">
      <c r="C673" s="6"/>
      <c r="D673" s="6">
        <f t="shared" si="13"/>
        <v>0</v>
      </c>
    </row>
    <row r="674" spans="3:4" s="9" customFormat="1" x14ac:dyDescent="0.5">
      <c r="C674" s="6"/>
      <c r="D674" s="6">
        <f t="shared" si="13"/>
        <v>0</v>
      </c>
    </row>
    <row r="675" spans="3:4" s="9" customFormat="1" x14ac:dyDescent="0.5">
      <c r="C675" s="6"/>
      <c r="D675" s="6">
        <f t="shared" si="13"/>
        <v>0</v>
      </c>
    </row>
    <row r="676" spans="3:4" s="9" customFormat="1" x14ac:dyDescent="0.5">
      <c r="C676" s="6"/>
      <c r="D676" s="6">
        <f t="shared" si="13"/>
        <v>0</v>
      </c>
    </row>
    <row r="677" spans="3:4" s="9" customFormat="1" x14ac:dyDescent="0.5">
      <c r="C677" s="6"/>
      <c r="D677" s="6">
        <f t="shared" si="13"/>
        <v>0</v>
      </c>
    </row>
    <row r="678" spans="3:4" s="9" customFormat="1" x14ac:dyDescent="0.5">
      <c r="C678" s="6"/>
      <c r="D678" s="6">
        <f t="shared" si="13"/>
        <v>0</v>
      </c>
    </row>
    <row r="679" spans="3:4" s="9" customFormat="1" x14ac:dyDescent="0.5">
      <c r="C679" s="6"/>
      <c r="D679" s="6">
        <f t="shared" si="13"/>
        <v>0</v>
      </c>
    </row>
    <row r="680" spans="3:4" s="9" customFormat="1" x14ac:dyDescent="0.5">
      <c r="C680" s="6"/>
      <c r="D680" s="6">
        <f t="shared" ref="D680:D743" si="14">SUM(F680,H680,J680,L680,N680,P680,R680,T680,V680,X642,)</f>
        <v>0</v>
      </c>
    </row>
    <row r="681" spans="3:4" s="9" customFormat="1" x14ac:dyDescent="0.5">
      <c r="C681" s="6"/>
      <c r="D681" s="6">
        <f t="shared" si="14"/>
        <v>0</v>
      </c>
    </row>
    <row r="682" spans="3:4" s="9" customFormat="1" x14ac:dyDescent="0.5">
      <c r="C682" s="6"/>
      <c r="D682" s="6">
        <f t="shared" si="14"/>
        <v>0</v>
      </c>
    </row>
    <row r="683" spans="3:4" s="9" customFormat="1" x14ac:dyDescent="0.5">
      <c r="C683" s="6"/>
      <c r="D683" s="6">
        <f t="shared" si="14"/>
        <v>0</v>
      </c>
    </row>
    <row r="684" spans="3:4" s="9" customFormat="1" x14ac:dyDescent="0.5">
      <c r="C684" s="6"/>
      <c r="D684" s="6">
        <f t="shared" si="14"/>
        <v>0</v>
      </c>
    </row>
    <row r="685" spans="3:4" s="9" customFormat="1" x14ac:dyDescent="0.5">
      <c r="C685" s="6"/>
      <c r="D685" s="6">
        <f t="shared" si="14"/>
        <v>0</v>
      </c>
    </row>
    <row r="686" spans="3:4" s="9" customFormat="1" x14ac:dyDescent="0.5">
      <c r="C686" s="6"/>
      <c r="D686" s="6">
        <f t="shared" si="14"/>
        <v>0</v>
      </c>
    </row>
    <row r="687" spans="3:4" s="9" customFormat="1" x14ac:dyDescent="0.5">
      <c r="C687" s="6"/>
      <c r="D687" s="6">
        <f t="shared" si="14"/>
        <v>0</v>
      </c>
    </row>
    <row r="688" spans="3:4" s="9" customFormat="1" x14ac:dyDescent="0.5">
      <c r="C688" s="6"/>
      <c r="D688" s="6">
        <f t="shared" si="14"/>
        <v>0</v>
      </c>
    </row>
    <row r="689" spans="3:4" s="9" customFormat="1" x14ac:dyDescent="0.5">
      <c r="C689" s="6"/>
      <c r="D689" s="6">
        <f t="shared" si="14"/>
        <v>0</v>
      </c>
    </row>
    <row r="690" spans="3:4" s="9" customFormat="1" x14ac:dyDescent="0.5">
      <c r="C690" s="6"/>
      <c r="D690" s="6">
        <f t="shared" si="14"/>
        <v>0</v>
      </c>
    </row>
    <row r="691" spans="3:4" s="9" customFormat="1" x14ac:dyDescent="0.5">
      <c r="C691" s="6"/>
      <c r="D691" s="6">
        <f t="shared" si="14"/>
        <v>0</v>
      </c>
    </row>
    <row r="692" spans="3:4" s="9" customFormat="1" x14ac:dyDescent="0.5">
      <c r="C692" s="6"/>
      <c r="D692" s="6">
        <f t="shared" si="14"/>
        <v>0</v>
      </c>
    </row>
    <row r="693" spans="3:4" s="9" customFormat="1" x14ac:dyDescent="0.5">
      <c r="C693" s="6"/>
      <c r="D693" s="6">
        <f t="shared" si="14"/>
        <v>0</v>
      </c>
    </row>
    <row r="694" spans="3:4" s="9" customFormat="1" x14ac:dyDescent="0.5">
      <c r="C694" s="6"/>
      <c r="D694" s="6">
        <f t="shared" si="14"/>
        <v>0</v>
      </c>
    </row>
    <row r="695" spans="3:4" s="9" customFormat="1" x14ac:dyDescent="0.5">
      <c r="C695" s="6"/>
      <c r="D695" s="6">
        <f t="shared" si="14"/>
        <v>0</v>
      </c>
    </row>
    <row r="696" spans="3:4" s="9" customFormat="1" x14ac:dyDescent="0.5">
      <c r="C696" s="6"/>
      <c r="D696" s="6">
        <f t="shared" si="14"/>
        <v>0</v>
      </c>
    </row>
    <row r="697" spans="3:4" s="9" customFormat="1" x14ac:dyDescent="0.5">
      <c r="C697" s="6"/>
      <c r="D697" s="6">
        <f t="shared" si="14"/>
        <v>0</v>
      </c>
    </row>
    <row r="698" spans="3:4" s="9" customFormat="1" x14ac:dyDescent="0.5">
      <c r="C698" s="6"/>
      <c r="D698" s="6">
        <f t="shared" si="14"/>
        <v>0</v>
      </c>
    </row>
    <row r="699" spans="3:4" s="9" customFormat="1" x14ac:dyDescent="0.5">
      <c r="C699" s="6"/>
      <c r="D699" s="6">
        <f t="shared" si="14"/>
        <v>0</v>
      </c>
    </row>
    <row r="700" spans="3:4" s="9" customFormat="1" x14ac:dyDescent="0.5">
      <c r="C700" s="6"/>
      <c r="D700" s="6">
        <f t="shared" si="14"/>
        <v>0</v>
      </c>
    </row>
    <row r="701" spans="3:4" s="9" customFormat="1" x14ac:dyDescent="0.5">
      <c r="C701" s="6"/>
      <c r="D701" s="6">
        <f t="shared" si="14"/>
        <v>0</v>
      </c>
    </row>
    <row r="702" spans="3:4" s="9" customFormat="1" x14ac:dyDescent="0.5">
      <c r="C702" s="6"/>
      <c r="D702" s="6">
        <f t="shared" si="14"/>
        <v>0</v>
      </c>
    </row>
    <row r="703" spans="3:4" s="9" customFormat="1" x14ac:dyDescent="0.5">
      <c r="C703" s="6"/>
      <c r="D703" s="6">
        <f t="shared" si="14"/>
        <v>0</v>
      </c>
    </row>
    <row r="704" spans="3:4" s="9" customFormat="1" x14ac:dyDescent="0.5">
      <c r="C704" s="6"/>
      <c r="D704" s="6">
        <f t="shared" si="14"/>
        <v>0</v>
      </c>
    </row>
    <row r="705" spans="3:4" s="9" customFormat="1" x14ac:dyDescent="0.5">
      <c r="C705" s="6"/>
      <c r="D705" s="6">
        <f t="shared" si="14"/>
        <v>0</v>
      </c>
    </row>
    <row r="706" spans="3:4" s="9" customFormat="1" x14ac:dyDescent="0.5">
      <c r="C706" s="6"/>
      <c r="D706" s="6">
        <f t="shared" si="14"/>
        <v>0</v>
      </c>
    </row>
    <row r="707" spans="3:4" s="9" customFormat="1" x14ac:dyDescent="0.5">
      <c r="C707" s="6"/>
      <c r="D707" s="6">
        <f t="shared" si="14"/>
        <v>0</v>
      </c>
    </row>
    <row r="708" spans="3:4" s="9" customFormat="1" x14ac:dyDescent="0.5">
      <c r="C708" s="6"/>
      <c r="D708" s="6">
        <f t="shared" si="14"/>
        <v>0</v>
      </c>
    </row>
    <row r="709" spans="3:4" s="9" customFormat="1" x14ac:dyDescent="0.5">
      <c r="C709" s="6"/>
      <c r="D709" s="6">
        <f t="shared" si="14"/>
        <v>0</v>
      </c>
    </row>
    <row r="710" spans="3:4" s="9" customFormat="1" x14ac:dyDescent="0.5">
      <c r="C710" s="6"/>
      <c r="D710" s="6">
        <f t="shared" si="14"/>
        <v>0</v>
      </c>
    </row>
    <row r="711" spans="3:4" s="9" customFormat="1" x14ac:dyDescent="0.5">
      <c r="C711" s="6"/>
      <c r="D711" s="6">
        <f t="shared" si="14"/>
        <v>0</v>
      </c>
    </row>
    <row r="712" spans="3:4" s="9" customFormat="1" x14ac:dyDescent="0.5">
      <c r="C712" s="6"/>
      <c r="D712" s="6">
        <f t="shared" si="14"/>
        <v>0</v>
      </c>
    </row>
    <row r="713" spans="3:4" s="9" customFormat="1" x14ac:dyDescent="0.5">
      <c r="C713" s="6"/>
      <c r="D713" s="6">
        <f t="shared" si="14"/>
        <v>0</v>
      </c>
    </row>
    <row r="714" spans="3:4" s="9" customFormat="1" x14ac:dyDescent="0.5">
      <c r="C714" s="6"/>
      <c r="D714" s="6">
        <f t="shared" si="14"/>
        <v>0</v>
      </c>
    </row>
    <row r="715" spans="3:4" s="9" customFormat="1" x14ac:dyDescent="0.5">
      <c r="C715" s="6"/>
      <c r="D715" s="6">
        <f t="shared" si="14"/>
        <v>0</v>
      </c>
    </row>
    <row r="716" spans="3:4" s="9" customFormat="1" x14ac:dyDescent="0.5">
      <c r="C716" s="6"/>
      <c r="D716" s="6">
        <f t="shared" si="14"/>
        <v>0</v>
      </c>
    </row>
    <row r="717" spans="3:4" s="9" customFormat="1" x14ac:dyDescent="0.5">
      <c r="C717" s="6"/>
      <c r="D717" s="6">
        <f t="shared" si="14"/>
        <v>0</v>
      </c>
    </row>
    <row r="718" spans="3:4" s="9" customFormat="1" x14ac:dyDescent="0.5">
      <c r="C718" s="6"/>
      <c r="D718" s="6">
        <f t="shared" si="14"/>
        <v>0</v>
      </c>
    </row>
    <row r="719" spans="3:4" s="9" customFormat="1" x14ac:dyDescent="0.5">
      <c r="C719" s="6"/>
      <c r="D719" s="6">
        <f t="shared" si="14"/>
        <v>0</v>
      </c>
    </row>
    <row r="720" spans="3:4" s="9" customFormat="1" x14ac:dyDescent="0.5">
      <c r="C720" s="6"/>
      <c r="D720" s="6">
        <f t="shared" si="14"/>
        <v>0</v>
      </c>
    </row>
    <row r="721" spans="3:4" s="9" customFormat="1" x14ac:dyDescent="0.5">
      <c r="C721" s="6"/>
      <c r="D721" s="6">
        <f t="shared" si="14"/>
        <v>0</v>
      </c>
    </row>
    <row r="722" spans="3:4" s="9" customFormat="1" x14ac:dyDescent="0.5">
      <c r="C722" s="6"/>
      <c r="D722" s="6">
        <f t="shared" si="14"/>
        <v>0</v>
      </c>
    </row>
    <row r="723" spans="3:4" s="9" customFormat="1" x14ac:dyDescent="0.5">
      <c r="C723" s="6"/>
      <c r="D723" s="6">
        <f t="shared" si="14"/>
        <v>0</v>
      </c>
    </row>
    <row r="724" spans="3:4" s="9" customFormat="1" x14ac:dyDescent="0.5">
      <c r="C724" s="6"/>
      <c r="D724" s="6">
        <f t="shared" si="14"/>
        <v>0</v>
      </c>
    </row>
    <row r="725" spans="3:4" s="9" customFormat="1" x14ac:dyDescent="0.5">
      <c r="C725" s="6"/>
      <c r="D725" s="6">
        <f t="shared" si="14"/>
        <v>0</v>
      </c>
    </row>
    <row r="726" spans="3:4" s="9" customFormat="1" x14ac:dyDescent="0.5">
      <c r="C726" s="6"/>
      <c r="D726" s="6">
        <f t="shared" si="14"/>
        <v>0</v>
      </c>
    </row>
    <row r="727" spans="3:4" s="9" customFormat="1" x14ac:dyDescent="0.5">
      <c r="C727" s="6"/>
      <c r="D727" s="6">
        <f t="shared" si="14"/>
        <v>0</v>
      </c>
    </row>
    <row r="728" spans="3:4" s="9" customFormat="1" x14ac:dyDescent="0.5">
      <c r="C728" s="6"/>
      <c r="D728" s="6">
        <f t="shared" si="14"/>
        <v>0</v>
      </c>
    </row>
    <row r="729" spans="3:4" s="9" customFormat="1" x14ac:dyDescent="0.5">
      <c r="C729" s="6"/>
      <c r="D729" s="6">
        <f t="shared" si="14"/>
        <v>0</v>
      </c>
    </row>
    <row r="730" spans="3:4" s="9" customFormat="1" x14ac:dyDescent="0.5">
      <c r="C730" s="6"/>
      <c r="D730" s="6">
        <f t="shared" si="14"/>
        <v>0</v>
      </c>
    </row>
    <row r="731" spans="3:4" s="9" customFormat="1" x14ac:dyDescent="0.5">
      <c r="C731" s="6"/>
      <c r="D731" s="6">
        <f t="shared" si="14"/>
        <v>0</v>
      </c>
    </row>
    <row r="732" spans="3:4" s="9" customFormat="1" x14ac:dyDescent="0.5">
      <c r="C732" s="6"/>
      <c r="D732" s="6">
        <f t="shared" si="14"/>
        <v>0</v>
      </c>
    </row>
    <row r="733" spans="3:4" s="9" customFormat="1" x14ac:dyDescent="0.5">
      <c r="C733" s="6"/>
      <c r="D733" s="6">
        <f t="shared" si="14"/>
        <v>0</v>
      </c>
    </row>
    <row r="734" spans="3:4" s="9" customFormat="1" x14ac:dyDescent="0.5">
      <c r="C734" s="6"/>
      <c r="D734" s="6">
        <f t="shared" si="14"/>
        <v>0</v>
      </c>
    </row>
    <row r="735" spans="3:4" s="9" customFormat="1" x14ac:dyDescent="0.5">
      <c r="C735" s="6"/>
      <c r="D735" s="6">
        <f t="shared" si="14"/>
        <v>0</v>
      </c>
    </row>
    <row r="736" spans="3:4" s="9" customFormat="1" x14ac:dyDescent="0.5">
      <c r="C736" s="6"/>
      <c r="D736" s="6">
        <f t="shared" si="14"/>
        <v>0</v>
      </c>
    </row>
    <row r="737" spans="3:4" s="9" customFormat="1" x14ac:dyDescent="0.5">
      <c r="C737" s="6"/>
      <c r="D737" s="6">
        <f t="shared" si="14"/>
        <v>0</v>
      </c>
    </row>
    <row r="738" spans="3:4" s="9" customFormat="1" x14ac:dyDescent="0.5">
      <c r="C738" s="6"/>
      <c r="D738" s="6">
        <f t="shared" si="14"/>
        <v>0</v>
      </c>
    </row>
    <row r="739" spans="3:4" s="9" customFormat="1" x14ac:dyDescent="0.5">
      <c r="C739" s="6"/>
      <c r="D739" s="6">
        <f t="shared" si="14"/>
        <v>0</v>
      </c>
    </row>
    <row r="740" spans="3:4" s="9" customFormat="1" x14ac:dyDescent="0.5">
      <c r="C740" s="6"/>
      <c r="D740" s="6">
        <f t="shared" si="14"/>
        <v>0</v>
      </c>
    </row>
    <row r="741" spans="3:4" s="9" customFormat="1" x14ac:dyDescent="0.5">
      <c r="C741" s="6"/>
      <c r="D741" s="6">
        <f t="shared" si="14"/>
        <v>0</v>
      </c>
    </row>
    <row r="742" spans="3:4" s="9" customFormat="1" x14ac:dyDescent="0.5">
      <c r="C742" s="6"/>
      <c r="D742" s="6">
        <f t="shared" si="14"/>
        <v>0</v>
      </c>
    </row>
    <row r="743" spans="3:4" s="9" customFormat="1" x14ac:dyDescent="0.5">
      <c r="C743" s="6"/>
      <c r="D743" s="6">
        <f t="shared" si="14"/>
        <v>0</v>
      </c>
    </row>
    <row r="744" spans="3:4" s="9" customFormat="1" x14ac:dyDescent="0.5">
      <c r="C744" s="6"/>
      <c r="D744" s="6">
        <f t="shared" ref="D744:D807" si="15">SUM(F744,H744,J744,L744,N744,P744,R744,T744,V744,X706,)</f>
        <v>0</v>
      </c>
    </row>
    <row r="745" spans="3:4" s="9" customFormat="1" x14ac:dyDescent="0.5">
      <c r="C745" s="6"/>
      <c r="D745" s="6">
        <f t="shared" si="15"/>
        <v>0</v>
      </c>
    </row>
    <row r="746" spans="3:4" s="9" customFormat="1" x14ac:dyDescent="0.5">
      <c r="C746" s="6"/>
      <c r="D746" s="6">
        <f t="shared" si="15"/>
        <v>0</v>
      </c>
    </row>
    <row r="747" spans="3:4" s="9" customFormat="1" x14ac:dyDescent="0.5">
      <c r="C747" s="6"/>
      <c r="D747" s="6">
        <f t="shared" si="15"/>
        <v>0</v>
      </c>
    </row>
    <row r="748" spans="3:4" s="9" customFormat="1" x14ac:dyDescent="0.5">
      <c r="C748" s="6"/>
      <c r="D748" s="6">
        <f t="shared" si="15"/>
        <v>0</v>
      </c>
    </row>
    <row r="749" spans="3:4" s="9" customFormat="1" x14ac:dyDescent="0.5">
      <c r="C749" s="6"/>
      <c r="D749" s="6">
        <f t="shared" si="15"/>
        <v>0</v>
      </c>
    </row>
    <row r="750" spans="3:4" s="9" customFormat="1" x14ac:dyDescent="0.5">
      <c r="C750" s="6"/>
      <c r="D750" s="6">
        <f t="shared" si="15"/>
        <v>0</v>
      </c>
    </row>
    <row r="751" spans="3:4" s="9" customFormat="1" x14ac:dyDescent="0.5">
      <c r="C751" s="6"/>
      <c r="D751" s="6">
        <f t="shared" si="15"/>
        <v>0</v>
      </c>
    </row>
    <row r="752" spans="3:4" s="9" customFormat="1" x14ac:dyDescent="0.5">
      <c r="C752" s="6"/>
      <c r="D752" s="6">
        <f t="shared" si="15"/>
        <v>0</v>
      </c>
    </row>
    <row r="753" spans="3:4" s="9" customFormat="1" x14ac:dyDescent="0.5">
      <c r="C753" s="6"/>
      <c r="D753" s="6">
        <f t="shared" si="15"/>
        <v>0</v>
      </c>
    </row>
    <row r="754" spans="3:4" s="9" customFormat="1" x14ac:dyDescent="0.5">
      <c r="C754" s="6"/>
      <c r="D754" s="6">
        <f t="shared" si="15"/>
        <v>0</v>
      </c>
    </row>
    <row r="755" spans="3:4" s="9" customFormat="1" x14ac:dyDescent="0.5">
      <c r="C755" s="6"/>
      <c r="D755" s="6">
        <f t="shared" si="15"/>
        <v>0</v>
      </c>
    </row>
    <row r="756" spans="3:4" s="9" customFormat="1" x14ac:dyDescent="0.5">
      <c r="C756" s="6"/>
      <c r="D756" s="6">
        <f t="shared" si="15"/>
        <v>0</v>
      </c>
    </row>
    <row r="757" spans="3:4" s="9" customFormat="1" x14ac:dyDescent="0.5">
      <c r="C757" s="6"/>
      <c r="D757" s="6">
        <f t="shared" si="15"/>
        <v>0</v>
      </c>
    </row>
    <row r="758" spans="3:4" s="9" customFormat="1" x14ac:dyDescent="0.5">
      <c r="C758" s="6"/>
      <c r="D758" s="6">
        <f t="shared" si="15"/>
        <v>0</v>
      </c>
    </row>
    <row r="759" spans="3:4" s="9" customFormat="1" x14ac:dyDescent="0.5">
      <c r="C759" s="6"/>
      <c r="D759" s="6">
        <f t="shared" si="15"/>
        <v>0</v>
      </c>
    </row>
    <row r="760" spans="3:4" s="9" customFormat="1" x14ac:dyDescent="0.5">
      <c r="C760" s="6"/>
      <c r="D760" s="6">
        <f t="shared" si="15"/>
        <v>0</v>
      </c>
    </row>
    <row r="761" spans="3:4" s="9" customFormat="1" x14ac:dyDescent="0.5">
      <c r="C761" s="6"/>
      <c r="D761" s="6">
        <f t="shared" si="15"/>
        <v>0</v>
      </c>
    </row>
    <row r="762" spans="3:4" s="9" customFormat="1" x14ac:dyDescent="0.5">
      <c r="C762" s="6"/>
      <c r="D762" s="6">
        <f t="shared" si="15"/>
        <v>0</v>
      </c>
    </row>
    <row r="763" spans="3:4" s="9" customFormat="1" x14ac:dyDescent="0.5">
      <c r="C763" s="6"/>
      <c r="D763" s="6">
        <f t="shared" si="15"/>
        <v>0</v>
      </c>
    </row>
    <row r="764" spans="3:4" s="9" customFormat="1" x14ac:dyDescent="0.5">
      <c r="C764" s="6"/>
      <c r="D764" s="6">
        <f t="shared" si="15"/>
        <v>0</v>
      </c>
    </row>
    <row r="765" spans="3:4" s="9" customFormat="1" x14ac:dyDescent="0.5">
      <c r="C765" s="6"/>
      <c r="D765" s="6">
        <f t="shared" si="15"/>
        <v>0</v>
      </c>
    </row>
    <row r="766" spans="3:4" s="9" customFormat="1" x14ac:dyDescent="0.5">
      <c r="C766" s="6"/>
      <c r="D766" s="6">
        <f t="shared" si="15"/>
        <v>0</v>
      </c>
    </row>
    <row r="767" spans="3:4" s="9" customFormat="1" x14ac:dyDescent="0.5">
      <c r="C767" s="6"/>
      <c r="D767" s="6">
        <f t="shared" si="15"/>
        <v>0</v>
      </c>
    </row>
    <row r="768" spans="3:4" s="9" customFormat="1" x14ac:dyDescent="0.5">
      <c r="C768" s="6"/>
      <c r="D768" s="6">
        <f t="shared" si="15"/>
        <v>0</v>
      </c>
    </row>
    <row r="769" spans="3:4" s="9" customFormat="1" x14ac:dyDescent="0.5">
      <c r="C769" s="6"/>
      <c r="D769" s="6">
        <f t="shared" si="15"/>
        <v>0</v>
      </c>
    </row>
    <row r="770" spans="3:4" s="9" customFormat="1" x14ac:dyDescent="0.5">
      <c r="C770" s="6"/>
      <c r="D770" s="6">
        <f t="shared" si="15"/>
        <v>0</v>
      </c>
    </row>
    <row r="771" spans="3:4" s="9" customFormat="1" x14ac:dyDescent="0.5">
      <c r="C771" s="6"/>
      <c r="D771" s="6">
        <f t="shared" si="15"/>
        <v>0</v>
      </c>
    </row>
    <row r="772" spans="3:4" s="9" customFormat="1" x14ac:dyDescent="0.5">
      <c r="C772" s="6"/>
      <c r="D772" s="6">
        <f t="shared" si="15"/>
        <v>0</v>
      </c>
    </row>
    <row r="773" spans="3:4" s="9" customFormat="1" x14ac:dyDescent="0.5">
      <c r="C773" s="6"/>
      <c r="D773" s="6">
        <f t="shared" si="15"/>
        <v>0</v>
      </c>
    </row>
    <row r="774" spans="3:4" s="9" customFormat="1" x14ac:dyDescent="0.5">
      <c r="C774" s="6"/>
      <c r="D774" s="6">
        <f t="shared" si="15"/>
        <v>0</v>
      </c>
    </row>
    <row r="775" spans="3:4" s="9" customFormat="1" x14ac:dyDescent="0.5">
      <c r="C775" s="6"/>
      <c r="D775" s="6">
        <f t="shared" si="15"/>
        <v>0</v>
      </c>
    </row>
    <row r="776" spans="3:4" s="9" customFormat="1" x14ac:dyDescent="0.5">
      <c r="C776" s="6"/>
      <c r="D776" s="6">
        <f t="shared" si="15"/>
        <v>0</v>
      </c>
    </row>
    <row r="777" spans="3:4" s="9" customFormat="1" x14ac:dyDescent="0.5">
      <c r="C777" s="6"/>
      <c r="D777" s="6">
        <f t="shared" si="15"/>
        <v>0</v>
      </c>
    </row>
    <row r="778" spans="3:4" s="9" customFormat="1" x14ac:dyDescent="0.5">
      <c r="C778" s="6"/>
      <c r="D778" s="6">
        <f t="shared" si="15"/>
        <v>0</v>
      </c>
    </row>
    <row r="779" spans="3:4" s="9" customFormat="1" x14ac:dyDescent="0.5">
      <c r="C779" s="6"/>
      <c r="D779" s="6">
        <f t="shared" si="15"/>
        <v>0</v>
      </c>
    </row>
    <row r="780" spans="3:4" s="9" customFormat="1" x14ac:dyDescent="0.5">
      <c r="C780" s="6"/>
      <c r="D780" s="6">
        <f t="shared" si="15"/>
        <v>0</v>
      </c>
    </row>
    <row r="781" spans="3:4" s="9" customFormat="1" x14ac:dyDescent="0.5">
      <c r="C781" s="6"/>
      <c r="D781" s="6">
        <f t="shared" si="15"/>
        <v>0</v>
      </c>
    </row>
    <row r="782" spans="3:4" s="9" customFormat="1" x14ac:dyDescent="0.5">
      <c r="C782" s="6"/>
      <c r="D782" s="6">
        <f t="shared" si="15"/>
        <v>0</v>
      </c>
    </row>
    <row r="783" spans="3:4" s="9" customFormat="1" x14ac:dyDescent="0.5">
      <c r="C783" s="6"/>
      <c r="D783" s="6">
        <f t="shared" si="15"/>
        <v>0</v>
      </c>
    </row>
    <row r="784" spans="3:4" s="9" customFormat="1" x14ac:dyDescent="0.5">
      <c r="C784" s="6"/>
      <c r="D784" s="6">
        <f t="shared" si="15"/>
        <v>0</v>
      </c>
    </row>
    <row r="785" spans="3:4" s="9" customFormat="1" x14ac:dyDescent="0.5">
      <c r="C785" s="6"/>
      <c r="D785" s="6">
        <f t="shared" si="15"/>
        <v>0</v>
      </c>
    </row>
    <row r="786" spans="3:4" s="9" customFormat="1" x14ac:dyDescent="0.5">
      <c r="C786" s="6"/>
      <c r="D786" s="6">
        <f t="shared" si="15"/>
        <v>0</v>
      </c>
    </row>
    <row r="787" spans="3:4" s="9" customFormat="1" x14ac:dyDescent="0.5">
      <c r="C787" s="6"/>
      <c r="D787" s="6">
        <f t="shared" si="15"/>
        <v>0</v>
      </c>
    </row>
    <row r="788" spans="3:4" s="9" customFormat="1" x14ac:dyDescent="0.5">
      <c r="C788" s="6"/>
      <c r="D788" s="6">
        <f t="shared" si="15"/>
        <v>0</v>
      </c>
    </row>
    <row r="789" spans="3:4" s="9" customFormat="1" x14ac:dyDescent="0.5">
      <c r="C789" s="6"/>
      <c r="D789" s="6">
        <f t="shared" si="15"/>
        <v>0</v>
      </c>
    </row>
    <row r="790" spans="3:4" s="9" customFormat="1" x14ac:dyDescent="0.5">
      <c r="C790" s="6"/>
      <c r="D790" s="6">
        <f t="shared" si="15"/>
        <v>0</v>
      </c>
    </row>
    <row r="791" spans="3:4" s="9" customFormat="1" x14ac:dyDescent="0.5">
      <c r="C791" s="6"/>
      <c r="D791" s="6">
        <f t="shared" si="15"/>
        <v>0</v>
      </c>
    </row>
    <row r="792" spans="3:4" s="9" customFormat="1" x14ac:dyDescent="0.5">
      <c r="C792" s="6"/>
      <c r="D792" s="6">
        <f t="shared" si="15"/>
        <v>0</v>
      </c>
    </row>
    <row r="793" spans="3:4" s="9" customFormat="1" x14ac:dyDescent="0.5">
      <c r="C793" s="6"/>
      <c r="D793" s="6">
        <f t="shared" si="15"/>
        <v>0</v>
      </c>
    </row>
    <row r="794" spans="3:4" s="9" customFormat="1" x14ac:dyDescent="0.5">
      <c r="C794" s="6"/>
      <c r="D794" s="6">
        <f t="shared" si="15"/>
        <v>0</v>
      </c>
    </row>
    <row r="795" spans="3:4" s="9" customFormat="1" x14ac:dyDescent="0.5">
      <c r="C795" s="6"/>
      <c r="D795" s="6">
        <f t="shared" si="15"/>
        <v>0</v>
      </c>
    </row>
    <row r="796" spans="3:4" s="9" customFormat="1" x14ac:dyDescent="0.5">
      <c r="C796" s="6"/>
      <c r="D796" s="6">
        <f t="shared" si="15"/>
        <v>0</v>
      </c>
    </row>
    <row r="797" spans="3:4" s="9" customFormat="1" x14ac:dyDescent="0.5">
      <c r="C797" s="6"/>
      <c r="D797" s="6">
        <f t="shared" si="15"/>
        <v>0</v>
      </c>
    </row>
    <row r="798" spans="3:4" s="9" customFormat="1" x14ac:dyDescent="0.5">
      <c r="C798" s="6"/>
      <c r="D798" s="6">
        <f t="shared" si="15"/>
        <v>0</v>
      </c>
    </row>
    <row r="799" spans="3:4" s="9" customFormat="1" x14ac:dyDescent="0.5">
      <c r="C799" s="6"/>
      <c r="D799" s="6">
        <f t="shared" si="15"/>
        <v>0</v>
      </c>
    </row>
    <row r="800" spans="3:4" s="9" customFormat="1" x14ac:dyDescent="0.5">
      <c r="C800" s="6"/>
      <c r="D800" s="6">
        <f t="shared" si="15"/>
        <v>0</v>
      </c>
    </row>
    <row r="801" spans="3:4" s="9" customFormat="1" x14ac:dyDescent="0.5">
      <c r="C801" s="6"/>
      <c r="D801" s="6">
        <f t="shared" si="15"/>
        <v>0</v>
      </c>
    </row>
    <row r="802" spans="3:4" s="9" customFormat="1" x14ac:dyDescent="0.5">
      <c r="C802" s="6"/>
      <c r="D802" s="6">
        <f t="shared" si="15"/>
        <v>0</v>
      </c>
    </row>
    <row r="803" spans="3:4" s="9" customFormat="1" x14ac:dyDescent="0.5">
      <c r="C803" s="6"/>
      <c r="D803" s="6">
        <f t="shared" si="15"/>
        <v>0</v>
      </c>
    </row>
    <row r="804" spans="3:4" s="9" customFormat="1" x14ac:dyDescent="0.5">
      <c r="C804" s="6"/>
      <c r="D804" s="6">
        <f t="shared" si="15"/>
        <v>0</v>
      </c>
    </row>
    <row r="805" spans="3:4" s="9" customFormat="1" x14ac:dyDescent="0.5">
      <c r="C805" s="6"/>
      <c r="D805" s="6">
        <f t="shared" si="15"/>
        <v>0</v>
      </c>
    </row>
    <row r="806" spans="3:4" s="9" customFormat="1" x14ac:dyDescent="0.5">
      <c r="C806" s="6"/>
      <c r="D806" s="6">
        <f t="shared" si="15"/>
        <v>0</v>
      </c>
    </row>
    <row r="807" spans="3:4" s="9" customFormat="1" x14ac:dyDescent="0.5">
      <c r="C807" s="6"/>
      <c r="D807" s="6">
        <f t="shared" si="15"/>
        <v>0</v>
      </c>
    </row>
    <row r="808" spans="3:4" s="9" customFormat="1" x14ac:dyDescent="0.5">
      <c r="C808" s="6"/>
      <c r="D808" s="6">
        <f t="shared" ref="D808:D871" si="16">SUM(F808,H808,J808,L808,N808,P808,R808,T808,V808,X770,)</f>
        <v>0</v>
      </c>
    </row>
    <row r="809" spans="3:4" s="9" customFormat="1" x14ac:dyDescent="0.5">
      <c r="C809" s="6"/>
      <c r="D809" s="6">
        <f t="shared" si="16"/>
        <v>0</v>
      </c>
    </row>
    <row r="810" spans="3:4" s="9" customFormat="1" x14ac:dyDescent="0.5">
      <c r="C810" s="6"/>
      <c r="D810" s="6">
        <f t="shared" si="16"/>
        <v>0</v>
      </c>
    </row>
    <row r="811" spans="3:4" s="9" customFormat="1" x14ac:dyDescent="0.5">
      <c r="C811" s="6"/>
      <c r="D811" s="6">
        <f t="shared" si="16"/>
        <v>0</v>
      </c>
    </row>
    <row r="812" spans="3:4" s="9" customFormat="1" x14ac:dyDescent="0.5">
      <c r="C812" s="6"/>
      <c r="D812" s="6">
        <f t="shared" si="16"/>
        <v>0</v>
      </c>
    </row>
    <row r="813" spans="3:4" s="9" customFormat="1" x14ac:dyDescent="0.5">
      <c r="C813" s="6"/>
      <c r="D813" s="6">
        <f t="shared" si="16"/>
        <v>0</v>
      </c>
    </row>
    <row r="814" spans="3:4" s="9" customFormat="1" x14ac:dyDescent="0.5">
      <c r="C814" s="6"/>
      <c r="D814" s="6">
        <f t="shared" si="16"/>
        <v>0</v>
      </c>
    </row>
    <row r="815" spans="3:4" s="9" customFormat="1" x14ac:dyDescent="0.5">
      <c r="C815" s="6"/>
      <c r="D815" s="6">
        <f t="shared" si="16"/>
        <v>0</v>
      </c>
    </row>
    <row r="816" spans="3:4" s="9" customFormat="1" x14ac:dyDescent="0.5">
      <c r="C816" s="6"/>
      <c r="D816" s="6">
        <f t="shared" si="16"/>
        <v>0</v>
      </c>
    </row>
    <row r="817" spans="3:4" s="9" customFormat="1" x14ac:dyDescent="0.5">
      <c r="C817" s="6"/>
      <c r="D817" s="6">
        <f t="shared" si="16"/>
        <v>0</v>
      </c>
    </row>
    <row r="818" spans="3:4" s="9" customFormat="1" x14ac:dyDescent="0.5">
      <c r="C818" s="6"/>
      <c r="D818" s="6">
        <f t="shared" si="16"/>
        <v>0</v>
      </c>
    </row>
    <row r="819" spans="3:4" s="9" customFormat="1" x14ac:dyDescent="0.5">
      <c r="C819" s="6"/>
      <c r="D819" s="6">
        <f t="shared" si="16"/>
        <v>0</v>
      </c>
    </row>
    <row r="820" spans="3:4" s="9" customFormat="1" x14ac:dyDescent="0.5">
      <c r="C820" s="6"/>
      <c r="D820" s="6">
        <f t="shared" si="16"/>
        <v>0</v>
      </c>
    </row>
    <row r="821" spans="3:4" s="9" customFormat="1" x14ac:dyDescent="0.5">
      <c r="C821" s="6"/>
      <c r="D821" s="6">
        <f t="shared" si="16"/>
        <v>0</v>
      </c>
    </row>
    <row r="822" spans="3:4" s="9" customFormat="1" x14ac:dyDescent="0.5">
      <c r="C822" s="6"/>
      <c r="D822" s="6">
        <f t="shared" si="16"/>
        <v>0</v>
      </c>
    </row>
    <row r="823" spans="3:4" s="9" customFormat="1" x14ac:dyDescent="0.5">
      <c r="C823" s="6"/>
      <c r="D823" s="6">
        <f t="shared" si="16"/>
        <v>0</v>
      </c>
    </row>
    <row r="824" spans="3:4" s="9" customFormat="1" x14ac:dyDescent="0.5">
      <c r="C824" s="6"/>
      <c r="D824" s="6">
        <f t="shared" si="16"/>
        <v>0</v>
      </c>
    </row>
    <row r="825" spans="3:4" s="9" customFormat="1" x14ac:dyDescent="0.5">
      <c r="C825" s="6"/>
      <c r="D825" s="6">
        <f t="shared" si="16"/>
        <v>0</v>
      </c>
    </row>
    <row r="826" spans="3:4" s="9" customFormat="1" x14ac:dyDescent="0.5">
      <c r="C826" s="6"/>
      <c r="D826" s="6">
        <f t="shared" si="16"/>
        <v>0</v>
      </c>
    </row>
    <row r="827" spans="3:4" s="9" customFormat="1" x14ac:dyDescent="0.5">
      <c r="C827" s="6"/>
      <c r="D827" s="6">
        <f t="shared" si="16"/>
        <v>0</v>
      </c>
    </row>
    <row r="828" spans="3:4" s="9" customFormat="1" x14ac:dyDescent="0.5">
      <c r="C828" s="6"/>
      <c r="D828" s="6">
        <f t="shared" si="16"/>
        <v>0</v>
      </c>
    </row>
    <row r="829" spans="3:4" s="9" customFormat="1" x14ac:dyDescent="0.5">
      <c r="C829" s="6"/>
      <c r="D829" s="6">
        <f t="shared" si="16"/>
        <v>0</v>
      </c>
    </row>
    <row r="830" spans="3:4" s="9" customFormat="1" x14ac:dyDescent="0.5">
      <c r="C830" s="6"/>
      <c r="D830" s="6">
        <f t="shared" si="16"/>
        <v>0</v>
      </c>
    </row>
    <row r="831" spans="3:4" s="9" customFormat="1" x14ac:dyDescent="0.5">
      <c r="C831" s="6"/>
      <c r="D831" s="6">
        <f t="shared" si="16"/>
        <v>0</v>
      </c>
    </row>
    <row r="832" spans="3:4" s="9" customFormat="1" x14ac:dyDescent="0.5">
      <c r="C832" s="6"/>
      <c r="D832" s="6">
        <f t="shared" si="16"/>
        <v>0</v>
      </c>
    </row>
    <row r="833" spans="3:4" s="9" customFormat="1" x14ac:dyDescent="0.5">
      <c r="C833" s="6"/>
      <c r="D833" s="6">
        <f t="shared" si="16"/>
        <v>0</v>
      </c>
    </row>
    <row r="834" spans="3:4" s="9" customFormat="1" x14ac:dyDescent="0.5">
      <c r="C834" s="6"/>
      <c r="D834" s="6">
        <f t="shared" si="16"/>
        <v>0</v>
      </c>
    </row>
    <row r="835" spans="3:4" s="9" customFormat="1" x14ac:dyDescent="0.5">
      <c r="C835" s="6"/>
      <c r="D835" s="6">
        <f t="shared" si="16"/>
        <v>0</v>
      </c>
    </row>
    <row r="836" spans="3:4" s="9" customFormat="1" x14ac:dyDescent="0.5">
      <c r="C836" s="6"/>
      <c r="D836" s="6">
        <f t="shared" si="16"/>
        <v>0</v>
      </c>
    </row>
    <row r="837" spans="3:4" s="9" customFormat="1" x14ac:dyDescent="0.5">
      <c r="C837" s="6"/>
      <c r="D837" s="6">
        <f t="shared" si="16"/>
        <v>0</v>
      </c>
    </row>
    <row r="838" spans="3:4" s="9" customFormat="1" x14ac:dyDescent="0.5">
      <c r="C838" s="6"/>
      <c r="D838" s="6">
        <f t="shared" si="16"/>
        <v>0</v>
      </c>
    </row>
    <row r="839" spans="3:4" s="9" customFormat="1" x14ac:dyDescent="0.5">
      <c r="C839" s="6"/>
      <c r="D839" s="6">
        <f t="shared" si="16"/>
        <v>0</v>
      </c>
    </row>
    <row r="840" spans="3:4" s="9" customFormat="1" x14ac:dyDescent="0.5">
      <c r="C840" s="6"/>
      <c r="D840" s="6">
        <f t="shared" si="16"/>
        <v>0</v>
      </c>
    </row>
    <row r="841" spans="3:4" s="9" customFormat="1" x14ac:dyDescent="0.5">
      <c r="C841" s="6"/>
      <c r="D841" s="6">
        <f t="shared" si="16"/>
        <v>0</v>
      </c>
    </row>
    <row r="842" spans="3:4" s="9" customFormat="1" x14ac:dyDescent="0.5">
      <c r="C842" s="6"/>
      <c r="D842" s="6">
        <f t="shared" si="16"/>
        <v>0</v>
      </c>
    </row>
    <row r="843" spans="3:4" s="9" customFormat="1" x14ac:dyDescent="0.5">
      <c r="C843" s="6"/>
      <c r="D843" s="6">
        <f t="shared" si="16"/>
        <v>0</v>
      </c>
    </row>
    <row r="844" spans="3:4" s="9" customFormat="1" x14ac:dyDescent="0.5">
      <c r="C844" s="6"/>
      <c r="D844" s="6">
        <f t="shared" si="16"/>
        <v>0</v>
      </c>
    </row>
    <row r="845" spans="3:4" s="9" customFormat="1" x14ac:dyDescent="0.5">
      <c r="C845" s="6"/>
      <c r="D845" s="6">
        <f t="shared" si="16"/>
        <v>0</v>
      </c>
    </row>
    <row r="846" spans="3:4" s="9" customFormat="1" x14ac:dyDescent="0.5">
      <c r="C846" s="6"/>
      <c r="D846" s="6">
        <f t="shared" si="16"/>
        <v>0</v>
      </c>
    </row>
    <row r="847" spans="3:4" s="9" customFormat="1" x14ac:dyDescent="0.5">
      <c r="C847" s="6"/>
      <c r="D847" s="6">
        <f t="shared" si="16"/>
        <v>0</v>
      </c>
    </row>
    <row r="848" spans="3:4" s="9" customFormat="1" x14ac:dyDescent="0.5">
      <c r="C848" s="6"/>
      <c r="D848" s="6">
        <f t="shared" si="16"/>
        <v>0</v>
      </c>
    </row>
    <row r="849" spans="3:4" s="9" customFormat="1" x14ac:dyDescent="0.5">
      <c r="C849" s="6"/>
      <c r="D849" s="6">
        <f t="shared" si="16"/>
        <v>0</v>
      </c>
    </row>
    <row r="850" spans="3:4" s="9" customFormat="1" x14ac:dyDescent="0.5">
      <c r="C850" s="6"/>
      <c r="D850" s="6">
        <f t="shared" si="16"/>
        <v>0</v>
      </c>
    </row>
    <row r="851" spans="3:4" s="9" customFormat="1" x14ac:dyDescent="0.5">
      <c r="C851" s="6"/>
      <c r="D851" s="6">
        <f t="shared" si="16"/>
        <v>0</v>
      </c>
    </row>
    <row r="852" spans="3:4" s="9" customFormat="1" x14ac:dyDescent="0.5">
      <c r="C852" s="6"/>
      <c r="D852" s="6">
        <f t="shared" si="16"/>
        <v>0</v>
      </c>
    </row>
    <row r="853" spans="3:4" s="9" customFormat="1" x14ac:dyDescent="0.5">
      <c r="C853" s="6"/>
      <c r="D853" s="6">
        <f t="shared" si="16"/>
        <v>0</v>
      </c>
    </row>
    <row r="854" spans="3:4" s="9" customFormat="1" x14ac:dyDescent="0.5">
      <c r="C854" s="6"/>
      <c r="D854" s="6">
        <f t="shared" si="16"/>
        <v>0</v>
      </c>
    </row>
    <row r="855" spans="3:4" s="9" customFormat="1" x14ac:dyDescent="0.5">
      <c r="C855" s="6"/>
      <c r="D855" s="6">
        <f t="shared" si="16"/>
        <v>0</v>
      </c>
    </row>
    <row r="856" spans="3:4" s="9" customFormat="1" x14ac:dyDescent="0.5">
      <c r="C856" s="6"/>
      <c r="D856" s="6">
        <f t="shared" si="16"/>
        <v>0</v>
      </c>
    </row>
    <row r="857" spans="3:4" s="9" customFormat="1" x14ac:dyDescent="0.5">
      <c r="C857" s="6"/>
      <c r="D857" s="6">
        <f t="shared" si="16"/>
        <v>0</v>
      </c>
    </row>
    <row r="858" spans="3:4" s="9" customFormat="1" x14ac:dyDescent="0.5">
      <c r="C858" s="6"/>
      <c r="D858" s="6">
        <f t="shared" si="16"/>
        <v>0</v>
      </c>
    </row>
    <row r="859" spans="3:4" s="9" customFormat="1" x14ac:dyDescent="0.5">
      <c r="C859" s="6"/>
      <c r="D859" s="6">
        <f t="shared" si="16"/>
        <v>0</v>
      </c>
    </row>
    <row r="860" spans="3:4" s="9" customFormat="1" x14ac:dyDescent="0.5">
      <c r="C860" s="6"/>
      <c r="D860" s="6">
        <f t="shared" si="16"/>
        <v>0</v>
      </c>
    </row>
    <row r="861" spans="3:4" s="9" customFormat="1" x14ac:dyDescent="0.5">
      <c r="C861" s="6"/>
      <c r="D861" s="6">
        <f t="shared" si="16"/>
        <v>0</v>
      </c>
    </row>
    <row r="862" spans="3:4" s="9" customFormat="1" x14ac:dyDescent="0.5">
      <c r="C862" s="6"/>
      <c r="D862" s="6">
        <f t="shared" si="16"/>
        <v>0</v>
      </c>
    </row>
    <row r="863" spans="3:4" s="9" customFormat="1" x14ac:dyDescent="0.5">
      <c r="C863" s="6"/>
      <c r="D863" s="6">
        <f t="shared" si="16"/>
        <v>0</v>
      </c>
    </row>
    <row r="864" spans="3:4" s="9" customFormat="1" x14ac:dyDescent="0.5">
      <c r="C864" s="6"/>
      <c r="D864" s="6">
        <f t="shared" si="16"/>
        <v>0</v>
      </c>
    </row>
    <row r="865" spans="3:4" s="9" customFormat="1" x14ac:dyDescent="0.5">
      <c r="C865" s="6"/>
      <c r="D865" s="6">
        <f t="shared" si="16"/>
        <v>0</v>
      </c>
    </row>
    <row r="866" spans="3:4" s="9" customFormat="1" x14ac:dyDescent="0.5">
      <c r="C866" s="6"/>
      <c r="D866" s="6">
        <f t="shared" si="16"/>
        <v>0</v>
      </c>
    </row>
    <row r="867" spans="3:4" s="9" customFormat="1" x14ac:dyDescent="0.5">
      <c r="C867" s="6"/>
      <c r="D867" s="6">
        <f t="shared" si="16"/>
        <v>0</v>
      </c>
    </row>
    <row r="868" spans="3:4" s="9" customFormat="1" x14ac:dyDescent="0.5">
      <c r="C868" s="6"/>
      <c r="D868" s="6">
        <f t="shared" si="16"/>
        <v>0</v>
      </c>
    </row>
    <row r="869" spans="3:4" s="9" customFormat="1" x14ac:dyDescent="0.5">
      <c r="C869" s="6"/>
      <c r="D869" s="6">
        <f t="shared" si="16"/>
        <v>0</v>
      </c>
    </row>
    <row r="870" spans="3:4" s="9" customFormat="1" x14ac:dyDescent="0.5">
      <c r="C870" s="6"/>
      <c r="D870" s="6">
        <f t="shared" si="16"/>
        <v>0</v>
      </c>
    </row>
    <row r="871" spans="3:4" s="9" customFormat="1" x14ac:dyDescent="0.5">
      <c r="C871" s="6"/>
      <c r="D871" s="6">
        <f t="shared" si="16"/>
        <v>0</v>
      </c>
    </row>
    <row r="872" spans="3:4" s="9" customFormat="1" x14ac:dyDescent="0.5">
      <c r="C872" s="6"/>
      <c r="D872" s="6">
        <f t="shared" ref="D872:D935" si="17">SUM(F872,H872,J872,L872,N872,P872,R872,T872,V872,X834,)</f>
        <v>0</v>
      </c>
    </row>
    <row r="873" spans="3:4" s="9" customFormat="1" x14ac:dyDescent="0.5">
      <c r="C873" s="6"/>
      <c r="D873" s="6">
        <f t="shared" si="17"/>
        <v>0</v>
      </c>
    </row>
    <row r="874" spans="3:4" s="9" customFormat="1" x14ac:dyDescent="0.5">
      <c r="C874" s="6"/>
      <c r="D874" s="6">
        <f t="shared" si="17"/>
        <v>0</v>
      </c>
    </row>
    <row r="875" spans="3:4" s="9" customFormat="1" x14ac:dyDescent="0.5">
      <c r="C875" s="6"/>
      <c r="D875" s="6">
        <f t="shared" si="17"/>
        <v>0</v>
      </c>
    </row>
    <row r="876" spans="3:4" s="9" customFormat="1" x14ac:dyDescent="0.5">
      <c r="C876" s="6"/>
      <c r="D876" s="6">
        <f t="shared" si="17"/>
        <v>0</v>
      </c>
    </row>
    <row r="877" spans="3:4" s="9" customFormat="1" x14ac:dyDescent="0.5">
      <c r="C877" s="6"/>
      <c r="D877" s="6">
        <f t="shared" si="17"/>
        <v>0</v>
      </c>
    </row>
    <row r="878" spans="3:4" s="9" customFormat="1" x14ac:dyDescent="0.5">
      <c r="C878" s="6"/>
      <c r="D878" s="6">
        <f t="shared" si="17"/>
        <v>0</v>
      </c>
    </row>
    <row r="879" spans="3:4" s="9" customFormat="1" x14ac:dyDescent="0.5">
      <c r="C879" s="6"/>
      <c r="D879" s="6">
        <f t="shared" si="17"/>
        <v>0</v>
      </c>
    </row>
    <row r="880" spans="3:4" s="9" customFormat="1" x14ac:dyDescent="0.5">
      <c r="C880" s="6"/>
      <c r="D880" s="6">
        <f t="shared" si="17"/>
        <v>0</v>
      </c>
    </row>
    <row r="881" spans="3:4" s="9" customFormat="1" x14ac:dyDescent="0.5">
      <c r="C881" s="6"/>
      <c r="D881" s="6">
        <f t="shared" si="17"/>
        <v>0</v>
      </c>
    </row>
    <row r="882" spans="3:4" s="9" customFormat="1" x14ac:dyDescent="0.5">
      <c r="C882" s="6"/>
      <c r="D882" s="6">
        <f t="shared" si="17"/>
        <v>0</v>
      </c>
    </row>
    <row r="883" spans="3:4" s="9" customFormat="1" x14ac:dyDescent="0.5">
      <c r="C883" s="6"/>
      <c r="D883" s="6">
        <f t="shared" si="17"/>
        <v>0</v>
      </c>
    </row>
    <row r="884" spans="3:4" s="9" customFormat="1" x14ac:dyDescent="0.5">
      <c r="C884" s="6"/>
      <c r="D884" s="6">
        <f t="shared" si="17"/>
        <v>0</v>
      </c>
    </row>
    <row r="885" spans="3:4" s="9" customFormat="1" x14ac:dyDescent="0.5">
      <c r="C885" s="6"/>
      <c r="D885" s="6">
        <f t="shared" si="17"/>
        <v>0</v>
      </c>
    </row>
    <row r="886" spans="3:4" s="9" customFormat="1" x14ac:dyDescent="0.5">
      <c r="C886" s="6"/>
      <c r="D886" s="6">
        <f t="shared" si="17"/>
        <v>0</v>
      </c>
    </row>
    <row r="887" spans="3:4" s="9" customFormat="1" x14ac:dyDescent="0.5">
      <c r="C887" s="6"/>
      <c r="D887" s="6">
        <f t="shared" si="17"/>
        <v>0</v>
      </c>
    </row>
    <row r="888" spans="3:4" s="9" customFormat="1" x14ac:dyDescent="0.5">
      <c r="C888" s="6"/>
      <c r="D888" s="6">
        <f t="shared" si="17"/>
        <v>0</v>
      </c>
    </row>
    <row r="889" spans="3:4" s="9" customFormat="1" x14ac:dyDescent="0.5">
      <c r="C889" s="6"/>
      <c r="D889" s="6">
        <f t="shared" si="17"/>
        <v>0</v>
      </c>
    </row>
    <row r="890" spans="3:4" s="9" customFormat="1" x14ac:dyDescent="0.5">
      <c r="C890" s="6"/>
      <c r="D890" s="6">
        <f t="shared" si="17"/>
        <v>0</v>
      </c>
    </row>
    <row r="891" spans="3:4" s="9" customFormat="1" x14ac:dyDescent="0.5">
      <c r="C891" s="6"/>
      <c r="D891" s="6">
        <f t="shared" si="17"/>
        <v>0</v>
      </c>
    </row>
    <row r="892" spans="3:4" s="9" customFormat="1" x14ac:dyDescent="0.5">
      <c r="C892" s="6"/>
      <c r="D892" s="6">
        <f t="shared" si="17"/>
        <v>0</v>
      </c>
    </row>
    <row r="893" spans="3:4" s="9" customFormat="1" x14ac:dyDescent="0.5">
      <c r="C893" s="6"/>
      <c r="D893" s="6">
        <f t="shared" si="17"/>
        <v>0</v>
      </c>
    </row>
    <row r="894" spans="3:4" s="9" customFormat="1" x14ac:dyDescent="0.5">
      <c r="C894" s="6"/>
      <c r="D894" s="6">
        <f t="shared" si="17"/>
        <v>0</v>
      </c>
    </row>
    <row r="895" spans="3:4" s="9" customFormat="1" x14ac:dyDescent="0.5">
      <c r="C895" s="6"/>
      <c r="D895" s="6">
        <f t="shared" si="17"/>
        <v>0</v>
      </c>
    </row>
    <row r="896" spans="3:4" s="9" customFormat="1" x14ac:dyDescent="0.5">
      <c r="C896" s="6"/>
      <c r="D896" s="6">
        <f t="shared" si="17"/>
        <v>0</v>
      </c>
    </row>
    <row r="897" spans="3:4" s="9" customFormat="1" x14ac:dyDescent="0.5">
      <c r="C897" s="6"/>
      <c r="D897" s="6">
        <f t="shared" si="17"/>
        <v>0</v>
      </c>
    </row>
    <row r="898" spans="3:4" s="9" customFormat="1" x14ac:dyDescent="0.5">
      <c r="C898" s="6"/>
      <c r="D898" s="6">
        <f t="shared" si="17"/>
        <v>0</v>
      </c>
    </row>
    <row r="899" spans="3:4" s="9" customFormat="1" x14ac:dyDescent="0.5">
      <c r="C899" s="6"/>
      <c r="D899" s="6">
        <f t="shared" si="17"/>
        <v>0</v>
      </c>
    </row>
    <row r="900" spans="3:4" s="9" customFormat="1" x14ac:dyDescent="0.5">
      <c r="C900" s="6"/>
      <c r="D900" s="6">
        <f t="shared" si="17"/>
        <v>0</v>
      </c>
    </row>
    <row r="901" spans="3:4" s="9" customFormat="1" x14ac:dyDescent="0.5">
      <c r="C901" s="6"/>
      <c r="D901" s="6">
        <f t="shared" si="17"/>
        <v>0</v>
      </c>
    </row>
    <row r="902" spans="3:4" s="9" customFormat="1" x14ac:dyDescent="0.5">
      <c r="C902" s="6"/>
      <c r="D902" s="6">
        <f t="shared" si="17"/>
        <v>0</v>
      </c>
    </row>
    <row r="903" spans="3:4" s="9" customFormat="1" x14ac:dyDescent="0.5">
      <c r="C903" s="6"/>
      <c r="D903" s="6">
        <f t="shared" si="17"/>
        <v>0</v>
      </c>
    </row>
    <row r="904" spans="3:4" s="9" customFormat="1" x14ac:dyDescent="0.5">
      <c r="C904" s="6"/>
      <c r="D904" s="6">
        <f t="shared" si="17"/>
        <v>0</v>
      </c>
    </row>
    <row r="905" spans="3:4" s="9" customFormat="1" x14ac:dyDescent="0.5">
      <c r="C905" s="6"/>
      <c r="D905" s="6">
        <f t="shared" si="17"/>
        <v>0</v>
      </c>
    </row>
    <row r="906" spans="3:4" s="9" customFormat="1" x14ac:dyDescent="0.5">
      <c r="C906" s="6"/>
      <c r="D906" s="6">
        <f t="shared" si="17"/>
        <v>0</v>
      </c>
    </row>
    <row r="907" spans="3:4" s="9" customFormat="1" x14ac:dyDescent="0.5">
      <c r="C907" s="6"/>
      <c r="D907" s="6">
        <f t="shared" si="17"/>
        <v>0</v>
      </c>
    </row>
    <row r="908" spans="3:4" s="9" customFormat="1" x14ac:dyDescent="0.5">
      <c r="C908" s="6"/>
      <c r="D908" s="6">
        <f t="shared" si="17"/>
        <v>0</v>
      </c>
    </row>
    <row r="909" spans="3:4" s="9" customFormat="1" x14ac:dyDescent="0.5">
      <c r="C909" s="6"/>
      <c r="D909" s="6">
        <f t="shared" si="17"/>
        <v>0</v>
      </c>
    </row>
    <row r="910" spans="3:4" s="9" customFormat="1" x14ac:dyDescent="0.5">
      <c r="C910" s="6"/>
      <c r="D910" s="6">
        <f t="shared" si="17"/>
        <v>0</v>
      </c>
    </row>
    <row r="911" spans="3:4" s="9" customFormat="1" x14ac:dyDescent="0.5">
      <c r="C911" s="6"/>
      <c r="D911" s="6">
        <f t="shared" si="17"/>
        <v>0</v>
      </c>
    </row>
    <row r="912" spans="3:4" s="9" customFormat="1" x14ac:dyDescent="0.5">
      <c r="C912" s="6"/>
      <c r="D912" s="6">
        <f t="shared" si="17"/>
        <v>0</v>
      </c>
    </row>
    <row r="913" spans="3:4" s="9" customFormat="1" x14ac:dyDescent="0.5">
      <c r="C913" s="6"/>
      <c r="D913" s="6">
        <f t="shared" si="17"/>
        <v>0</v>
      </c>
    </row>
    <row r="914" spans="3:4" s="9" customFormat="1" x14ac:dyDescent="0.5">
      <c r="C914" s="6"/>
      <c r="D914" s="6">
        <f t="shared" si="17"/>
        <v>0</v>
      </c>
    </row>
    <row r="915" spans="3:4" s="9" customFormat="1" x14ac:dyDescent="0.5">
      <c r="C915" s="6"/>
      <c r="D915" s="6">
        <f t="shared" si="17"/>
        <v>0</v>
      </c>
    </row>
    <row r="916" spans="3:4" s="9" customFormat="1" x14ac:dyDescent="0.5">
      <c r="C916" s="6"/>
      <c r="D916" s="6">
        <f t="shared" si="17"/>
        <v>0</v>
      </c>
    </row>
    <row r="917" spans="3:4" s="9" customFormat="1" x14ac:dyDescent="0.5">
      <c r="C917" s="6"/>
      <c r="D917" s="6">
        <f t="shared" si="17"/>
        <v>0</v>
      </c>
    </row>
    <row r="918" spans="3:4" s="9" customFormat="1" x14ac:dyDescent="0.5">
      <c r="C918" s="6"/>
      <c r="D918" s="6">
        <f t="shared" si="17"/>
        <v>0</v>
      </c>
    </row>
    <row r="919" spans="3:4" s="9" customFormat="1" x14ac:dyDescent="0.5">
      <c r="C919" s="6"/>
      <c r="D919" s="6">
        <f t="shared" si="17"/>
        <v>0</v>
      </c>
    </row>
    <row r="920" spans="3:4" s="9" customFormat="1" x14ac:dyDescent="0.5">
      <c r="C920" s="6"/>
      <c r="D920" s="6">
        <f t="shared" si="17"/>
        <v>0</v>
      </c>
    </row>
    <row r="921" spans="3:4" s="9" customFormat="1" x14ac:dyDescent="0.5">
      <c r="C921" s="6"/>
      <c r="D921" s="6">
        <f t="shared" si="17"/>
        <v>0</v>
      </c>
    </row>
    <row r="922" spans="3:4" s="9" customFormat="1" x14ac:dyDescent="0.5">
      <c r="C922" s="6"/>
      <c r="D922" s="6">
        <f t="shared" si="17"/>
        <v>0</v>
      </c>
    </row>
    <row r="923" spans="3:4" s="9" customFormat="1" x14ac:dyDescent="0.5">
      <c r="C923" s="6"/>
      <c r="D923" s="6">
        <f t="shared" si="17"/>
        <v>0</v>
      </c>
    </row>
    <row r="924" spans="3:4" s="9" customFormat="1" x14ac:dyDescent="0.5">
      <c r="C924" s="6"/>
      <c r="D924" s="6">
        <f t="shared" si="17"/>
        <v>0</v>
      </c>
    </row>
    <row r="925" spans="3:4" s="9" customFormat="1" x14ac:dyDescent="0.5">
      <c r="C925" s="6"/>
      <c r="D925" s="6">
        <f t="shared" si="17"/>
        <v>0</v>
      </c>
    </row>
    <row r="926" spans="3:4" s="9" customFormat="1" x14ac:dyDescent="0.5">
      <c r="C926" s="6"/>
      <c r="D926" s="6">
        <f t="shared" si="17"/>
        <v>0</v>
      </c>
    </row>
    <row r="927" spans="3:4" s="9" customFormat="1" x14ac:dyDescent="0.5">
      <c r="C927" s="6"/>
      <c r="D927" s="6">
        <f t="shared" si="17"/>
        <v>0</v>
      </c>
    </row>
    <row r="928" spans="3:4" s="9" customFormat="1" x14ac:dyDescent="0.5">
      <c r="C928" s="6"/>
      <c r="D928" s="6">
        <f t="shared" si="17"/>
        <v>0</v>
      </c>
    </row>
    <row r="929" spans="3:4" s="9" customFormat="1" x14ac:dyDescent="0.5">
      <c r="C929" s="6"/>
      <c r="D929" s="6">
        <f t="shared" si="17"/>
        <v>0</v>
      </c>
    </row>
    <row r="930" spans="3:4" s="9" customFormat="1" x14ac:dyDescent="0.5">
      <c r="C930" s="6"/>
      <c r="D930" s="6">
        <f t="shared" si="17"/>
        <v>0</v>
      </c>
    </row>
    <row r="931" spans="3:4" s="9" customFormat="1" x14ac:dyDescent="0.5">
      <c r="C931" s="6"/>
      <c r="D931" s="6">
        <f t="shared" si="17"/>
        <v>0</v>
      </c>
    </row>
    <row r="932" spans="3:4" s="9" customFormat="1" x14ac:dyDescent="0.5">
      <c r="C932" s="6"/>
      <c r="D932" s="6">
        <f t="shared" si="17"/>
        <v>0</v>
      </c>
    </row>
    <row r="933" spans="3:4" s="9" customFormat="1" x14ac:dyDescent="0.5">
      <c r="C933" s="6"/>
      <c r="D933" s="6">
        <f t="shared" si="17"/>
        <v>0</v>
      </c>
    </row>
    <row r="934" spans="3:4" s="9" customFormat="1" x14ac:dyDescent="0.5">
      <c r="C934" s="6"/>
      <c r="D934" s="6">
        <f t="shared" si="17"/>
        <v>0</v>
      </c>
    </row>
    <row r="935" spans="3:4" s="9" customFormat="1" x14ac:dyDescent="0.5">
      <c r="C935" s="6"/>
      <c r="D935" s="6">
        <f t="shared" si="17"/>
        <v>0</v>
      </c>
    </row>
    <row r="936" spans="3:4" s="9" customFormat="1" x14ac:dyDescent="0.5">
      <c r="C936" s="6"/>
      <c r="D936" s="6">
        <f t="shared" ref="D936:D999" si="18">SUM(F936,H936,J936,L936,N936,P936,R936,T936,V936,X898,)</f>
        <v>0</v>
      </c>
    </row>
    <row r="937" spans="3:4" s="9" customFormat="1" x14ac:dyDescent="0.5">
      <c r="C937" s="6"/>
      <c r="D937" s="6">
        <f t="shared" si="18"/>
        <v>0</v>
      </c>
    </row>
    <row r="938" spans="3:4" s="9" customFormat="1" x14ac:dyDescent="0.5">
      <c r="C938" s="6"/>
      <c r="D938" s="6">
        <f t="shared" si="18"/>
        <v>0</v>
      </c>
    </row>
    <row r="939" spans="3:4" s="9" customFormat="1" x14ac:dyDescent="0.5">
      <c r="C939" s="6"/>
      <c r="D939" s="6">
        <f t="shared" si="18"/>
        <v>0</v>
      </c>
    </row>
    <row r="940" spans="3:4" s="9" customFormat="1" x14ac:dyDescent="0.5">
      <c r="C940" s="6"/>
      <c r="D940" s="6">
        <f t="shared" si="18"/>
        <v>0</v>
      </c>
    </row>
    <row r="941" spans="3:4" s="9" customFormat="1" x14ac:dyDescent="0.5">
      <c r="C941" s="6"/>
      <c r="D941" s="6">
        <f t="shared" si="18"/>
        <v>0</v>
      </c>
    </row>
    <row r="942" spans="3:4" s="9" customFormat="1" x14ac:dyDescent="0.5">
      <c r="C942" s="6"/>
      <c r="D942" s="6">
        <f t="shared" si="18"/>
        <v>0</v>
      </c>
    </row>
    <row r="943" spans="3:4" s="9" customFormat="1" x14ac:dyDescent="0.5">
      <c r="C943" s="6"/>
      <c r="D943" s="6">
        <f t="shared" si="18"/>
        <v>0</v>
      </c>
    </row>
    <row r="944" spans="3:4" s="9" customFormat="1" x14ac:dyDescent="0.5">
      <c r="C944" s="6"/>
      <c r="D944" s="6">
        <f t="shared" si="18"/>
        <v>0</v>
      </c>
    </row>
    <row r="945" spans="3:4" s="9" customFormat="1" x14ac:dyDescent="0.5">
      <c r="C945" s="6"/>
      <c r="D945" s="6">
        <f t="shared" si="18"/>
        <v>0</v>
      </c>
    </row>
    <row r="946" spans="3:4" s="9" customFormat="1" x14ac:dyDescent="0.5">
      <c r="C946" s="6"/>
      <c r="D946" s="6">
        <f t="shared" si="18"/>
        <v>0</v>
      </c>
    </row>
    <row r="947" spans="3:4" s="9" customFormat="1" x14ac:dyDescent="0.5">
      <c r="C947" s="6"/>
      <c r="D947" s="6">
        <f t="shared" si="18"/>
        <v>0</v>
      </c>
    </row>
    <row r="948" spans="3:4" s="9" customFormat="1" x14ac:dyDescent="0.5">
      <c r="C948" s="6"/>
      <c r="D948" s="6">
        <f t="shared" si="18"/>
        <v>0</v>
      </c>
    </row>
    <row r="949" spans="3:4" s="9" customFormat="1" x14ac:dyDescent="0.5">
      <c r="C949" s="6"/>
      <c r="D949" s="6">
        <f t="shared" si="18"/>
        <v>0</v>
      </c>
    </row>
    <row r="950" spans="3:4" s="9" customFormat="1" x14ac:dyDescent="0.5">
      <c r="C950" s="6"/>
      <c r="D950" s="6">
        <f t="shared" si="18"/>
        <v>0</v>
      </c>
    </row>
    <row r="951" spans="3:4" s="9" customFormat="1" x14ac:dyDescent="0.5">
      <c r="C951" s="6"/>
      <c r="D951" s="6">
        <f t="shared" si="18"/>
        <v>0</v>
      </c>
    </row>
    <row r="952" spans="3:4" s="9" customFormat="1" x14ac:dyDescent="0.5">
      <c r="C952" s="6"/>
      <c r="D952" s="6">
        <f t="shared" si="18"/>
        <v>0</v>
      </c>
    </row>
    <row r="953" spans="3:4" s="9" customFormat="1" x14ac:dyDescent="0.5">
      <c r="C953" s="6"/>
      <c r="D953" s="6">
        <f t="shared" si="18"/>
        <v>0</v>
      </c>
    </row>
    <row r="954" spans="3:4" s="9" customFormat="1" x14ac:dyDescent="0.5">
      <c r="C954" s="6"/>
      <c r="D954" s="6">
        <f t="shared" si="18"/>
        <v>0</v>
      </c>
    </row>
    <row r="955" spans="3:4" s="9" customFormat="1" x14ac:dyDescent="0.5">
      <c r="C955" s="6"/>
      <c r="D955" s="6">
        <f t="shared" si="18"/>
        <v>0</v>
      </c>
    </row>
    <row r="956" spans="3:4" s="9" customFormat="1" x14ac:dyDescent="0.5">
      <c r="C956" s="6"/>
      <c r="D956" s="6">
        <f t="shared" si="18"/>
        <v>0</v>
      </c>
    </row>
    <row r="957" spans="3:4" s="9" customFormat="1" x14ac:dyDescent="0.5">
      <c r="C957" s="6"/>
      <c r="D957" s="6">
        <f t="shared" si="18"/>
        <v>0</v>
      </c>
    </row>
    <row r="958" spans="3:4" s="9" customFormat="1" x14ac:dyDescent="0.5">
      <c r="C958" s="6"/>
      <c r="D958" s="6">
        <f t="shared" si="18"/>
        <v>0</v>
      </c>
    </row>
    <row r="959" spans="3:4" s="9" customFormat="1" x14ac:dyDescent="0.5">
      <c r="C959" s="6"/>
      <c r="D959" s="6">
        <f t="shared" si="18"/>
        <v>0</v>
      </c>
    </row>
    <row r="960" spans="3:4" s="9" customFormat="1" x14ac:dyDescent="0.5">
      <c r="C960" s="6"/>
      <c r="D960" s="6">
        <f t="shared" si="18"/>
        <v>0</v>
      </c>
    </row>
    <row r="961" spans="3:4" s="9" customFormat="1" x14ac:dyDescent="0.5">
      <c r="C961" s="6"/>
      <c r="D961" s="6">
        <f t="shared" si="18"/>
        <v>0</v>
      </c>
    </row>
    <row r="962" spans="3:4" s="9" customFormat="1" x14ac:dyDescent="0.5">
      <c r="C962" s="6"/>
      <c r="D962" s="6">
        <f t="shared" si="18"/>
        <v>0</v>
      </c>
    </row>
    <row r="963" spans="3:4" s="9" customFormat="1" x14ac:dyDescent="0.5">
      <c r="C963" s="6"/>
      <c r="D963" s="6">
        <f t="shared" si="18"/>
        <v>0</v>
      </c>
    </row>
    <row r="964" spans="3:4" s="9" customFormat="1" x14ac:dyDescent="0.5">
      <c r="C964" s="6"/>
      <c r="D964" s="6">
        <f t="shared" si="18"/>
        <v>0</v>
      </c>
    </row>
    <row r="965" spans="3:4" s="9" customFormat="1" x14ac:dyDescent="0.5">
      <c r="C965" s="6"/>
      <c r="D965" s="6">
        <f t="shared" si="18"/>
        <v>0</v>
      </c>
    </row>
    <row r="966" spans="3:4" s="9" customFormat="1" x14ac:dyDescent="0.5">
      <c r="C966" s="6"/>
      <c r="D966" s="6">
        <f t="shared" si="18"/>
        <v>0</v>
      </c>
    </row>
    <row r="967" spans="3:4" s="9" customFormat="1" x14ac:dyDescent="0.5">
      <c r="C967" s="6"/>
      <c r="D967" s="6">
        <f t="shared" si="18"/>
        <v>0</v>
      </c>
    </row>
    <row r="968" spans="3:4" s="9" customFormat="1" x14ac:dyDescent="0.5">
      <c r="C968" s="6"/>
      <c r="D968" s="6">
        <f t="shared" si="18"/>
        <v>0</v>
      </c>
    </row>
    <row r="969" spans="3:4" s="9" customFormat="1" x14ac:dyDescent="0.5">
      <c r="C969" s="6"/>
      <c r="D969" s="6">
        <f t="shared" si="18"/>
        <v>0</v>
      </c>
    </row>
    <row r="970" spans="3:4" s="9" customFormat="1" x14ac:dyDescent="0.5">
      <c r="C970" s="6"/>
      <c r="D970" s="6">
        <f t="shared" si="18"/>
        <v>0</v>
      </c>
    </row>
    <row r="971" spans="3:4" s="9" customFormat="1" x14ac:dyDescent="0.5">
      <c r="C971" s="6"/>
      <c r="D971" s="6">
        <f t="shared" si="18"/>
        <v>0</v>
      </c>
    </row>
    <row r="972" spans="3:4" s="9" customFormat="1" x14ac:dyDescent="0.5">
      <c r="C972" s="6"/>
      <c r="D972" s="6">
        <f t="shared" si="18"/>
        <v>0</v>
      </c>
    </row>
    <row r="973" spans="3:4" s="9" customFormat="1" x14ac:dyDescent="0.5">
      <c r="C973" s="6"/>
      <c r="D973" s="6">
        <f t="shared" si="18"/>
        <v>0</v>
      </c>
    </row>
    <row r="974" spans="3:4" s="9" customFormat="1" x14ac:dyDescent="0.5">
      <c r="C974" s="6"/>
      <c r="D974" s="6">
        <f t="shared" si="18"/>
        <v>0</v>
      </c>
    </row>
    <row r="975" spans="3:4" s="9" customFormat="1" x14ac:dyDescent="0.5">
      <c r="C975" s="6"/>
      <c r="D975" s="6">
        <f t="shared" si="18"/>
        <v>0</v>
      </c>
    </row>
    <row r="976" spans="3:4" s="9" customFormat="1" x14ac:dyDescent="0.5">
      <c r="C976" s="6"/>
      <c r="D976" s="6">
        <f t="shared" si="18"/>
        <v>0</v>
      </c>
    </row>
    <row r="977" spans="3:4" s="9" customFormat="1" x14ac:dyDescent="0.5">
      <c r="C977" s="6"/>
      <c r="D977" s="6">
        <f t="shared" si="18"/>
        <v>0</v>
      </c>
    </row>
    <row r="978" spans="3:4" s="9" customFormat="1" x14ac:dyDescent="0.5">
      <c r="C978" s="6"/>
      <c r="D978" s="6">
        <f t="shared" si="18"/>
        <v>0</v>
      </c>
    </row>
    <row r="979" spans="3:4" s="9" customFormat="1" x14ac:dyDescent="0.5">
      <c r="C979" s="6"/>
      <c r="D979" s="6">
        <f t="shared" si="18"/>
        <v>0</v>
      </c>
    </row>
    <row r="980" spans="3:4" s="9" customFormat="1" x14ac:dyDescent="0.5">
      <c r="C980" s="6"/>
      <c r="D980" s="6">
        <f t="shared" si="18"/>
        <v>0</v>
      </c>
    </row>
    <row r="981" spans="3:4" s="9" customFormat="1" x14ac:dyDescent="0.5">
      <c r="C981" s="6"/>
      <c r="D981" s="6">
        <f t="shared" si="18"/>
        <v>0</v>
      </c>
    </row>
    <row r="982" spans="3:4" s="9" customFormat="1" x14ac:dyDescent="0.5">
      <c r="C982" s="6"/>
      <c r="D982" s="6">
        <f t="shared" si="18"/>
        <v>0</v>
      </c>
    </row>
    <row r="983" spans="3:4" s="9" customFormat="1" x14ac:dyDescent="0.5">
      <c r="C983" s="6"/>
      <c r="D983" s="6">
        <f t="shared" si="18"/>
        <v>0</v>
      </c>
    </row>
    <row r="984" spans="3:4" s="9" customFormat="1" x14ac:dyDescent="0.5">
      <c r="C984" s="6"/>
      <c r="D984" s="6">
        <f t="shared" si="18"/>
        <v>0</v>
      </c>
    </row>
    <row r="985" spans="3:4" s="9" customFormat="1" x14ac:dyDescent="0.5">
      <c r="C985" s="6"/>
      <c r="D985" s="6">
        <f t="shared" si="18"/>
        <v>0</v>
      </c>
    </row>
    <row r="986" spans="3:4" s="9" customFormat="1" x14ac:dyDescent="0.5">
      <c r="C986" s="6"/>
      <c r="D986" s="6">
        <f t="shared" si="18"/>
        <v>0</v>
      </c>
    </row>
    <row r="987" spans="3:4" s="9" customFormat="1" x14ac:dyDescent="0.5">
      <c r="C987" s="6"/>
      <c r="D987" s="6">
        <f t="shared" si="18"/>
        <v>0</v>
      </c>
    </row>
    <row r="988" spans="3:4" s="9" customFormat="1" x14ac:dyDescent="0.5">
      <c r="C988" s="6"/>
      <c r="D988" s="6">
        <f t="shared" si="18"/>
        <v>0</v>
      </c>
    </row>
    <row r="989" spans="3:4" s="9" customFormat="1" x14ac:dyDescent="0.5">
      <c r="C989" s="6"/>
      <c r="D989" s="6">
        <f t="shared" si="18"/>
        <v>0</v>
      </c>
    </row>
    <row r="990" spans="3:4" s="9" customFormat="1" x14ac:dyDescent="0.5">
      <c r="C990" s="6"/>
      <c r="D990" s="6">
        <f t="shared" si="18"/>
        <v>0</v>
      </c>
    </row>
    <row r="991" spans="3:4" s="9" customFormat="1" x14ac:dyDescent="0.5">
      <c r="C991" s="6"/>
      <c r="D991" s="6">
        <f t="shared" si="18"/>
        <v>0</v>
      </c>
    </row>
    <row r="992" spans="3:4" s="9" customFormat="1" x14ac:dyDescent="0.5">
      <c r="C992" s="6"/>
      <c r="D992" s="6">
        <f t="shared" si="18"/>
        <v>0</v>
      </c>
    </row>
    <row r="993" spans="3:4" s="9" customFormat="1" x14ac:dyDescent="0.5">
      <c r="C993" s="6"/>
      <c r="D993" s="6">
        <f t="shared" si="18"/>
        <v>0</v>
      </c>
    </row>
    <row r="994" spans="3:4" s="9" customFormat="1" x14ac:dyDescent="0.5">
      <c r="C994" s="6"/>
      <c r="D994" s="6">
        <f t="shared" si="18"/>
        <v>0</v>
      </c>
    </row>
    <row r="995" spans="3:4" s="9" customFormat="1" x14ac:dyDescent="0.5">
      <c r="C995" s="6"/>
      <c r="D995" s="6">
        <f t="shared" si="18"/>
        <v>0</v>
      </c>
    </row>
    <row r="996" spans="3:4" s="9" customFormat="1" x14ac:dyDescent="0.5">
      <c r="C996" s="6"/>
      <c r="D996" s="6">
        <f t="shared" si="18"/>
        <v>0</v>
      </c>
    </row>
    <row r="997" spans="3:4" s="9" customFormat="1" x14ac:dyDescent="0.5">
      <c r="C997" s="6"/>
      <c r="D997" s="6">
        <f t="shared" si="18"/>
        <v>0</v>
      </c>
    </row>
    <row r="998" spans="3:4" s="9" customFormat="1" x14ac:dyDescent="0.5">
      <c r="C998" s="6"/>
      <c r="D998" s="6">
        <f t="shared" si="18"/>
        <v>0</v>
      </c>
    </row>
    <row r="999" spans="3:4" s="9" customFormat="1" x14ac:dyDescent="0.5">
      <c r="C999" s="6"/>
      <c r="D999" s="6">
        <f t="shared" si="18"/>
        <v>0</v>
      </c>
    </row>
    <row r="1000" spans="3:4" s="9" customFormat="1" x14ac:dyDescent="0.5">
      <c r="C1000" s="6"/>
      <c r="D1000" s="6">
        <f t="shared" ref="D1000:D1063" si="19">SUM(F1000,H1000,J1000,L1000,N1000,P1000,R1000,T1000,V1000,X962,)</f>
        <v>0</v>
      </c>
    </row>
    <row r="1001" spans="3:4" s="9" customFormat="1" x14ac:dyDescent="0.5">
      <c r="C1001" s="6"/>
      <c r="D1001" s="6">
        <f t="shared" si="19"/>
        <v>0</v>
      </c>
    </row>
    <row r="1002" spans="3:4" s="9" customFormat="1" x14ac:dyDescent="0.5">
      <c r="C1002" s="6"/>
      <c r="D1002" s="6">
        <f t="shared" si="19"/>
        <v>0</v>
      </c>
    </row>
    <row r="1003" spans="3:4" s="9" customFormat="1" x14ac:dyDescent="0.5">
      <c r="C1003" s="6"/>
      <c r="D1003" s="6">
        <f t="shared" si="19"/>
        <v>0</v>
      </c>
    </row>
    <row r="1004" spans="3:4" s="9" customFormat="1" x14ac:dyDescent="0.5">
      <c r="C1004" s="6"/>
      <c r="D1004" s="6">
        <f t="shared" si="19"/>
        <v>0</v>
      </c>
    </row>
    <row r="1005" spans="3:4" s="9" customFormat="1" x14ac:dyDescent="0.5">
      <c r="C1005" s="6"/>
      <c r="D1005" s="6">
        <f t="shared" si="19"/>
        <v>0</v>
      </c>
    </row>
    <row r="1006" spans="3:4" s="9" customFormat="1" x14ac:dyDescent="0.5">
      <c r="C1006" s="6"/>
      <c r="D1006" s="6">
        <f t="shared" si="19"/>
        <v>0</v>
      </c>
    </row>
    <row r="1007" spans="3:4" s="9" customFormat="1" x14ac:dyDescent="0.5">
      <c r="C1007" s="6"/>
      <c r="D1007" s="6">
        <f t="shared" si="19"/>
        <v>0</v>
      </c>
    </row>
    <row r="1008" spans="3:4" s="9" customFormat="1" x14ac:dyDescent="0.5">
      <c r="C1008" s="6"/>
      <c r="D1008" s="6">
        <f t="shared" si="19"/>
        <v>0</v>
      </c>
    </row>
    <row r="1009" spans="3:4" s="9" customFormat="1" x14ac:dyDescent="0.5">
      <c r="C1009" s="6"/>
      <c r="D1009" s="6">
        <f t="shared" si="19"/>
        <v>0</v>
      </c>
    </row>
    <row r="1010" spans="3:4" s="9" customFormat="1" x14ac:dyDescent="0.5">
      <c r="C1010" s="6"/>
      <c r="D1010" s="6">
        <f t="shared" si="19"/>
        <v>0</v>
      </c>
    </row>
    <row r="1011" spans="3:4" s="9" customFormat="1" x14ac:dyDescent="0.5">
      <c r="C1011" s="6"/>
      <c r="D1011" s="6">
        <f t="shared" si="19"/>
        <v>0</v>
      </c>
    </row>
    <row r="1012" spans="3:4" s="9" customFormat="1" x14ac:dyDescent="0.5">
      <c r="C1012" s="6"/>
      <c r="D1012" s="6">
        <f t="shared" si="19"/>
        <v>0</v>
      </c>
    </row>
    <row r="1013" spans="3:4" s="9" customFormat="1" x14ac:dyDescent="0.5">
      <c r="C1013" s="6"/>
      <c r="D1013" s="6">
        <f t="shared" si="19"/>
        <v>0</v>
      </c>
    </row>
    <row r="1014" spans="3:4" s="9" customFormat="1" x14ac:dyDescent="0.5">
      <c r="C1014" s="6"/>
      <c r="D1014" s="6">
        <f t="shared" si="19"/>
        <v>0</v>
      </c>
    </row>
    <row r="1015" spans="3:4" s="9" customFormat="1" x14ac:dyDescent="0.5">
      <c r="C1015" s="6"/>
      <c r="D1015" s="6">
        <f t="shared" si="19"/>
        <v>0</v>
      </c>
    </row>
    <row r="1016" spans="3:4" s="9" customFormat="1" x14ac:dyDescent="0.5">
      <c r="C1016" s="6"/>
      <c r="D1016" s="6">
        <f t="shared" si="19"/>
        <v>0</v>
      </c>
    </row>
    <row r="1017" spans="3:4" s="9" customFormat="1" x14ac:dyDescent="0.5">
      <c r="C1017" s="6"/>
      <c r="D1017" s="6">
        <f t="shared" si="19"/>
        <v>0</v>
      </c>
    </row>
    <row r="1018" spans="3:4" s="9" customFormat="1" x14ac:dyDescent="0.5">
      <c r="C1018" s="6"/>
      <c r="D1018" s="6">
        <f t="shared" si="19"/>
        <v>0</v>
      </c>
    </row>
    <row r="1019" spans="3:4" s="9" customFormat="1" x14ac:dyDescent="0.5">
      <c r="C1019" s="6"/>
      <c r="D1019" s="6">
        <f t="shared" si="19"/>
        <v>0</v>
      </c>
    </row>
    <row r="1020" spans="3:4" s="9" customFormat="1" x14ac:dyDescent="0.5">
      <c r="C1020" s="6"/>
      <c r="D1020" s="6">
        <f t="shared" si="19"/>
        <v>0</v>
      </c>
    </row>
    <row r="1021" spans="3:4" s="9" customFormat="1" x14ac:dyDescent="0.5">
      <c r="C1021" s="6"/>
      <c r="D1021" s="6">
        <f t="shared" si="19"/>
        <v>0</v>
      </c>
    </row>
    <row r="1022" spans="3:4" s="9" customFormat="1" x14ac:dyDescent="0.5">
      <c r="C1022" s="6"/>
      <c r="D1022" s="6">
        <f t="shared" si="19"/>
        <v>0</v>
      </c>
    </row>
    <row r="1023" spans="3:4" s="9" customFormat="1" x14ac:dyDescent="0.5">
      <c r="C1023" s="6"/>
      <c r="D1023" s="6">
        <f t="shared" si="19"/>
        <v>0</v>
      </c>
    </row>
    <row r="1024" spans="3:4" s="9" customFormat="1" x14ac:dyDescent="0.5">
      <c r="C1024" s="6"/>
      <c r="D1024" s="6">
        <f t="shared" si="19"/>
        <v>0</v>
      </c>
    </row>
    <row r="1025" spans="3:4" s="9" customFormat="1" x14ac:dyDescent="0.5">
      <c r="C1025" s="6"/>
      <c r="D1025" s="6">
        <f t="shared" si="19"/>
        <v>0</v>
      </c>
    </row>
    <row r="1026" spans="3:4" s="9" customFormat="1" x14ac:dyDescent="0.5">
      <c r="C1026" s="6"/>
      <c r="D1026" s="6">
        <f t="shared" si="19"/>
        <v>0</v>
      </c>
    </row>
    <row r="1027" spans="3:4" s="9" customFormat="1" x14ac:dyDescent="0.5">
      <c r="C1027" s="6"/>
      <c r="D1027" s="6">
        <f t="shared" si="19"/>
        <v>0</v>
      </c>
    </row>
    <row r="1028" spans="3:4" s="9" customFormat="1" x14ac:dyDescent="0.5">
      <c r="C1028" s="6"/>
      <c r="D1028" s="6">
        <f t="shared" si="19"/>
        <v>0</v>
      </c>
    </row>
    <row r="1029" spans="3:4" s="9" customFormat="1" x14ac:dyDescent="0.5">
      <c r="C1029" s="6"/>
      <c r="D1029" s="6">
        <f t="shared" si="19"/>
        <v>0</v>
      </c>
    </row>
    <row r="1030" spans="3:4" s="9" customFormat="1" x14ac:dyDescent="0.5">
      <c r="C1030" s="6"/>
      <c r="D1030" s="6">
        <f t="shared" si="19"/>
        <v>0</v>
      </c>
    </row>
    <row r="1031" spans="3:4" s="9" customFormat="1" x14ac:dyDescent="0.5">
      <c r="C1031" s="6"/>
      <c r="D1031" s="6">
        <f t="shared" si="19"/>
        <v>0</v>
      </c>
    </row>
    <row r="1032" spans="3:4" s="9" customFormat="1" x14ac:dyDescent="0.5">
      <c r="C1032" s="6"/>
      <c r="D1032" s="6">
        <f t="shared" si="19"/>
        <v>0</v>
      </c>
    </row>
    <row r="1033" spans="3:4" s="9" customFormat="1" x14ac:dyDescent="0.5">
      <c r="C1033" s="6"/>
      <c r="D1033" s="6">
        <f t="shared" si="19"/>
        <v>0</v>
      </c>
    </row>
    <row r="1034" spans="3:4" s="9" customFormat="1" x14ac:dyDescent="0.5">
      <c r="C1034" s="6"/>
      <c r="D1034" s="6">
        <f t="shared" si="19"/>
        <v>0</v>
      </c>
    </row>
    <row r="1035" spans="3:4" s="9" customFormat="1" x14ac:dyDescent="0.5">
      <c r="C1035" s="6"/>
      <c r="D1035" s="6">
        <f t="shared" si="19"/>
        <v>0</v>
      </c>
    </row>
    <row r="1036" spans="3:4" s="9" customFormat="1" x14ac:dyDescent="0.5">
      <c r="C1036" s="6"/>
      <c r="D1036" s="6">
        <f t="shared" si="19"/>
        <v>0</v>
      </c>
    </row>
    <row r="1037" spans="3:4" s="9" customFormat="1" x14ac:dyDescent="0.5">
      <c r="C1037" s="6"/>
      <c r="D1037" s="6">
        <f t="shared" si="19"/>
        <v>0</v>
      </c>
    </row>
    <row r="1038" spans="3:4" s="9" customFormat="1" x14ac:dyDescent="0.5">
      <c r="C1038" s="6"/>
      <c r="D1038" s="6">
        <f t="shared" si="19"/>
        <v>0</v>
      </c>
    </row>
    <row r="1039" spans="3:4" s="9" customFormat="1" x14ac:dyDescent="0.5">
      <c r="C1039" s="6"/>
      <c r="D1039" s="6">
        <f t="shared" si="19"/>
        <v>0</v>
      </c>
    </row>
    <row r="1040" spans="3:4" s="9" customFormat="1" x14ac:dyDescent="0.5">
      <c r="C1040" s="6"/>
      <c r="D1040" s="6">
        <f t="shared" si="19"/>
        <v>0</v>
      </c>
    </row>
    <row r="1041" spans="3:4" s="9" customFormat="1" x14ac:dyDescent="0.5">
      <c r="C1041" s="6"/>
      <c r="D1041" s="6">
        <f t="shared" si="19"/>
        <v>0</v>
      </c>
    </row>
    <row r="1042" spans="3:4" s="9" customFormat="1" x14ac:dyDescent="0.5">
      <c r="C1042" s="6"/>
      <c r="D1042" s="6">
        <f t="shared" si="19"/>
        <v>0</v>
      </c>
    </row>
    <row r="1043" spans="3:4" s="9" customFormat="1" x14ac:dyDescent="0.5">
      <c r="C1043" s="6"/>
      <c r="D1043" s="6">
        <f t="shared" si="19"/>
        <v>0</v>
      </c>
    </row>
    <row r="1044" spans="3:4" s="9" customFormat="1" x14ac:dyDescent="0.5">
      <c r="C1044" s="6"/>
      <c r="D1044" s="6">
        <f t="shared" si="19"/>
        <v>0</v>
      </c>
    </row>
    <row r="1045" spans="3:4" s="9" customFormat="1" x14ac:dyDescent="0.5">
      <c r="C1045" s="6"/>
      <c r="D1045" s="6">
        <f t="shared" si="19"/>
        <v>0</v>
      </c>
    </row>
    <row r="1046" spans="3:4" s="9" customFormat="1" x14ac:dyDescent="0.5">
      <c r="C1046" s="6"/>
      <c r="D1046" s="6">
        <f t="shared" si="19"/>
        <v>0</v>
      </c>
    </row>
    <row r="1047" spans="3:4" s="9" customFormat="1" x14ac:dyDescent="0.5">
      <c r="C1047" s="6"/>
      <c r="D1047" s="6">
        <f t="shared" si="19"/>
        <v>0</v>
      </c>
    </row>
    <row r="1048" spans="3:4" s="9" customFormat="1" x14ac:dyDescent="0.5">
      <c r="C1048" s="6"/>
      <c r="D1048" s="6">
        <f t="shared" si="19"/>
        <v>0</v>
      </c>
    </row>
    <row r="1049" spans="3:4" s="9" customFormat="1" x14ac:dyDescent="0.5">
      <c r="C1049" s="6"/>
      <c r="D1049" s="6">
        <f t="shared" si="19"/>
        <v>0</v>
      </c>
    </row>
    <row r="1050" spans="3:4" s="9" customFormat="1" x14ac:dyDescent="0.5">
      <c r="C1050" s="6"/>
      <c r="D1050" s="6">
        <f t="shared" si="19"/>
        <v>0</v>
      </c>
    </row>
    <row r="1051" spans="3:4" s="9" customFormat="1" x14ac:dyDescent="0.5">
      <c r="C1051" s="6"/>
      <c r="D1051" s="6">
        <f t="shared" si="19"/>
        <v>0</v>
      </c>
    </row>
    <row r="1052" spans="3:4" s="9" customFormat="1" x14ac:dyDescent="0.5">
      <c r="C1052" s="6"/>
      <c r="D1052" s="6">
        <f t="shared" si="19"/>
        <v>0</v>
      </c>
    </row>
    <row r="1053" spans="3:4" s="9" customFormat="1" x14ac:dyDescent="0.5">
      <c r="C1053" s="6"/>
      <c r="D1053" s="6">
        <f t="shared" si="19"/>
        <v>0</v>
      </c>
    </row>
    <row r="1054" spans="3:4" s="9" customFormat="1" x14ac:dyDescent="0.5">
      <c r="C1054" s="6"/>
      <c r="D1054" s="6">
        <f t="shared" si="19"/>
        <v>0</v>
      </c>
    </row>
    <row r="1055" spans="3:4" s="9" customFormat="1" x14ac:dyDescent="0.5">
      <c r="C1055" s="6"/>
      <c r="D1055" s="6">
        <f t="shared" si="19"/>
        <v>0</v>
      </c>
    </row>
    <row r="1056" spans="3:4" s="9" customFormat="1" x14ac:dyDescent="0.5">
      <c r="C1056" s="6"/>
      <c r="D1056" s="6">
        <f t="shared" si="19"/>
        <v>0</v>
      </c>
    </row>
    <row r="1057" spans="3:4" s="9" customFormat="1" x14ac:dyDescent="0.5">
      <c r="C1057" s="6"/>
      <c r="D1057" s="6">
        <f t="shared" si="19"/>
        <v>0</v>
      </c>
    </row>
    <row r="1058" spans="3:4" s="9" customFormat="1" x14ac:dyDescent="0.5">
      <c r="C1058" s="6"/>
      <c r="D1058" s="6">
        <f t="shared" si="19"/>
        <v>0</v>
      </c>
    </row>
    <row r="1059" spans="3:4" s="9" customFormat="1" x14ac:dyDescent="0.5">
      <c r="C1059" s="6"/>
      <c r="D1059" s="6">
        <f t="shared" si="19"/>
        <v>0</v>
      </c>
    </row>
    <row r="1060" spans="3:4" s="9" customFormat="1" x14ac:dyDescent="0.5">
      <c r="C1060" s="6"/>
      <c r="D1060" s="6">
        <f t="shared" si="19"/>
        <v>0</v>
      </c>
    </row>
    <row r="1061" spans="3:4" s="9" customFormat="1" x14ac:dyDescent="0.5">
      <c r="C1061" s="6"/>
      <c r="D1061" s="6">
        <f t="shared" si="19"/>
        <v>0</v>
      </c>
    </row>
    <row r="1062" spans="3:4" s="9" customFormat="1" x14ac:dyDescent="0.5">
      <c r="C1062" s="6"/>
      <c r="D1062" s="6">
        <f t="shared" si="19"/>
        <v>0</v>
      </c>
    </row>
    <row r="1063" spans="3:4" s="9" customFormat="1" x14ac:dyDescent="0.5">
      <c r="C1063" s="6"/>
      <c r="D1063" s="6">
        <f t="shared" si="19"/>
        <v>0</v>
      </c>
    </row>
    <row r="1064" spans="3:4" s="9" customFormat="1" x14ac:dyDescent="0.5">
      <c r="C1064" s="6"/>
      <c r="D1064" s="6">
        <f t="shared" ref="D1064:D1127" si="20">SUM(F1064,H1064,J1064,L1064,N1064,P1064,R1064,T1064,V1064,X1026,)</f>
        <v>0</v>
      </c>
    </row>
    <row r="1065" spans="3:4" s="9" customFormat="1" x14ac:dyDescent="0.5">
      <c r="C1065" s="6"/>
      <c r="D1065" s="6">
        <f t="shared" si="20"/>
        <v>0</v>
      </c>
    </row>
    <row r="1066" spans="3:4" s="9" customFormat="1" x14ac:dyDescent="0.5">
      <c r="C1066" s="6"/>
      <c r="D1066" s="6">
        <f t="shared" si="20"/>
        <v>0</v>
      </c>
    </row>
    <row r="1067" spans="3:4" s="9" customFormat="1" x14ac:dyDescent="0.5">
      <c r="C1067" s="6"/>
      <c r="D1067" s="6">
        <f t="shared" si="20"/>
        <v>0</v>
      </c>
    </row>
    <row r="1068" spans="3:4" s="9" customFormat="1" x14ac:dyDescent="0.5">
      <c r="C1068" s="6"/>
      <c r="D1068" s="6">
        <f t="shared" si="20"/>
        <v>0</v>
      </c>
    </row>
    <row r="1069" spans="3:4" s="9" customFormat="1" x14ac:dyDescent="0.5">
      <c r="C1069" s="6"/>
      <c r="D1069" s="6">
        <f t="shared" si="20"/>
        <v>0</v>
      </c>
    </row>
    <row r="1070" spans="3:4" s="9" customFormat="1" x14ac:dyDescent="0.5">
      <c r="C1070" s="6"/>
      <c r="D1070" s="6">
        <f t="shared" si="20"/>
        <v>0</v>
      </c>
    </row>
    <row r="1071" spans="3:4" s="9" customFormat="1" x14ac:dyDescent="0.5">
      <c r="C1071" s="6"/>
      <c r="D1071" s="6">
        <f t="shared" si="20"/>
        <v>0</v>
      </c>
    </row>
    <row r="1072" spans="3:4" s="9" customFormat="1" x14ac:dyDescent="0.5">
      <c r="C1072" s="6"/>
      <c r="D1072" s="6">
        <f t="shared" si="20"/>
        <v>0</v>
      </c>
    </row>
    <row r="1073" spans="3:4" s="9" customFormat="1" x14ac:dyDescent="0.5">
      <c r="C1073" s="6"/>
      <c r="D1073" s="6">
        <f t="shared" si="20"/>
        <v>0</v>
      </c>
    </row>
    <row r="1074" spans="3:4" s="9" customFormat="1" x14ac:dyDescent="0.5">
      <c r="C1074" s="6"/>
      <c r="D1074" s="6">
        <f t="shared" si="20"/>
        <v>0</v>
      </c>
    </row>
    <row r="1075" spans="3:4" s="9" customFormat="1" x14ac:dyDescent="0.5">
      <c r="C1075" s="6"/>
      <c r="D1075" s="6">
        <f t="shared" si="20"/>
        <v>0</v>
      </c>
    </row>
    <row r="1076" spans="3:4" s="9" customFormat="1" x14ac:dyDescent="0.5">
      <c r="C1076" s="6"/>
      <c r="D1076" s="6">
        <f t="shared" si="20"/>
        <v>0</v>
      </c>
    </row>
    <row r="1077" spans="3:4" s="9" customFormat="1" x14ac:dyDescent="0.5">
      <c r="C1077" s="6"/>
      <c r="D1077" s="6">
        <f t="shared" si="20"/>
        <v>0</v>
      </c>
    </row>
    <row r="1078" spans="3:4" s="9" customFormat="1" x14ac:dyDescent="0.5">
      <c r="C1078" s="6"/>
      <c r="D1078" s="6">
        <f t="shared" si="20"/>
        <v>0</v>
      </c>
    </row>
    <row r="1079" spans="3:4" s="9" customFormat="1" x14ac:dyDescent="0.5">
      <c r="C1079" s="6"/>
      <c r="D1079" s="6">
        <f t="shared" si="20"/>
        <v>0</v>
      </c>
    </row>
    <row r="1080" spans="3:4" s="9" customFormat="1" x14ac:dyDescent="0.5">
      <c r="C1080" s="6"/>
      <c r="D1080" s="6">
        <f t="shared" si="20"/>
        <v>0</v>
      </c>
    </row>
    <row r="1081" spans="3:4" s="9" customFormat="1" x14ac:dyDescent="0.5">
      <c r="C1081" s="6"/>
      <c r="D1081" s="6">
        <f t="shared" si="20"/>
        <v>0</v>
      </c>
    </row>
    <row r="1082" spans="3:4" s="9" customFormat="1" x14ac:dyDescent="0.5">
      <c r="C1082" s="6"/>
      <c r="D1082" s="6">
        <f t="shared" si="20"/>
        <v>0</v>
      </c>
    </row>
    <row r="1083" spans="3:4" s="9" customFormat="1" x14ac:dyDescent="0.5">
      <c r="C1083" s="6"/>
      <c r="D1083" s="6">
        <f t="shared" si="20"/>
        <v>0</v>
      </c>
    </row>
    <row r="1084" spans="3:4" s="9" customFormat="1" x14ac:dyDescent="0.5">
      <c r="C1084" s="6"/>
      <c r="D1084" s="6">
        <f t="shared" si="20"/>
        <v>0</v>
      </c>
    </row>
    <row r="1085" spans="3:4" s="9" customFormat="1" x14ac:dyDescent="0.5">
      <c r="C1085" s="6"/>
      <c r="D1085" s="6">
        <f t="shared" si="20"/>
        <v>0</v>
      </c>
    </row>
    <row r="1086" spans="3:4" s="9" customFormat="1" x14ac:dyDescent="0.5">
      <c r="C1086" s="6"/>
      <c r="D1086" s="6">
        <f t="shared" si="20"/>
        <v>0</v>
      </c>
    </row>
    <row r="1087" spans="3:4" s="9" customFormat="1" x14ac:dyDescent="0.5">
      <c r="C1087" s="6"/>
      <c r="D1087" s="6">
        <f t="shared" si="20"/>
        <v>0</v>
      </c>
    </row>
    <row r="1088" spans="3:4" s="9" customFormat="1" x14ac:dyDescent="0.5">
      <c r="C1088" s="6"/>
      <c r="D1088" s="6">
        <f t="shared" si="20"/>
        <v>0</v>
      </c>
    </row>
    <row r="1089" spans="3:4" s="9" customFormat="1" x14ac:dyDescent="0.5">
      <c r="C1089" s="6"/>
      <c r="D1089" s="6">
        <f t="shared" si="20"/>
        <v>0</v>
      </c>
    </row>
    <row r="1090" spans="3:4" s="9" customFormat="1" x14ac:dyDescent="0.5">
      <c r="C1090" s="6"/>
      <c r="D1090" s="6">
        <f t="shared" si="20"/>
        <v>0</v>
      </c>
    </row>
    <row r="1091" spans="3:4" s="9" customFormat="1" x14ac:dyDescent="0.5">
      <c r="C1091" s="6"/>
      <c r="D1091" s="6">
        <f t="shared" si="20"/>
        <v>0</v>
      </c>
    </row>
    <row r="1092" spans="3:4" s="9" customFormat="1" x14ac:dyDescent="0.5">
      <c r="C1092" s="6"/>
      <c r="D1092" s="6">
        <f t="shared" si="20"/>
        <v>0</v>
      </c>
    </row>
    <row r="1093" spans="3:4" s="9" customFormat="1" x14ac:dyDescent="0.5">
      <c r="C1093" s="6"/>
      <c r="D1093" s="6">
        <f t="shared" si="20"/>
        <v>0</v>
      </c>
    </row>
    <row r="1094" spans="3:4" s="9" customFormat="1" x14ac:dyDescent="0.5">
      <c r="C1094" s="6"/>
      <c r="D1094" s="6">
        <f t="shared" si="20"/>
        <v>0</v>
      </c>
    </row>
    <row r="1095" spans="3:4" s="9" customFormat="1" x14ac:dyDescent="0.5">
      <c r="C1095" s="6"/>
      <c r="D1095" s="6">
        <f t="shared" si="20"/>
        <v>0</v>
      </c>
    </row>
    <row r="1096" spans="3:4" s="9" customFormat="1" x14ac:dyDescent="0.5">
      <c r="C1096" s="6"/>
      <c r="D1096" s="6">
        <f t="shared" si="20"/>
        <v>0</v>
      </c>
    </row>
    <row r="1097" spans="3:4" s="9" customFormat="1" x14ac:dyDescent="0.5">
      <c r="C1097" s="6"/>
      <c r="D1097" s="6">
        <f t="shared" si="20"/>
        <v>0</v>
      </c>
    </row>
    <row r="1098" spans="3:4" s="9" customFormat="1" x14ac:dyDescent="0.5">
      <c r="C1098" s="6"/>
      <c r="D1098" s="6">
        <f t="shared" si="20"/>
        <v>0</v>
      </c>
    </row>
    <row r="1099" spans="3:4" s="9" customFormat="1" x14ac:dyDescent="0.5">
      <c r="C1099" s="6"/>
      <c r="D1099" s="6">
        <f t="shared" si="20"/>
        <v>0</v>
      </c>
    </row>
    <row r="1100" spans="3:4" s="9" customFormat="1" x14ac:dyDescent="0.5">
      <c r="C1100" s="6"/>
      <c r="D1100" s="6">
        <f t="shared" si="20"/>
        <v>0</v>
      </c>
    </row>
    <row r="1101" spans="3:4" s="9" customFormat="1" x14ac:dyDescent="0.5">
      <c r="C1101" s="6"/>
      <c r="D1101" s="6">
        <f t="shared" si="20"/>
        <v>0</v>
      </c>
    </row>
    <row r="1102" spans="3:4" s="9" customFormat="1" x14ac:dyDescent="0.5">
      <c r="C1102" s="6"/>
      <c r="D1102" s="6">
        <f t="shared" si="20"/>
        <v>0</v>
      </c>
    </row>
    <row r="1103" spans="3:4" s="9" customFormat="1" x14ac:dyDescent="0.5">
      <c r="C1103" s="6"/>
      <c r="D1103" s="6">
        <f t="shared" si="20"/>
        <v>0</v>
      </c>
    </row>
    <row r="1104" spans="3:4" s="9" customFormat="1" x14ac:dyDescent="0.5">
      <c r="C1104" s="6"/>
      <c r="D1104" s="6">
        <f t="shared" si="20"/>
        <v>0</v>
      </c>
    </row>
    <row r="1105" spans="3:4" s="9" customFormat="1" x14ac:dyDescent="0.5">
      <c r="C1105" s="6"/>
      <c r="D1105" s="6">
        <f t="shared" si="20"/>
        <v>0</v>
      </c>
    </row>
    <row r="1106" spans="3:4" s="9" customFormat="1" x14ac:dyDescent="0.5">
      <c r="C1106" s="6"/>
      <c r="D1106" s="6">
        <f t="shared" si="20"/>
        <v>0</v>
      </c>
    </row>
    <row r="1107" spans="3:4" s="9" customFormat="1" x14ac:dyDescent="0.5">
      <c r="C1107" s="6"/>
      <c r="D1107" s="6">
        <f t="shared" si="20"/>
        <v>0</v>
      </c>
    </row>
    <row r="1108" spans="3:4" s="9" customFormat="1" x14ac:dyDescent="0.5">
      <c r="C1108" s="6"/>
      <c r="D1108" s="6">
        <f t="shared" si="20"/>
        <v>0</v>
      </c>
    </row>
    <row r="1109" spans="3:4" s="9" customFormat="1" x14ac:dyDescent="0.5">
      <c r="C1109" s="6"/>
      <c r="D1109" s="6">
        <f t="shared" si="20"/>
        <v>0</v>
      </c>
    </row>
    <row r="1110" spans="3:4" s="9" customFormat="1" x14ac:dyDescent="0.5">
      <c r="C1110" s="6"/>
      <c r="D1110" s="6">
        <f t="shared" si="20"/>
        <v>0</v>
      </c>
    </row>
    <row r="1111" spans="3:4" s="9" customFormat="1" x14ac:dyDescent="0.5">
      <c r="C1111" s="6"/>
      <c r="D1111" s="6">
        <f t="shared" si="20"/>
        <v>0</v>
      </c>
    </row>
    <row r="1112" spans="3:4" s="9" customFormat="1" x14ac:dyDescent="0.5">
      <c r="C1112" s="6"/>
      <c r="D1112" s="6">
        <f t="shared" si="20"/>
        <v>0</v>
      </c>
    </row>
    <row r="1113" spans="3:4" s="9" customFormat="1" x14ac:dyDescent="0.5">
      <c r="C1113" s="6"/>
      <c r="D1113" s="6">
        <f t="shared" si="20"/>
        <v>0</v>
      </c>
    </row>
    <row r="1114" spans="3:4" s="9" customFormat="1" x14ac:dyDescent="0.5">
      <c r="C1114" s="6"/>
      <c r="D1114" s="6">
        <f t="shared" si="20"/>
        <v>0</v>
      </c>
    </row>
    <row r="1115" spans="3:4" s="9" customFormat="1" x14ac:dyDescent="0.5">
      <c r="C1115" s="6"/>
      <c r="D1115" s="6">
        <f t="shared" si="20"/>
        <v>0</v>
      </c>
    </row>
    <row r="1116" spans="3:4" s="9" customFormat="1" x14ac:dyDescent="0.5">
      <c r="C1116" s="6"/>
      <c r="D1116" s="6">
        <f t="shared" si="20"/>
        <v>0</v>
      </c>
    </row>
    <row r="1117" spans="3:4" s="9" customFormat="1" x14ac:dyDescent="0.5">
      <c r="C1117" s="6"/>
      <c r="D1117" s="6">
        <f t="shared" si="20"/>
        <v>0</v>
      </c>
    </row>
    <row r="1118" spans="3:4" s="9" customFormat="1" x14ac:dyDescent="0.5">
      <c r="C1118" s="6"/>
      <c r="D1118" s="6">
        <f t="shared" si="20"/>
        <v>0</v>
      </c>
    </row>
    <row r="1119" spans="3:4" s="9" customFormat="1" x14ac:dyDescent="0.5">
      <c r="C1119" s="6"/>
      <c r="D1119" s="6">
        <f t="shared" si="20"/>
        <v>0</v>
      </c>
    </row>
    <row r="1120" spans="3:4" s="9" customFormat="1" x14ac:dyDescent="0.5">
      <c r="C1120" s="6"/>
      <c r="D1120" s="6">
        <f t="shared" si="20"/>
        <v>0</v>
      </c>
    </row>
    <row r="1121" spans="3:4" s="9" customFormat="1" x14ac:dyDescent="0.5">
      <c r="C1121" s="6"/>
      <c r="D1121" s="6">
        <f t="shared" si="20"/>
        <v>0</v>
      </c>
    </row>
    <row r="1122" spans="3:4" s="9" customFormat="1" x14ac:dyDescent="0.5">
      <c r="C1122" s="6"/>
      <c r="D1122" s="6">
        <f t="shared" si="20"/>
        <v>0</v>
      </c>
    </row>
    <row r="1123" spans="3:4" s="9" customFormat="1" x14ac:dyDescent="0.5">
      <c r="C1123" s="6"/>
      <c r="D1123" s="6">
        <f t="shared" si="20"/>
        <v>0</v>
      </c>
    </row>
    <row r="1124" spans="3:4" s="9" customFormat="1" x14ac:dyDescent="0.5">
      <c r="C1124" s="6"/>
      <c r="D1124" s="6">
        <f t="shared" si="20"/>
        <v>0</v>
      </c>
    </row>
    <row r="1125" spans="3:4" s="9" customFormat="1" x14ac:dyDescent="0.5">
      <c r="C1125" s="6"/>
      <c r="D1125" s="6">
        <f t="shared" si="20"/>
        <v>0</v>
      </c>
    </row>
    <row r="1126" spans="3:4" s="9" customFormat="1" x14ac:dyDescent="0.5">
      <c r="C1126" s="6"/>
      <c r="D1126" s="6">
        <f t="shared" si="20"/>
        <v>0</v>
      </c>
    </row>
    <row r="1127" spans="3:4" s="9" customFormat="1" x14ac:dyDescent="0.5">
      <c r="C1127" s="6"/>
      <c r="D1127" s="6">
        <f t="shared" si="20"/>
        <v>0</v>
      </c>
    </row>
    <row r="1128" spans="3:4" s="9" customFormat="1" x14ac:dyDescent="0.5">
      <c r="C1128" s="6"/>
      <c r="D1128" s="6">
        <f t="shared" ref="D1128:D1191" si="21">SUM(F1128,H1128,J1128,L1128,N1128,P1128,R1128,T1128,V1128,X1090,)</f>
        <v>0</v>
      </c>
    </row>
    <row r="1129" spans="3:4" s="9" customFormat="1" x14ac:dyDescent="0.5">
      <c r="C1129" s="6"/>
      <c r="D1129" s="6">
        <f t="shared" si="21"/>
        <v>0</v>
      </c>
    </row>
    <row r="1130" spans="3:4" s="9" customFormat="1" x14ac:dyDescent="0.5">
      <c r="C1130" s="6"/>
      <c r="D1130" s="6">
        <f t="shared" si="21"/>
        <v>0</v>
      </c>
    </row>
    <row r="1131" spans="3:4" s="9" customFormat="1" x14ac:dyDescent="0.5">
      <c r="C1131" s="6"/>
      <c r="D1131" s="6">
        <f t="shared" si="21"/>
        <v>0</v>
      </c>
    </row>
    <row r="1132" spans="3:4" s="9" customFormat="1" x14ac:dyDescent="0.5">
      <c r="C1132" s="6"/>
      <c r="D1132" s="6">
        <f t="shared" si="21"/>
        <v>0</v>
      </c>
    </row>
    <row r="1133" spans="3:4" s="9" customFormat="1" x14ac:dyDescent="0.5">
      <c r="C1133" s="6"/>
      <c r="D1133" s="6">
        <f t="shared" si="21"/>
        <v>0</v>
      </c>
    </row>
    <row r="1134" spans="3:4" s="9" customFormat="1" x14ac:dyDescent="0.5">
      <c r="C1134" s="6"/>
      <c r="D1134" s="6">
        <f t="shared" si="21"/>
        <v>0</v>
      </c>
    </row>
    <row r="1135" spans="3:4" s="9" customFormat="1" x14ac:dyDescent="0.5">
      <c r="C1135" s="6"/>
      <c r="D1135" s="6">
        <f t="shared" si="21"/>
        <v>0</v>
      </c>
    </row>
    <row r="1136" spans="3:4" s="9" customFormat="1" x14ac:dyDescent="0.5">
      <c r="C1136" s="6"/>
      <c r="D1136" s="6">
        <f t="shared" si="21"/>
        <v>0</v>
      </c>
    </row>
    <row r="1137" spans="3:4" s="9" customFormat="1" x14ac:dyDescent="0.5">
      <c r="C1137" s="6"/>
      <c r="D1137" s="6">
        <f t="shared" si="21"/>
        <v>0</v>
      </c>
    </row>
    <row r="1138" spans="3:4" s="9" customFormat="1" x14ac:dyDescent="0.5">
      <c r="C1138" s="6"/>
      <c r="D1138" s="6">
        <f t="shared" si="21"/>
        <v>0</v>
      </c>
    </row>
    <row r="1139" spans="3:4" s="9" customFormat="1" x14ac:dyDescent="0.5">
      <c r="C1139" s="6"/>
      <c r="D1139" s="6">
        <f t="shared" si="21"/>
        <v>0</v>
      </c>
    </row>
    <row r="1140" spans="3:4" s="9" customFormat="1" x14ac:dyDescent="0.5">
      <c r="C1140" s="6"/>
      <c r="D1140" s="6">
        <f t="shared" si="21"/>
        <v>0</v>
      </c>
    </row>
    <row r="1141" spans="3:4" s="9" customFormat="1" x14ac:dyDescent="0.5">
      <c r="C1141" s="6"/>
      <c r="D1141" s="6">
        <f t="shared" si="21"/>
        <v>0</v>
      </c>
    </row>
    <row r="1142" spans="3:4" s="9" customFormat="1" x14ac:dyDescent="0.5">
      <c r="C1142" s="6"/>
      <c r="D1142" s="6">
        <f t="shared" si="21"/>
        <v>0</v>
      </c>
    </row>
    <row r="1143" spans="3:4" s="9" customFormat="1" x14ac:dyDescent="0.5">
      <c r="C1143" s="6"/>
      <c r="D1143" s="6">
        <f t="shared" si="21"/>
        <v>0</v>
      </c>
    </row>
    <row r="1144" spans="3:4" s="9" customFormat="1" x14ac:dyDescent="0.5">
      <c r="C1144" s="6"/>
      <c r="D1144" s="6">
        <f t="shared" si="21"/>
        <v>0</v>
      </c>
    </row>
    <row r="1145" spans="3:4" s="9" customFormat="1" x14ac:dyDescent="0.5">
      <c r="C1145" s="6"/>
      <c r="D1145" s="6">
        <f t="shared" si="21"/>
        <v>0</v>
      </c>
    </row>
    <row r="1146" spans="3:4" s="9" customFormat="1" x14ac:dyDescent="0.5">
      <c r="C1146" s="6"/>
      <c r="D1146" s="6">
        <f t="shared" si="21"/>
        <v>0</v>
      </c>
    </row>
    <row r="1147" spans="3:4" s="9" customFormat="1" x14ac:dyDescent="0.5">
      <c r="C1147" s="6"/>
      <c r="D1147" s="6">
        <f t="shared" si="21"/>
        <v>0</v>
      </c>
    </row>
    <row r="1148" spans="3:4" s="9" customFormat="1" x14ac:dyDescent="0.5">
      <c r="C1148" s="6"/>
      <c r="D1148" s="6">
        <f t="shared" si="21"/>
        <v>0</v>
      </c>
    </row>
    <row r="1149" spans="3:4" s="9" customFormat="1" x14ac:dyDescent="0.5">
      <c r="C1149" s="6"/>
      <c r="D1149" s="6">
        <f t="shared" si="21"/>
        <v>0</v>
      </c>
    </row>
    <row r="1150" spans="3:4" s="9" customFormat="1" x14ac:dyDescent="0.5">
      <c r="C1150" s="6"/>
      <c r="D1150" s="6">
        <f t="shared" si="21"/>
        <v>0</v>
      </c>
    </row>
    <row r="1151" spans="3:4" s="9" customFormat="1" x14ac:dyDescent="0.5">
      <c r="C1151" s="6"/>
      <c r="D1151" s="6">
        <f t="shared" si="21"/>
        <v>0</v>
      </c>
    </row>
    <row r="1152" spans="3:4" s="9" customFormat="1" x14ac:dyDescent="0.5">
      <c r="C1152" s="6"/>
      <c r="D1152" s="6">
        <f t="shared" si="21"/>
        <v>0</v>
      </c>
    </row>
    <row r="1153" spans="3:4" s="9" customFormat="1" x14ac:dyDescent="0.5">
      <c r="C1153" s="6"/>
      <c r="D1153" s="6">
        <f t="shared" si="21"/>
        <v>0</v>
      </c>
    </row>
    <row r="1154" spans="3:4" s="9" customFormat="1" x14ac:dyDescent="0.5">
      <c r="C1154" s="6"/>
      <c r="D1154" s="6">
        <f t="shared" si="21"/>
        <v>0</v>
      </c>
    </row>
    <row r="1155" spans="3:4" s="9" customFormat="1" x14ac:dyDescent="0.5">
      <c r="C1155" s="6"/>
      <c r="D1155" s="6">
        <f t="shared" si="21"/>
        <v>0</v>
      </c>
    </row>
    <row r="1156" spans="3:4" s="9" customFormat="1" x14ac:dyDescent="0.5">
      <c r="C1156" s="6"/>
      <c r="D1156" s="6">
        <f t="shared" si="21"/>
        <v>0</v>
      </c>
    </row>
    <row r="1157" spans="3:4" s="9" customFormat="1" x14ac:dyDescent="0.5">
      <c r="C1157" s="6"/>
      <c r="D1157" s="6">
        <f t="shared" si="21"/>
        <v>0</v>
      </c>
    </row>
    <row r="1158" spans="3:4" s="9" customFormat="1" x14ac:dyDescent="0.5">
      <c r="C1158" s="6"/>
      <c r="D1158" s="6">
        <f t="shared" si="21"/>
        <v>0</v>
      </c>
    </row>
    <row r="1159" spans="3:4" s="9" customFormat="1" x14ac:dyDescent="0.5">
      <c r="C1159" s="6"/>
      <c r="D1159" s="6">
        <f t="shared" si="21"/>
        <v>0</v>
      </c>
    </row>
    <row r="1160" spans="3:4" s="9" customFormat="1" x14ac:dyDescent="0.5">
      <c r="C1160" s="6"/>
      <c r="D1160" s="6">
        <f t="shared" si="21"/>
        <v>0</v>
      </c>
    </row>
    <row r="1161" spans="3:4" s="9" customFormat="1" x14ac:dyDescent="0.5">
      <c r="C1161" s="6"/>
      <c r="D1161" s="6">
        <f t="shared" si="21"/>
        <v>0</v>
      </c>
    </row>
    <row r="1162" spans="3:4" s="9" customFormat="1" x14ac:dyDescent="0.5">
      <c r="C1162" s="6"/>
      <c r="D1162" s="6">
        <f t="shared" si="21"/>
        <v>0</v>
      </c>
    </row>
    <row r="1163" spans="3:4" s="9" customFormat="1" x14ac:dyDescent="0.5">
      <c r="C1163" s="6"/>
      <c r="D1163" s="6">
        <f t="shared" si="21"/>
        <v>0</v>
      </c>
    </row>
    <row r="1164" spans="3:4" s="9" customFormat="1" x14ac:dyDescent="0.5">
      <c r="C1164" s="6"/>
      <c r="D1164" s="6">
        <f t="shared" si="21"/>
        <v>0</v>
      </c>
    </row>
    <row r="1165" spans="3:4" s="9" customFormat="1" x14ac:dyDescent="0.5">
      <c r="C1165" s="6"/>
      <c r="D1165" s="6">
        <f t="shared" si="21"/>
        <v>0</v>
      </c>
    </row>
    <row r="1166" spans="3:4" s="9" customFormat="1" x14ac:dyDescent="0.5">
      <c r="C1166" s="6"/>
      <c r="D1166" s="6">
        <f t="shared" si="21"/>
        <v>0</v>
      </c>
    </row>
    <row r="1167" spans="3:4" s="9" customFormat="1" x14ac:dyDescent="0.5">
      <c r="C1167" s="6"/>
      <c r="D1167" s="6">
        <f t="shared" si="21"/>
        <v>0</v>
      </c>
    </row>
    <row r="1168" spans="3:4" s="9" customFormat="1" x14ac:dyDescent="0.5">
      <c r="C1168" s="6"/>
      <c r="D1168" s="6">
        <f t="shared" si="21"/>
        <v>0</v>
      </c>
    </row>
    <row r="1169" spans="3:4" s="9" customFormat="1" x14ac:dyDescent="0.5">
      <c r="C1169" s="6"/>
      <c r="D1169" s="6">
        <f t="shared" si="21"/>
        <v>0</v>
      </c>
    </row>
    <row r="1170" spans="3:4" s="9" customFormat="1" x14ac:dyDescent="0.5">
      <c r="C1170" s="6"/>
      <c r="D1170" s="6">
        <f t="shared" si="21"/>
        <v>0</v>
      </c>
    </row>
    <row r="1171" spans="3:4" s="9" customFormat="1" x14ac:dyDescent="0.5">
      <c r="C1171" s="6"/>
      <c r="D1171" s="6">
        <f t="shared" si="21"/>
        <v>0</v>
      </c>
    </row>
    <row r="1172" spans="3:4" s="9" customFormat="1" x14ac:dyDescent="0.5">
      <c r="C1172" s="6"/>
      <c r="D1172" s="6">
        <f t="shared" si="21"/>
        <v>0</v>
      </c>
    </row>
    <row r="1173" spans="3:4" s="9" customFormat="1" x14ac:dyDescent="0.5">
      <c r="C1173" s="6"/>
      <c r="D1173" s="6">
        <f t="shared" si="21"/>
        <v>0</v>
      </c>
    </row>
    <row r="1174" spans="3:4" s="9" customFormat="1" x14ac:dyDescent="0.5">
      <c r="C1174" s="6"/>
      <c r="D1174" s="6">
        <f t="shared" si="21"/>
        <v>0</v>
      </c>
    </row>
    <row r="1175" spans="3:4" s="9" customFormat="1" x14ac:dyDescent="0.5">
      <c r="C1175" s="6"/>
      <c r="D1175" s="6">
        <f t="shared" si="21"/>
        <v>0</v>
      </c>
    </row>
    <row r="1176" spans="3:4" s="9" customFormat="1" x14ac:dyDescent="0.5">
      <c r="C1176" s="6"/>
      <c r="D1176" s="6">
        <f t="shared" si="21"/>
        <v>0</v>
      </c>
    </row>
    <row r="1177" spans="3:4" s="9" customFormat="1" x14ac:dyDescent="0.5">
      <c r="C1177" s="6"/>
      <c r="D1177" s="6">
        <f t="shared" si="21"/>
        <v>0</v>
      </c>
    </row>
    <row r="1178" spans="3:4" s="9" customFormat="1" x14ac:dyDescent="0.5">
      <c r="C1178" s="6"/>
      <c r="D1178" s="6">
        <f t="shared" si="21"/>
        <v>0</v>
      </c>
    </row>
    <row r="1179" spans="3:4" s="9" customFormat="1" x14ac:dyDescent="0.5">
      <c r="C1179" s="6"/>
      <c r="D1179" s="6">
        <f t="shared" si="21"/>
        <v>0</v>
      </c>
    </row>
    <row r="1180" spans="3:4" s="9" customFormat="1" x14ac:dyDescent="0.5">
      <c r="C1180" s="6"/>
      <c r="D1180" s="6">
        <f t="shared" si="21"/>
        <v>0</v>
      </c>
    </row>
    <row r="1181" spans="3:4" s="9" customFormat="1" x14ac:dyDescent="0.5">
      <c r="C1181" s="6"/>
      <c r="D1181" s="6">
        <f t="shared" si="21"/>
        <v>0</v>
      </c>
    </row>
    <row r="1182" spans="3:4" s="9" customFormat="1" x14ac:dyDescent="0.5">
      <c r="C1182" s="6"/>
      <c r="D1182" s="6">
        <f t="shared" si="21"/>
        <v>0</v>
      </c>
    </row>
    <row r="1183" spans="3:4" s="9" customFormat="1" x14ac:dyDescent="0.5">
      <c r="C1183" s="6"/>
      <c r="D1183" s="6">
        <f t="shared" si="21"/>
        <v>0</v>
      </c>
    </row>
    <row r="1184" spans="3:4" s="9" customFormat="1" x14ac:dyDescent="0.5">
      <c r="C1184" s="6"/>
      <c r="D1184" s="6">
        <f t="shared" si="21"/>
        <v>0</v>
      </c>
    </row>
    <row r="1185" spans="3:4" s="9" customFormat="1" x14ac:dyDescent="0.5">
      <c r="C1185" s="6"/>
      <c r="D1185" s="6">
        <f t="shared" si="21"/>
        <v>0</v>
      </c>
    </row>
    <row r="1186" spans="3:4" s="9" customFormat="1" x14ac:dyDescent="0.5">
      <c r="C1186" s="6"/>
      <c r="D1186" s="6">
        <f t="shared" si="21"/>
        <v>0</v>
      </c>
    </row>
    <row r="1187" spans="3:4" s="9" customFormat="1" x14ac:dyDescent="0.5">
      <c r="C1187" s="6"/>
      <c r="D1187" s="6">
        <f t="shared" si="21"/>
        <v>0</v>
      </c>
    </row>
    <row r="1188" spans="3:4" s="9" customFormat="1" x14ac:dyDescent="0.5">
      <c r="C1188" s="6"/>
      <c r="D1188" s="6">
        <f t="shared" si="21"/>
        <v>0</v>
      </c>
    </row>
    <row r="1189" spans="3:4" s="9" customFormat="1" x14ac:dyDescent="0.5">
      <c r="C1189" s="6"/>
      <c r="D1189" s="6">
        <f t="shared" si="21"/>
        <v>0</v>
      </c>
    </row>
    <row r="1190" spans="3:4" s="9" customFormat="1" x14ac:dyDescent="0.5">
      <c r="C1190" s="6"/>
      <c r="D1190" s="6">
        <f t="shared" si="21"/>
        <v>0</v>
      </c>
    </row>
    <row r="1191" spans="3:4" s="9" customFormat="1" x14ac:dyDescent="0.5">
      <c r="C1191" s="6"/>
      <c r="D1191" s="6">
        <f t="shared" si="21"/>
        <v>0</v>
      </c>
    </row>
    <row r="1192" spans="3:4" s="9" customFormat="1" x14ac:dyDescent="0.5">
      <c r="C1192" s="6"/>
      <c r="D1192" s="6">
        <f t="shared" ref="D1192:D1255" si="22">SUM(F1192,H1192,J1192,L1192,N1192,P1192,R1192,T1192,V1192,X1154,)</f>
        <v>0</v>
      </c>
    </row>
    <row r="1193" spans="3:4" s="9" customFormat="1" x14ac:dyDescent="0.5">
      <c r="C1193" s="6"/>
      <c r="D1193" s="6">
        <f t="shared" si="22"/>
        <v>0</v>
      </c>
    </row>
    <row r="1194" spans="3:4" s="9" customFormat="1" x14ac:dyDescent="0.5">
      <c r="C1194" s="6"/>
      <c r="D1194" s="6">
        <f t="shared" si="22"/>
        <v>0</v>
      </c>
    </row>
    <row r="1195" spans="3:4" s="9" customFormat="1" x14ac:dyDescent="0.5">
      <c r="C1195" s="6"/>
      <c r="D1195" s="6">
        <f t="shared" si="22"/>
        <v>0</v>
      </c>
    </row>
    <row r="1196" spans="3:4" s="9" customFormat="1" x14ac:dyDescent="0.5">
      <c r="C1196" s="6"/>
      <c r="D1196" s="6">
        <f t="shared" si="22"/>
        <v>0</v>
      </c>
    </row>
    <row r="1197" spans="3:4" s="9" customFormat="1" x14ac:dyDescent="0.5">
      <c r="C1197" s="6"/>
      <c r="D1197" s="6">
        <f t="shared" si="22"/>
        <v>0</v>
      </c>
    </row>
    <row r="1198" spans="3:4" s="9" customFormat="1" x14ac:dyDescent="0.5">
      <c r="C1198" s="6"/>
      <c r="D1198" s="6">
        <f t="shared" si="22"/>
        <v>0</v>
      </c>
    </row>
    <row r="1199" spans="3:4" s="9" customFormat="1" x14ac:dyDescent="0.5">
      <c r="C1199" s="6"/>
      <c r="D1199" s="6">
        <f t="shared" si="22"/>
        <v>0</v>
      </c>
    </row>
    <row r="1200" spans="3:4" s="9" customFormat="1" x14ac:dyDescent="0.5">
      <c r="C1200" s="6"/>
      <c r="D1200" s="6">
        <f t="shared" si="22"/>
        <v>0</v>
      </c>
    </row>
    <row r="1201" spans="3:4" s="9" customFormat="1" x14ac:dyDescent="0.5">
      <c r="C1201" s="6"/>
      <c r="D1201" s="6">
        <f t="shared" si="22"/>
        <v>0</v>
      </c>
    </row>
    <row r="1202" spans="3:4" s="9" customFormat="1" x14ac:dyDescent="0.5">
      <c r="C1202" s="6"/>
      <c r="D1202" s="6">
        <f t="shared" si="22"/>
        <v>0</v>
      </c>
    </row>
    <row r="1203" spans="3:4" s="9" customFormat="1" x14ac:dyDescent="0.5">
      <c r="C1203" s="6"/>
      <c r="D1203" s="6">
        <f t="shared" si="22"/>
        <v>0</v>
      </c>
    </row>
    <row r="1204" spans="3:4" s="9" customFormat="1" x14ac:dyDescent="0.5">
      <c r="C1204" s="6"/>
      <c r="D1204" s="6">
        <f t="shared" si="22"/>
        <v>0</v>
      </c>
    </row>
    <row r="1205" spans="3:4" s="9" customFormat="1" x14ac:dyDescent="0.5">
      <c r="C1205" s="6"/>
      <c r="D1205" s="6">
        <f t="shared" si="22"/>
        <v>0</v>
      </c>
    </row>
    <row r="1206" spans="3:4" s="9" customFormat="1" x14ac:dyDescent="0.5">
      <c r="C1206" s="6"/>
      <c r="D1206" s="6">
        <f t="shared" si="22"/>
        <v>0</v>
      </c>
    </row>
    <row r="1207" spans="3:4" s="9" customFormat="1" x14ac:dyDescent="0.5">
      <c r="C1207" s="6"/>
      <c r="D1207" s="6">
        <f t="shared" si="22"/>
        <v>0</v>
      </c>
    </row>
    <row r="1208" spans="3:4" s="9" customFormat="1" x14ac:dyDescent="0.5">
      <c r="C1208" s="6"/>
      <c r="D1208" s="6">
        <f t="shared" si="22"/>
        <v>0</v>
      </c>
    </row>
    <row r="1209" spans="3:4" s="9" customFormat="1" x14ac:dyDescent="0.5">
      <c r="C1209" s="6"/>
      <c r="D1209" s="6">
        <f t="shared" si="22"/>
        <v>0</v>
      </c>
    </row>
    <row r="1210" spans="3:4" s="9" customFormat="1" x14ac:dyDescent="0.5">
      <c r="C1210" s="6"/>
      <c r="D1210" s="6">
        <f t="shared" si="22"/>
        <v>0</v>
      </c>
    </row>
    <row r="1211" spans="3:4" s="9" customFormat="1" x14ac:dyDescent="0.5">
      <c r="C1211" s="6"/>
      <c r="D1211" s="6">
        <f t="shared" si="22"/>
        <v>0</v>
      </c>
    </row>
    <row r="1212" spans="3:4" s="9" customFormat="1" x14ac:dyDescent="0.5">
      <c r="C1212" s="6"/>
      <c r="D1212" s="6">
        <f t="shared" si="22"/>
        <v>0</v>
      </c>
    </row>
    <row r="1213" spans="3:4" s="9" customFormat="1" x14ac:dyDescent="0.5">
      <c r="C1213" s="6"/>
      <c r="D1213" s="6">
        <f t="shared" si="22"/>
        <v>0</v>
      </c>
    </row>
    <row r="1214" spans="3:4" s="9" customFormat="1" x14ac:dyDescent="0.5">
      <c r="C1214" s="6"/>
      <c r="D1214" s="6">
        <f t="shared" si="22"/>
        <v>0</v>
      </c>
    </row>
    <row r="1215" spans="3:4" s="9" customFormat="1" x14ac:dyDescent="0.5">
      <c r="C1215" s="6"/>
      <c r="D1215" s="6">
        <f t="shared" si="22"/>
        <v>0</v>
      </c>
    </row>
    <row r="1216" spans="3:4" s="9" customFormat="1" x14ac:dyDescent="0.5">
      <c r="C1216" s="6"/>
      <c r="D1216" s="6">
        <f t="shared" si="22"/>
        <v>0</v>
      </c>
    </row>
    <row r="1217" spans="3:4" s="9" customFormat="1" x14ac:dyDescent="0.5">
      <c r="C1217" s="6"/>
      <c r="D1217" s="6">
        <f t="shared" si="22"/>
        <v>0</v>
      </c>
    </row>
    <row r="1218" spans="3:4" s="9" customFormat="1" x14ac:dyDescent="0.5">
      <c r="C1218" s="6"/>
      <c r="D1218" s="6">
        <f t="shared" si="22"/>
        <v>0</v>
      </c>
    </row>
    <row r="1219" spans="3:4" s="9" customFormat="1" x14ac:dyDescent="0.5">
      <c r="C1219" s="6"/>
      <c r="D1219" s="6">
        <f t="shared" si="22"/>
        <v>0</v>
      </c>
    </row>
    <row r="1220" spans="3:4" s="9" customFormat="1" x14ac:dyDescent="0.5">
      <c r="C1220" s="6"/>
      <c r="D1220" s="6">
        <f t="shared" si="22"/>
        <v>0</v>
      </c>
    </row>
    <row r="1221" spans="3:4" s="9" customFormat="1" x14ac:dyDescent="0.5">
      <c r="C1221" s="6"/>
      <c r="D1221" s="6">
        <f t="shared" si="22"/>
        <v>0</v>
      </c>
    </row>
    <row r="1222" spans="3:4" s="9" customFormat="1" x14ac:dyDescent="0.5">
      <c r="C1222" s="6"/>
      <c r="D1222" s="6">
        <f t="shared" si="22"/>
        <v>0</v>
      </c>
    </row>
    <row r="1223" spans="3:4" s="9" customFormat="1" x14ac:dyDescent="0.5">
      <c r="C1223" s="6"/>
      <c r="D1223" s="6">
        <f t="shared" si="22"/>
        <v>0</v>
      </c>
    </row>
    <row r="1224" spans="3:4" s="9" customFormat="1" x14ac:dyDescent="0.5">
      <c r="C1224" s="6"/>
      <c r="D1224" s="6">
        <f t="shared" si="22"/>
        <v>0</v>
      </c>
    </row>
    <row r="1225" spans="3:4" s="9" customFormat="1" x14ac:dyDescent="0.5">
      <c r="C1225" s="6"/>
      <c r="D1225" s="6">
        <f t="shared" si="22"/>
        <v>0</v>
      </c>
    </row>
    <row r="1226" spans="3:4" s="9" customFormat="1" x14ac:dyDescent="0.5">
      <c r="C1226" s="6"/>
      <c r="D1226" s="6">
        <f t="shared" si="22"/>
        <v>0</v>
      </c>
    </row>
    <row r="1227" spans="3:4" s="9" customFormat="1" x14ac:dyDescent="0.5">
      <c r="C1227" s="6"/>
      <c r="D1227" s="6">
        <f t="shared" si="22"/>
        <v>0</v>
      </c>
    </row>
    <row r="1228" spans="3:4" s="9" customFormat="1" x14ac:dyDescent="0.5">
      <c r="C1228" s="6"/>
      <c r="D1228" s="6">
        <f t="shared" si="22"/>
        <v>0</v>
      </c>
    </row>
    <row r="1229" spans="3:4" s="9" customFormat="1" x14ac:dyDescent="0.5">
      <c r="C1229" s="6"/>
      <c r="D1229" s="6">
        <f t="shared" si="22"/>
        <v>0</v>
      </c>
    </row>
    <row r="1230" spans="3:4" s="9" customFormat="1" x14ac:dyDescent="0.5">
      <c r="C1230" s="6"/>
      <c r="D1230" s="6">
        <f t="shared" si="22"/>
        <v>0</v>
      </c>
    </row>
    <row r="1231" spans="3:4" s="9" customFormat="1" x14ac:dyDescent="0.5">
      <c r="C1231" s="6"/>
      <c r="D1231" s="6">
        <f t="shared" si="22"/>
        <v>0</v>
      </c>
    </row>
    <row r="1232" spans="3:4" s="9" customFormat="1" x14ac:dyDescent="0.5">
      <c r="C1232" s="6"/>
      <c r="D1232" s="6">
        <f t="shared" si="22"/>
        <v>0</v>
      </c>
    </row>
    <row r="1233" spans="3:4" s="9" customFormat="1" x14ac:dyDescent="0.5">
      <c r="C1233" s="6"/>
      <c r="D1233" s="6">
        <f t="shared" si="22"/>
        <v>0</v>
      </c>
    </row>
    <row r="1234" spans="3:4" s="9" customFormat="1" x14ac:dyDescent="0.5">
      <c r="C1234" s="6"/>
      <c r="D1234" s="6">
        <f t="shared" si="22"/>
        <v>0</v>
      </c>
    </row>
    <row r="1235" spans="3:4" s="9" customFormat="1" x14ac:dyDescent="0.5">
      <c r="C1235" s="6"/>
      <c r="D1235" s="6">
        <f t="shared" si="22"/>
        <v>0</v>
      </c>
    </row>
    <row r="1236" spans="3:4" s="9" customFormat="1" x14ac:dyDescent="0.5">
      <c r="C1236" s="6"/>
      <c r="D1236" s="6">
        <f t="shared" si="22"/>
        <v>0</v>
      </c>
    </row>
    <row r="1237" spans="3:4" s="9" customFormat="1" x14ac:dyDescent="0.5">
      <c r="C1237" s="6"/>
      <c r="D1237" s="6">
        <f t="shared" si="22"/>
        <v>0</v>
      </c>
    </row>
    <row r="1238" spans="3:4" s="9" customFormat="1" x14ac:dyDescent="0.5">
      <c r="C1238" s="6"/>
      <c r="D1238" s="6">
        <f t="shared" si="22"/>
        <v>0</v>
      </c>
    </row>
    <row r="1239" spans="3:4" s="9" customFormat="1" x14ac:dyDescent="0.5">
      <c r="C1239" s="6"/>
      <c r="D1239" s="6">
        <f t="shared" si="22"/>
        <v>0</v>
      </c>
    </row>
    <row r="1240" spans="3:4" s="9" customFormat="1" x14ac:dyDescent="0.5">
      <c r="C1240" s="6"/>
      <c r="D1240" s="6">
        <f t="shared" si="22"/>
        <v>0</v>
      </c>
    </row>
    <row r="1241" spans="3:4" s="9" customFormat="1" x14ac:dyDescent="0.5">
      <c r="C1241" s="6"/>
      <c r="D1241" s="6">
        <f t="shared" si="22"/>
        <v>0</v>
      </c>
    </row>
    <row r="1242" spans="3:4" s="9" customFormat="1" x14ac:dyDescent="0.5">
      <c r="C1242" s="6"/>
      <c r="D1242" s="6">
        <f t="shared" si="22"/>
        <v>0</v>
      </c>
    </row>
    <row r="1243" spans="3:4" s="9" customFormat="1" x14ac:dyDescent="0.5">
      <c r="C1243" s="6"/>
      <c r="D1243" s="6">
        <f t="shared" si="22"/>
        <v>0</v>
      </c>
    </row>
    <row r="1244" spans="3:4" s="9" customFormat="1" x14ac:dyDescent="0.5">
      <c r="C1244" s="6"/>
      <c r="D1244" s="6">
        <f t="shared" si="22"/>
        <v>0</v>
      </c>
    </row>
    <row r="1245" spans="3:4" s="9" customFormat="1" x14ac:dyDescent="0.5">
      <c r="C1245" s="6"/>
      <c r="D1245" s="6">
        <f t="shared" si="22"/>
        <v>0</v>
      </c>
    </row>
    <row r="1246" spans="3:4" s="9" customFormat="1" x14ac:dyDescent="0.5">
      <c r="C1246" s="6"/>
      <c r="D1246" s="6">
        <f t="shared" si="22"/>
        <v>0</v>
      </c>
    </row>
    <row r="1247" spans="3:4" s="9" customFormat="1" x14ac:dyDescent="0.5">
      <c r="C1247" s="6"/>
      <c r="D1247" s="6">
        <f t="shared" si="22"/>
        <v>0</v>
      </c>
    </row>
    <row r="1248" spans="3:4" s="9" customFormat="1" x14ac:dyDescent="0.5">
      <c r="C1248" s="6"/>
      <c r="D1248" s="6">
        <f t="shared" si="22"/>
        <v>0</v>
      </c>
    </row>
    <row r="1249" spans="3:4" s="9" customFormat="1" x14ac:dyDescent="0.5">
      <c r="C1249" s="6"/>
      <c r="D1249" s="6">
        <f t="shared" si="22"/>
        <v>0</v>
      </c>
    </row>
    <row r="1250" spans="3:4" s="9" customFormat="1" x14ac:dyDescent="0.5">
      <c r="C1250" s="6"/>
      <c r="D1250" s="6">
        <f t="shared" si="22"/>
        <v>0</v>
      </c>
    </row>
    <row r="1251" spans="3:4" s="9" customFormat="1" x14ac:dyDescent="0.5">
      <c r="C1251" s="6"/>
      <c r="D1251" s="6">
        <f t="shared" si="22"/>
        <v>0</v>
      </c>
    </row>
    <row r="1252" spans="3:4" s="9" customFormat="1" x14ac:dyDescent="0.5">
      <c r="C1252" s="6"/>
      <c r="D1252" s="6">
        <f t="shared" si="22"/>
        <v>0</v>
      </c>
    </row>
    <row r="1253" spans="3:4" s="9" customFormat="1" x14ac:dyDescent="0.5">
      <c r="C1253" s="6"/>
      <c r="D1253" s="6">
        <f t="shared" si="22"/>
        <v>0</v>
      </c>
    </row>
    <row r="1254" spans="3:4" s="9" customFormat="1" x14ac:dyDescent="0.5">
      <c r="C1254" s="6"/>
      <c r="D1254" s="6">
        <f t="shared" si="22"/>
        <v>0</v>
      </c>
    </row>
    <row r="1255" spans="3:4" s="9" customFormat="1" x14ac:dyDescent="0.5">
      <c r="C1255" s="6"/>
      <c r="D1255" s="6">
        <f t="shared" si="22"/>
        <v>0</v>
      </c>
    </row>
    <row r="1256" spans="3:4" s="9" customFormat="1" x14ac:dyDescent="0.5">
      <c r="C1256" s="6"/>
      <c r="D1256" s="6">
        <f t="shared" ref="D1256:D1259" si="23">SUM(F1256,H1256,J1256,L1256,N1256,P1256,R1256,T1256,V1256,X1218,)</f>
        <v>0</v>
      </c>
    </row>
    <row r="1257" spans="3:4" s="9" customFormat="1" x14ac:dyDescent="0.5">
      <c r="C1257" s="6"/>
      <c r="D1257" s="6">
        <f t="shared" si="23"/>
        <v>0</v>
      </c>
    </row>
    <row r="1258" spans="3:4" s="9" customFormat="1" x14ac:dyDescent="0.5">
      <c r="C1258" s="6"/>
      <c r="D1258" s="6">
        <f t="shared" si="23"/>
        <v>0</v>
      </c>
    </row>
    <row r="1259" spans="3:4" s="9" customFormat="1" x14ac:dyDescent="0.5">
      <c r="C1259" s="6"/>
      <c r="D1259" s="6">
        <f t="shared" si="23"/>
        <v>0</v>
      </c>
    </row>
  </sheetData>
  <conditionalFormatting sqref="E3:W3">
    <cfRule type="duplicateValues" dxfId="7" priority="3"/>
    <cfRule type="duplicateValues" dxfId="6" priority="4"/>
  </conditionalFormatting>
  <conditionalFormatting sqref="E64:L64">
    <cfRule type="duplicateValues" dxfId="5" priority="1"/>
    <cfRule type="duplicateValues" dxfId="4" priority="2"/>
  </conditionalFormatting>
  <dataValidations count="1">
    <dataValidation type="list" errorStyle="warning" allowBlank="1" showInputMessage="1" showErrorMessage="1" errorTitle="NICHT IN ITEMLISTE" sqref="E3 E64" xr:uid="{213F3B61-9F05-4201-9FEF-CF8DE6BFEACC}">
      <formula1>Itemliste</formula1>
    </dataValidation>
  </dataValidations>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D0A91-0A48-49C9-9072-AA10625C1335}">
  <dimension ref="A1:X175"/>
  <sheetViews>
    <sheetView topLeftCell="D1" workbookViewId="0">
      <pane ySplit="1" topLeftCell="A2" activePane="bottomLeft" state="frozen"/>
      <selection activeCell="E1" sqref="E1"/>
      <selection pane="bottomLeft" activeCell="B1" sqref="B1:X1"/>
    </sheetView>
  </sheetViews>
  <sheetFormatPr baseColWidth="10" defaultColWidth="10.76171875" defaultRowHeight="14.35" x14ac:dyDescent="0.5"/>
  <cols>
    <col min="1" max="1" width="48" style="6" customWidth="1"/>
    <col min="2" max="3" width="9" style="6" bestFit="1" customWidth="1"/>
    <col min="4" max="4" width="12.64453125" style="6" customWidth="1"/>
    <col min="5" max="5" width="10.76171875" style="6"/>
    <col min="6" max="7" width="9.1171875" style="6" customWidth="1"/>
    <col min="8" max="8" width="7.41015625" style="6" customWidth="1"/>
    <col min="9" max="9" width="6.52734375" style="6" customWidth="1"/>
    <col min="10" max="10" width="8.64453125" style="6" customWidth="1"/>
    <col min="11" max="11" width="6.41015625" style="6" customWidth="1"/>
    <col min="12" max="12" width="9.87890625" style="6" customWidth="1"/>
    <col min="13" max="13" width="8.64453125" style="6" customWidth="1"/>
    <col min="14" max="14" width="15.41015625" style="6" customWidth="1"/>
    <col min="15" max="15" width="10.76171875" style="6"/>
    <col min="16" max="16" width="10.1171875" style="6" customWidth="1"/>
    <col min="17" max="17" width="10" style="6" customWidth="1"/>
    <col min="18" max="18" width="5.87890625" style="6" customWidth="1"/>
    <col min="19" max="19" width="7" style="6" customWidth="1"/>
    <col min="20" max="20" width="6.1171875" style="6" customWidth="1"/>
    <col min="21" max="21" width="9.3515625" style="6" customWidth="1"/>
    <col min="22" max="22" width="10.76171875" style="6"/>
    <col min="23" max="23" width="10.1171875" style="6" customWidth="1"/>
    <col min="24" max="24" width="8.52734375" style="6" customWidth="1"/>
    <col min="25" max="16384" width="10.76171875" style="6"/>
  </cols>
  <sheetData>
    <row r="1" spans="1:24" s="17" customFormat="1" ht="28.5" customHeight="1" x14ac:dyDescent="0.4">
      <c r="A1" s="17" t="s">
        <v>941</v>
      </c>
      <c r="B1" s="17" t="s">
        <v>192</v>
      </c>
      <c r="C1" s="17" t="s">
        <v>191</v>
      </c>
      <c r="D1" s="17" t="s">
        <v>190</v>
      </c>
      <c r="E1" s="17" t="s">
        <v>189</v>
      </c>
      <c r="F1" s="17" t="s">
        <v>188</v>
      </c>
      <c r="G1" s="17" t="s">
        <v>187</v>
      </c>
      <c r="H1" s="17" t="s">
        <v>186</v>
      </c>
      <c r="I1" s="17" t="s">
        <v>185</v>
      </c>
      <c r="J1" s="17" t="s">
        <v>184</v>
      </c>
      <c r="K1" s="17" t="s">
        <v>183</v>
      </c>
      <c r="L1" s="17" t="s">
        <v>182</v>
      </c>
      <c r="M1" s="17" t="s">
        <v>181</v>
      </c>
      <c r="N1" s="17" t="s">
        <v>180</v>
      </c>
      <c r="O1" s="17" t="s">
        <v>179</v>
      </c>
      <c r="P1" s="17" t="s">
        <v>178</v>
      </c>
      <c r="Q1" s="17" t="s">
        <v>177</v>
      </c>
      <c r="R1" s="17" t="s">
        <v>176</v>
      </c>
      <c r="S1" s="17" t="s">
        <v>175</v>
      </c>
      <c r="T1" s="17" t="s">
        <v>174</v>
      </c>
      <c r="U1" s="17" t="s">
        <v>173</v>
      </c>
      <c r="V1" s="17" t="s">
        <v>172</v>
      </c>
      <c r="W1" s="17" t="s">
        <v>171</v>
      </c>
      <c r="X1" s="17" t="s">
        <v>167</v>
      </c>
    </row>
    <row r="2" spans="1:24" x14ac:dyDescent="0.5">
      <c r="A2" s="15" t="s">
        <v>940</v>
      </c>
      <c r="B2" s="6">
        <f t="shared" ref="B2:X2" si="0">B3/10</f>
        <v>100</v>
      </c>
      <c r="C2" s="6">
        <f t="shared" si="0"/>
        <v>100</v>
      </c>
      <c r="D2" s="6">
        <f t="shared" si="0"/>
        <v>100</v>
      </c>
      <c r="E2" s="6">
        <f t="shared" si="0"/>
        <v>100</v>
      </c>
      <c r="F2" s="6">
        <f t="shared" si="0"/>
        <v>100</v>
      </c>
      <c r="G2" s="6">
        <f t="shared" si="0"/>
        <v>100</v>
      </c>
      <c r="H2" s="6">
        <f t="shared" si="0"/>
        <v>100</v>
      </c>
      <c r="I2" s="6">
        <f t="shared" si="0"/>
        <v>100</v>
      </c>
      <c r="J2" s="6">
        <f t="shared" si="0"/>
        <v>100</v>
      </c>
      <c r="K2" s="6">
        <f t="shared" si="0"/>
        <v>100</v>
      </c>
      <c r="L2" s="6">
        <f t="shared" si="0"/>
        <v>100</v>
      </c>
      <c r="M2" s="6">
        <f t="shared" si="0"/>
        <v>100</v>
      </c>
      <c r="N2" s="6">
        <f t="shared" si="0"/>
        <v>100</v>
      </c>
      <c r="O2" s="6">
        <f t="shared" si="0"/>
        <v>100</v>
      </c>
      <c r="P2" s="6">
        <f t="shared" si="0"/>
        <v>100</v>
      </c>
      <c r="Q2" s="6">
        <f t="shared" si="0"/>
        <v>100</v>
      </c>
      <c r="R2" s="6">
        <f t="shared" si="0"/>
        <v>100</v>
      </c>
      <c r="S2" s="6">
        <f t="shared" si="0"/>
        <v>100</v>
      </c>
      <c r="T2" s="6">
        <f t="shared" si="0"/>
        <v>100</v>
      </c>
      <c r="U2" s="6">
        <f t="shared" si="0"/>
        <v>100</v>
      </c>
      <c r="V2" s="6">
        <f t="shared" si="0"/>
        <v>100</v>
      </c>
      <c r="W2" s="6">
        <f t="shared" si="0"/>
        <v>100</v>
      </c>
      <c r="X2" s="6">
        <f t="shared" si="0"/>
        <v>100</v>
      </c>
    </row>
    <row r="3" spans="1:24" x14ac:dyDescent="0.5">
      <c r="A3" s="15" t="s">
        <v>939</v>
      </c>
      <c r="B3" s="6">
        <f t="shared" ref="B3:X3" si="1">B4+B5</f>
        <v>1000</v>
      </c>
      <c r="C3" s="6">
        <f t="shared" si="1"/>
        <v>1000</v>
      </c>
      <c r="D3" s="6">
        <f t="shared" si="1"/>
        <v>1000</v>
      </c>
      <c r="E3" s="6">
        <f t="shared" si="1"/>
        <v>1000</v>
      </c>
      <c r="F3" s="6">
        <f t="shared" si="1"/>
        <v>1000</v>
      </c>
      <c r="G3" s="6">
        <f t="shared" si="1"/>
        <v>1000</v>
      </c>
      <c r="H3" s="6">
        <f t="shared" si="1"/>
        <v>1000</v>
      </c>
      <c r="I3" s="6">
        <f t="shared" si="1"/>
        <v>1000</v>
      </c>
      <c r="J3" s="6">
        <f t="shared" si="1"/>
        <v>1000</v>
      </c>
      <c r="K3" s="6">
        <f t="shared" si="1"/>
        <v>1000</v>
      </c>
      <c r="L3" s="6">
        <f t="shared" si="1"/>
        <v>1000</v>
      </c>
      <c r="M3" s="6">
        <f t="shared" si="1"/>
        <v>1000</v>
      </c>
      <c r="N3" s="6">
        <f t="shared" si="1"/>
        <v>1000</v>
      </c>
      <c r="O3" s="6">
        <f t="shared" si="1"/>
        <v>1000</v>
      </c>
      <c r="P3" s="6">
        <f t="shared" si="1"/>
        <v>1000</v>
      </c>
      <c r="Q3" s="6">
        <f t="shared" si="1"/>
        <v>1000</v>
      </c>
      <c r="R3" s="6">
        <f t="shared" si="1"/>
        <v>1000</v>
      </c>
      <c r="S3" s="6">
        <f t="shared" si="1"/>
        <v>1000</v>
      </c>
      <c r="T3" s="6">
        <f t="shared" si="1"/>
        <v>1000</v>
      </c>
      <c r="U3" s="6">
        <f t="shared" si="1"/>
        <v>1000</v>
      </c>
      <c r="V3" s="6">
        <f t="shared" si="1"/>
        <v>1000</v>
      </c>
      <c r="W3" s="6">
        <f t="shared" si="1"/>
        <v>1000</v>
      </c>
      <c r="X3" s="6">
        <f t="shared" si="1"/>
        <v>1000</v>
      </c>
    </row>
    <row r="4" spans="1:24" x14ac:dyDescent="0.5">
      <c r="A4" s="15" t="s">
        <v>938</v>
      </c>
      <c r="B4" s="6">
        <f t="shared" ref="B4:X4" si="2">SUM(B6:B1048576)</f>
        <v>866</v>
      </c>
      <c r="C4" s="6">
        <f t="shared" si="2"/>
        <v>219</v>
      </c>
      <c r="D4" s="6">
        <f t="shared" si="2"/>
        <v>840</v>
      </c>
      <c r="E4" s="6">
        <f t="shared" si="2"/>
        <v>869</v>
      </c>
      <c r="F4" s="6">
        <f t="shared" si="2"/>
        <v>880</v>
      </c>
      <c r="G4" s="6">
        <f t="shared" si="2"/>
        <v>261</v>
      </c>
      <c r="H4" s="6">
        <f t="shared" si="2"/>
        <v>245</v>
      </c>
      <c r="I4" s="6">
        <f t="shared" si="2"/>
        <v>947</v>
      </c>
      <c r="J4" s="6">
        <f t="shared" si="2"/>
        <v>127</v>
      </c>
      <c r="K4" s="6">
        <f t="shared" si="2"/>
        <v>54</v>
      </c>
      <c r="L4" s="6">
        <f t="shared" si="2"/>
        <v>966</v>
      </c>
      <c r="M4" s="6">
        <f t="shared" si="2"/>
        <v>950</v>
      </c>
      <c r="N4" s="6">
        <f t="shared" si="2"/>
        <v>601</v>
      </c>
      <c r="O4" s="6">
        <f t="shared" si="2"/>
        <v>945</v>
      </c>
      <c r="P4" s="6">
        <f t="shared" si="2"/>
        <v>402</v>
      </c>
      <c r="Q4" s="6">
        <f t="shared" si="2"/>
        <v>439</v>
      </c>
      <c r="R4" s="6">
        <f t="shared" si="2"/>
        <v>940</v>
      </c>
      <c r="S4" s="6">
        <f t="shared" si="2"/>
        <v>826</v>
      </c>
      <c r="T4" s="6">
        <f t="shared" si="2"/>
        <v>907</v>
      </c>
      <c r="U4" s="6">
        <f t="shared" si="2"/>
        <v>439</v>
      </c>
      <c r="V4" s="6">
        <f t="shared" si="2"/>
        <v>485</v>
      </c>
      <c r="W4" s="6">
        <f t="shared" si="2"/>
        <v>189</v>
      </c>
      <c r="X4" s="6">
        <f t="shared" si="2"/>
        <v>843</v>
      </c>
    </row>
    <row r="5" spans="1:24" x14ac:dyDescent="0.5">
      <c r="A5" s="15" t="s">
        <v>937</v>
      </c>
      <c r="B5" s="6">
        <f t="shared" ref="B5:X5" si="3">1000-B4</f>
        <v>134</v>
      </c>
      <c r="C5" s="6">
        <f t="shared" si="3"/>
        <v>781</v>
      </c>
      <c r="D5" s="6">
        <f t="shared" si="3"/>
        <v>160</v>
      </c>
      <c r="E5" s="6">
        <f t="shared" si="3"/>
        <v>131</v>
      </c>
      <c r="F5" s="6">
        <f t="shared" si="3"/>
        <v>120</v>
      </c>
      <c r="G5" s="6">
        <f t="shared" si="3"/>
        <v>739</v>
      </c>
      <c r="H5" s="6">
        <f t="shared" si="3"/>
        <v>755</v>
      </c>
      <c r="I5" s="6">
        <f t="shared" si="3"/>
        <v>53</v>
      </c>
      <c r="J5" s="6">
        <f t="shared" si="3"/>
        <v>873</v>
      </c>
      <c r="K5" s="6">
        <f t="shared" si="3"/>
        <v>946</v>
      </c>
      <c r="L5" s="6">
        <f t="shared" si="3"/>
        <v>34</v>
      </c>
      <c r="M5" s="6">
        <f t="shared" si="3"/>
        <v>50</v>
      </c>
      <c r="N5" s="6">
        <f t="shared" si="3"/>
        <v>399</v>
      </c>
      <c r="O5" s="6">
        <f t="shared" si="3"/>
        <v>55</v>
      </c>
      <c r="P5" s="6">
        <f t="shared" si="3"/>
        <v>598</v>
      </c>
      <c r="Q5" s="6">
        <f t="shared" si="3"/>
        <v>561</v>
      </c>
      <c r="R5" s="6">
        <f t="shared" si="3"/>
        <v>60</v>
      </c>
      <c r="S5" s="6">
        <f t="shared" si="3"/>
        <v>174</v>
      </c>
      <c r="T5" s="6">
        <f t="shared" si="3"/>
        <v>93</v>
      </c>
      <c r="U5" s="6">
        <f t="shared" si="3"/>
        <v>561</v>
      </c>
      <c r="V5" s="6">
        <f t="shared" si="3"/>
        <v>515</v>
      </c>
      <c r="W5" s="6">
        <f t="shared" si="3"/>
        <v>811</v>
      </c>
      <c r="X5" s="6">
        <f t="shared" si="3"/>
        <v>157</v>
      </c>
    </row>
    <row r="6" spans="1:24" ht="28.7" x14ac:dyDescent="0.5">
      <c r="A6" s="16" t="s">
        <v>936</v>
      </c>
      <c r="B6" s="6">
        <v>7</v>
      </c>
      <c r="C6" s="6">
        <v>7</v>
      </c>
      <c r="D6" s="6">
        <v>4</v>
      </c>
      <c r="E6" s="6">
        <v>7</v>
      </c>
      <c r="F6" s="6">
        <v>7</v>
      </c>
      <c r="G6" s="6">
        <v>1</v>
      </c>
      <c r="H6" s="6">
        <v>0</v>
      </c>
      <c r="I6" s="6">
        <v>7</v>
      </c>
      <c r="J6" s="6">
        <v>0</v>
      </c>
      <c r="K6" s="6">
        <v>0</v>
      </c>
      <c r="L6" s="6">
        <v>7</v>
      </c>
      <c r="M6" s="6">
        <v>7</v>
      </c>
      <c r="N6" s="6">
        <v>3</v>
      </c>
      <c r="O6" s="6">
        <v>7</v>
      </c>
      <c r="P6" s="6">
        <v>1</v>
      </c>
      <c r="Q6" s="6">
        <v>7</v>
      </c>
      <c r="R6" s="6">
        <v>7</v>
      </c>
      <c r="S6" s="6">
        <v>7</v>
      </c>
      <c r="T6" s="6">
        <v>7</v>
      </c>
      <c r="U6" s="6">
        <v>7</v>
      </c>
      <c r="V6" s="6">
        <v>2</v>
      </c>
      <c r="W6" s="6">
        <v>0</v>
      </c>
      <c r="X6" s="6">
        <v>7</v>
      </c>
    </row>
    <row r="7" spans="1:24" ht="28.7" x14ac:dyDescent="0.5">
      <c r="A7" s="16" t="s">
        <v>935</v>
      </c>
      <c r="B7" s="6">
        <v>7</v>
      </c>
      <c r="C7" s="6">
        <v>1</v>
      </c>
      <c r="D7" s="6">
        <v>4</v>
      </c>
      <c r="E7" s="6">
        <v>7</v>
      </c>
      <c r="F7" s="6">
        <v>7</v>
      </c>
      <c r="G7" s="6">
        <v>1</v>
      </c>
      <c r="H7" s="6">
        <v>0</v>
      </c>
      <c r="I7" s="6">
        <v>7</v>
      </c>
      <c r="J7" s="6">
        <v>0</v>
      </c>
      <c r="K7" s="6">
        <v>0</v>
      </c>
      <c r="L7" s="6">
        <v>7</v>
      </c>
      <c r="M7" s="6">
        <v>7</v>
      </c>
      <c r="N7" s="6">
        <v>4</v>
      </c>
      <c r="O7" s="6">
        <v>7</v>
      </c>
      <c r="P7" s="6">
        <v>0</v>
      </c>
      <c r="Q7" s="6">
        <v>3</v>
      </c>
      <c r="R7" s="6">
        <v>7</v>
      </c>
      <c r="S7" s="6">
        <v>2</v>
      </c>
      <c r="T7" s="6">
        <v>7</v>
      </c>
      <c r="U7" s="6">
        <v>3</v>
      </c>
      <c r="V7" s="6">
        <v>0</v>
      </c>
      <c r="W7" s="6">
        <v>0</v>
      </c>
      <c r="X7" s="6">
        <v>7</v>
      </c>
    </row>
    <row r="8" spans="1:24" x14ac:dyDescent="0.5">
      <c r="A8" s="16" t="s">
        <v>934</v>
      </c>
      <c r="B8" s="6">
        <v>7</v>
      </c>
      <c r="C8" s="6">
        <v>1</v>
      </c>
      <c r="D8" s="6">
        <v>3</v>
      </c>
      <c r="E8" s="6">
        <v>7</v>
      </c>
      <c r="F8" s="6">
        <v>7</v>
      </c>
      <c r="G8" s="6">
        <v>1</v>
      </c>
      <c r="H8" s="6">
        <v>0</v>
      </c>
      <c r="I8" s="6">
        <v>7</v>
      </c>
      <c r="J8" s="6">
        <v>0</v>
      </c>
      <c r="K8" s="6">
        <v>0</v>
      </c>
      <c r="L8" s="6">
        <v>7</v>
      </c>
      <c r="M8" s="6">
        <v>7</v>
      </c>
      <c r="N8" s="6">
        <v>4</v>
      </c>
      <c r="O8" s="6">
        <v>7</v>
      </c>
      <c r="P8" s="6">
        <v>0</v>
      </c>
      <c r="Q8" s="6">
        <v>3</v>
      </c>
      <c r="R8" s="6">
        <v>7</v>
      </c>
      <c r="S8" s="6">
        <v>2</v>
      </c>
      <c r="T8" s="6">
        <v>7</v>
      </c>
      <c r="U8" s="6">
        <v>3</v>
      </c>
      <c r="V8" s="6">
        <v>0</v>
      </c>
      <c r="W8" s="6">
        <v>0</v>
      </c>
      <c r="X8" s="6">
        <v>7</v>
      </c>
    </row>
    <row r="9" spans="1:24" ht="28.7" x14ac:dyDescent="0.5">
      <c r="A9" s="16" t="s">
        <v>933</v>
      </c>
      <c r="B9" s="6">
        <v>7</v>
      </c>
      <c r="C9" s="6">
        <v>1</v>
      </c>
      <c r="D9" s="6">
        <v>4</v>
      </c>
      <c r="E9" s="6">
        <v>7</v>
      </c>
      <c r="F9" s="6">
        <v>7</v>
      </c>
      <c r="G9" s="6">
        <v>1</v>
      </c>
      <c r="H9" s="6">
        <v>0</v>
      </c>
      <c r="I9" s="6">
        <v>7</v>
      </c>
      <c r="J9" s="6">
        <v>0</v>
      </c>
      <c r="K9" s="6">
        <v>0</v>
      </c>
      <c r="L9" s="6">
        <v>7</v>
      </c>
      <c r="M9" s="6">
        <v>7</v>
      </c>
      <c r="N9" s="6">
        <v>4</v>
      </c>
      <c r="O9" s="6">
        <v>7</v>
      </c>
      <c r="P9" s="6">
        <v>0</v>
      </c>
      <c r="Q9" s="6">
        <v>3</v>
      </c>
      <c r="R9" s="6">
        <v>7</v>
      </c>
      <c r="S9" s="6">
        <v>2</v>
      </c>
      <c r="T9" s="6">
        <v>7</v>
      </c>
      <c r="U9" s="6">
        <v>3</v>
      </c>
      <c r="V9" s="6">
        <v>0</v>
      </c>
      <c r="W9" s="6">
        <v>0</v>
      </c>
      <c r="X9" s="6">
        <v>7</v>
      </c>
    </row>
    <row r="10" spans="1:24" x14ac:dyDescent="0.5">
      <c r="A10" s="16" t="s">
        <v>932</v>
      </c>
      <c r="B10" s="6">
        <v>7</v>
      </c>
      <c r="C10" s="6">
        <v>1</v>
      </c>
      <c r="D10" s="6">
        <v>8</v>
      </c>
      <c r="E10" s="6">
        <v>7</v>
      </c>
      <c r="F10" s="6">
        <v>7</v>
      </c>
      <c r="G10" s="6">
        <v>1</v>
      </c>
      <c r="H10" s="6">
        <v>0</v>
      </c>
      <c r="I10" s="6">
        <v>7</v>
      </c>
      <c r="J10" s="6">
        <v>1</v>
      </c>
      <c r="K10" s="6">
        <v>0</v>
      </c>
      <c r="L10" s="6">
        <v>7</v>
      </c>
      <c r="M10" s="6">
        <v>7</v>
      </c>
      <c r="N10" s="6">
        <v>4</v>
      </c>
      <c r="O10" s="6">
        <v>7</v>
      </c>
      <c r="P10" s="6">
        <v>0</v>
      </c>
      <c r="Q10" s="6">
        <v>7</v>
      </c>
      <c r="R10" s="6">
        <v>7</v>
      </c>
      <c r="S10" s="6">
        <v>7</v>
      </c>
      <c r="T10" s="6">
        <v>7</v>
      </c>
      <c r="U10" s="6">
        <v>7</v>
      </c>
      <c r="V10" s="6">
        <v>2</v>
      </c>
      <c r="W10" s="6">
        <v>0</v>
      </c>
      <c r="X10" s="6">
        <v>7</v>
      </c>
    </row>
    <row r="11" spans="1:24" x14ac:dyDescent="0.5">
      <c r="A11" s="16" t="s">
        <v>931</v>
      </c>
      <c r="B11" s="6">
        <v>7</v>
      </c>
      <c r="C11" s="6">
        <v>1</v>
      </c>
      <c r="D11" s="6">
        <v>9</v>
      </c>
      <c r="E11" s="6">
        <v>7</v>
      </c>
      <c r="F11" s="6">
        <v>7</v>
      </c>
      <c r="G11" s="6">
        <v>1</v>
      </c>
      <c r="H11" s="6">
        <v>0</v>
      </c>
      <c r="I11" s="6">
        <v>7</v>
      </c>
      <c r="J11" s="6">
        <v>1</v>
      </c>
      <c r="K11" s="6">
        <v>0</v>
      </c>
      <c r="L11" s="6">
        <v>7</v>
      </c>
      <c r="M11" s="6">
        <v>7</v>
      </c>
      <c r="N11" s="6">
        <v>4</v>
      </c>
      <c r="O11" s="6">
        <v>7</v>
      </c>
      <c r="P11" s="6">
        <v>0</v>
      </c>
      <c r="Q11" s="6">
        <v>7</v>
      </c>
      <c r="R11" s="6">
        <v>7</v>
      </c>
      <c r="S11" s="6">
        <v>7</v>
      </c>
      <c r="T11" s="6">
        <v>7</v>
      </c>
      <c r="U11" s="6">
        <v>7</v>
      </c>
      <c r="V11" s="6">
        <v>2</v>
      </c>
      <c r="W11" s="6">
        <v>0</v>
      </c>
      <c r="X11" s="6">
        <v>7</v>
      </c>
    </row>
    <row r="12" spans="1:24" x14ac:dyDescent="0.5">
      <c r="A12" s="16" t="s">
        <v>930</v>
      </c>
      <c r="B12" s="6">
        <v>7</v>
      </c>
      <c r="C12" s="6">
        <v>1</v>
      </c>
      <c r="D12" s="6">
        <v>7</v>
      </c>
      <c r="E12" s="6">
        <v>7</v>
      </c>
      <c r="F12" s="6">
        <v>7</v>
      </c>
      <c r="G12" s="6">
        <v>1</v>
      </c>
      <c r="H12" s="6">
        <v>7</v>
      </c>
      <c r="I12" s="6">
        <v>7</v>
      </c>
      <c r="J12" s="6">
        <v>1</v>
      </c>
      <c r="K12" s="6">
        <v>0</v>
      </c>
      <c r="L12" s="6">
        <v>7</v>
      </c>
      <c r="M12" s="6">
        <v>7</v>
      </c>
      <c r="N12" s="6">
        <v>4</v>
      </c>
      <c r="O12" s="6">
        <v>7</v>
      </c>
      <c r="P12" s="6">
        <v>2</v>
      </c>
      <c r="Q12" s="6">
        <v>7</v>
      </c>
      <c r="R12" s="6">
        <v>7</v>
      </c>
      <c r="S12" s="6">
        <v>7</v>
      </c>
      <c r="T12" s="6">
        <v>7</v>
      </c>
      <c r="U12" s="6">
        <v>7</v>
      </c>
      <c r="V12" s="6">
        <v>2</v>
      </c>
      <c r="W12" s="6">
        <v>0</v>
      </c>
      <c r="X12" s="6">
        <v>7</v>
      </c>
    </row>
    <row r="13" spans="1:24" ht="28.7" x14ac:dyDescent="0.5">
      <c r="A13" s="16" t="s">
        <v>929</v>
      </c>
      <c r="B13" s="6">
        <v>7</v>
      </c>
      <c r="C13" s="6">
        <v>1</v>
      </c>
      <c r="D13" s="6">
        <v>2</v>
      </c>
      <c r="E13" s="6">
        <v>7</v>
      </c>
      <c r="F13" s="6">
        <v>7</v>
      </c>
      <c r="G13" s="6">
        <v>0</v>
      </c>
      <c r="H13" s="6">
        <v>0</v>
      </c>
      <c r="I13" s="6">
        <v>7</v>
      </c>
      <c r="J13" s="6">
        <v>0</v>
      </c>
      <c r="K13" s="6">
        <v>0</v>
      </c>
      <c r="L13" s="6">
        <v>7</v>
      </c>
      <c r="M13" s="6">
        <v>7</v>
      </c>
      <c r="N13" s="6">
        <v>4</v>
      </c>
      <c r="O13" s="6">
        <v>7</v>
      </c>
      <c r="P13" s="6">
        <v>11</v>
      </c>
      <c r="Q13" s="6">
        <v>3</v>
      </c>
      <c r="R13" s="6">
        <v>7</v>
      </c>
      <c r="S13" s="6">
        <v>7</v>
      </c>
      <c r="T13" s="6">
        <v>7</v>
      </c>
      <c r="U13" s="6">
        <v>3</v>
      </c>
      <c r="V13" s="6">
        <v>1</v>
      </c>
      <c r="W13" s="6">
        <v>0</v>
      </c>
      <c r="X13" s="6">
        <v>4</v>
      </c>
    </row>
    <row r="14" spans="1:24" ht="28.7" x14ac:dyDescent="0.5">
      <c r="A14" s="16" t="s">
        <v>928</v>
      </c>
      <c r="B14" s="6">
        <v>7</v>
      </c>
      <c r="C14" s="6">
        <v>7</v>
      </c>
      <c r="D14" s="6">
        <v>7</v>
      </c>
      <c r="E14" s="6">
        <v>7</v>
      </c>
      <c r="F14" s="6">
        <v>7</v>
      </c>
      <c r="G14" s="6">
        <v>3</v>
      </c>
      <c r="H14" s="6">
        <v>0</v>
      </c>
      <c r="I14" s="6">
        <v>7</v>
      </c>
      <c r="J14" s="6">
        <v>14</v>
      </c>
      <c r="K14" s="6">
        <v>0</v>
      </c>
      <c r="L14" s="6">
        <v>7</v>
      </c>
      <c r="M14" s="6">
        <v>7</v>
      </c>
      <c r="N14" s="6">
        <v>4</v>
      </c>
      <c r="O14" s="6">
        <v>7</v>
      </c>
      <c r="P14" s="6">
        <v>2</v>
      </c>
      <c r="Q14" s="6">
        <v>5</v>
      </c>
      <c r="R14" s="6">
        <v>7</v>
      </c>
      <c r="S14" s="6">
        <v>2</v>
      </c>
      <c r="T14" s="6">
        <v>7</v>
      </c>
      <c r="U14" s="6">
        <v>5</v>
      </c>
      <c r="V14" s="6">
        <v>2</v>
      </c>
      <c r="W14" s="6">
        <v>7</v>
      </c>
      <c r="X14" s="6">
        <v>4</v>
      </c>
    </row>
    <row r="15" spans="1:24" x14ac:dyDescent="0.5">
      <c r="A15" s="16" t="s">
        <v>927</v>
      </c>
      <c r="B15" s="6">
        <v>7</v>
      </c>
      <c r="C15" s="6">
        <v>7</v>
      </c>
      <c r="D15" s="6">
        <v>4</v>
      </c>
      <c r="E15" s="6">
        <v>7</v>
      </c>
      <c r="F15" s="6">
        <v>7</v>
      </c>
      <c r="G15" s="6">
        <v>3</v>
      </c>
      <c r="H15" s="6">
        <v>0</v>
      </c>
      <c r="I15" s="6">
        <v>7</v>
      </c>
      <c r="J15" s="6">
        <v>8</v>
      </c>
      <c r="K15" s="6">
        <v>0</v>
      </c>
      <c r="L15" s="6">
        <v>7</v>
      </c>
      <c r="M15" s="6">
        <v>7</v>
      </c>
      <c r="N15" s="6">
        <v>4</v>
      </c>
      <c r="O15" s="6">
        <v>7</v>
      </c>
      <c r="P15" s="6">
        <v>9</v>
      </c>
      <c r="Q15" s="6">
        <v>4</v>
      </c>
      <c r="R15" s="6">
        <v>7</v>
      </c>
      <c r="S15" s="6">
        <v>7</v>
      </c>
      <c r="T15" s="6">
        <v>7</v>
      </c>
      <c r="U15" s="6">
        <v>4</v>
      </c>
      <c r="V15" s="6">
        <v>5</v>
      </c>
      <c r="W15" s="6">
        <v>7</v>
      </c>
      <c r="X15" s="6">
        <v>3</v>
      </c>
    </row>
    <row r="16" spans="1:24" x14ac:dyDescent="0.5">
      <c r="A16" s="16" t="s">
        <v>926</v>
      </c>
      <c r="B16" s="6">
        <v>7</v>
      </c>
      <c r="C16" s="6">
        <v>1</v>
      </c>
      <c r="D16" s="6">
        <v>3</v>
      </c>
      <c r="E16" s="6">
        <v>7</v>
      </c>
      <c r="F16" s="6">
        <v>7</v>
      </c>
      <c r="G16" s="6">
        <v>0</v>
      </c>
      <c r="H16" s="6">
        <v>0</v>
      </c>
      <c r="I16" s="6">
        <v>7</v>
      </c>
      <c r="J16" s="6">
        <v>1</v>
      </c>
      <c r="K16" s="6">
        <v>0</v>
      </c>
      <c r="L16" s="6">
        <v>7</v>
      </c>
      <c r="M16" s="6">
        <v>7</v>
      </c>
      <c r="N16" s="6">
        <v>4</v>
      </c>
      <c r="O16" s="6">
        <v>7</v>
      </c>
      <c r="P16" s="6">
        <v>1</v>
      </c>
      <c r="Q16" s="6">
        <v>2</v>
      </c>
      <c r="R16" s="6">
        <v>7</v>
      </c>
      <c r="S16" s="6">
        <v>7</v>
      </c>
      <c r="T16" s="6">
        <v>7</v>
      </c>
      <c r="U16" s="6">
        <v>2</v>
      </c>
      <c r="V16" s="6">
        <v>0</v>
      </c>
      <c r="W16" s="6">
        <v>7</v>
      </c>
      <c r="X16" s="6">
        <v>7</v>
      </c>
    </row>
    <row r="17" spans="1:24" x14ac:dyDescent="0.5">
      <c r="A17" s="16" t="s">
        <v>925</v>
      </c>
      <c r="B17" s="6">
        <v>7</v>
      </c>
      <c r="C17" s="6">
        <v>0</v>
      </c>
      <c r="D17" s="6">
        <v>7</v>
      </c>
      <c r="E17" s="6">
        <v>7</v>
      </c>
      <c r="F17" s="6">
        <v>7</v>
      </c>
      <c r="G17" s="6">
        <v>1</v>
      </c>
      <c r="H17" s="6">
        <v>6</v>
      </c>
      <c r="I17" s="6">
        <v>7</v>
      </c>
      <c r="J17" s="6">
        <v>1</v>
      </c>
      <c r="K17" s="6">
        <v>0</v>
      </c>
      <c r="L17" s="6">
        <v>7</v>
      </c>
      <c r="M17" s="6">
        <v>7</v>
      </c>
      <c r="N17" s="6">
        <v>4</v>
      </c>
      <c r="O17" s="6">
        <v>7</v>
      </c>
      <c r="P17" s="6">
        <v>1</v>
      </c>
      <c r="Q17" s="6">
        <v>7</v>
      </c>
      <c r="R17" s="6">
        <v>7</v>
      </c>
      <c r="S17" s="6">
        <v>7</v>
      </c>
      <c r="T17" s="6">
        <v>7</v>
      </c>
      <c r="U17" s="6">
        <v>7</v>
      </c>
      <c r="V17" s="6">
        <v>0</v>
      </c>
      <c r="W17" s="6">
        <v>0</v>
      </c>
      <c r="X17" s="6">
        <v>7</v>
      </c>
    </row>
    <row r="18" spans="1:24" ht="28.7" x14ac:dyDescent="0.5">
      <c r="A18" s="16" t="s">
        <v>924</v>
      </c>
      <c r="B18" s="6">
        <v>7</v>
      </c>
      <c r="C18" s="6">
        <v>0</v>
      </c>
      <c r="D18" s="6">
        <v>3</v>
      </c>
      <c r="E18" s="6">
        <v>7</v>
      </c>
      <c r="F18" s="6">
        <v>7</v>
      </c>
      <c r="G18" s="6">
        <v>2</v>
      </c>
      <c r="H18" s="6">
        <v>0</v>
      </c>
      <c r="I18" s="6">
        <v>7</v>
      </c>
      <c r="J18" s="6">
        <v>0</v>
      </c>
      <c r="K18" s="6">
        <v>0</v>
      </c>
      <c r="L18" s="6">
        <v>7</v>
      </c>
      <c r="M18" s="6">
        <v>7</v>
      </c>
      <c r="N18" s="6">
        <v>4</v>
      </c>
      <c r="O18" s="6">
        <v>7</v>
      </c>
      <c r="P18" s="6">
        <v>0</v>
      </c>
      <c r="Q18" s="6">
        <v>7</v>
      </c>
      <c r="R18" s="6">
        <v>7</v>
      </c>
      <c r="S18" s="6">
        <v>7</v>
      </c>
      <c r="T18" s="6">
        <v>7</v>
      </c>
      <c r="U18" s="6">
        <v>7</v>
      </c>
      <c r="V18" s="6">
        <v>0</v>
      </c>
      <c r="W18" s="6">
        <v>0</v>
      </c>
      <c r="X18" s="6">
        <v>7</v>
      </c>
    </row>
    <row r="19" spans="1:24" ht="28.7" x14ac:dyDescent="0.5">
      <c r="A19" s="16" t="s">
        <v>923</v>
      </c>
      <c r="B19" s="6">
        <v>7</v>
      </c>
      <c r="C19" s="6">
        <v>2</v>
      </c>
      <c r="D19" s="6">
        <v>7</v>
      </c>
      <c r="E19" s="6">
        <v>7</v>
      </c>
      <c r="F19" s="6">
        <v>7</v>
      </c>
      <c r="G19" s="6">
        <v>1</v>
      </c>
      <c r="H19" s="6">
        <v>7</v>
      </c>
      <c r="I19" s="6">
        <v>7</v>
      </c>
      <c r="J19" s="6">
        <v>1</v>
      </c>
      <c r="K19" s="6">
        <v>0</v>
      </c>
      <c r="L19" s="6">
        <v>7</v>
      </c>
      <c r="M19" s="6">
        <v>7</v>
      </c>
      <c r="N19" s="6">
        <v>4</v>
      </c>
      <c r="O19" s="6">
        <v>7</v>
      </c>
      <c r="P19" s="6">
        <v>0</v>
      </c>
      <c r="Q19" s="6">
        <v>3</v>
      </c>
      <c r="R19" s="6">
        <v>7</v>
      </c>
      <c r="S19" s="6">
        <v>7</v>
      </c>
      <c r="T19" s="6">
        <v>7</v>
      </c>
      <c r="U19" s="6">
        <v>3</v>
      </c>
      <c r="V19" s="6">
        <v>7</v>
      </c>
      <c r="W19" s="6">
        <v>7</v>
      </c>
      <c r="X19" s="6">
        <v>7</v>
      </c>
    </row>
    <row r="20" spans="1:24" ht="28.7" x14ac:dyDescent="0.5">
      <c r="A20" s="16" t="s">
        <v>922</v>
      </c>
      <c r="B20" s="6">
        <v>7</v>
      </c>
      <c r="C20" s="6">
        <v>2</v>
      </c>
      <c r="D20" s="6">
        <v>7</v>
      </c>
      <c r="E20" s="6">
        <v>7</v>
      </c>
      <c r="F20" s="6">
        <v>7</v>
      </c>
      <c r="G20" s="6">
        <v>2</v>
      </c>
      <c r="H20" s="6">
        <v>7</v>
      </c>
      <c r="I20" s="6">
        <v>7</v>
      </c>
      <c r="J20" s="6">
        <v>1</v>
      </c>
      <c r="K20" s="6">
        <v>0</v>
      </c>
      <c r="L20" s="6">
        <v>7</v>
      </c>
      <c r="M20" s="6">
        <v>7</v>
      </c>
      <c r="N20" s="6">
        <v>4</v>
      </c>
      <c r="O20" s="6">
        <v>7</v>
      </c>
      <c r="P20" s="6">
        <v>2</v>
      </c>
      <c r="Q20" s="6">
        <v>2</v>
      </c>
      <c r="R20" s="6">
        <v>7</v>
      </c>
      <c r="S20" s="6">
        <v>7</v>
      </c>
      <c r="T20" s="6">
        <v>7</v>
      </c>
      <c r="U20" s="6">
        <v>2</v>
      </c>
      <c r="V20" s="6">
        <v>0</v>
      </c>
      <c r="W20" s="6">
        <v>0</v>
      </c>
      <c r="X20" s="6">
        <v>7</v>
      </c>
    </row>
    <row r="21" spans="1:24" x14ac:dyDescent="0.5">
      <c r="A21" s="16" t="s">
        <v>921</v>
      </c>
      <c r="B21" s="6">
        <v>7</v>
      </c>
      <c r="C21" s="6">
        <v>0</v>
      </c>
      <c r="D21" s="6">
        <v>3</v>
      </c>
      <c r="E21" s="6">
        <v>7</v>
      </c>
      <c r="F21" s="6">
        <v>7</v>
      </c>
      <c r="G21" s="6">
        <v>0</v>
      </c>
      <c r="H21" s="6">
        <v>7</v>
      </c>
      <c r="I21" s="6">
        <v>7</v>
      </c>
      <c r="J21" s="6">
        <v>0</v>
      </c>
      <c r="K21" s="6">
        <v>0</v>
      </c>
      <c r="L21" s="6">
        <v>7</v>
      </c>
      <c r="M21" s="6">
        <v>7</v>
      </c>
      <c r="N21" s="6">
        <v>4</v>
      </c>
      <c r="O21" s="6">
        <v>7</v>
      </c>
      <c r="P21" s="6">
        <v>4</v>
      </c>
      <c r="Q21" s="6">
        <v>7</v>
      </c>
      <c r="R21" s="6">
        <v>7</v>
      </c>
      <c r="S21" s="6">
        <v>2</v>
      </c>
      <c r="T21" s="6">
        <v>7</v>
      </c>
      <c r="U21" s="6">
        <v>7</v>
      </c>
      <c r="V21" s="6">
        <v>0</v>
      </c>
      <c r="W21" s="6">
        <v>1</v>
      </c>
      <c r="X21" s="6">
        <v>7</v>
      </c>
    </row>
    <row r="22" spans="1:24" ht="28.7" x14ac:dyDescent="0.5">
      <c r="A22" s="16" t="s">
        <v>920</v>
      </c>
      <c r="B22" s="6">
        <v>7</v>
      </c>
      <c r="C22" s="6">
        <v>0</v>
      </c>
      <c r="D22" s="6">
        <v>6</v>
      </c>
      <c r="E22" s="6">
        <v>7</v>
      </c>
      <c r="F22" s="6">
        <v>7</v>
      </c>
      <c r="G22" s="6">
        <v>1</v>
      </c>
      <c r="H22" s="6">
        <v>0</v>
      </c>
      <c r="I22" s="6">
        <v>7</v>
      </c>
      <c r="J22" s="6">
        <v>0</v>
      </c>
      <c r="K22" s="6">
        <v>0</v>
      </c>
      <c r="L22" s="6">
        <v>7</v>
      </c>
      <c r="M22" s="6">
        <v>7</v>
      </c>
      <c r="N22" s="6">
        <v>4</v>
      </c>
      <c r="O22" s="6">
        <v>7</v>
      </c>
      <c r="P22" s="6">
        <v>7</v>
      </c>
      <c r="Q22" s="6">
        <v>3</v>
      </c>
      <c r="R22" s="6">
        <v>7</v>
      </c>
      <c r="S22" s="6">
        <v>2</v>
      </c>
      <c r="T22" s="6">
        <v>7</v>
      </c>
      <c r="U22" s="6">
        <v>3</v>
      </c>
      <c r="V22" s="6">
        <v>0</v>
      </c>
      <c r="W22" s="6">
        <v>9</v>
      </c>
      <c r="X22" s="6">
        <v>7</v>
      </c>
    </row>
    <row r="23" spans="1:24" x14ac:dyDescent="0.5">
      <c r="A23" s="16" t="s">
        <v>919</v>
      </c>
      <c r="B23" s="6">
        <v>7</v>
      </c>
      <c r="C23" s="6">
        <v>0</v>
      </c>
      <c r="D23" s="6">
        <v>7</v>
      </c>
      <c r="E23" s="6">
        <v>7</v>
      </c>
      <c r="F23" s="6">
        <v>7</v>
      </c>
      <c r="G23" s="6">
        <v>1</v>
      </c>
      <c r="H23" s="6">
        <v>7</v>
      </c>
      <c r="I23" s="6">
        <v>7</v>
      </c>
      <c r="J23" s="6">
        <v>0</v>
      </c>
      <c r="K23" s="6">
        <v>0</v>
      </c>
      <c r="L23" s="6">
        <v>7</v>
      </c>
      <c r="M23" s="6">
        <v>7</v>
      </c>
      <c r="N23" s="6">
        <v>4</v>
      </c>
      <c r="O23" s="6">
        <v>7</v>
      </c>
      <c r="P23" s="6">
        <v>7</v>
      </c>
      <c r="Q23" s="6">
        <v>3</v>
      </c>
      <c r="R23" s="6">
        <v>7</v>
      </c>
      <c r="S23" s="6">
        <v>7</v>
      </c>
      <c r="T23" s="6">
        <v>7</v>
      </c>
      <c r="U23" s="6">
        <v>3</v>
      </c>
      <c r="V23" s="6">
        <v>2</v>
      </c>
      <c r="W23" s="6">
        <v>9</v>
      </c>
      <c r="X23" s="6">
        <v>7</v>
      </c>
    </row>
    <row r="24" spans="1:24" x14ac:dyDescent="0.5">
      <c r="A24" s="16" t="s">
        <v>918</v>
      </c>
      <c r="B24" s="6">
        <v>7</v>
      </c>
      <c r="C24" s="6">
        <v>0</v>
      </c>
      <c r="D24" s="6">
        <v>7</v>
      </c>
      <c r="E24" s="6">
        <v>7</v>
      </c>
      <c r="F24" s="6">
        <v>7</v>
      </c>
      <c r="G24" s="6">
        <v>0</v>
      </c>
      <c r="H24" s="6">
        <v>0</v>
      </c>
      <c r="I24" s="6">
        <v>7</v>
      </c>
      <c r="J24" s="6">
        <v>0</v>
      </c>
      <c r="K24" s="6">
        <v>0</v>
      </c>
      <c r="L24" s="6">
        <v>7</v>
      </c>
      <c r="M24" s="6">
        <v>7</v>
      </c>
      <c r="N24" s="6">
        <v>4</v>
      </c>
      <c r="O24" s="6">
        <v>7</v>
      </c>
      <c r="P24" s="6">
        <v>1</v>
      </c>
      <c r="Q24" s="6">
        <v>7</v>
      </c>
      <c r="R24" s="6">
        <v>7</v>
      </c>
      <c r="S24" s="6">
        <v>1</v>
      </c>
      <c r="T24" s="6">
        <v>7</v>
      </c>
      <c r="U24" s="6">
        <v>7</v>
      </c>
      <c r="V24" s="6">
        <v>3</v>
      </c>
      <c r="W24" s="6">
        <v>0</v>
      </c>
      <c r="X24" s="6">
        <v>4</v>
      </c>
    </row>
    <row r="25" spans="1:24" x14ac:dyDescent="0.5">
      <c r="A25" s="16" t="s">
        <v>917</v>
      </c>
      <c r="B25" s="6">
        <v>7</v>
      </c>
      <c r="C25" s="6">
        <v>3</v>
      </c>
      <c r="D25" s="6">
        <v>6</v>
      </c>
      <c r="E25" s="6">
        <v>7</v>
      </c>
      <c r="F25" s="6">
        <v>7</v>
      </c>
      <c r="G25" s="6">
        <v>3</v>
      </c>
      <c r="H25" s="6">
        <v>0</v>
      </c>
      <c r="I25" s="6">
        <v>7</v>
      </c>
      <c r="J25" s="6">
        <v>0</v>
      </c>
      <c r="K25" s="6">
        <v>0</v>
      </c>
      <c r="L25" s="6">
        <v>7</v>
      </c>
      <c r="M25" s="6">
        <v>7</v>
      </c>
      <c r="N25" s="6">
        <v>4</v>
      </c>
      <c r="O25" s="6">
        <v>7</v>
      </c>
      <c r="P25" s="6">
        <v>1</v>
      </c>
      <c r="Q25" s="6">
        <v>7</v>
      </c>
      <c r="R25" s="6">
        <v>7</v>
      </c>
      <c r="S25" s="6">
        <v>7</v>
      </c>
      <c r="T25" s="6">
        <v>7</v>
      </c>
      <c r="U25" s="6">
        <v>7</v>
      </c>
      <c r="V25" s="6">
        <v>2</v>
      </c>
      <c r="W25" s="6">
        <v>3</v>
      </c>
      <c r="X25" s="6">
        <v>3</v>
      </c>
    </row>
    <row r="26" spans="1:24" x14ac:dyDescent="0.5">
      <c r="A26" s="16" t="s">
        <v>916</v>
      </c>
      <c r="B26" s="6">
        <v>7</v>
      </c>
      <c r="C26" s="6">
        <v>1</v>
      </c>
      <c r="D26" s="6">
        <v>5</v>
      </c>
      <c r="E26" s="6">
        <v>7</v>
      </c>
      <c r="F26" s="6">
        <v>7</v>
      </c>
      <c r="G26" s="6">
        <v>0</v>
      </c>
      <c r="H26" s="6">
        <v>0</v>
      </c>
      <c r="I26" s="6">
        <v>7</v>
      </c>
      <c r="J26" s="6">
        <v>0</v>
      </c>
      <c r="K26" s="6">
        <v>0</v>
      </c>
      <c r="L26" s="6">
        <v>7</v>
      </c>
      <c r="M26" s="6">
        <v>7</v>
      </c>
      <c r="N26" s="6">
        <v>4</v>
      </c>
      <c r="O26" s="6">
        <v>7</v>
      </c>
      <c r="P26" s="6">
        <v>0</v>
      </c>
      <c r="Q26" s="6">
        <v>7</v>
      </c>
      <c r="R26" s="6">
        <v>7</v>
      </c>
      <c r="S26" s="6">
        <v>7</v>
      </c>
      <c r="T26" s="6">
        <v>7</v>
      </c>
      <c r="U26" s="6">
        <v>7</v>
      </c>
      <c r="V26" s="6">
        <v>3</v>
      </c>
      <c r="W26" s="6">
        <v>1</v>
      </c>
      <c r="X26" s="6">
        <v>7</v>
      </c>
    </row>
    <row r="27" spans="1:24" ht="28.7" x14ac:dyDescent="0.5">
      <c r="A27" s="16" t="s">
        <v>915</v>
      </c>
      <c r="B27" s="6">
        <v>7</v>
      </c>
      <c r="C27" s="6">
        <v>1</v>
      </c>
      <c r="D27" s="6">
        <v>5</v>
      </c>
      <c r="E27" s="6">
        <v>7</v>
      </c>
      <c r="F27" s="6">
        <v>7</v>
      </c>
      <c r="G27" s="6">
        <v>0</v>
      </c>
      <c r="H27" s="6">
        <v>0</v>
      </c>
      <c r="I27" s="6">
        <v>7</v>
      </c>
      <c r="J27" s="6">
        <v>0</v>
      </c>
      <c r="K27" s="6">
        <v>0</v>
      </c>
      <c r="L27" s="6">
        <v>7</v>
      </c>
      <c r="M27" s="6">
        <v>7</v>
      </c>
      <c r="N27" s="6">
        <v>4</v>
      </c>
      <c r="O27" s="6">
        <v>7</v>
      </c>
      <c r="P27" s="6">
        <v>0</v>
      </c>
      <c r="Q27" s="6">
        <v>7</v>
      </c>
      <c r="R27" s="6">
        <v>7</v>
      </c>
      <c r="S27" s="6">
        <v>7</v>
      </c>
      <c r="T27" s="6">
        <v>7</v>
      </c>
      <c r="U27" s="6">
        <v>7</v>
      </c>
      <c r="V27" s="6">
        <v>0</v>
      </c>
      <c r="W27" s="6">
        <v>0</v>
      </c>
      <c r="X27" s="6">
        <v>7</v>
      </c>
    </row>
    <row r="28" spans="1:24" ht="28.7" x14ac:dyDescent="0.5">
      <c r="A28" s="16" t="s">
        <v>914</v>
      </c>
      <c r="B28" s="6">
        <v>7</v>
      </c>
      <c r="C28" s="6">
        <v>2</v>
      </c>
      <c r="D28" s="6">
        <v>5</v>
      </c>
      <c r="E28" s="6">
        <v>7</v>
      </c>
      <c r="F28" s="6">
        <v>7</v>
      </c>
      <c r="G28" s="6">
        <v>1</v>
      </c>
      <c r="H28" s="6">
        <v>7</v>
      </c>
      <c r="I28" s="6">
        <v>7</v>
      </c>
      <c r="J28" s="6">
        <v>0</v>
      </c>
      <c r="K28" s="6">
        <v>0</v>
      </c>
      <c r="L28" s="6">
        <v>7</v>
      </c>
      <c r="M28" s="6">
        <v>7</v>
      </c>
      <c r="N28" s="6">
        <v>4</v>
      </c>
      <c r="O28" s="6">
        <v>7</v>
      </c>
      <c r="P28" s="6">
        <v>3</v>
      </c>
      <c r="Q28" s="6">
        <v>7</v>
      </c>
      <c r="R28" s="6">
        <v>7</v>
      </c>
      <c r="S28" s="6">
        <v>1</v>
      </c>
      <c r="T28" s="6">
        <v>7</v>
      </c>
      <c r="U28" s="6">
        <v>7</v>
      </c>
      <c r="V28" s="6">
        <v>0</v>
      </c>
      <c r="W28" s="6">
        <v>4</v>
      </c>
      <c r="X28" s="6">
        <v>7</v>
      </c>
    </row>
    <row r="29" spans="1:24" ht="28.7" x14ac:dyDescent="0.5">
      <c r="A29" s="16" t="s">
        <v>913</v>
      </c>
      <c r="B29" s="6">
        <v>7</v>
      </c>
      <c r="C29" s="6">
        <v>0</v>
      </c>
      <c r="D29" s="6">
        <v>6</v>
      </c>
      <c r="E29" s="6">
        <v>7</v>
      </c>
      <c r="F29" s="6">
        <v>7</v>
      </c>
      <c r="G29" s="6">
        <v>1</v>
      </c>
      <c r="H29" s="6">
        <v>0</v>
      </c>
      <c r="I29" s="6">
        <v>7</v>
      </c>
      <c r="J29" s="6">
        <v>0</v>
      </c>
      <c r="K29" s="6">
        <v>0</v>
      </c>
      <c r="L29" s="6">
        <v>7</v>
      </c>
      <c r="M29" s="6">
        <v>7</v>
      </c>
      <c r="N29" s="6">
        <v>4</v>
      </c>
      <c r="O29" s="6">
        <v>7</v>
      </c>
      <c r="P29" s="6">
        <v>3</v>
      </c>
      <c r="Q29" s="6">
        <v>4</v>
      </c>
      <c r="R29" s="6">
        <v>7</v>
      </c>
      <c r="S29" s="6">
        <v>2</v>
      </c>
      <c r="T29" s="6">
        <v>7</v>
      </c>
      <c r="U29" s="6">
        <v>4</v>
      </c>
      <c r="V29" s="6">
        <v>0</v>
      </c>
      <c r="W29" s="6">
        <v>1</v>
      </c>
      <c r="X29" s="6">
        <v>7</v>
      </c>
    </row>
    <row r="30" spans="1:24" x14ac:dyDescent="0.5">
      <c r="A30" s="16" t="s">
        <v>912</v>
      </c>
      <c r="B30" s="6">
        <v>7</v>
      </c>
      <c r="C30" s="6">
        <v>0</v>
      </c>
      <c r="D30" s="6">
        <v>6</v>
      </c>
      <c r="E30" s="6">
        <v>7</v>
      </c>
      <c r="F30" s="6">
        <v>7</v>
      </c>
      <c r="G30" s="6">
        <v>0</v>
      </c>
      <c r="H30" s="6">
        <v>7</v>
      </c>
      <c r="I30" s="6">
        <v>7</v>
      </c>
      <c r="J30" s="6">
        <v>0</v>
      </c>
      <c r="K30" s="6">
        <v>0</v>
      </c>
      <c r="L30" s="6">
        <v>7</v>
      </c>
      <c r="M30" s="6">
        <v>7</v>
      </c>
      <c r="N30" s="6">
        <v>4</v>
      </c>
      <c r="O30" s="6">
        <v>7</v>
      </c>
      <c r="P30" s="6">
        <v>2</v>
      </c>
      <c r="Q30" s="6">
        <v>7</v>
      </c>
      <c r="R30" s="6">
        <v>7</v>
      </c>
      <c r="S30" s="6">
        <v>7</v>
      </c>
      <c r="T30" s="6">
        <v>7</v>
      </c>
      <c r="U30" s="6">
        <v>7</v>
      </c>
      <c r="V30" s="6">
        <v>7</v>
      </c>
      <c r="W30" s="6">
        <v>0</v>
      </c>
      <c r="X30" s="6">
        <v>7</v>
      </c>
    </row>
    <row r="31" spans="1:24" ht="28.7" x14ac:dyDescent="0.5">
      <c r="A31" s="16" t="s">
        <v>911</v>
      </c>
      <c r="B31" s="6">
        <v>7</v>
      </c>
      <c r="C31" s="6">
        <v>0</v>
      </c>
      <c r="D31" s="6">
        <v>5</v>
      </c>
      <c r="E31" s="6">
        <v>7</v>
      </c>
      <c r="F31" s="6">
        <v>7</v>
      </c>
      <c r="G31" s="6">
        <v>7</v>
      </c>
      <c r="H31" s="6">
        <v>0</v>
      </c>
      <c r="I31" s="6">
        <v>7</v>
      </c>
      <c r="J31" s="6">
        <v>0</v>
      </c>
      <c r="K31" s="6">
        <v>0</v>
      </c>
      <c r="L31" s="6">
        <v>7</v>
      </c>
      <c r="M31" s="6">
        <v>7</v>
      </c>
      <c r="N31" s="6">
        <v>4</v>
      </c>
      <c r="O31" s="6">
        <v>7</v>
      </c>
      <c r="P31" s="6">
        <v>4</v>
      </c>
      <c r="Q31" s="6">
        <v>7</v>
      </c>
      <c r="R31" s="6">
        <v>7</v>
      </c>
      <c r="S31" s="6">
        <v>7</v>
      </c>
      <c r="T31" s="6">
        <v>7</v>
      </c>
      <c r="U31" s="6">
        <v>7</v>
      </c>
      <c r="V31" s="6">
        <v>7</v>
      </c>
      <c r="W31" s="6">
        <v>0</v>
      </c>
      <c r="X31" s="6">
        <v>7</v>
      </c>
    </row>
    <row r="32" spans="1:24" x14ac:dyDescent="0.5">
      <c r="A32" s="16" t="s">
        <v>910</v>
      </c>
      <c r="B32" s="6">
        <v>7</v>
      </c>
      <c r="C32" s="6">
        <v>0</v>
      </c>
      <c r="D32" s="6">
        <v>6</v>
      </c>
      <c r="E32" s="6">
        <v>7</v>
      </c>
      <c r="F32" s="6">
        <v>7</v>
      </c>
      <c r="G32" s="6">
        <v>2</v>
      </c>
      <c r="H32" s="6">
        <v>0</v>
      </c>
      <c r="I32" s="6">
        <v>7</v>
      </c>
      <c r="J32" s="6">
        <v>0</v>
      </c>
      <c r="K32" s="6">
        <v>0</v>
      </c>
      <c r="L32" s="6">
        <v>7</v>
      </c>
      <c r="M32" s="6">
        <v>7</v>
      </c>
      <c r="N32" s="6">
        <v>4</v>
      </c>
      <c r="O32" s="6">
        <v>7</v>
      </c>
      <c r="P32" s="6">
        <v>2</v>
      </c>
      <c r="Q32" s="6">
        <v>7</v>
      </c>
      <c r="R32" s="6">
        <v>7</v>
      </c>
      <c r="S32" s="6">
        <v>7</v>
      </c>
      <c r="T32" s="6">
        <v>7</v>
      </c>
      <c r="U32" s="6">
        <v>7</v>
      </c>
      <c r="V32" s="6">
        <v>7</v>
      </c>
      <c r="W32" s="6">
        <v>0</v>
      </c>
      <c r="X32" s="6">
        <v>7</v>
      </c>
    </row>
    <row r="33" spans="1:24" ht="28.7" x14ac:dyDescent="0.5">
      <c r="A33" s="16" t="s">
        <v>909</v>
      </c>
      <c r="B33" s="6">
        <v>7</v>
      </c>
      <c r="C33" s="6">
        <v>0</v>
      </c>
      <c r="D33" s="6">
        <v>6</v>
      </c>
      <c r="E33" s="6">
        <v>7</v>
      </c>
      <c r="F33" s="6">
        <v>7</v>
      </c>
      <c r="G33" s="6">
        <v>1</v>
      </c>
      <c r="H33" s="6">
        <v>0</v>
      </c>
      <c r="I33" s="6">
        <v>7</v>
      </c>
      <c r="J33" s="6">
        <v>1</v>
      </c>
      <c r="K33" s="6">
        <v>0</v>
      </c>
      <c r="L33" s="6">
        <v>7</v>
      </c>
      <c r="M33" s="6">
        <v>7</v>
      </c>
      <c r="N33" s="6">
        <v>4</v>
      </c>
      <c r="O33" s="6">
        <v>7</v>
      </c>
      <c r="P33" s="6">
        <v>4</v>
      </c>
      <c r="Q33" s="6">
        <v>3</v>
      </c>
      <c r="R33" s="6">
        <v>7</v>
      </c>
      <c r="S33" s="6">
        <v>1</v>
      </c>
      <c r="T33" s="6">
        <v>7</v>
      </c>
      <c r="U33" s="6">
        <v>3</v>
      </c>
      <c r="V33" s="6">
        <v>7</v>
      </c>
      <c r="W33" s="6">
        <v>0</v>
      </c>
      <c r="X33" s="6">
        <v>7</v>
      </c>
    </row>
    <row r="34" spans="1:24" x14ac:dyDescent="0.5">
      <c r="A34" s="16" t="s">
        <v>908</v>
      </c>
      <c r="B34" s="6">
        <v>7</v>
      </c>
      <c r="C34" s="6">
        <v>0</v>
      </c>
      <c r="D34" s="6">
        <v>7</v>
      </c>
      <c r="E34" s="6">
        <v>7</v>
      </c>
      <c r="F34" s="6">
        <v>7</v>
      </c>
      <c r="G34" s="6">
        <v>1</v>
      </c>
      <c r="H34" s="6">
        <v>2</v>
      </c>
      <c r="I34" s="6">
        <v>7</v>
      </c>
      <c r="J34" s="6">
        <v>1</v>
      </c>
      <c r="K34" s="6">
        <v>0</v>
      </c>
      <c r="L34" s="6">
        <v>7</v>
      </c>
      <c r="M34" s="6">
        <v>7</v>
      </c>
      <c r="N34" s="6">
        <v>4</v>
      </c>
      <c r="O34" s="6">
        <v>7</v>
      </c>
      <c r="P34" s="6">
        <v>2</v>
      </c>
      <c r="Q34" s="6">
        <v>4</v>
      </c>
      <c r="R34" s="6">
        <v>7</v>
      </c>
      <c r="S34" s="6">
        <v>1</v>
      </c>
      <c r="T34" s="6">
        <v>7</v>
      </c>
      <c r="U34" s="6">
        <v>4</v>
      </c>
      <c r="V34" s="6">
        <v>7</v>
      </c>
      <c r="W34" s="6">
        <v>1</v>
      </c>
      <c r="X34" s="6">
        <v>7</v>
      </c>
    </row>
    <row r="35" spans="1:24" x14ac:dyDescent="0.5">
      <c r="A35" s="16" t="s">
        <v>907</v>
      </c>
      <c r="B35" s="6">
        <v>7</v>
      </c>
      <c r="C35" s="6">
        <v>0</v>
      </c>
      <c r="D35" s="6">
        <v>2</v>
      </c>
      <c r="E35" s="6">
        <v>7</v>
      </c>
      <c r="F35" s="6">
        <v>7</v>
      </c>
      <c r="G35" s="6">
        <v>2</v>
      </c>
      <c r="H35" s="6">
        <v>0</v>
      </c>
      <c r="I35" s="6">
        <v>7</v>
      </c>
      <c r="J35" s="6">
        <v>0</v>
      </c>
      <c r="K35" s="6">
        <v>0</v>
      </c>
      <c r="L35" s="6">
        <v>7</v>
      </c>
      <c r="M35" s="6">
        <v>7</v>
      </c>
      <c r="N35" s="6">
        <v>4</v>
      </c>
      <c r="O35" s="6">
        <v>7</v>
      </c>
      <c r="P35" s="6">
        <v>0</v>
      </c>
      <c r="Q35" s="6">
        <v>9</v>
      </c>
      <c r="R35" s="6">
        <v>7</v>
      </c>
      <c r="S35" s="6">
        <v>4</v>
      </c>
      <c r="T35" s="6">
        <v>7</v>
      </c>
      <c r="U35" s="6">
        <v>9</v>
      </c>
      <c r="V35" s="6">
        <v>0</v>
      </c>
      <c r="W35" s="6">
        <v>2</v>
      </c>
      <c r="X35" s="6">
        <v>5</v>
      </c>
    </row>
    <row r="36" spans="1:24" ht="28.7" x14ac:dyDescent="0.5">
      <c r="A36" s="16" t="s">
        <v>906</v>
      </c>
      <c r="B36" s="6">
        <v>7</v>
      </c>
      <c r="C36" s="6">
        <v>0</v>
      </c>
      <c r="D36" s="6">
        <v>12</v>
      </c>
      <c r="E36" s="6">
        <v>7</v>
      </c>
      <c r="F36" s="6">
        <v>7</v>
      </c>
      <c r="G36" s="6">
        <v>7</v>
      </c>
      <c r="H36" s="6">
        <v>0</v>
      </c>
      <c r="I36" s="6">
        <v>7</v>
      </c>
      <c r="J36" s="6">
        <v>0</v>
      </c>
      <c r="K36" s="6">
        <v>0</v>
      </c>
      <c r="L36" s="6">
        <v>7</v>
      </c>
      <c r="M36" s="6">
        <v>7</v>
      </c>
      <c r="N36" s="6">
        <v>4</v>
      </c>
      <c r="O36" s="6">
        <v>7</v>
      </c>
      <c r="P36" s="6">
        <v>2</v>
      </c>
      <c r="Q36" s="6">
        <v>7</v>
      </c>
      <c r="R36" s="6">
        <v>7</v>
      </c>
      <c r="S36" s="6">
        <v>7</v>
      </c>
      <c r="T36" s="6">
        <v>7</v>
      </c>
      <c r="U36" s="6">
        <v>7</v>
      </c>
      <c r="V36" s="6">
        <v>7</v>
      </c>
      <c r="W36" s="6">
        <v>1</v>
      </c>
      <c r="X36" s="6">
        <v>7</v>
      </c>
    </row>
    <row r="37" spans="1:24" x14ac:dyDescent="0.5">
      <c r="A37" s="16" t="s">
        <v>905</v>
      </c>
      <c r="B37" s="6">
        <v>7</v>
      </c>
      <c r="C37" s="6">
        <v>0</v>
      </c>
      <c r="D37" s="6">
        <v>7</v>
      </c>
      <c r="E37" s="6">
        <v>7</v>
      </c>
      <c r="F37" s="6">
        <v>7</v>
      </c>
      <c r="G37" s="6">
        <v>0</v>
      </c>
      <c r="H37" s="6">
        <v>0</v>
      </c>
      <c r="I37" s="6">
        <v>7</v>
      </c>
      <c r="J37" s="6">
        <v>0</v>
      </c>
      <c r="K37" s="6">
        <v>0</v>
      </c>
      <c r="L37" s="6">
        <v>7</v>
      </c>
      <c r="M37" s="6">
        <v>7</v>
      </c>
      <c r="N37" s="6">
        <v>4</v>
      </c>
      <c r="O37" s="6">
        <v>7</v>
      </c>
      <c r="P37" s="6">
        <v>0</v>
      </c>
      <c r="Q37" s="6">
        <v>4</v>
      </c>
      <c r="R37" s="6">
        <v>7</v>
      </c>
      <c r="S37" s="6">
        <v>2</v>
      </c>
      <c r="T37" s="6">
        <v>7</v>
      </c>
      <c r="U37" s="6">
        <v>4</v>
      </c>
      <c r="V37" s="6">
        <v>0</v>
      </c>
      <c r="W37" s="6">
        <v>1</v>
      </c>
      <c r="X37" s="6">
        <v>4</v>
      </c>
    </row>
    <row r="38" spans="1:24" x14ac:dyDescent="0.5">
      <c r="A38" s="16" t="s">
        <v>904</v>
      </c>
      <c r="B38" s="6">
        <v>7</v>
      </c>
      <c r="C38" s="6">
        <v>0</v>
      </c>
      <c r="D38" s="6">
        <v>7</v>
      </c>
      <c r="E38" s="6">
        <v>7</v>
      </c>
      <c r="F38" s="6">
        <v>7</v>
      </c>
      <c r="G38" s="6">
        <v>0</v>
      </c>
      <c r="H38" s="6">
        <v>1</v>
      </c>
      <c r="I38" s="6">
        <v>7</v>
      </c>
      <c r="J38" s="6">
        <v>0</v>
      </c>
      <c r="K38" s="6">
        <v>0</v>
      </c>
      <c r="L38" s="6">
        <v>7</v>
      </c>
      <c r="M38" s="6">
        <v>7</v>
      </c>
      <c r="N38" s="6">
        <v>4</v>
      </c>
      <c r="O38" s="6">
        <v>7</v>
      </c>
      <c r="P38" s="6">
        <v>2</v>
      </c>
      <c r="Q38" s="6">
        <v>4</v>
      </c>
      <c r="R38" s="6">
        <v>7</v>
      </c>
      <c r="S38" s="6">
        <v>1</v>
      </c>
      <c r="T38" s="6">
        <v>7</v>
      </c>
      <c r="U38" s="6">
        <v>4</v>
      </c>
      <c r="V38" s="6">
        <v>0</v>
      </c>
      <c r="W38" s="6">
        <v>3</v>
      </c>
      <c r="X38" s="6">
        <v>5</v>
      </c>
    </row>
    <row r="39" spans="1:24" x14ac:dyDescent="0.5">
      <c r="A39" s="16" t="s">
        <v>903</v>
      </c>
      <c r="B39" s="6">
        <v>7</v>
      </c>
      <c r="C39" s="6">
        <v>1</v>
      </c>
      <c r="D39" s="6">
        <v>7</v>
      </c>
      <c r="E39" s="6">
        <v>7</v>
      </c>
      <c r="F39" s="6">
        <v>7</v>
      </c>
      <c r="G39" s="6">
        <v>0</v>
      </c>
      <c r="H39" s="6">
        <v>0</v>
      </c>
      <c r="I39" s="6">
        <v>7</v>
      </c>
      <c r="J39" s="6">
        <v>0</v>
      </c>
      <c r="K39" s="6">
        <v>0</v>
      </c>
      <c r="L39" s="6">
        <v>7</v>
      </c>
      <c r="M39" s="6">
        <v>7</v>
      </c>
      <c r="N39" s="6">
        <v>4</v>
      </c>
      <c r="O39" s="6">
        <v>7</v>
      </c>
      <c r="P39" s="6">
        <v>0</v>
      </c>
      <c r="Q39" s="6">
        <v>7</v>
      </c>
      <c r="R39" s="6">
        <v>7</v>
      </c>
      <c r="S39" s="6">
        <v>7</v>
      </c>
      <c r="T39" s="6">
        <v>7</v>
      </c>
      <c r="U39" s="6">
        <v>7</v>
      </c>
      <c r="V39" s="6">
        <v>7</v>
      </c>
      <c r="W39" s="6">
        <v>2</v>
      </c>
      <c r="X39" s="6">
        <v>7</v>
      </c>
    </row>
    <row r="40" spans="1:24" x14ac:dyDescent="0.5">
      <c r="A40" s="16" t="s">
        <v>902</v>
      </c>
      <c r="B40" s="6">
        <v>7</v>
      </c>
      <c r="C40" s="6">
        <v>1</v>
      </c>
      <c r="D40" s="6">
        <v>7</v>
      </c>
      <c r="E40" s="6">
        <v>7</v>
      </c>
      <c r="F40" s="6">
        <v>7</v>
      </c>
      <c r="G40" s="6">
        <v>0</v>
      </c>
      <c r="H40" s="6">
        <v>0</v>
      </c>
      <c r="I40" s="6">
        <v>7</v>
      </c>
      <c r="J40" s="6">
        <v>2</v>
      </c>
      <c r="K40" s="6">
        <v>0</v>
      </c>
      <c r="L40" s="6">
        <v>7</v>
      </c>
      <c r="M40" s="6">
        <v>7</v>
      </c>
      <c r="N40" s="6">
        <v>4</v>
      </c>
      <c r="O40" s="6">
        <v>7</v>
      </c>
      <c r="P40" s="6">
        <v>7</v>
      </c>
      <c r="Q40" s="6">
        <v>7</v>
      </c>
      <c r="R40" s="6">
        <v>7</v>
      </c>
      <c r="S40" s="6">
        <v>7</v>
      </c>
      <c r="T40" s="6">
        <v>7</v>
      </c>
      <c r="U40" s="6">
        <v>7</v>
      </c>
      <c r="V40" s="6">
        <v>7</v>
      </c>
      <c r="W40" s="6">
        <v>4</v>
      </c>
      <c r="X40" s="6">
        <v>7</v>
      </c>
    </row>
    <row r="41" spans="1:24" x14ac:dyDescent="0.5">
      <c r="A41" s="16" t="s">
        <v>901</v>
      </c>
      <c r="B41" s="6">
        <v>7</v>
      </c>
      <c r="C41" s="6">
        <v>0</v>
      </c>
      <c r="D41" s="6">
        <v>7</v>
      </c>
      <c r="E41" s="6">
        <v>7</v>
      </c>
      <c r="F41" s="6">
        <v>7</v>
      </c>
      <c r="G41" s="6">
        <v>0</v>
      </c>
      <c r="H41" s="6">
        <v>0</v>
      </c>
      <c r="I41" s="6">
        <v>7</v>
      </c>
      <c r="J41" s="6">
        <v>0</v>
      </c>
      <c r="K41" s="6">
        <v>0</v>
      </c>
      <c r="L41" s="6">
        <v>7</v>
      </c>
      <c r="M41" s="6">
        <v>7</v>
      </c>
      <c r="N41" s="6">
        <v>4</v>
      </c>
      <c r="O41" s="6">
        <v>7</v>
      </c>
      <c r="P41" s="6">
        <v>7</v>
      </c>
      <c r="Q41" s="6">
        <v>1</v>
      </c>
      <c r="R41" s="6">
        <v>7</v>
      </c>
      <c r="S41" s="6">
        <v>7</v>
      </c>
      <c r="T41" s="6">
        <v>7</v>
      </c>
      <c r="U41" s="6">
        <v>1</v>
      </c>
      <c r="V41" s="6">
        <v>7</v>
      </c>
      <c r="W41" s="6">
        <v>4</v>
      </c>
      <c r="X41" s="6">
        <v>7</v>
      </c>
    </row>
    <row r="42" spans="1:24" x14ac:dyDescent="0.5">
      <c r="A42" s="16" t="s">
        <v>900</v>
      </c>
      <c r="B42" s="6">
        <v>7</v>
      </c>
      <c r="C42" s="6">
        <v>3</v>
      </c>
      <c r="D42" s="6">
        <v>7</v>
      </c>
      <c r="E42" s="6">
        <v>7</v>
      </c>
      <c r="F42" s="6">
        <v>7</v>
      </c>
      <c r="G42" s="6">
        <v>0</v>
      </c>
      <c r="H42" s="6">
        <v>4</v>
      </c>
      <c r="I42" s="6">
        <v>7</v>
      </c>
      <c r="J42" s="6">
        <v>2</v>
      </c>
      <c r="K42" s="6">
        <v>0</v>
      </c>
      <c r="L42" s="6">
        <v>7</v>
      </c>
      <c r="M42" s="6">
        <v>7</v>
      </c>
      <c r="N42" s="6">
        <v>4</v>
      </c>
      <c r="O42" s="6">
        <v>7</v>
      </c>
      <c r="P42" s="6">
        <v>21</v>
      </c>
      <c r="Q42" s="6">
        <v>1</v>
      </c>
      <c r="R42" s="6">
        <v>7</v>
      </c>
      <c r="S42" s="6">
        <v>7</v>
      </c>
      <c r="T42" s="6">
        <v>7</v>
      </c>
      <c r="U42" s="6">
        <v>1</v>
      </c>
      <c r="V42" s="6">
        <v>7</v>
      </c>
      <c r="W42" s="6">
        <v>9</v>
      </c>
      <c r="X42" s="6">
        <v>4</v>
      </c>
    </row>
    <row r="43" spans="1:24" ht="28.7" x14ac:dyDescent="0.5">
      <c r="A43" s="16" t="s">
        <v>899</v>
      </c>
      <c r="B43" s="6">
        <v>7</v>
      </c>
      <c r="C43" s="6">
        <v>0</v>
      </c>
      <c r="D43" s="6">
        <v>7</v>
      </c>
      <c r="E43" s="6">
        <v>7</v>
      </c>
      <c r="F43" s="6">
        <v>7</v>
      </c>
      <c r="G43" s="6">
        <v>0</v>
      </c>
      <c r="H43" s="6">
        <v>0</v>
      </c>
      <c r="I43" s="6">
        <v>7</v>
      </c>
      <c r="J43" s="6">
        <v>4</v>
      </c>
      <c r="K43" s="6">
        <v>0</v>
      </c>
      <c r="L43" s="6">
        <v>7</v>
      </c>
      <c r="M43" s="6">
        <v>7</v>
      </c>
      <c r="N43" s="6">
        <v>4</v>
      </c>
      <c r="O43" s="6">
        <v>7</v>
      </c>
      <c r="P43" s="6">
        <v>1</v>
      </c>
      <c r="Q43" s="6">
        <v>1</v>
      </c>
      <c r="R43" s="6">
        <v>7</v>
      </c>
      <c r="S43" s="6">
        <v>7</v>
      </c>
      <c r="T43" s="6">
        <v>7</v>
      </c>
      <c r="U43" s="6">
        <v>1</v>
      </c>
      <c r="V43" s="6">
        <v>7</v>
      </c>
      <c r="W43" s="6">
        <v>2</v>
      </c>
      <c r="X43" s="6">
        <v>7</v>
      </c>
    </row>
    <row r="44" spans="1:24" x14ac:dyDescent="0.5">
      <c r="A44" s="16" t="s">
        <v>898</v>
      </c>
      <c r="B44" s="6">
        <v>7</v>
      </c>
      <c r="C44" s="6">
        <v>0</v>
      </c>
      <c r="D44" s="6">
        <v>7</v>
      </c>
      <c r="E44" s="6">
        <v>7</v>
      </c>
      <c r="F44" s="6">
        <v>7</v>
      </c>
      <c r="G44" s="6">
        <v>0</v>
      </c>
      <c r="H44" s="6">
        <v>0</v>
      </c>
      <c r="I44" s="6">
        <v>7</v>
      </c>
      <c r="J44" s="6">
        <v>7</v>
      </c>
      <c r="K44" s="6">
        <v>0</v>
      </c>
      <c r="L44" s="6">
        <v>7</v>
      </c>
      <c r="M44" s="6">
        <v>7</v>
      </c>
      <c r="N44" s="6">
        <v>4</v>
      </c>
      <c r="O44" s="6">
        <v>7</v>
      </c>
      <c r="P44" s="6">
        <v>0</v>
      </c>
      <c r="Q44" s="6">
        <v>1</v>
      </c>
      <c r="R44" s="6">
        <v>7</v>
      </c>
      <c r="S44" s="6">
        <v>1</v>
      </c>
      <c r="T44" s="6">
        <v>7</v>
      </c>
      <c r="U44" s="6">
        <v>1</v>
      </c>
      <c r="V44" s="6">
        <v>7</v>
      </c>
      <c r="W44" s="6">
        <v>0</v>
      </c>
      <c r="X44" s="6">
        <v>10</v>
      </c>
    </row>
    <row r="45" spans="1:24" x14ac:dyDescent="0.5">
      <c r="A45" s="16" t="s">
        <v>897</v>
      </c>
      <c r="B45" s="6">
        <v>7</v>
      </c>
      <c r="C45" s="6">
        <v>0</v>
      </c>
      <c r="D45" s="6">
        <v>7</v>
      </c>
      <c r="E45" s="6">
        <v>7</v>
      </c>
      <c r="F45" s="6">
        <v>7</v>
      </c>
      <c r="G45" s="6">
        <v>0</v>
      </c>
      <c r="H45" s="6">
        <v>1</v>
      </c>
      <c r="I45" s="6">
        <v>7</v>
      </c>
      <c r="J45" s="6">
        <v>0</v>
      </c>
      <c r="K45" s="6">
        <v>0</v>
      </c>
      <c r="L45" s="6">
        <v>7</v>
      </c>
      <c r="M45" s="6">
        <v>7</v>
      </c>
      <c r="N45" s="6">
        <v>4</v>
      </c>
      <c r="O45" s="6">
        <v>7</v>
      </c>
      <c r="P45" s="6">
        <v>2</v>
      </c>
      <c r="Q45" s="6">
        <v>1</v>
      </c>
      <c r="R45" s="6">
        <v>7</v>
      </c>
      <c r="S45" s="6">
        <v>7</v>
      </c>
      <c r="T45" s="6">
        <v>7</v>
      </c>
      <c r="U45" s="6">
        <v>1</v>
      </c>
      <c r="V45" s="6">
        <v>7</v>
      </c>
      <c r="W45" s="6">
        <v>3</v>
      </c>
      <c r="X45" s="6">
        <v>7</v>
      </c>
    </row>
    <row r="46" spans="1:24" x14ac:dyDescent="0.5">
      <c r="A46" s="16" t="s">
        <v>896</v>
      </c>
      <c r="B46" s="6">
        <v>7</v>
      </c>
      <c r="C46" s="6">
        <v>0</v>
      </c>
      <c r="D46" s="6">
        <v>7</v>
      </c>
      <c r="E46" s="6">
        <v>7</v>
      </c>
      <c r="F46" s="6">
        <v>7</v>
      </c>
      <c r="G46" s="6">
        <v>0</v>
      </c>
      <c r="H46" s="6">
        <v>7</v>
      </c>
      <c r="I46" s="6">
        <v>7</v>
      </c>
      <c r="J46" s="6">
        <v>0</v>
      </c>
      <c r="K46" s="6">
        <v>0</v>
      </c>
      <c r="L46" s="6">
        <v>7</v>
      </c>
      <c r="M46" s="6">
        <v>7</v>
      </c>
      <c r="N46" s="6">
        <v>4</v>
      </c>
      <c r="O46" s="6">
        <v>7</v>
      </c>
      <c r="P46" s="6">
        <v>1</v>
      </c>
      <c r="Q46" s="6">
        <v>7</v>
      </c>
      <c r="R46" s="6">
        <v>7</v>
      </c>
      <c r="S46" s="6">
        <v>7</v>
      </c>
      <c r="T46" s="6">
        <v>7</v>
      </c>
      <c r="U46" s="6">
        <v>7</v>
      </c>
      <c r="V46" s="6">
        <v>0</v>
      </c>
      <c r="W46" s="6">
        <v>0</v>
      </c>
      <c r="X46" s="6">
        <v>7</v>
      </c>
    </row>
    <row r="47" spans="1:24" x14ac:dyDescent="0.5">
      <c r="A47" s="16" t="s">
        <v>895</v>
      </c>
      <c r="B47" s="6">
        <v>7</v>
      </c>
      <c r="C47" s="6">
        <v>0</v>
      </c>
      <c r="D47" s="6">
        <v>7</v>
      </c>
      <c r="E47" s="6">
        <v>7</v>
      </c>
      <c r="F47" s="6">
        <v>7</v>
      </c>
      <c r="G47" s="6">
        <v>0</v>
      </c>
      <c r="H47" s="6">
        <v>0</v>
      </c>
      <c r="I47" s="6">
        <v>7</v>
      </c>
      <c r="J47" s="6">
        <v>0</v>
      </c>
      <c r="K47" s="6">
        <v>0</v>
      </c>
      <c r="L47" s="6">
        <v>7</v>
      </c>
      <c r="M47" s="6">
        <v>7</v>
      </c>
      <c r="N47" s="6">
        <v>4</v>
      </c>
      <c r="O47" s="6">
        <v>7</v>
      </c>
      <c r="P47" s="6">
        <v>1</v>
      </c>
      <c r="Q47" s="6">
        <v>2</v>
      </c>
      <c r="R47" s="6">
        <v>7</v>
      </c>
      <c r="S47" s="6">
        <v>7</v>
      </c>
      <c r="T47" s="6">
        <v>7</v>
      </c>
      <c r="U47" s="6">
        <v>2</v>
      </c>
      <c r="V47" s="6">
        <v>0</v>
      </c>
      <c r="W47" s="6">
        <v>0</v>
      </c>
      <c r="X47" s="6">
        <v>7</v>
      </c>
    </row>
    <row r="48" spans="1:24" x14ac:dyDescent="0.5">
      <c r="A48" s="16" t="s">
        <v>894</v>
      </c>
      <c r="B48" s="6">
        <v>7</v>
      </c>
      <c r="C48" s="6">
        <v>0</v>
      </c>
      <c r="D48" s="6">
        <v>7</v>
      </c>
      <c r="E48" s="6">
        <v>7</v>
      </c>
      <c r="F48" s="6">
        <v>7</v>
      </c>
      <c r="G48" s="6">
        <v>0</v>
      </c>
      <c r="H48" s="6">
        <v>0</v>
      </c>
      <c r="I48" s="6">
        <v>7</v>
      </c>
      <c r="J48" s="6">
        <v>0</v>
      </c>
      <c r="K48" s="6">
        <v>0</v>
      </c>
      <c r="L48" s="6">
        <v>7</v>
      </c>
      <c r="M48" s="6">
        <v>7</v>
      </c>
      <c r="N48" s="6">
        <v>4</v>
      </c>
      <c r="O48" s="6">
        <v>7</v>
      </c>
      <c r="P48" s="6">
        <v>0</v>
      </c>
      <c r="Q48" s="6">
        <v>7</v>
      </c>
      <c r="R48" s="6">
        <v>7</v>
      </c>
      <c r="S48" s="6">
        <v>7</v>
      </c>
      <c r="T48" s="6">
        <v>7</v>
      </c>
      <c r="U48" s="6">
        <v>7</v>
      </c>
      <c r="V48" s="6">
        <v>0</v>
      </c>
      <c r="W48" s="6">
        <v>0</v>
      </c>
      <c r="X48" s="6">
        <v>7</v>
      </c>
    </row>
    <row r="49" spans="1:24" ht="28.7" x14ac:dyDescent="0.5">
      <c r="A49" s="16" t="s">
        <v>893</v>
      </c>
      <c r="B49" s="6">
        <v>7</v>
      </c>
      <c r="C49" s="6">
        <v>0</v>
      </c>
      <c r="D49" s="6">
        <v>7</v>
      </c>
      <c r="E49" s="6">
        <v>7</v>
      </c>
      <c r="F49" s="6">
        <v>7</v>
      </c>
      <c r="G49" s="6">
        <v>1</v>
      </c>
      <c r="H49" s="6">
        <v>0</v>
      </c>
      <c r="I49" s="6">
        <v>7</v>
      </c>
      <c r="J49" s="6">
        <v>0</v>
      </c>
      <c r="K49" s="6">
        <v>0</v>
      </c>
      <c r="L49" s="6">
        <v>7</v>
      </c>
      <c r="M49" s="6">
        <v>7</v>
      </c>
      <c r="N49" s="6">
        <v>4</v>
      </c>
      <c r="O49" s="6">
        <v>7</v>
      </c>
      <c r="P49" s="6">
        <v>7</v>
      </c>
      <c r="Q49" s="6">
        <v>2</v>
      </c>
      <c r="R49" s="6">
        <v>7</v>
      </c>
      <c r="S49" s="6">
        <v>1</v>
      </c>
      <c r="T49" s="6">
        <v>7</v>
      </c>
      <c r="U49" s="6">
        <v>2</v>
      </c>
      <c r="V49" s="6">
        <v>0</v>
      </c>
      <c r="W49" s="6">
        <v>7</v>
      </c>
      <c r="X49" s="6">
        <v>7</v>
      </c>
    </row>
    <row r="50" spans="1:24" x14ac:dyDescent="0.5">
      <c r="A50" s="16" t="s">
        <v>892</v>
      </c>
      <c r="B50" s="6">
        <v>7</v>
      </c>
      <c r="C50" s="6">
        <v>1</v>
      </c>
      <c r="D50" s="6">
        <v>7</v>
      </c>
      <c r="E50" s="6">
        <v>7</v>
      </c>
      <c r="F50" s="6">
        <v>7</v>
      </c>
      <c r="G50" s="6">
        <v>1</v>
      </c>
      <c r="H50" s="6">
        <v>0</v>
      </c>
      <c r="I50" s="6">
        <v>7</v>
      </c>
      <c r="J50" s="6">
        <v>0</v>
      </c>
      <c r="K50" s="6">
        <v>0</v>
      </c>
      <c r="L50" s="6">
        <v>7</v>
      </c>
      <c r="M50" s="6">
        <v>7</v>
      </c>
      <c r="N50" s="6">
        <v>4</v>
      </c>
      <c r="O50" s="6">
        <v>7</v>
      </c>
      <c r="P50" s="6">
        <v>0</v>
      </c>
      <c r="Q50" s="6">
        <v>1</v>
      </c>
      <c r="R50" s="6">
        <v>7</v>
      </c>
      <c r="S50" s="6">
        <v>7</v>
      </c>
      <c r="T50" s="6">
        <v>7</v>
      </c>
      <c r="U50" s="6">
        <v>1</v>
      </c>
      <c r="V50" s="6">
        <v>7</v>
      </c>
      <c r="W50" s="6">
        <v>0</v>
      </c>
      <c r="X50" s="6">
        <v>7</v>
      </c>
    </row>
    <row r="51" spans="1:24" x14ac:dyDescent="0.5">
      <c r="A51" s="16" t="s">
        <v>891</v>
      </c>
      <c r="B51" s="6">
        <v>1</v>
      </c>
      <c r="C51" s="6">
        <v>1</v>
      </c>
      <c r="D51" s="6">
        <v>7</v>
      </c>
      <c r="E51" s="6">
        <v>1</v>
      </c>
      <c r="F51" s="6">
        <v>2</v>
      </c>
      <c r="G51" s="6">
        <v>0</v>
      </c>
      <c r="H51" s="6">
        <v>0</v>
      </c>
      <c r="I51" s="6">
        <v>7</v>
      </c>
      <c r="J51" s="6">
        <v>0</v>
      </c>
      <c r="K51" s="6">
        <v>0</v>
      </c>
      <c r="L51" s="6">
        <v>7</v>
      </c>
      <c r="M51" s="6">
        <v>7</v>
      </c>
      <c r="N51" s="6">
        <v>4</v>
      </c>
      <c r="O51" s="6">
        <v>7</v>
      </c>
      <c r="P51" s="6">
        <v>0</v>
      </c>
      <c r="Q51" s="6">
        <v>1</v>
      </c>
      <c r="R51" s="6">
        <v>7</v>
      </c>
      <c r="S51" s="6">
        <v>7</v>
      </c>
      <c r="T51" s="6">
        <v>1</v>
      </c>
      <c r="U51" s="6">
        <v>1</v>
      </c>
      <c r="V51" s="6">
        <v>0</v>
      </c>
      <c r="W51" s="6">
        <v>0</v>
      </c>
      <c r="X51" s="6">
        <v>2</v>
      </c>
    </row>
    <row r="52" spans="1:24" x14ac:dyDescent="0.5">
      <c r="A52" s="16" t="s">
        <v>890</v>
      </c>
      <c r="B52" s="6">
        <v>7</v>
      </c>
      <c r="C52" s="6">
        <v>3</v>
      </c>
      <c r="D52" s="6">
        <v>7</v>
      </c>
      <c r="E52" s="6">
        <v>7</v>
      </c>
      <c r="F52" s="6">
        <v>7</v>
      </c>
      <c r="G52" s="6">
        <v>1</v>
      </c>
      <c r="H52" s="6">
        <v>4</v>
      </c>
      <c r="I52" s="6">
        <v>7</v>
      </c>
      <c r="J52" s="6">
        <v>0</v>
      </c>
      <c r="K52" s="6">
        <v>0</v>
      </c>
      <c r="L52" s="6">
        <v>7</v>
      </c>
      <c r="M52" s="6">
        <v>7</v>
      </c>
      <c r="N52" s="6">
        <v>4</v>
      </c>
      <c r="O52" s="6">
        <v>7</v>
      </c>
      <c r="P52" s="6">
        <v>5</v>
      </c>
      <c r="Q52" s="6">
        <v>1</v>
      </c>
      <c r="R52" s="6">
        <v>7</v>
      </c>
      <c r="S52" s="6">
        <v>7</v>
      </c>
      <c r="T52" s="6">
        <v>7</v>
      </c>
      <c r="U52" s="6">
        <v>1</v>
      </c>
      <c r="V52" s="6">
        <v>0</v>
      </c>
      <c r="W52" s="6">
        <v>0</v>
      </c>
      <c r="X52" s="6">
        <v>7</v>
      </c>
    </row>
    <row r="53" spans="1:24" x14ac:dyDescent="0.5">
      <c r="A53" s="16" t="s">
        <v>889</v>
      </c>
      <c r="B53" s="6">
        <v>7</v>
      </c>
      <c r="C53" s="6">
        <v>0</v>
      </c>
      <c r="D53" s="6">
        <v>7</v>
      </c>
      <c r="E53" s="6">
        <v>7</v>
      </c>
      <c r="F53" s="6">
        <v>7</v>
      </c>
      <c r="G53" s="6">
        <v>1</v>
      </c>
      <c r="H53" s="6">
        <v>7</v>
      </c>
      <c r="I53" s="6">
        <v>7</v>
      </c>
      <c r="J53" s="6">
        <v>0</v>
      </c>
      <c r="K53" s="6">
        <v>0</v>
      </c>
      <c r="L53" s="6">
        <v>7</v>
      </c>
      <c r="M53" s="6">
        <v>7</v>
      </c>
      <c r="N53" s="6">
        <v>4</v>
      </c>
      <c r="O53" s="6">
        <v>7</v>
      </c>
      <c r="P53" s="6">
        <v>1</v>
      </c>
      <c r="Q53" s="6">
        <v>1</v>
      </c>
      <c r="R53" s="6">
        <v>7</v>
      </c>
      <c r="S53" s="6">
        <v>1</v>
      </c>
      <c r="T53" s="6">
        <v>7</v>
      </c>
      <c r="U53" s="6">
        <v>1</v>
      </c>
      <c r="V53" s="6">
        <v>0</v>
      </c>
      <c r="W53" s="6">
        <v>0</v>
      </c>
      <c r="X53" s="6">
        <v>7</v>
      </c>
    </row>
    <row r="54" spans="1:24" x14ac:dyDescent="0.5">
      <c r="A54" s="16" t="s">
        <v>888</v>
      </c>
      <c r="B54" s="6">
        <v>7</v>
      </c>
      <c r="C54" s="6">
        <v>0</v>
      </c>
      <c r="D54" s="6">
        <v>7</v>
      </c>
      <c r="E54" s="6">
        <v>7</v>
      </c>
      <c r="F54" s="6">
        <v>7</v>
      </c>
      <c r="G54" s="6">
        <v>0</v>
      </c>
      <c r="H54" s="6">
        <v>0</v>
      </c>
      <c r="I54" s="6">
        <v>7</v>
      </c>
      <c r="J54" s="6">
        <v>0</v>
      </c>
      <c r="K54" s="6">
        <v>0</v>
      </c>
      <c r="L54" s="6">
        <v>7</v>
      </c>
      <c r="M54" s="6">
        <v>7</v>
      </c>
      <c r="N54" s="6">
        <v>4</v>
      </c>
      <c r="O54" s="6">
        <v>7</v>
      </c>
      <c r="P54" s="6">
        <v>1</v>
      </c>
      <c r="Q54" s="6">
        <v>1</v>
      </c>
      <c r="R54" s="6">
        <v>7</v>
      </c>
      <c r="S54" s="6">
        <v>7</v>
      </c>
      <c r="T54" s="6">
        <v>7</v>
      </c>
      <c r="U54" s="6">
        <v>1</v>
      </c>
      <c r="V54" s="6">
        <v>7</v>
      </c>
      <c r="W54" s="6">
        <v>0</v>
      </c>
      <c r="X54" s="6">
        <v>7</v>
      </c>
    </row>
    <row r="55" spans="1:24" ht="28.7" x14ac:dyDescent="0.5">
      <c r="A55" s="16" t="s">
        <v>887</v>
      </c>
      <c r="B55" s="6">
        <v>7</v>
      </c>
      <c r="C55" s="6">
        <v>3</v>
      </c>
      <c r="D55" s="6">
        <v>7</v>
      </c>
      <c r="E55" s="6">
        <v>7</v>
      </c>
      <c r="F55" s="6">
        <v>7</v>
      </c>
      <c r="G55" s="6">
        <v>13</v>
      </c>
      <c r="H55" s="6">
        <v>3</v>
      </c>
      <c r="I55" s="6">
        <v>7</v>
      </c>
      <c r="J55" s="6">
        <v>0</v>
      </c>
      <c r="K55" s="6">
        <v>0</v>
      </c>
      <c r="L55" s="6">
        <v>7</v>
      </c>
      <c r="M55" s="6">
        <v>7</v>
      </c>
      <c r="N55" s="6">
        <v>4</v>
      </c>
      <c r="O55" s="6">
        <v>7</v>
      </c>
      <c r="P55" s="6">
        <v>1</v>
      </c>
      <c r="Q55" s="6">
        <v>0</v>
      </c>
      <c r="R55" s="6">
        <v>7</v>
      </c>
      <c r="S55" s="6">
        <v>7</v>
      </c>
      <c r="T55" s="6">
        <v>7</v>
      </c>
      <c r="U55" s="6">
        <v>0</v>
      </c>
      <c r="V55" s="6">
        <v>1</v>
      </c>
      <c r="W55" s="6">
        <v>3</v>
      </c>
      <c r="X55" s="6">
        <v>7</v>
      </c>
    </row>
    <row r="56" spans="1:24" x14ac:dyDescent="0.5">
      <c r="A56" s="16" t="s">
        <v>886</v>
      </c>
      <c r="B56" s="6">
        <v>7</v>
      </c>
      <c r="C56" s="6">
        <v>0</v>
      </c>
      <c r="D56" s="6">
        <v>7</v>
      </c>
      <c r="E56" s="6">
        <v>7</v>
      </c>
      <c r="F56" s="6">
        <v>7</v>
      </c>
      <c r="G56" s="6">
        <v>0</v>
      </c>
      <c r="H56" s="6">
        <v>1</v>
      </c>
      <c r="I56" s="6">
        <v>7</v>
      </c>
      <c r="J56" s="6">
        <v>0</v>
      </c>
      <c r="K56" s="6">
        <v>0</v>
      </c>
      <c r="L56" s="6">
        <v>7</v>
      </c>
      <c r="M56" s="6">
        <v>7</v>
      </c>
      <c r="N56" s="6">
        <v>4</v>
      </c>
      <c r="O56" s="6">
        <v>7</v>
      </c>
      <c r="P56" s="6">
        <v>2</v>
      </c>
      <c r="Q56" s="6">
        <v>3</v>
      </c>
      <c r="R56" s="6">
        <v>7</v>
      </c>
      <c r="S56" s="6">
        <v>7</v>
      </c>
      <c r="T56" s="6">
        <v>7</v>
      </c>
      <c r="U56" s="6">
        <v>3</v>
      </c>
      <c r="V56" s="6">
        <v>0</v>
      </c>
      <c r="W56" s="6">
        <v>2</v>
      </c>
      <c r="X56" s="6">
        <v>7</v>
      </c>
    </row>
    <row r="57" spans="1:24" x14ac:dyDescent="0.5">
      <c r="A57" s="16" t="s">
        <v>885</v>
      </c>
      <c r="B57" s="6">
        <v>7</v>
      </c>
      <c r="C57" s="6">
        <v>0</v>
      </c>
      <c r="D57" s="6">
        <v>7</v>
      </c>
      <c r="E57" s="6">
        <v>7</v>
      </c>
      <c r="F57" s="6">
        <v>7</v>
      </c>
      <c r="G57" s="6">
        <v>0</v>
      </c>
      <c r="H57" s="6">
        <v>0</v>
      </c>
      <c r="I57" s="6">
        <v>7</v>
      </c>
      <c r="J57" s="6">
        <v>0</v>
      </c>
      <c r="K57" s="6">
        <v>0</v>
      </c>
      <c r="L57" s="6">
        <v>7</v>
      </c>
      <c r="M57" s="6">
        <v>7</v>
      </c>
      <c r="N57" s="6">
        <v>4</v>
      </c>
      <c r="O57" s="6">
        <v>7</v>
      </c>
      <c r="P57" s="6">
        <v>0</v>
      </c>
      <c r="Q57" s="6">
        <v>1</v>
      </c>
      <c r="R57" s="6">
        <v>7</v>
      </c>
      <c r="S57" s="6">
        <v>7</v>
      </c>
      <c r="T57" s="6">
        <v>7</v>
      </c>
      <c r="U57" s="6">
        <v>1</v>
      </c>
      <c r="V57" s="6">
        <v>7</v>
      </c>
      <c r="W57" s="6">
        <v>0</v>
      </c>
      <c r="X57" s="6">
        <v>7</v>
      </c>
    </row>
    <row r="58" spans="1:24" x14ac:dyDescent="0.5">
      <c r="A58" s="16" t="s">
        <v>884</v>
      </c>
      <c r="B58" s="6">
        <v>7</v>
      </c>
      <c r="C58" s="6">
        <v>0</v>
      </c>
      <c r="D58" s="6">
        <v>7</v>
      </c>
      <c r="E58" s="6">
        <v>7</v>
      </c>
      <c r="F58" s="6">
        <v>7</v>
      </c>
      <c r="G58" s="6">
        <v>1</v>
      </c>
      <c r="H58" s="6">
        <v>2</v>
      </c>
      <c r="I58" s="6">
        <v>7</v>
      </c>
      <c r="J58" s="6">
        <v>0</v>
      </c>
      <c r="K58" s="6">
        <v>0</v>
      </c>
      <c r="L58" s="6">
        <v>7</v>
      </c>
      <c r="M58" s="6">
        <v>7</v>
      </c>
      <c r="N58" s="6">
        <v>4</v>
      </c>
      <c r="O58" s="6">
        <v>7</v>
      </c>
      <c r="P58" s="6">
        <v>7</v>
      </c>
      <c r="Q58" s="6">
        <v>7</v>
      </c>
      <c r="R58" s="6">
        <v>7</v>
      </c>
      <c r="S58" s="6">
        <v>7</v>
      </c>
      <c r="T58" s="6">
        <v>7</v>
      </c>
      <c r="U58" s="6">
        <v>7</v>
      </c>
      <c r="V58" s="6">
        <v>7</v>
      </c>
      <c r="W58" s="6">
        <v>0</v>
      </c>
      <c r="X58" s="6">
        <v>7</v>
      </c>
    </row>
    <row r="59" spans="1:24" x14ac:dyDescent="0.5">
      <c r="A59" s="16" t="s">
        <v>883</v>
      </c>
      <c r="B59" s="6">
        <v>7</v>
      </c>
      <c r="C59" s="6">
        <v>0</v>
      </c>
      <c r="D59" s="6">
        <v>7</v>
      </c>
      <c r="E59" s="6">
        <v>7</v>
      </c>
      <c r="F59" s="6">
        <v>7</v>
      </c>
      <c r="G59" s="6">
        <v>5</v>
      </c>
      <c r="H59" s="6">
        <v>2</v>
      </c>
      <c r="I59" s="6">
        <v>7</v>
      </c>
      <c r="J59" s="6">
        <v>0</v>
      </c>
      <c r="K59" s="6">
        <v>0</v>
      </c>
      <c r="L59" s="6">
        <v>7</v>
      </c>
      <c r="M59" s="6">
        <v>7</v>
      </c>
      <c r="N59" s="6">
        <v>4</v>
      </c>
      <c r="O59" s="6">
        <v>7</v>
      </c>
      <c r="P59" s="6">
        <v>0</v>
      </c>
      <c r="Q59" s="6">
        <v>0</v>
      </c>
      <c r="R59" s="6">
        <v>7</v>
      </c>
      <c r="S59" s="6">
        <v>7</v>
      </c>
      <c r="T59" s="6">
        <v>7</v>
      </c>
      <c r="U59" s="6">
        <v>0</v>
      </c>
      <c r="V59" s="6">
        <v>0</v>
      </c>
      <c r="W59" s="6">
        <v>0</v>
      </c>
      <c r="X59" s="6">
        <v>7</v>
      </c>
    </row>
    <row r="60" spans="1:24" ht="28.7" x14ac:dyDescent="0.5">
      <c r="A60" s="16" t="s">
        <v>882</v>
      </c>
      <c r="B60" s="6">
        <v>7</v>
      </c>
      <c r="C60" s="6">
        <v>0</v>
      </c>
      <c r="D60" s="6">
        <v>5</v>
      </c>
      <c r="E60" s="6">
        <v>7</v>
      </c>
      <c r="F60" s="6">
        <v>7</v>
      </c>
      <c r="G60" s="6">
        <v>1</v>
      </c>
      <c r="H60" s="6">
        <v>4</v>
      </c>
      <c r="I60" s="6">
        <v>7</v>
      </c>
      <c r="J60" s="6">
        <v>0</v>
      </c>
      <c r="K60" s="6">
        <v>0</v>
      </c>
      <c r="L60" s="6">
        <v>7</v>
      </c>
      <c r="M60" s="6">
        <v>7</v>
      </c>
      <c r="N60" s="6">
        <v>4</v>
      </c>
      <c r="O60" s="6">
        <v>7</v>
      </c>
      <c r="P60" s="6">
        <v>2</v>
      </c>
      <c r="Q60" s="6">
        <v>7</v>
      </c>
      <c r="R60" s="6">
        <v>7</v>
      </c>
      <c r="S60" s="6">
        <v>7</v>
      </c>
      <c r="T60" s="6">
        <v>7</v>
      </c>
      <c r="U60" s="6">
        <v>7</v>
      </c>
      <c r="V60" s="6">
        <v>0</v>
      </c>
      <c r="W60" s="6">
        <v>0</v>
      </c>
      <c r="X60" s="6">
        <v>7</v>
      </c>
    </row>
    <row r="61" spans="1:24" x14ac:dyDescent="0.5">
      <c r="A61" s="16" t="s">
        <v>881</v>
      </c>
      <c r="B61" s="6">
        <v>7</v>
      </c>
      <c r="C61" s="6">
        <v>0</v>
      </c>
      <c r="D61" s="6">
        <v>7</v>
      </c>
      <c r="E61" s="6">
        <v>7</v>
      </c>
      <c r="F61" s="6">
        <v>7</v>
      </c>
      <c r="G61" s="6">
        <v>1</v>
      </c>
      <c r="H61" s="6">
        <v>0</v>
      </c>
      <c r="I61" s="6">
        <v>7</v>
      </c>
      <c r="J61" s="6">
        <v>0</v>
      </c>
      <c r="K61" s="6">
        <v>0</v>
      </c>
      <c r="L61" s="6">
        <v>7</v>
      </c>
      <c r="M61" s="6">
        <v>7</v>
      </c>
      <c r="N61" s="6">
        <v>4</v>
      </c>
      <c r="O61" s="6">
        <v>7</v>
      </c>
      <c r="P61" s="6">
        <v>0</v>
      </c>
      <c r="Q61" s="6">
        <v>7</v>
      </c>
      <c r="R61" s="6">
        <v>7</v>
      </c>
      <c r="S61" s="6">
        <v>7</v>
      </c>
      <c r="T61" s="6">
        <v>7</v>
      </c>
      <c r="U61" s="6">
        <v>7</v>
      </c>
      <c r="V61" s="6">
        <v>0</v>
      </c>
      <c r="W61" s="6">
        <v>0</v>
      </c>
      <c r="X61" s="6">
        <v>7</v>
      </c>
    </row>
    <row r="62" spans="1:24" x14ac:dyDescent="0.5">
      <c r="A62" s="16" t="s">
        <v>880</v>
      </c>
      <c r="B62" s="6">
        <v>7</v>
      </c>
      <c r="C62" s="6">
        <v>0</v>
      </c>
      <c r="D62" s="6">
        <v>7</v>
      </c>
      <c r="E62" s="6">
        <v>7</v>
      </c>
      <c r="F62" s="6">
        <v>7</v>
      </c>
      <c r="G62" s="6">
        <v>0</v>
      </c>
      <c r="H62" s="6">
        <v>0</v>
      </c>
      <c r="I62" s="6">
        <v>7</v>
      </c>
      <c r="J62" s="6">
        <v>0</v>
      </c>
      <c r="K62" s="6">
        <v>0</v>
      </c>
      <c r="L62" s="6">
        <v>7</v>
      </c>
      <c r="M62" s="6">
        <v>7</v>
      </c>
      <c r="N62" s="6">
        <v>4</v>
      </c>
      <c r="O62" s="6">
        <v>7</v>
      </c>
      <c r="P62" s="6">
        <v>0</v>
      </c>
      <c r="Q62" s="6">
        <v>1</v>
      </c>
      <c r="R62" s="6">
        <v>7</v>
      </c>
      <c r="S62" s="6">
        <v>1</v>
      </c>
      <c r="T62" s="6">
        <v>7</v>
      </c>
      <c r="U62" s="6">
        <v>1</v>
      </c>
      <c r="V62" s="6">
        <v>0</v>
      </c>
      <c r="W62" s="6">
        <v>1</v>
      </c>
      <c r="X62" s="6">
        <v>7</v>
      </c>
    </row>
    <row r="63" spans="1:24" x14ac:dyDescent="0.5">
      <c r="A63" s="16" t="s">
        <v>879</v>
      </c>
      <c r="B63" s="6">
        <v>7</v>
      </c>
      <c r="C63" s="6">
        <v>0</v>
      </c>
      <c r="D63" s="6">
        <v>7</v>
      </c>
      <c r="E63" s="6">
        <v>7</v>
      </c>
      <c r="F63" s="6">
        <v>7</v>
      </c>
      <c r="G63" s="6">
        <v>0</v>
      </c>
      <c r="H63" s="6">
        <v>0</v>
      </c>
      <c r="I63" s="6">
        <v>7</v>
      </c>
      <c r="J63" s="6">
        <v>0</v>
      </c>
      <c r="K63" s="6">
        <v>0</v>
      </c>
      <c r="L63" s="6">
        <v>7</v>
      </c>
      <c r="M63" s="6">
        <v>7</v>
      </c>
      <c r="N63" s="6">
        <v>4</v>
      </c>
      <c r="O63" s="6">
        <v>7</v>
      </c>
      <c r="P63" s="6">
        <v>0</v>
      </c>
      <c r="Q63" s="6">
        <v>7</v>
      </c>
      <c r="R63" s="6">
        <v>7</v>
      </c>
      <c r="S63" s="6">
        <v>7</v>
      </c>
      <c r="T63" s="6">
        <v>7</v>
      </c>
      <c r="U63" s="6">
        <v>7</v>
      </c>
      <c r="V63" s="6">
        <v>0</v>
      </c>
      <c r="W63" s="6">
        <v>2</v>
      </c>
      <c r="X63" s="6">
        <v>7</v>
      </c>
    </row>
    <row r="64" spans="1:24" x14ac:dyDescent="0.5">
      <c r="A64" s="16" t="s">
        <v>878</v>
      </c>
      <c r="B64" s="6">
        <v>7</v>
      </c>
      <c r="C64" s="6">
        <v>0</v>
      </c>
      <c r="D64" s="6">
        <v>7</v>
      </c>
      <c r="E64" s="6">
        <v>7</v>
      </c>
      <c r="F64" s="6">
        <v>7</v>
      </c>
      <c r="G64" s="6">
        <v>0</v>
      </c>
      <c r="H64" s="6">
        <v>1</v>
      </c>
      <c r="I64" s="6">
        <v>7</v>
      </c>
      <c r="J64" s="6">
        <v>0</v>
      </c>
      <c r="K64" s="6">
        <v>0</v>
      </c>
      <c r="L64" s="6">
        <v>7</v>
      </c>
      <c r="M64" s="6">
        <v>7</v>
      </c>
      <c r="N64" s="6">
        <v>4</v>
      </c>
      <c r="O64" s="6">
        <v>7</v>
      </c>
      <c r="P64" s="6">
        <v>0</v>
      </c>
      <c r="Q64" s="6">
        <v>7</v>
      </c>
      <c r="R64" s="6">
        <v>7</v>
      </c>
      <c r="S64" s="6">
        <v>7</v>
      </c>
      <c r="T64" s="6">
        <v>7</v>
      </c>
      <c r="U64" s="6">
        <v>7</v>
      </c>
      <c r="V64" s="6">
        <v>7</v>
      </c>
      <c r="W64" s="6">
        <v>0</v>
      </c>
      <c r="X64" s="6">
        <v>7</v>
      </c>
    </row>
    <row r="65" spans="1:24" x14ac:dyDescent="0.5">
      <c r="A65" s="16" t="s">
        <v>877</v>
      </c>
      <c r="B65" s="6">
        <v>7</v>
      </c>
      <c r="C65" s="6">
        <v>0</v>
      </c>
      <c r="D65" s="6">
        <v>7</v>
      </c>
      <c r="E65" s="6">
        <v>7</v>
      </c>
      <c r="F65" s="6">
        <v>7</v>
      </c>
      <c r="G65" s="6">
        <v>0</v>
      </c>
      <c r="H65" s="6">
        <v>0</v>
      </c>
      <c r="I65" s="6">
        <v>7</v>
      </c>
      <c r="J65" s="6">
        <v>3</v>
      </c>
      <c r="K65" s="6">
        <v>0</v>
      </c>
      <c r="L65" s="6">
        <v>7</v>
      </c>
      <c r="M65" s="6">
        <v>7</v>
      </c>
      <c r="N65" s="6">
        <v>4</v>
      </c>
      <c r="O65" s="6">
        <v>7</v>
      </c>
      <c r="P65" s="6">
        <v>0</v>
      </c>
      <c r="Q65" s="6">
        <v>0</v>
      </c>
      <c r="R65" s="6">
        <v>7</v>
      </c>
      <c r="S65" s="6">
        <v>7</v>
      </c>
      <c r="T65" s="6">
        <v>7</v>
      </c>
      <c r="U65" s="6">
        <v>0</v>
      </c>
      <c r="V65" s="6">
        <v>7</v>
      </c>
      <c r="W65" s="6">
        <v>0</v>
      </c>
      <c r="X65" s="6">
        <v>7</v>
      </c>
    </row>
    <row r="66" spans="1:24" ht="28.7" x14ac:dyDescent="0.5">
      <c r="A66" s="16" t="s">
        <v>876</v>
      </c>
      <c r="B66" s="6">
        <v>7</v>
      </c>
      <c r="C66" s="6">
        <v>1</v>
      </c>
      <c r="D66" s="6">
        <v>7</v>
      </c>
      <c r="E66" s="6">
        <v>7</v>
      </c>
      <c r="F66" s="6">
        <v>7</v>
      </c>
      <c r="G66" s="6">
        <v>1</v>
      </c>
      <c r="H66" s="6">
        <v>4</v>
      </c>
      <c r="I66" s="6">
        <v>7</v>
      </c>
      <c r="J66" s="6">
        <v>1</v>
      </c>
      <c r="K66" s="6">
        <v>0</v>
      </c>
      <c r="L66" s="6">
        <v>7</v>
      </c>
      <c r="M66" s="6">
        <v>7</v>
      </c>
      <c r="N66" s="6">
        <v>4</v>
      </c>
      <c r="O66" s="6">
        <v>7</v>
      </c>
      <c r="P66" s="6">
        <v>0</v>
      </c>
      <c r="Q66" s="6">
        <v>1</v>
      </c>
      <c r="R66" s="6">
        <v>7</v>
      </c>
      <c r="S66" s="6">
        <v>7</v>
      </c>
      <c r="T66" s="6">
        <v>7</v>
      </c>
      <c r="U66" s="6">
        <v>1</v>
      </c>
      <c r="V66" s="6">
        <v>0</v>
      </c>
      <c r="W66" s="6">
        <v>0</v>
      </c>
      <c r="X66" s="6">
        <v>7</v>
      </c>
    </row>
    <row r="67" spans="1:24" ht="28.7" x14ac:dyDescent="0.5">
      <c r="A67" s="16" t="s">
        <v>875</v>
      </c>
      <c r="B67" s="6">
        <v>7</v>
      </c>
      <c r="C67" s="6">
        <v>0</v>
      </c>
      <c r="D67" s="6">
        <v>7</v>
      </c>
      <c r="E67" s="6">
        <v>7</v>
      </c>
      <c r="F67" s="6">
        <v>7</v>
      </c>
      <c r="G67" s="6">
        <v>2</v>
      </c>
      <c r="H67" s="6">
        <v>0</v>
      </c>
      <c r="I67" s="6">
        <v>7</v>
      </c>
      <c r="J67" s="6">
        <v>0</v>
      </c>
      <c r="K67" s="6">
        <v>0</v>
      </c>
      <c r="L67" s="6">
        <v>7</v>
      </c>
      <c r="M67" s="6">
        <v>7</v>
      </c>
      <c r="N67" s="6">
        <v>4</v>
      </c>
      <c r="O67" s="6">
        <v>7</v>
      </c>
      <c r="P67" s="6">
        <v>0</v>
      </c>
      <c r="Q67" s="6">
        <v>1</v>
      </c>
      <c r="R67" s="6">
        <v>7</v>
      </c>
      <c r="S67" s="6">
        <v>7</v>
      </c>
      <c r="T67" s="6">
        <v>7</v>
      </c>
      <c r="U67" s="6">
        <v>1</v>
      </c>
      <c r="V67" s="6">
        <v>0</v>
      </c>
      <c r="W67" s="6">
        <v>0</v>
      </c>
      <c r="X67" s="6">
        <v>7</v>
      </c>
    </row>
    <row r="68" spans="1:24" ht="28.7" x14ac:dyDescent="0.5">
      <c r="A68" s="16" t="s">
        <v>874</v>
      </c>
      <c r="B68" s="6">
        <v>7</v>
      </c>
      <c r="C68" s="6">
        <v>0</v>
      </c>
      <c r="D68" s="6">
        <v>7</v>
      </c>
      <c r="E68" s="6">
        <v>7</v>
      </c>
      <c r="F68" s="6">
        <v>7</v>
      </c>
      <c r="G68" s="6">
        <v>0</v>
      </c>
      <c r="H68" s="6">
        <v>2</v>
      </c>
      <c r="I68" s="6">
        <v>7</v>
      </c>
      <c r="J68" s="6">
        <v>0</v>
      </c>
      <c r="K68" s="6">
        <v>0</v>
      </c>
      <c r="L68" s="6">
        <v>7</v>
      </c>
      <c r="M68" s="6">
        <v>7</v>
      </c>
      <c r="N68" s="6">
        <v>4</v>
      </c>
      <c r="O68" s="6">
        <v>7</v>
      </c>
      <c r="P68" s="6">
        <v>0</v>
      </c>
      <c r="Q68" s="6">
        <v>1</v>
      </c>
      <c r="R68" s="6">
        <v>7</v>
      </c>
      <c r="S68" s="6">
        <v>7</v>
      </c>
      <c r="T68" s="6">
        <v>7</v>
      </c>
      <c r="U68" s="6">
        <v>1</v>
      </c>
      <c r="V68" s="6">
        <v>4</v>
      </c>
      <c r="W68" s="6">
        <v>0</v>
      </c>
      <c r="X68" s="6">
        <v>7</v>
      </c>
    </row>
    <row r="69" spans="1:24" ht="28.7" x14ac:dyDescent="0.5">
      <c r="A69" s="16" t="s">
        <v>873</v>
      </c>
      <c r="B69" s="6">
        <v>7</v>
      </c>
      <c r="C69" s="6">
        <v>0</v>
      </c>
      <c r="D69" s="6">
        <v>7</v>
      </c>
      <c r="E69" s="6">
        <v>7</v>
      </c>
      <c r="F69" s="6">
        <v>7</v>
      </c>
      <c r="G69" s="6">
        <v>0</v>
      </c>
      <c r="H69" s="6">
        <v>3</v>
      </c>
      <c r="I69" s="6">
        <v>7</v>
      </c>
      <c r="J69" s="6">
        <v>0</v>
      </c>
      <c r="K69" s="6">
        <v>0</v>
      </c>
      <c r="L69" s="6">
        <v>7</v>
      </c>
      <c r="M69" s="6">
        <v>7</v>
      </c>
      <c r="N69" s="6">
        <v>4</v>
      </c>
      <c r="O69" s="6">
        <v>7</v>
      </c>
      <c r="P69" s="6">
        <v>1</v>
      </c>
      <c r="Q69" s="6">
        <v>7</v>
      </c>
      <c r="R69" s="6">
        <v>7</v>
      </c>
      <c r="S69" s="6">
        <v>7</v>
      </c>
      <c r="T69" s="6">
        <v>7</v>
      </c>
      <c r="U69" s="6">
        <v>7</v>
      </c>
      <c r="V69" s="6">
        <v>0</v>
      </c>
      <c r="W69" s="6">
        <v>0</v>
      </c>
      <c r="X69" s="6">
        <v>7</v>
      </c>
    </row>
    <row r="70" spans="1:24" ht="28.7" x14ac:dyDescent="0.5">
      <c r="A70" s="16" t="s">
        <v>872</v>
      </c>
      <c r="B70" s="6">
        <v>7</v>
      </c>
      <c r="C70" s="6">
        <v>0</v>
      </c>
      <c r="D70" s="6">
        <v>7</v>
      </c>
      <c r="E70" s="6">
        <v>7</v>
      </c>
      <c r="F70" s="6">
        <v>7</v>
      </c>
      <c r="G70" s="6">
        <v>2</v>
      </c>
      <c r="H70" s="6">
        <v>0</v>
      </c>
      <c r="I70" s="6">
        <v>7</v>
      </c>
      <c r="J70" s="6">
        <v>0</v>
      </c>
      <c r="K70" s="6">
        <v>0</v>
      </c>
      <c r="L70" s="6">
        <v>7</v>
      </c>
      <c r="M70" s="6">
        <v>7</v>
      </c>
      <c r="N70" s="6">
        <v>4</v>
      </c>
      <c r="O70" s="6">
        <v>7</v>
      </c>
      <c r="P70" s="6">
        <v>7</v>
      </c>
      <c r="Q70" s="6">
        <v>1</v>
      </c>
      <c r="R70" s="6">
        <v>7</v>
      </c>
      <c r="S70" s="6">
        <v>7</v>
      </c>
      <c r="T70" s="6">
        <v>7</v>
      </c>
      <c r="U70" s="6">
        <v>1</v>
      </c>
      <c r="V70" s="6">
        <v>0</v>
      </c>
      <c r="W70" s="6">
        <v>0</v>
      </c>
      <c r="X70" s="6">
        <v>7</v>
      </c>
    </row>
    <row r="71" spans="1:24" ht="28.7" x14ac:dyDescent="0.5">
      <c r="A71" s="16" t="s">
        <v>871</v>
      </c>
      <c r="B71" s="6">
        <v>7</v>
      </c>
      <c r="C71" s="6">
        <v>0</v>
      </c>
      <c r="D71" s="6">
        <v>7</v>
      </c>
      <c r="E71" s="6">
        <v>7</v>
      </c>
      <c r="F71" s="6">
        <v>7</v>
      </c>
      <c r="G71" s="6">
        <v>1</v>
      </c>
      <c r="H71" s="6">
        <v>0</v>
      </c>
      <c r="I71" s="6">
        <v>7</v>
      </c>
      <c r="J71" s="6">
        <v>0</v>
      </c>
      <c r="K71" s="6">
        <v>0</v>
      </c>
      <c r="L71" s="6">
        <v>7</v>
      </c>
      <c r="M71" s="6">
        <v>7</v>
      </c>
      <c r="N71" s="6">
        <v>4</v>
      </c>
      <c r="O71" s="6">
        <v>7</v>
      </c>
      <c r="P71" s="6">
        <v>0</v>
      </c>
      <c r="Q71" s="6">
        <v>4</v>
      </c>
      <c r="R71" s="6">
        <v>7</v>
      </c>
      <c r="S71" s="6">
        <v>7</v>
      </c>
      <c r="T71" s="6">
        <v>7</v>
      </c>
      <c r="U71" s="6">
        <v>4</v>
      </c>
      <c r="V71" s="6">
        <v>0</v>
      </c>
      <c r="W71" s="6">
        <v>0</v>
      </c>
      <c r="X71" s="6">
        <v>7</v>
      </c>
    </row>
    <row r="72" spans="1:24" x14ac:dyDescent="0.5">
      <c r="A72" s="16" t="s">
        <v>870</v>
      </c>
      <c r="B72" s="6">
        <v>7</v>
      </c>
      <c r="C72" s="6">
        <v>0</v>
      </c>
      <c r="D72" s="6">
        <v>7</v>
      </c>
      <c r="E72" s="6">
        <v>7</v>
      </c>
      <c r="F72" s="6">
        <v>7</v>
      </c>
      <c r="G72" s="6">
        <v>0</v>
      </c>
      <c r="H72" s="6">
        <v>0</v>
      </c>
      <c r="I72" s="6">
        <v>7</v>
      </c>
      <c r="J72" s="6">
        <v>0</v>
      </c>
      <c r="K72" s="6">
        <v>0</v>
      </c>
      <c r="L72" s="6">
        <v>7</v>
      </c>
      <c r="M72" s="6">
        <v>7</v>
      </c>
      <c r="N72" s="6">
        <v>4</v>
      </c>
      <c r="O72" s="6">
        <v>7</v>
      </c>
      <c r="P72" s="6">
        <v>0</v>
      </c>
      <c r="Q72" s="6">
        <v>2</v>
      </c>
      <c r="R72" s="6">
        <v>7</v>
      </c>
      <c r="S72" s="6">
        <v>7</v>
      </c>
      <c r="T72" s="6">
        <v>7</v>
      </c>
      <c r="U72" s="6">
        <v>2</v>
      </c>
      <c r="V72" s="6">
        <v>0</v>
      </c>
      <c r="W72" s="6">
        <v>0</v>
      </c>
      <c r="X72" s="6">
        <v>7</v>
      </c>
    </row>
    <row r="73" spans="1:24" x14ac:dyDescent="0.5">
      <c r="A73" s="16" t="s">
        <v>869</v>
      </c>
      <c r="B73" s="6">
        <v>7</v>
      </c>
      <c r="C73" s="6">
        <v>1</v>
      </c>
      <c r="D73" s="6">
        <v>7</v>
      </c>
      <c r="E73" s="6">
        <v>7</v>
      </c>
      <c r="F73" s="6">
        <v>7</v>
      </c>
      <c r="G73" s="6">
        <v>0</v>
      </c>
      <c r="H73" s="6">
        <v>0</v>
      </c>
      <c r="I73" s="6">
        <v>7</v>
      </c>
      <c r="J73" s="6">
        <v>0</v>
      </c>
      <c r="K73" s="6">
        <v>0</v>
      </c>
      <c r="L73" s="6">
        <v>7</v>
      </c>
      <c r="M73" s="6">
        <v>7</v>
      </c>
      <c r="N73" s="6">
        <v>4</v>
      </c>
      <c r="O73" s="6">
        <v>7</v>
      </c>
      <c r="P73" s="6">
        <v>0</v>
      </c>
      <c r="Q73" s="6">
        <v>1</v>
      </c>
      <c r="R73" s="6">
        <v>7</v>
      </c>
      <c r="S73" s="6">
        <v>7</v>
      </c>
      <c r="T73" s="6">
        <v>7</v>
      </c>
      <c r="U73" s="6">
        <v>1</v>
      </c>
      <c r="V73" s="6">
        <v>0</v>
      </c>
      <c r="W73" s="6">
        <v>3</v>
      </c>
      <c r="X73" s="6">
        <v>7</v>
      </c>
    </row>
    <row r="74" spans="1:24" ht="28.7" x14ac:dyDescent="0.5">
      <c r="A74" s="16" t="s">
        <v>868</v>
      </c>
      <c r="B74" s="6">
        <v>7</v>
      </c>
      <c r="C74" s="6">
        <v>2</v>
      </c>
      <c r="D74" s="6">
        <v>7</v>
      </c>
      <c r="E74" s="6">
        <v>7</v>
      </c>
      <c r="F74" s="6">
        <v>7</v>
      </c>
      <c r="G74" s="6">
        <v>4</v>
      </c>
      <c r="H74" s="6">
        <v>2</v>
      </c>
      <c r="I74" s="6">
        <v>7</v>
      </c>
      <c r="J74" s="6">
        <v>0</v>
      </c>
      <c r="K74" s="6">
        <v>0</v>
      </c>
      <c r="L74" s="6">
        <v>7</v>
      </c>
      <c r="M74" s="6">
        <v>7</v>
      </c>
      <c r="N74" s="6">
        <v>4</v>
      </c>
      <c r="O74" s="6">
        <v>7</v>
      </c>
      <c r="P74" s="6">
        <v>0</v>
      </c>
      <c r="Q74" s="6">
        <v>1</v>
      </c>
      <c r="R74" s="6">
        <v>7</v>
      </c>
      <c r="S74" s="6">
        <v>7</v>
      </c>
      <c r="T74" s="6">
        <v>7</v>
      </c>
      <c r="U74" s="6">
        <v>1</v>
      </c>
      <c r="V74" s="6">
        <v>7</v>
      </c>
      <c r="W74" s="6">
        <v>0</v>
      </c>
      <c r="X74" s="6">
        <v>7</v>
      </c>
    </row>
    <row r="75" spans="1:24" x14ac:dyDescent="0.5">
      <c r="A75" s="16" t="s">
        <v>867</v>
      </c>
      <c r="B75" s="6">
        <v>7</v>
      </c>
      <c r="C75" s="6">
        <v>0</v>
      </c>
      <c r="D75" s="6">
        <v>7</v>
      </c>
      <c r="E75" s="6">
        <v>7</v>
      </c>
      <c r="F75" s="6">
        <v>7</v>
      </c>
      <c r="G75" s="6">
        <v>0</v>
      </c>
      <c r="H75" s="6">
        <v>2</v>
      </c>
      <c r="I75" s="6">
        <v>7</v>
      </c>
      <c r="J75" s="6">
        <v>0</v>
      </c>
      <c r="K75" s="6">
        <v>0</v>
      </c>
      <c r="L75" s="6">
        <v>7</v>
      </c>
      <c r="M75" s="6">
        <v>7</v>
      </c>
      <c r="N75" s="6">
        <v>4</v>
      </c>
      <c r="O75" s="6">
        <v>7</v>
      </c>
      <c r="P75" s="6">
        <v>4</v>
      </c>
      <c r="Q75" s="6">
        <v>1</v>
      </c>
      <c r="R75" s="6">
        <v>7</v>
      </c>
      <c r="S75" s="6">
        <v>7</v>
      </c>
      <c r="T75" s="6">
        <v>7</v>
      </c>
      <c r="U75" s="6">
        <v>1</v>
      </c>
      <c r="V75" s="6">
        <v>0</v>
      </c>
      <c r="W75" s="6">
        <v>3</v>
      </c>
      <c r="X75" s="6">
        <v>7</v>
      </c>
    </row>
    <row r="76" spans="1:24" x14ac:dyDescent="0.5">
      <c r="A76" s="16" t="s">
        <v>866</v>
      </c>
      <c r="B76" s="6">
        <v>7</v>
      </c>
      <c r="C76" s="6">
        <v>0</v>
      </c>
      <c r="D76" s="6">
        <v>7</v>
      </c>
      <c r="E76" s="6">
        <v>7</v>
      </c>
      <c r="F76" s="6">
        <v>7</v>
      </c>
      <c r="G76" s="6">
        <v>0</v>
      </c>
      <c r="H76" s="6">
        <v>0</v>
      </c>
      <c r="I76" s="6">
        <v>7</v>
      </c>
      <c r="J76" s="6">
        <v>0</v>
      </c>
      <c r="K76" s="6">
        <v>0</v>
      </c>
      <c r="L76" s="6">
        <v>7</v>
      </c>
      <c r="M76" s="6">
        <v>7</v>
      </c>
      <c r="N76" s="6">
        <v>4</v>
      </c>
      <c r="O76" s="6">
        <v>7</v>
      </c>
      <c r="P76" s="6">
        <v>0</v>
      </c>
      <c r="Q76" s="6">
        <v>7</v>
      </c>
      <c r="R76" s="6">
        <v>7</v>
      </c>
      <c r="S76" s="6">
        <v>7</v>
      </c>
      <c r="T76" s="6">
        <v>7</v>
      </c>
      <c r="U76" s="6">
        <v>7</v>
      </c>
      <c r="V76" s="6">
        <v>7</v>
      </c>
      <c r="W76" s="6">
        <v>0</v>
      </c>
      <c r="X76" s="6">
        <v>7</v>
      </c>
    </row>
    <row r="77" spans="1:24" ht="28.7" x14ac:dyDescent="0.5">
      <c r="A77" s="16" t="s">
        <v>865</v>
      </c>
      <c r="B77" s="6">
        <v>7</v>
      </c>
      <c r="C77" s="6">
        <v>0</v>
      </c>
      <c r="D77" s="6">
        <v>7</v>
      </c>
      <c r="E77" s="6">
        <v>7</v>
      </c>
      <c r="F77" s="6">
        <v>7</v>
      </c>
      <c r="G77" s="6">
        <v>0</v>
      </c>
      <c r="H77" s="6">
        <v>0</v>
      </c>
      <c r="I77" s="6">
        <v>7</v>
      </c>
      <c r="J77" s="6">
        <v>0</v>
      </c>
      <c r="K77" s="6">
        <v>0</v>
      </c>
      <c r="L77" s="6">
        <v>7</v>
      </c>
      <c r="M77" s="6">
        <v>7</v>
      </c>
      <c r="N77" s="6">
        <v>4</v>
      </c>
      <c r="O77" s="6">
        <v>7</v>
      </c>
      <c r="P77" s="6">
        <v>0</v>
      </c>
      <c r="Q77" s="6">
        <v>2</v>
      </c>
      <c r="R77" s="6">
        <v>7</v>
      </c>
      <c r="S77" s="6">
        <v>7</v>
      </c>
      <c r="T77" s="6">
        <v>7</v>
      </c>
      <c r="U77" s="6">
        <v>2</v>
      </c>
      <c r="V77" s="6">
        <v>0</v>
      </c>
      <c r="W77" s="6">
        <v>0</v>
      </c>
      <c r="X77" s="6">
        <v>7</v>
      </c>
    </row>
    <row r="78" spans="1:24" x14ac:dyDescent="0.5">
      <c r="A78" s="16" t="s">
        <v>864</v>
      </c>
      <c r="B78" s="6">
        <v>7</v>
      </c>
      <c r="C78" s="6">
        <v>0</v>
      </c>
      <c r="D78" s="6">
        <v>7</v>
      </c>
      <c r="E78" s="6">
        <v>7</v>
      </c>
      <c r="F78" s="6">
        <v>7</v>
      </c>
      <c r="G78" s="6">
        <v>0</v>
      </c>
      <c r="H78" s="6">
        <v>1</v>
      </c>
      <c r="I78" s="6">
        <v>7</v>
      </c>
      <c r="J78" s="6">
        <v>0</v>
      </c>
      <c r="K78" s="6">
        <v>0</v>
      </c>
      <c r="L78" s="6">
        <v>7</v>
      </c>
      <c r="M78" s="6">
        <v>7</v>
      </c>
      <c r="N78" s="6">
        <v>4</v>
      </c>
      <c r="O78" s="6">
        <v>7</v>
      </c>
      <c r="P78" s="6">
        <v>0</v>
      </c>
      <c r="Q78" s="6">
        <v>1</v>
      </c>
      <c r="R78" s="6">
        <v>7</v>
      </c>
      <c r="S78" s="6">
        <v>7</v>
      </c>
      <c r="T78" s="6">
        <v>7</v>
      </c>
      <c r="U78" s="6">
        <v>1</v>
      </c>
      <c r="V78" s="6">
        <v>0</v>
      </c>
      <c r="W78" s="6">
        <v>0</v>
      </c>
      <c r="X78" s="6">
        <v>7</v>
      </c>
    </row>
    <row r="79" spans="1:24" ht="28.7" x14ac:dyDescent="0.5">
      <c r="A79" s="16" t="s">
        <v>863</v>
      </c>
      <c r="B79" s="6">
        <v>7</v>
      </c>
      <c r="C79" s="6">
        <v>0</v>
      </c>
      <c r="D79" s="6">
        <v>7</v>
      </c>
      <c r="E79" s="6">
        <v>7</v>
      </c>
      <c r="F79" s="6">
        <v>7</v>
      </c>
      <c r="G79" s="6">
        <v>4</v>
      </c>
      <c r="H79" s="6">
        <v>0</v>
      </c>
      <c r="I79" s="6">
        <v>7</v>
      </c>
      <c r="J79" s="6">
        <v>0</v>
      </c>
      <c r="K79" s="6">
        <v>0</v>
      </c>
      <c r="L79" s="6">
        <v>7</v>
      </c>
      <c r="M79" s="6">
        <v>7</v>
      </c>
      <c r="N79" s="6">
        <v>4</v>
      </c>
      <c r="O79" s="6">
        <v>7</v>
      </c>
      <c r="P79" s="6">
        <v>0</v>
      </c>
      <c r="Q79" s="6">
        <v>7</v>
      </c>
      <c r="R79" s="6">
        <v>7</v>
      </c>
      <c r="S79" s="6">
        <v>7</v>
      </c>
      <c r="T79" s="6">
        <v>7</v>
      </c>
      <c r="U79" s="6">
        <v>7</v>
      </c>
      <c r="V79" s="6">
        <v>7</v>
      </c>
      <c r="W79" s="6">
        <v>0</v>
      </c>
      <c r="X79" s="6">
        <v>7</v>
      </c>
    </row>
    <row r="80" spans="1:24" x14ac:dyDescent="0.5">
      <c r="A80" s="16" t="s">
        <v>862</v>
      </c>
      <c r="B80" s="6">
        <v>7</v>
      </c>
      <c r="C80" s="6">
        <v>1</v>
      </c>
      <c r="D80" s="6">
        <v>7</v>
      </c>
      <c r="E80" s="6">
        <v>7</v>
      </c>
      <c r="F80" s="6">
        <v>7</v>
      </c>
      <c r="G80" s="6">
        <v>12</v>
      </c>
      <c r="H80" s="6">
        <v>2</v>
      </c>
      <c r="I80" s="6">
        <v>7</v>
      </c>
      <c r="J80" s="6">
        <v>4</v>
      </c>
      <c r="K80" s="6">
        <v>0</v>
      </c>
      <c r="L80" s="6">
        <v>7</v>
      </c>
      <c r="M80" s="6">
        <v>7</v>
      </c>
      <c r="N80" s="6">
        <v>4</v>
      </c>
      <c r="O80" s="6">
        <v>7</v>
      </c>
      <c r="P80" s="6">
        <v>0</v>
      </c>
      <c r="Q80" s="6">
        <v>1</v>
      </c>
      <c r="R80" s="6">
        <v>7</v>
      </c>
      <c r="S80" s="6">
        <v>7</v>
      </c>
      <c r="T80" s="6">
        <v>7</v>
      </c>
      <c r="U80" s="6">
        <v>1</v>
      </c>
      <c r="V80" s="6">
        <v>0</v>
      </c>
      <c r="W80" s="6">
        <v>0</v>
      </c>
      <c r="X80" s="6">
        <v>7</v>
      </c>
    </row>
    <row r="81" spans="1:24" x14ac:dyDescent="0.5">
      <c r="A81" s="16" t="s">
        <v>861</v>
      </c>
      <c r="B81" s="6">
        <v>7</v>
      </c>
      <c r="C81" s="6">
        <v>0</v>
      </c>
      <c r="D81" s="6">
        <v>7</v>
      </c>
      <c r="E81" s="6">
        <v>7</v>
      </c>
      <c r="F81" s="6">
        <v>7</v>
      </c>
      <c r="G81" s="6">
        <v>4</v>
      </c>
      <c r="H81" s="6">
        <v>0</v>
      </c>
      <c r="I81" s="6">
        <v>7</v>
      </c>
      <c r="J81" s="6">
        <v>0</v>
      </c>
      <c r="K81" s="6">
        <v>0</v>
      </c>
      <c r="L81" s="6">
        <v>7</v>
      </c>
      <c r="M81" s="6">
        <v>7</v>
      </c>
      <c r="N81" s="6">
        <v>4</v>
      </c>
      <c r="O81" s="6">
        <v>7</v>
      </c>
      <c r="P81" s="6">
        <v>0</v>
      </c>
      <c r="Q81" s="6">
        <v>2</v>
      </c>
      <c r="R81" s="6">
        <v>7</v>
      </c>
      <c r="S81" s="6">
        <v>7</v>
      </c>
      <c r="T81" s="6">
        <v>7</v>
      </c>
      <c r="U81" s="6">
        <v>2</v>
      </c>
      <c r="V81" s="6">
        <v>4</v>
      </c>
      <c r="W81" s="6">
        <v>0</v>
      </c>
      <c r="X81" s="6">
        <v>7</v>
      </c>
    </row>
    <row r="82" spans="1:24" ht="28.7" x14ac:dyDescent="0.5">
      <c r="A82" s="16" t="s">
        <v>860</v>
      </c>
      <c r="B82" s="6">
        <v>7</v>
      </c>
      <c r="C82" s="6">
        <v>0</v>
      </c>
      <c r="D82" s="6">
        <v>7</v>
      </c>
      <c r="E82" s="6">
        <v>7</v>
      </c>
      <c r="F82" s="6">
        <v>7</v>
      </c>
      <c r="G82" s="6">
        <v>1</v>
      </c>
      <c r="H82" s="6">
        <v>0</v>
      </c>
      <c r="I82" s="6">
        <v>7</v>
      </c>
      <c r="J82" s="6">
        <v>0</v>
      </c>
      <c r="K82" s="6">
        <v>0</v>
      </c>
      <c r="L82" s="6">
        <v>7</v>
      </c>
      <c r="M82" s="6">
        <v>7</v>
      </c>
      <c r="N82" s="6">
        <v>4</v>
      </c>
      <c r="O82" s="6">
        <v>7</v>
      </c>
      <c r="P82" s="6">
        <v>0</v>
      </c>
      <c r="Q82" s="6">
        <v>7</v>
      </c>
      <c r="R82" s="6">
        <v>7</v>
      </c>
      <c r="S82" s="6">
        <v>7</v>
      </c>
      <c r="T82" s="6">
        <v>7</v>
      </c>
      <c r="U82" s="6">
        <v>7</v>
      </c>
      <c r="V82" s="6">
        <v>7</v>
      </c>
      <c r="W82" s="6">
        <v>0</v>
      </c>
      <c r="X82" s="6">
        <v>7</v>
      </c>
    </row>
    <row r="83" spans="1:24" x14ac:dyDescent="0.5">
      <c r="A83" s="16" t="s">
        <v>859</v>
      </c>
      <c r="B83" s="6">
        <v>0</v>
      </c>
      <c r="C83" s="6">
        <v>0</v>
      </c>
      <c r="D83" s="6">
        <v>7</v>
      </c>
      <c r="E83" s="6">
        <v>0</v>
      </c>
      <c r="F83" s="6">
        <v>0</v>
      </c>
      <c r="G83" s="6">
        <v>0</v>
      </c>
      <c r="H83" s="6">
        <v>0</v>
      </c>
      <c r="I83" s="6">
        <v>7</v>
      </c>
      <c r="J83" s="6">
        <v>0</v>
      </c>
      <c r="K83" s="6">
        <v>0</v>
      </c>
      <c r="L83" s="6">
        <v>7</v>
      </c>
      <c r="M83" s="6">
        <v>7</v>
      </c>
      <c r="N83" s="6">
        <v>4</v>
      </c>
      <c r="O83" s="6">
        <v>7</v>
      </c>
      <c r="P83" s="6">
        <v>1</v>
      </c>
      <c r="Q83" s="6">
        <v>0</v>
      </c>
      <c r="R83" s="6">
        <v>7</v>
      </c>
      <c r="S83" s="6">
        <v>2</v>
      </c>
      <c r="T83" s="6">
        <v>7</v>
      </c>
      <c r="U83" s="6">
        <v>0</v>
      </c>
      <c r="V83" s="6">
        <v>0</v>
      </c>
      <c r="W83" s="6">
        <v>0</v>
      </c>
      <c r="X83" s="6">
        <v>5</v>
      </c>
    </row>
    <row r="84" spans="1:24" x14ac:dyDescent="0.5">
      <c r="A84" s="16" t="s">
        <v>858</v>
      </c>
      <c r="B84" s="6">
        <v>1</v>
      </c>
      <c r="C84" s="6">
        <v>1</v>
      </c>
      <c r="D84" s="6">
        <v>1</v>
      </c>
      <c r="E84" s="6">
        <v>2</v>
      </c>
      <c r="F84" s="6">
        <v>3</v>
      </c>
      <c r="G84" s="6">
        <v>9</v>
      </c>
      <c r="H84" s="6">
        <v>1</v>
      </c>
      <c r="I84" s="6">
        <v>4</v>
      </c>
      <c r="J84" s="6">
        <v>0</v>
      </c>
      <c r="K84" s="6">
        <v>1</v>
      </c>
      <c r="L84" s="6">
        <v>7</v>
      </c>
      <c r="M84" s="6">
        <v>7</v>
      </c>
      <c r="N84" s="6">
        <v>4</v>
      </c>
      <c r="O84" s="6">
        <v>7</v>
      </c>
      <c r="P84" s="6">
        <v>3</v>
      </c>
      <c r="Q84" s="6">
        <v>3</v>
      </c>
      <c r="R84" s="6">
        <v>7</v>
      </c>
      <c r="S84" s="6">
        <v>7</v>
      </c>
      <c r="T84" s="6">
        <v>4</v>
      </c>
      <c r="U84" s="6">
        <v>3</v>
      </c>
      <c r="V84" s="6">
        <v>1</v>
      </c>
      <c r="W84" s="6">
        <v>2</v>
      </c>
      <c r="X84" s="6">
        <v>7</v>
      </c>
    </row>
    <row r="85" spans="1:24" x14ac:dyDescent="0.5">
      <c r="A85" s="16" t="s">
        <v>857</v>
      </c>
      <c r="B85" s="6">
        <v>7</v>
      </c>
      <c r="C85" s="6">
        <v>0</v>
      </c>
      <c r="D85" s="6">
        <v>7</v>
      </c>
      <c r="E85" s="6">
        <v>7</v>
      </c>
      <c r="F85" s="6">
        <v>7</v>
      </c>
      <c r="G85" s="6">
        <v>4</v>
      </c>
      <c r="H85" s="6">
        <v>1</v>
      </c>
      <c r="I85" s="6">
        <v>7</v>
      </c>
      <c r="J85" s="6">
        <v>3</v>
      </c>
      <c r="K85" s="6">
        <v>0</v>
      </c>
      <c r="L85" s="6">
        <v>7</v>
      </c>
      <c r="M85" s="6">
        <v>7</v>
      </c>
      <c r="N85" s="6">
        <v>4</v>
      </c>
      <c r="O85" s="6">
        <v>7</v>
      </c>
      <c r="P85" s="6">
        <v>0</v>
      </c>
      <c r="Q85" s="6">
        <v>7</v>
      </c>
      <c r="R85" s="6">
        <v>7</v>
      </c>
      <c r="S85" s="6">
        <v>7</v>
      </c>
      <c r="T85" s="6">
        <v>7</v>
      </c>
      <c r="U85" s="6">
        <v>7</v>
      </c>
      <c r="V85" s="6">
        <v>7</v>
      </c>
      <c r="W85" s="6">
        <v>0</v>
      </c>
      <c r="X85" s="6">
        <v>7</v>
      </c>
    </row>
    <row r="86" spans="1:24" ht="28.7" x14ac:dyDescent="0.5">
      <c r="A86" s="16" t="s">
        <v>856</v>
      </c>
      <c r="B86" s="6">
        <v>7</v>
      </c>
      <c r="C86" s="6">
        <v>0</v>
      </c>
      <c r="D86" s="6">
        <v>7</v>
      </c>
      <c r="E86" s="6">
        <v>7</v>
      </c>
      <c r="F86" s="6">
        <v>7</v>
      </c>
      <c r="G86" s="6">
        <v>1</v>
      </c>
      <c r="H86" s="6">
        <v>0</v>
      </c>
      <c r="I86" s="6">
        <v>7</v>
      </c>
      <c r="J86" s="6">
        <v>0</v>
      </c>
      <c r="K86" s="6">
        <v>0</v>
      </c>
      <c r="L86" s="6">
        <v>7</v>
      </c>
      <c r="M86" s="6">
        <v>7</v>
      </c>
      <c r="N86" s="6">
        <v>4</v>
      </c>
      <c r="O86" s="6">
        <v>7</v>
      </c>
      <c r="P86" s="6">
        <v>1</v>
      </c>
      <c r="Q86" s="6">
        <v>2</v>
      </c>
      <c r="R86" s="6">
        <v>7</v>
      </c>
      <c r="S86" s="6">
        <v>7</v>
      </c>
      <c r="T86" s="6">
        <v>7</v>
      </c>
      <c r="U86" s="6">
        <v>2</v>
      </c>
      <c r="V86" s="6">
        <v>7</v>
      </c>
      <c r="W86" s="6">
        <v>1</v>
      </c>
      <c r="X86" s="6">
        <v>5</v>
      </c>
    </row>
    <row r="87" spans="1:24" x14ac:dyDescent="0.5">
      <c r="A87" s="16" t="s">
        <v>855</v>
      </c>
      <c r="B87" s="6">
        <v>7</v>
      </c>
      <c r="C87" s="6">
        <v>0</v>
      </c>
      <c r="D87" s="6">
        <v>7</v>
      </c>
      <c r="E87" s="6">
        <v>7</v>
      </c>
      <c r="F87" s="6">
        <v>7</v>
      </c>
      <c r="G87" s="6">
        <v>1</v>
      </c>
      <c r="H87" s="6">
        <v>0</v>
      </c>
      <c r="I87" s="6">
        <v>7</v>
      </c>
      <c r="J87" s="6">
        <v>0</v>
      </c>
      <c r="K87" s="6">
        <v>0</v>
      </c>
      <c r="L87" s="6">
        <v>7</v>
      </c>
      <c r="M87" s="6">
        <v>7</v>
      </c>
      <c r="N87" s="6">
        <v>4</v>
      </c>
      <c r="O87" s="6">
        <v>7</v>
      </c>
      <c r="P87" s="6">
        <v>1</v>
      </c>
      <c r="Q87" s="6">
        <v>7</v>
      </c>
      <c r="R87" s="6">
        <v>7</v>
      </c>
      <c r="S87" s="6">
        <v>7</v>
      </c>
      <c r="T87" s="6">
        <v>7</v>
      </c>
      <c r="U87" s="6">
        <v>7</v>
      </c>
      <c r="V87" s="6">
        <v>7</v>
      </c>
      <c r="W87" s="6">
        <v>1</v>
      </c>
      <c r="X87" s="6">
        <v>7</v>
      </c>
    </row>
    <row r="88" spans="1:24" x14ac:dyDescent="0.5">
      <c r="A88" s="16" t="s">
        <v>854</v>
      </c>
      <c r="B88" s="6">
        <v>7</v>
      </c>
      <c r="C88" s="6">
        <v>0</v>
      </c>
      <c r="D88" s="6">
        <v>3</v>
      </c>
      <c r="E88" s="6">
        <v>7</v>
      </c>
      <c r="F88" s="6">
        <v>7</v>
      </c>
      <c r="G88" s="6">
        <v>1</v>
      </c>
      <c r="H88" s="6">
        <v>0</v>
      </c>
      <c r="I88" s="6">
        <v>7</v>
      </c>
      <c r="J88" s="6">
        <v>2</v>
      </c>
      <c r="K88" s="6">
        <v>0</v>
      </c>
      <c r="L88" s="6">
        <v>7</v>
      </c>
      <c r="M88" s="6">
        <v>7</v>
      </c>
      <c r="N88" s="6">
        <v>4</v>
      </c>
      <c r="O88" s="6">
        <v>7</v>
      </c>
      <c r="P88" s="6">
        <v>2</v>
      </c>
      <c r="Q88" s="6">
        <v>1</v>
      </c>
      <c r="R88" s="6">
        <v>7</v>
      </c>
      <c r="S88" s="6">
        <v>7</v>
      </c>
      <c r="T88" s="6">
        <v>7</v>
      </c>
      <c r="U88" s="6">
        <v>1</v>
      </c>
      <c r="V88" s="6">
        <v>21</v>
      </c>
      <c r="W88" s="6">
        <v>1</v>
      </c>
      <c r="X88" s="6">
        <v>7</v>
      </c>
    </row>
    <row r="89" spans="1:24" x14ac:dyDescent="0.5">
      <c r="A89" s="16" t="s">
        <v>853</v>
      </c>
      <c r="B89" s="6">
        <v>7</v>
      </c>
      <c r="C89" s="6">
        <v>1</v>
      </c>
      <c r="D89" s="6">
        <v>7</v>
      </c>
      <c r="E89" s="6">
        <v>7</v>
      </c>
      <c r="F89" s="6">
        <v>7</v>
      </c>
      <c r="G89" s="6">
        <v>3</v>
      </c>
      <c r="H89" s="6">
        <v>0</v>
      </c>
      <c r="I89" s="6">
        <v>7</v>
      </c>
      <c r="J89" s="6">
        <v>0</v>
      </c>
      <c r="K89" s="6">
        <v>0</v>
      </c>
      <c r="L89" s="6">
        <v>7</v>
      </c>
      <c r="M89" s="6">
        <v>7</v>
      </c>
      <c r="N89" s="6">
        <v>4</v>
      </c>
      <c r="O89" s="6">
        <v>7</v>
      </c>
      <c r="P89" s="6">
        <v>3</v>
      </c>
      <c r="Q89" s="6">
        <v>7</v>
      </c>
      <c r="R89" s="6">
        <v>7</v>
      </c>
      <c r="S89" s="6">
        <v>7</v>
      </c>
      <c r="T89" s="6">
        <v>7</v>
      </c>
      <c r="U89" s="6">
        <v>7</v>
      </c>
      <c r="V89" s="6">
        <v>7</v>
      </c>
      <c r="W89" s="6">
        <v>0</v>
      </c>
      <c r="X89" s="6">
        <v>7</v>
      </c>
    </row>
    <row r="90" spans="1:24" x14ac:dyDescent="0.5">
      <c r="A90" s="16" t="s">
        <v>852</v>
      </c>
      <c r="B90" s="6">
        <v>7</v>
      </c>
      <c r="C90" s="6">
        <v>1</v>
      </c>
      <c r="D90" s="6">
        <v>7</v>
      </c>
      <c r="E90" s="6">
        <v>7</v>
      </c>
      <c r="F90" s="6">
        <v>7</v>
      </c>
      <c r="G90" s="6">
        <v>7</v>
      </c>
      <c r="H90" s="6">
        <v>0</v>
      </c>
      <c r="I90" s="6">
        <v>7</v>
      </c>
      <c r="J90" s="6">
        <v>0</v>
      </c>
      <c r="K90" s="6">
        <v>0</v>
      </c>
      <c r="L90" s="6">
        <v>7</v>
      </c>
      <c r="M90" s="6">
        <v>7</v>
      </c>
      <c r="N90" s="6">
        <v>4</v>
      </c>
      <c r="O90" s="6">
        <v>7</v>
      </c>
      <c r="P90" s="6">
        <v>7</v>
      </c>
      <c r="Q90" s="6">
        <v>7</v>
      </c>
      <c r="R90" s="6">
        <v>7</v>
      </c>
      <c r="S90" s="6">
        <v>7</v>
      </c>
      <c r="T90" s="6">
        <v>7</v>
      </c>
      <c r="U90" s="6">
        <v>7</v>
      </c>
      <c r="V90" s="6">
        <v>7</v>
      </c>
      <c r="W90" s="6">
        <v>1</v>
      </c>
      <c r="X90" s="6">
        <v>7</v>
      </c>
    </row>
    <row r="91" spans="1:24" ht="28.7" x14ac:dyDescent="0.5">
      <c r="A91" s="16" t="s">
        <v>851</v>
      </c>
      <c r="B91" s="6">
        <v>7</v>
      </c>
      <c r="C91" s="6">
        <v>0</v>
      </c>
      <c r="D91" s="6">
        <v>7</v>
      </c>
      <c r="E91" s="6">
        <v>7</v>
      </c>
      <c r="F91" s="6">
        <v>7</v>
      </c>
      <c r="G91" s="6">
        <v>2</v>
      </c>
      <c r="H91" s="6">
        <v>0</v>
      </c>
      <c r="I91" s="6">
        <v>7</v>
      </c>
      <c r="J91" s="6">
        <v>0</v>
      </c>
      <c r="K91" s="6">
        <v>0</v>
      </c>
      <c r="L91" s="6">
        <v>7</v>
      </c>
      <c r="M91" s="6">
        <v>7</v>
      </c>
      <c r="N91" s="6">
        <v>4</v>
      </c>
      <c r="O91" s="6">
        <v>7</v>
      </c>
      <c r="P91" s="6">
        <v>7</v>
      </c>
      <c r="Q91" s="6">
        <v>7</v>
      </c>
      <c r="R91" s="6">
        <v>7</v>
      </c>
      <c r="S91" s="6">
        <v>7</v>
      </c>
      <c r="T91" s="6">
        <v>7</v>
      </c>
      <c r="U91" s="6">
        <v>7</v>
      </c>
      <c r="V91" s="6">
        <v>7</v>
      </c>
      <c r="W91" s="6">
        <v>0</v>
      </c>
      <c r="X91" s="6">
        <v>7</v>
      </c>
    </row>
    <row r="92" spans="1:24" x14ac:dyDescent="0.5">
      <c r="A92" s="16" t="s">
        <v>850</v>
      </c>
      <c r="B92" s="6">
        <v>7</v>
      </c>
      <c r="C92" s="6">
        <v>16</v>
      </c>
      <c r="D92" s="6">
        <v>7</v>
      </c>
      <c r="E92" s="6">
        <v>7</v>
      </c>
      <c r="F92" s="6">
        <v>7</v>
      </c>
      <c r="G92" s="6">
        <v>9</v>
      </c>
      <c r="H92" s="6">
        <v>10</v>
      </c>
      <c r="I92" s="6">
        <v>7</v>
      </c>
      <c r="J92" s="6">
        <v>21</v>
      </c>
      <c r="K92" s="6">
        <v>8</v>
      </c>
      <c r="L92" s="6">
        <v>7</v>
      </c>
      <c r="M92" s="6">
        <v>7</v>
      </c>
      <c r="N92" s="6">
        <v>4</v>
      </c>
      <c r="O92" s="6">
        <v>7</v>
      </c>
      <c r="P92" s="6">
        <v>41</v>
      </c>
      <c r="Q92" s="6">
        <v>7</v>
      </c>
      <c r="R92" s="6">
        <v>7</v>
      </c>
      <c r="S92" s="6">
        <v>7</v>
      </c>
      <c r="T92" s="6">
        <v>7</v>
      </c>
      <c r="U92" s="6">
        <v>7</v>
      </c>
      <c r="V92" s="6">
        <v>14</v>
      </c>
      <c r="W92" s="6">
        <v>9</v>
      </c>
      <c r="X92" s="6">
        <v>6</v>
      </c>
    </row>
    <row r="93" spans="1:24" x14ac:dyDescent="0.5">
      <c r="A93" s="16" t="s">
        <v>849</v>
      </c>
      <c r="B93" s="6">
        <v>7</v>
      </c>
      <c r="C93" s="6">
        <v>1</v>
      </c>
      <c r="D93" s="6">
        <v>5</v>
      </c>
      <c r="E93" s="6">
        <v>7</v>
      </c>
      <c r="F93" s="6">
        <v>7</v>
      </c>
      <c r="G93" s="6">
        <v>2</v>
      </c>
      <c r="H93" s="6">
        <v>0</v>
      </c>
      <c r="I93" s="6">
        <v>7</v>
      </c>
      <c r="J93" s="6">
        <v>0</v>
      </c>
      <c r="K93" s="6">
        <v>1</v>
      </c>
      <c r="L93" s="6">
        <v>7</v>
      </c>
      <c r="M93" s="6">
        <v>7</v>
      </c>
      <c r="N93" s="6">
        <v>4</v>
      </c>
      <c r="O93" s="6">
        <v>7</v>
      </c>
      <c r="P93" s="6">
        <v>0</v>
      </c>
      <c r="Q93" s="6">
        <v>0</v>
      </c>
      <c r="R93" s="6">
        <v>7</v>
      </c>
      <c r="S93" s="6">
        <v>7</v>
      </c>
      <c r="T93" s="6">
        <v>7</v>
      </c>
      <c r="U93" s="6">
        <v>0</v>
      </c>
      <c r="V93" s="6">
        <v>2</v>
      </c>
      <c r="W93" s="6">
        <v>0</v>
      </c>
      <c r="X93" s="6">
        <v>7</v>
      </c>
    </row>
    <row r="94" spans="1:24" ht="28.7" x14ac:dyDescent="0.5">
      <c r="A94" s="16" t="s">
        <v>848</v>
      </c>
      <c r="B94" s="6">
        <v>7</v>
      </c>
      <c r="C94" s="6">
        <v>2</v>
      </c>
      <c r="D94" s="6">
        <v>7</v>
      </c>
      <c r="E94" s="6">
        <v>7</v>
      </c>
      <c r="F94" s="6">
        <v>7</v>
      </c>
      <c r="G94" s="6">
        <v>1</v>
      </c>
      <c r="H94" s="6">
        <v>0</v>
      </c>
      <c r="I94" s="6">
        <v>7</v>
      </c>
      <c r="J94" s="6">
        <v>0</v>
      </c>
      <c r="K94" s="6">
        <v>0</v>
      </c>
      <c r="L94" s="6">
        <v>7</v>
      </c>
      <c r="M94" s="6">
        <v>7</v>
      </c>
      <c r="N94" s="6">
        <v>4</v>
      </c>
      <c r="O94" s="6">
        <v>7</v>
      </c>
      <c r="P94" s="6">
        <v>7</v>
      </c>
      <c r="Q94" s="6">
        <v>0</v>
      </c>
      <c r="R94" s="6">
        <v>7</v>
      </c>
      <c r="S94" s="6">
        <v>7</v>
      </c>
      <c r="T94" s="6">
        <v>7</v>
      </c>
      <c r="U94" s="6">
        <v>0</v>
      </c>
      <c r="V94" s="6">
        <v>1</v>
      </c>
      <c r="W94" s="6">
        <v>0</v>
      </c>
      <c r="X94" s="6">
        <v>5</v>
      </c>
    </row>
    <row r="95" spans="1:24" ht="28.7" x14ac:dyDescent="0.5">
      <c r="A95" s="16" t="s">
        <v>847</v>
      </c>
      <c r="B95" s="6">
        <v>7</v>
      </c>
      <c r="C95" s="6">
        <v>0</v>
      </c>
      <c r="D95" s="6">
        <v>7</v>
      </c>
      <c r="E95" s="6">
        <v>7</v>
      </c>
      <c r="F95" s="6">
        <v>7</v>
      </c>
      <c r="G95" s="6">
        <v>1</v>
      </c>
      <c r="H95" s="6">
        <v>0</v>
      </c>
      <c r="I95" s="6">
        <v>7</v>
      </c>
      <c r="J95" s="6">
        <v>0</v>
      </c>
      <c r="K95" s="6">
        <v>0</v>
      </c>
      <c r="L95" s="6">
        <v>7</v>
      </c>
      <c r="M95" s="6">
        <v>7</v>
      </c>
      <c r="N95" s="6">
        <v>4</v>
      </c>
      <c r="O95" s="6">
        <v>7</v>
      </c>
      <c r="P95" s="6">
        <v>2</v>
      </c>
      <c r="Q95" s="6">
        <v>2</v>
      </c>
      <c r="R95" s="6">
        <v>7</v>
      </c>
      <c r="S95" s="6">
        <v>7</v>
      </c>
      <c r="T95" s="6">
        <v>7</v>
      </c>
      <c r="U95" s="6">
        <v>2</v>
      </c>
      <c r="V95" s="6">
        <v>7</v>
      </c>
      <c r="W95" s="6">
        <v>0</v>
      </c>
      <c r="X95" s="6">
        <v>7</v>
      </c>
    </row>
    <row r="96" spans="1:24" ht="57.35" x14ac:dyDescent="0.5">
      <c r="A96" s="16" t="s">
        <v>846</v>
      </c>
      <c r="B96" s="6">
        <v>7</v>
      </c>
      <c r="C96" s="6">
        <v>0</v>
      </c>
      <c r="D96" s="6">
        <v>7</v>
      </c>
      <c r="E96" s="6">
        <v>7</v>
      </c>
      <c r="F96" s="6">
        <v>7</v>
      </c>
      <c r="G96" s="6">
        <v>7</v>
      </c>
      <c r="H96" s="6">
        <v>0</v>
      </c>
      <c r="I96" s="6">
        <v>7</v>
      </c>
      <c r="J96" s="6">
        <v>0</v>
      </c>
      <c r="K96" s="6">
        <v>0</v>
      </c>
      <c r="L96" s="6">
        <v>7</v>
      </c>
      <c r="M96" s="6">
        <v>7</v>
      </c>
      <c r="N96" s="6">
        <v>4</v>
      </c>
      <c r="O96" s="6">
        <v>7</v>
      </c>
      <c r="P96" s="6">
        <v>0</v>
      </c>
      <c r="Q96" s="6">
        <v>7</v>
      </c>
      <c r="R96" s="6">
        <v>7</v>
      </c>
      <c r="S96" s="6">
        <v>7</v>
      </c>
      <c r="T96" s="6">
        <v>7</v>
      </c>
      <c r="U96" s="6">
        <v>7</v>
      </c>
      <c r="V96" s="6">
        <v>2</v>
      </c>
      <c r="W96" s="6">
        <v>0</v>
      </c>
      <c r="X96" s="6">
        <v>7</v>
      </c>
    </row>
    <row r="97" spans="1:24" ht="71.7" x14ac:dyDescent="0.5">
      <c r="A97" s="16" t="s">
        <v>845</v>
      </c>
      <c r="B97" s="6">
        <v>7</v>
      </c>
      <c r="C97" s="6">
        <v>0</v>
      </c>
      <c r="D97" s="6">
        <v>7</v>
      </c>
      <c r="E97" s="6">
        <v>7</v>
      </c>
      <c r="F97" s="6">
        <v>7</v>
      </c>
      <c r="G97" s="6">
        <v>7</v>
      </c>
      <c r="H97" s="6">
        <v>0</v>
      </c>
      <c r="I97" s="6">
        <v>7</v>
      </c>
      <c r="J97" s="6">
        <v>0</v>
      </c>
      <c r="K97" s="6">
        <v>0</v>
      </c>
      <c r="L97" s="6">
        <v>7</v>
      </c>
      <c r="M97" s="6">
        <v>7</v>
      </c>
      <c r="N97" s="6">
        <v>4</v>
      </c>
      <c r="O97" s="6">
        <v>7</v>
      </c>
      <c r="P97" s="6">
        <v>0</v>
      </c>
      <c r="Q97" s="6">
        <v>7</v>
      </c>
      <c r="R97" s="6">
        <v>7</v>
      </c>
      <c r="S97" s="6">
        <v>7</v>
      </c>
      <c r="T97" s="6">
        <v>7</v>
      </c>
      <c r="U97" s="6">
        <v>7</v>
      </c>
      <c r="V97" s="6">
        <v>7</v>
      </c>
      <c r="W97" s="6">
        <v>0</v>
      </c>
      <c r="X97" s="6">
        <v>7</v>
      </c>
    </row>
    <row r="98" spans="1:24" ht="43" x14ac:dyDescent="0.5">
      <c r="A98" s="16" t="s">
        <v>844</v>
      </c>
      <c r="B98" s="6">
        <v>7</v>
      </c>
      <c r="C98" s="6">
        <v>2</v>
      </c>
      <c r="D98" s="6">
        <v>2</v>
      </c>
      <c r="E98" s="6">
        <v>7</v>
      </c>
      <c r="F98" s="6">
        <v>7</v>
      </c>
      <c r="G98" s="6">
        <v>7</v>
      </c>
      <c r="H98" s="6">
        <v>1</v>
      </c>
      <c r="I98" s="6">
        <v>7</v>
      </c>
      <c r="J98" s="6">
        <v>0</v>
      </c>
      <c r="K98" s="6">
        <v>0</v>
      </c>
      <c r="L98" s="6">
        <v>7</v>
      </c>
      <c r="M98" s="6">
        <v>7</v>
      </c>
      <c r="N98" s="6">
        <v>4</v>
      </c>
      <c r="O98" s="6">
        <v>7</v>
      </c>
      <c r="P98" s="6">
        <v>2</v>
      </c>
      <c r="Q98" s="6">
        <v>1</v>
      </c>
      <c r="R98" s="6">
        <v>7</v>
      </c>
      <c r="S98" s="6">
        <v>7</v>
      </c>
      <c r="T98" s="6">
        <v>7</v>
      </c>
      <c r="U98" s="6">
        <v>1</v>
      </c>
      <c r="V98" s="6">
        <v>1</v>
      </c>
      <c r="W98" s="6">
        <v>0</v>
      </c>
      <c r="X98" s="6">
        <v>7</v>
      </c>
    </row>
    <row r="99" spans="1:24" ht="57.35" x14ac:dyDescent="0.5">
      <c r="A99" s="16" t="s">
        <v>843</v>
      </c>
      <c r="B99" s="6">
        <v>2</v>
      </c>
      <c r="C99" s="6">
        <v>9</v>
      </c>
      <c r="D99" s="6">
        <v>7</v>
      </c>
      <c r="E99" s="6">
        <v>7</v>
      </c>
      <c r="F99" s="6">
        <v>7</v>
      </c>
      <c r="G99" s="6">
        <v>2</v>
      </c>
      <c r="H99" s="6">
        <v>11</v>
      </c>
      <c r="I99" s="6">
        <v>8</v>
      </c>
      <c r="J99" s="6">
        <v>0</v>
      </c>
      <c r="K99" s="6">
        <v>0</v>
      </c>
      <c r="L99" s="6">
        <v>7</v>
      </c>
      <c r="M99" s="6">
        <v>7</v>
      </c>
      <c r="N99" s="6">
        <v>4</v>
      </c>
      <c r="O99" s="6">
        <v>7</v>
      </c>
      <c r="P99" s="6">
        <v>7</v>
      </c>
      <c r="Q99" s="6">
        <v>0</v>
      </c>
      <c r="R99" s="6">
        <v>8</v>
      </c>
      <c r="S99" s="6">
        <v>7</v>
      </c>
      <c r="T99" s="6">
        <v>2</v>
      </c>
      <c r="U99" s="6">
        <v>0</v>
      </c>
      <c r="V99" s="6">
        <v>1</v>
      </c>
      <c r="W99" s="6">
        <v>0</v>
      </c>
      <c r="X99" s="6">
        <v>7</v>
      </c>
    </row>
    <row r="100" spans="1:24" ht="43" x14ac:dyDescent="0.5">
      <c r="A100" s="16" t="s">
        <v>842</v>
      </c>
      <c r="B100" s="6">
        <v>7</v>
      </c>
      <c r="C100" s="6">
        <v>0</v>
      </c>
      <c r="D100" s="6">
        <v>7</v>
      </c>
      <c r="E100" s="6">
        <v>7</v>
      </c>
      <c r="F100" s="6">
        <v>7</v>
      </c>
      <c r="G100" s="6">
        <v>1</v>
      </c>
      <c r="H100" s="6">
        <v>0</v>
      </c>
      <c r="I100" s="6">
        <v>7</v>
      </c>
      <c r="J100" s="6">
        <v>0</v>
      </c>
      <c r="K100" s="6">
        <v>0</v>
      </c>
      <c r="L100" s="6">
        <v>7</v>
      </c>
      <c r="M100" s="6">
        <v>7</v>
      </c>
      <c r="N100" s="6">
        <v>4</v>
      </c>
      <c r="O100" s="6">
        <v>7</v>
      </c>
      <c r="P100" s="6">
        <v>0</v>
      </c>
      <c r="Q100" s="6">
        <v>7</v>
      </c>
      <c r="R100" s="6">
        <v>7</v>
      </c>
      <c r="S100" s="6">
        <v>7</v>
      </c>
      <c r="T100" s="6">
        <v>7</v>
      </c>
      <c r="U100" s="6">
        <v>7</v>
      </c>
      <c r="V100" s="6">
        <v>2</v>
      </c>
      <c r="W100" s="6">
        <v>0</v>
      </c>
      <c r="X100" s="6">
        <v>7</v>
      </c>
    </row>
    <row r="101" spans="1:24" ht="43" x14ac:dyDescent="0.5">
      <c r="A101" s="16" t="s">
        <v>841</v>
      </c>
      <c r="B101" s="6">
        <v>1</v>
      </c>
      <c r="C101" s="6">
        <v>2</v>
      </c>
      <c r="D101" s="6">
        <v>9</v>
      </c>
      <c r="E101" s="6">
        <v>1</v>
      </c>
      <c r="F101" s="6">
        <v>2</v>
      </c>
      <c r="G101" s="6">
        <v>1</v>
      </c>
      <c r="H101" s="6">
        <v>1</v>
      </c>
      <c r="I101" s="6">
        <v>7</v>
      </c>
      <c r="J101" s="6">
        <v>0</v>
      </c>
      <c r="K101" s="6">
        <v>0</v>
      </c>
      <c r="L101" s="6">
        <v>7</v>
      </c>
      <c r="M101" s="6">
        <v>7</v>
      </c>
      <c r="N101" s="6">
        <v>4</v>
      </c>
      <c r="O101" s="6">
        <v>7</v>
      </c>
      <c r="P101" s="6">
        <v>0</v>
      </c>
      <c r="Q101" s="6">
        <v>0</v>
      </c>
      <c r="R101" s="6">
        <v>7</v>
      </c>
      <c r="S101" s="6">
        <v>7</v>
      </c>
      <c r="T101" s="6">
        <v>7</v>
      </c>
      <c r="U101" s="6">
        <v>0</v>
      </c>
      <c r="V101" s="6">
        <v>7</v>
      </c>
      <c r="W101" s="6">
        <v>0</v>
      </c>
      <c r="X101" s="6">
        <v>7</v>
      </c>
    </row>
    <row r="102" spans="1:24" ht="28.7" x14ac:dyDescent="0.5">
      <c r="A102" s="16" t="s">
        <v>840</v>
      </c>
      <c r="B102" s="6">
        <v>7</v>
      </c>
      <c r="C102" s="6">
        <v>0</v>
      </c>
      <c r="D102" s="6">
        <v>7</v>
      </c>
      <c r="E102" s="6">
        <v>7</v>
      </c>
      <c r="F102" s="6">
        <v>7</v>
      </c>
      <c r="G102" s="6">
        <v>1</v>
      </c>
      <c r="H102" s="6">
        <v>0</v>
      </c>
      <c r="I102" s="6">
        <v>7</v>
      </c>
      <c r="J102" s="6">
        <v>0</v>
      </c>
      <c r="K102" s="6">
        <v>0</v>
      </c>
      <c r="L102" s="6">
        <v>7</v>
      </c>
      <c r="M102" s="6">
        <v>7</v>
      </c>
      <c r="N102" s="6">
        <v>4</v>
      </c>
      <c r="O102" s="6">
        <v>7</v>
      </c>
      <c r="P102" s="6">
        <v>0</v>
      </c>
      <c r="Q102" s="6">
        <v>0</v>
      </c>
      <c r="R102" s="6">
        <v>7</v>
      </c>
      <c r="S102" s="6">
        <v>7</v>
      </c>
      <c r="T102" s="6">
        <v>7</v>
      </c>
      <c r="U102" s="6">
        <v>0</v>
      </c>
      <c r="V102" s="6">
        <v>7</v>
      </c>
      <c r="W102" s="6">
        <v>0</v>
      </c>
      <c r="X102" s="6">
        <v>0</v>
      </c>
    </row>
    <row r="103" spans="1:24" ht="71.7" x14ac:dyDescent="0.5">
      <c r="A103" s="16" t="s">
        <v>839</v>
      </c>
      <c r="B103" s="6">
        <v>7</v>
      </c>
      <c r="C103" s="6">
        <v>0</v>
      </c>
      <c r="D103" s="6">
        <v>7</v>
      </c>
      <c r="E103" s="6">
        <v>7</v>
      </c>
      <c r="F103" s="6">
        <v>7</v>
      </c>
      <c r="G103" s="6">
        <v>2</v>
      </c>
      <c r="H103" s="6">
        <v>0</v>
      </c>
      <c r="I103" s="6">
        <v>7</v>
      </c>
      <c r="J103" s="6">
        <v>0</v>
      </c>
      <c r="K103" s="6">
        <v>0</v>
      </c>
      <c r="L103" s="6">
        <v>7</v>
      </c>
      <c r="M103" s="6">
        <v>7</v>
      </c>
      <c r="N103" s="6">
        <v>4</v>
      </c>
      <c r="O103" s="6">
        <v>7</v>
      </c>
      <c r="P103" s="6">
        <v>0</v>
      </c>
      <c r="Q103" s="6">
        <v>7</v>
      </c>
      <c r="R103" s="6">
        <v>7</v>
      </c>
      <c r="S103" s="6">
        <v>7</v>
      </c>
      <c r="T103" s="6">
        <v>7</v>
      </c>
      <c r="U103" s="6">
        <v>7</v>
      </c>
      <c r="V103" s="6">
        <v>7</v>
      </c>
      <c r="W103" s="6">
        <v>0</v>
      </c>
      <c r="X103" s="6">
        <v>7</v>
      </c>
    </row>
    <row r="104" spans="1:24" ht="86" x14ac:dyDescent="0.5">
      <c r="A104" s="16" t="s">
        <v>838</v>
      </c>
      <c r="B104" s="6">
        <v>7</v>
      </c>
      <c r="C104" s="6">
        <v>0</v>
      </c>
      <c r="D104" s="6">
        <v>7</v>
      </c>
      <c r="E104" s="6">
        <v>7</v>
      </c>
      <c r="F104" s="6">
        <v>7</v>
      </c>
      <c r="G104" s="6">
        <v>2</v>
      </c>
      <c r="H104" s="6">
        <v>0</v>
      </c>
      <c r="I104" s="6">
        <v>7</v>
      </c>
      <c r="J104" s="6">
        <v>0</v>
      </c>
      <c r="K104" s="6">
        <v>0</v>
      </c>
      <c r="L104" s="6">
        <v>7</v>
      </c>
      <c r="M104" s="6">
        <v>7</v>
      </c>
      <c r="N104" s="6">
        <v>4</v>
      </c>
      <c r="O104" s="6">
        <v>7</v>
      </c>
      <c r="P104" s="6">
        <v>0</v>
      </c>
      <c r="Q104" s="6">
        <v>2</v>
      </c>
      <c r="R104" s="6">
        <v>7</v>
      </c>
      <c r="S104" s="6">
        <v>7</v>
      </c>
      <c r="T104" s="6">
        <v>7</v>
      </c>
      <c r="U104" s="6">
        <v>2</v>
      </c>
      <c r="V104" s="6">
        <v>7</v>
      </c>
      <c r="W104" s="6">
        <v>0</v>
      </c>
      <c r="X104" s="6">
        <v>7</v>
      </c>
    </row>
    <row r="105" spans="1:24" ht="57.35" x14ac:dyDescent="0.5">
      <c r="A105" s="16" t="s">
        <v>837</v>
      </c>
      <c r="B105" s="6">
        <v>7</v>
      </c>
      <c r="C105" s="6">
        <v>0</v>
      </c>
      <c r="D105" s="6">
        <v>7</v>
      </c>
      <c r="E105" s="6">
        <v>7</v>
      </c>
      <c r="F105" s="6">
        <v>7</v>
      </c>
      <c r="G105" s="6">
        <v>2</v>
      </c>
      <c r="H105" s="6">
        <v>0</v>
      </c>
      <c r="I105" s="6">
        <v>7</v>
      </c>
      <c r="J105" s="6">
        <v>0</v>
      </c>
      <c r="K105" s="6">
        <v>0</v>
      </c>
      <c r="L105" s="6">
        <v>7</v>
      </c>
      <c r="M105" s="6">
        <v>7</v>
      </c>
      <c r="N105" s="6">
        <v>4</v>
      </c>
      <c r="O105" s="6">
        <v>7</v>
      </c>
      <c r="P105" s="6">
        <v>0</v>
      </c>
      <c r="Q105" s="6">
        <v>1</v>
      </c>
      <c r="R105" s="6">
        <v>7</v>
      </c>
      <c r="S105" s="6">
        <v>7</v>
      </c>
      <c r="T105" s="6">
        <v>7</v>
      </c>
      <c r="U105" s="6">
        <v>1</v>
      </c>
      <c r="V105" s="6">
        <v>1</v>
      </c>
      <c r="W105" s="6">
        <v>0</v>
      </c>
      <c r="X105" s="6">
        <v>7</v>
      </c>
    </row>
    <row r="106" spans="1:24" ht="43" x14ac:dyDescent="0.5">
      <c r="A106" s="16" t="s">
        <v>836</v>
      </c>
      <c r="B106" s="6">
        <v>7</v>
      </c>
      <c r="C106" s="6">
        <v>9</v>
      </c>
      <c r="D106" s="6">
        <v>2</v>
      </c>
      <c r="E106" s="6">
        <v>7</v>
      </c>
      <c r="F106" s="6">
        <v>7</v>
      </c>
      <c r="G106" s="6">
        <v>7</v>
      </c>
      <c r="H106" s="6">
        <v>8</v>
      </c>
      <c r="I106" s="6">
        <v>5</v>
      </c>
      <c r="J106" s="6">
        <v>6</v>
      </c>
      <c r="K106" s="6">
        <v>1</v>
      </c>
      <c r="L106" s="6">
        <v>7</v>
      </c>
      <c r="M106" s="6">
        <v>2</v>
      </c>
      <c r="N106" s="6">
        <v>4</v>
      </c>
      <c r="O106" s="6">
        <v>7</v>
      </c>
      <c r="P106" s="6">
        <v>12</v>
      </c>
      <c r="Q106" s="6">
        <v>0</v>
      </c>
      <c r="R106" s="6">
        <v>3</v>
      </c>
      <c r="S106" s="6">
        <v>7</v>
      </c>
      <c r="T106" s="6">
        <v>7</v>
      </c>
      <c r="U106" s="6">
        <v>0</v>
      </c>
      <c r="V106" s="6">
        <v>4</v>
      </c>
      <c r="W106" s="6">
        <v>0</v>
      </c>
      <c r="X106" s="6">
        <v>2</v>
      </c>
    </row>
    <row r="107" spans="1:24" ht="43" x14ac:dyDescent="0.5">
      <c r="A107" s="16" t="s">
        <v>835</v>
      </c>
      <c r="B107" s="6">
        <v>7</v>
      </c>
      <c r="C107" s="6">
        <v>3</v>
      </c>
      <c r="D107" s="6">
        <v>7</v>
      </c>
      <c r="E107" s="6">
        <v>7</v>
      </c>
      <c r="F107" s="6">
        <v>7</v>
      </c>
      <c r="G107" s="6">
        <v>7</v>
      </c>
      <c r="H107" s="6">
        <v>7</v>
      </c>
      <c r="I107" s="6">
        <v>7</v>
      </c>
      <c r="J107" s="6">
        <v>0</v>
      </c>
      <c r="K107" s="6">
        <v>0</v>
      </c>
      <c r="L107" s="6">
        <v>7</v>
      </c>
      <c r="M107" s="6">
        <v>7</v>
      </c>
      <c r="N107" s="6">
        <v>4</v>
      </c>
      <c r="O107" s="6">
        <v>7</v>
      </c>
      <c r="P107" s="6">
        <v>0</v>
      </c>
      <c r="Q107" s="6">
        <v>0</v>
      </c>
      <c r="R107" s="6">
        <v>7</v>
      </c>
      <c r="S107" s="6">
        <v>7</v>
      </c>
      <c r="T107" s="6">
        <v>7</v>
      </c>
      <c r="U107" s="6">
        <v>0</v>
      </c>
      <c r="V107" s="6">
        <v>13</v>
      </c>
      <c r="W107" s="6">
        <v>0</v>
      </c>
      <c r="X107" s="6">
        <v>7</v>
      </c>
    </row>
    <row r="108" spans="1:24" ht="57.35" x14ac:dyDescent="0.5">
      <c r="A108" s="16" t="s">
        <v>834</v>
      </c>
      <c r="B108" s="6">
        <v>7</v>
      </c>
      <c r="C108" s="6">
        <v>0</v>
      </c>
      <c r="D108" s="6">
        <v>7</v>
      </c>
      <c r="E108" s="6">
        <v>7</v>
      </c>
      <c r="F108" s="6">
        <v>7</v>
      </c>
      <c r="G108" s="6">
        <v>0</v>
      </c>
      <c r="H108" s="6">
        <v>0</v>
      </c>
      <c r="I108" s="6">
        <v>7</v>
      </c>
      <c r="J108" s="6">
        <v>0</v>
      </c>
      <c r="K108" s="6">
        <v>0</v>
      </c>
      <c r="L108" s="6">
        <v>7</v>
      </c>
      <c r="M108" s="6">
        <v>7</v>
      </c>
      <c r="N108" s="6">
        <v>4</v>
      </c>
      <c r="O108" s="6">
        <v>7</v>
      </c>
      <c r="P108" s="6">
        <v>2</v>
      </c>
      <c r="Q108" s="6">
        <v>0</v>
      </c>
      <c r="R108" s="6">
        <v>7</v>
      </c>
      <c r="S108" s="6">
        <v>7</v>
      </c>
      <c r="T108" s="6">
        <v>7</v>
      </c>
      <c r="U108" s="6">
        <v>0</v>
      </c>
      <c r="V108" s="6">
        <v>2</v>
      </c>
      <c r="W108" s="6">
        <v>0</v>
      </c>
      <c r="X108" s="6">
        <v>7</v>
      </c>
    </row>
    <row r="109" spans="1:24" ht="28.7" x14ac:dyDescent="0.5">
      <c r="A109" s="16" t="s">
        <v>833</v>
      </c>
      <c r="B109" s="6">
        <v>7</v>
      </c>
      <c r="C109" s="6">
        <v>0</v>
      </c>
      <c r="D109" s="6">
        <v>7</v>
      </c>
      <c r="E109" s="6">
        <v>7</v>
      </c>
      <c r="F109" s="6">
        <v>7</v>
      </c>
      <c r="G109" s="6">
        <v>0</v>
      </c>
      <c r="H109" s="6">
        <v>0</v>
      </c>
      <c r="I109" s="6">
        <v>7</v>
      </c>
      <c r="J109" s="6">
        <v>0</v>
      </c>
      <c r="K109" s="6">
        <v>0</v>
      </c>
      <c r="L109" s="6">
        <v>7</v>
      </c>
      <c r="M109" s="6">
        <v>7</v>
      </c>
      <c r="N109" s="6">
        <v>4</v>
      </c>
      <c r="O109" s="6">
        <v>7</v>
      </c>
      <c r="P109" s="6">
        <v>13</v>
      </c>
      <c r="Q109" s="6">
        <v>1</v>
      </c>
      <c r="R109" s="6">
        <v>7</v>
      </c>
      <c r="S109" s="6">
        <v>7</v>
      </c>
      <c r="T109" s="6">
        <v>7</v>
      </c>
      <c r="U109" s="6">
        <v>1</v>
      </c>
      <c r="V109" s="6">
        <v>6</v>
      </c>
      <c r="W109" s="6">
        <v>0</v>
      </c>
      <c r="X109" s="6">
        <v>7</v>
      </c>
    </row>
    <row r="110" spans="1:24" ht="114.7" x14ac:dyDescent="0.5">
      <c r="A110" s="16" t="s">
        <v>832</v>
      </c>
      <c r="B110" s="6">
        <v>7</v>
      </c>
      <c r="C110" s="6">
        <v>0</v>
      </c>
      <c r="D110" s="6">
        <v>4</v>
      </c>
      <c r="E110" s="6">
        <v>7</v>
      </c>
      <c r="F110" s="6">
        <v>7</v>
      </c>
      <c r="G110" s="6">
        <v>0</v>
      </c>
      <c r="H110" s="6">
        <v>0</v>
      </c>
      <c r="I110" s="6">
        <v>7</v>
      </c>
      <c r="J110" s="6">
        <v>0</v>
      </c>
      <c r="K110" s="6">
        <v>0</v>
      </c>
      <c r="L110" s="6">
        <v>7</v>
      </c>
      <c r="M110" s="6">
        <v>7</v>
      </c>
      <c r="N110" s="6">
        <v>4</v>
      </c>
      <c r="O110" s="6">
        <v>7</v>
      </c>
      <c r="P110" s="6">
        <v>0</v>
      </c>
      <c r="Q110" s="6">
        <v>4</v>
      </c>
      <c r="R110" s="6">
        <v>7</v>
      </c>
      <c r="S110" s="6">
        <v>7</v>
      </c>
      <c r="T110" s="6">
        <v>7</v>
      </c>
      <c r="U110" s="6">
        <v>4</v>
      </c>
      <c r="V110" s="6">
        <v>15</v>
      </c>
      <c r="W110" s="6">
        <v>0</v>
      </c>
      <c r="X110" s="6">
        <v>4</v>
      </c>
    </row>
    <row r="111" spans="1:24" ht="71.7" x14ac:dyDescent="0.5">
      <c r="A111" s="16" t="s">
        <v>831</v>
      </c>
      <c r="B111" s="6">
        <v>7</v>
      </c>
      <c r="C111" s="6">
        <v>7</v>
      </c>
      <c r="D111" s="6">
        <v>7</v>
      </c>
      <c r="E111" s="6">
        <v>7</v>
      </c>
      <c r="F111" s="6">
        <v>7</v>
      </c>
      <c r="G111" s="6">
        <v>6</v>
      </c>
      <c r="H111" s="6">
        <v>0</v>
      </c>
      <c r="I111" s="6">
        <v>7</v>
      </c>
      <c r="J111" s="6">
        <v>7</v>
      </c>
      <c r="K111" s="6">
        <v>0</v>
      </c>
      <c r="L111" s="6">
        <v>7</v>
      </c>
      <c r="M111" s="6">
        <v>7</v>
      </c>
      <c r="N111" s="6">
        <v>4</v>
      </c>
      <c r="O111" s="6">
        <v>7</v>
      </c>
      <c r="P111" s="6">
        <v>0</v>
      </c>
      <c r="Q111" s="6">
        <v>0</v>
      </c>
      <c r="R111" s="6">
        <v>7</v>
      </c>
      <c r="S111" s="6">
        <v>7</v>
      </c>
      <c r="T111" s="6">
        <v>7</v>
      </c>
      <c r="U111" s="6">
        <v>0</v>
      </c>
      <c r="V111" s="6">
        <v>7</v>
      </c>
      <c r="W111" s="6">
        <v>8</v>
      </c>
      <c r="X111" s="6">
        <v>4</v>
      </c>
    </row>
    <row r="112" spans="1:24" ht="28.7" x14ac:dyDescent="0.5">
      <c r="A112" s="16" t="s">
        <v>830</v>
      </c>
      <c r="B112" s="6">
        <v>7</v>
      </c>
      <c r="C112" s="6">
        <v>3</v>
      </c>
      <c r="D112" s="6">
        <v>7</v>
      </c>
      <c r="E112" s="6">
        <v>7</v>
      </c>
      <c r="F112" s="6">
        <v>7</v>
      </c>
      <c r="G112" s="6">
        <v>3</v>
      </c>
      <c r="H112" s="6">
        <v>7</v>
      </c>
      <c r="I112" s="6">
        <v>7</v>
      </c>
      <c r="J112" s="6">
        <v>1</v>
      </c>
      <c r="K112" s="6">
        <v>1</v>
      </c>
      <c r="L112" s="6">
        <v>7</v>
      </c>
      <c r="M112" s="6">
        <v>7</v>
      </c>
      <c r="N112" s="6">
        <v>4</v>
      </c>
      <c r="O112" s="6">
        <v>7</v>
      </c>
      <c r="P112" s="6">
        <v>0</v>
      </c>
      <c r="Q112" s="6">
        <v>0</v>
      </c>
      <c r="R112" s="6">
        <v>7</v>
      </c>
      <c r="S112" s="6">
        <v>7</v>
      </c>
      <c r="T112" s="6">
        <v>7</v>
      </c>
      <c r="U112" s="6">
        <v>0</v>
      </c>
      <c r="V112" s="6">
        <v>7</v>
      </c>
      <c r="W112" s="6">
        <v>0</v>
      </c>
      <c r="X112" s="6">
        <v>4</v>
      </c>
    </row>
    <row r="113" spans="1:24" ht="28.7" x14ac:dyDescent="0.5">
      <c r="A113" s="16" t="s">
        <v>829</v>
      </c>
      <c r="B113" s="6">
        <v>7</v>
      </c>
      <c r="C113" s="6">
        <v>7</v>
      </c>
      <c r="D113" s="6">
        <v>7</v>
      </c>
      <c r="E113" s="6">
        <v>7</v>
      </c>
      <c r="F113" s="6">
        <v>7</v>
      </c>
      <c r="G113" s="6">
        <v>0</v>
      </c>
      <c r="H113" s="6">
        <v>7</v>
      </c>
      <c r="I113" s="6">
        <v>7</v>
      </c>
      <c r="J113" s="6">
        <v>4</v>
      </c>
      <c r="K113" s="6">
        <v>0</v>
      </c>
      <c r="L113" s="6">
        <v>7</v>
      </c>
      <c r="M113" s="6">
        <v>7</v>
      </c>
      <c r="N113" s="6">
        <v>4</v>
      </c>
      <c r="O113" s="6">
        <v>7</v>
      </c>
      <c r="P113" s="6">
        <v>2</v>
      </c>
      <c r="Q113" s="6">
        <v>0</v>
      </c>
      <c r="R113" s="6">
        <v>7</v>
      </c>
      <c r="S113" s="6">
        <v>7</v>
      </c>
      <c r="T113" s="6">
        <v>7</v>
      </c>
      <c r="U113" s="6">
        <v>0</v>
      </c>
      <c r="V113" s="6">
        <v>3</v>
      </c>
      <c r="W113" s="6">
        <v>0</v>
      </c>
      <c r="X113" s="6">
        <v>7</v>
      </c>
    </row>
    <row r="114" spans="1:24" x14ac:dyDescent="0.5">
      <c r="A114" s="16" t="s">
        <v>828</v>
      </c>
      <c r="B114" s="6">
        <v>7</v>
      </c>
      <c r="C114" s="6">
        <v>3</v>
      </c>
      <c r="D114" s="6">
        <v>7</v>
      </c>
      <c r="E114" s="6">
        <v>7</v>
      </c>
      <c r="F114" s="6">
        <v>7</v>
      </c>
      <c r="G114" s="6">
        <v>1</v>
      </c>
      <c r="H114" s="6">
        <v>0</v>
      </c>
      <c r="I114" s="6">
        <v>7</v>
      </c>
      <c r="J114" s="6">
        <v>0</v>
      </c>
      <c r="K114" s="6">
        <v>0</v>
      </c>
      <c r="L114" s="6">
        <v>7</v>
      </c>
      <c r="M114" s="6">
        <v>7</v>
      </c>
      <c r="N114" s="6">
        <v>4</v>
      </c>
      <c r="O114" s="6">
        <v>7</v>
      </c>
      <c r="P114" s="6">
        <v>0</v>
      </c>
      <c r="Q114" s="6">
        <v>0</v>
      </c>
      <c r="R114" s="6">
        <v>7</v>
      </c>
      <c r="S114" s="6">
        <v>7</v>
      </c>
      <c r="T114" s="6">
        <v>7</v>
      </c>
      <c r="U114" s="6">
        <v>0</v>
      </c>
      <c r="V114" s="6">
        <v>0</v>
      </c>
      <c r="W114" s="6">
        <v>0</v>
      </c>
      <c r="X114" s="6">
        <v>3</v>
      </c>
    </row>
    <row r="115" spans="1:24" ht="28.7" x14ac:dyDescent="0.5">
      <c r="A115" s="16" t="s">
        <v>827</v>
      </c>
      <c r="B115" s="6">
        <v>7</v>
      </c>
      <c r="C115" s="6">
        <v>5</v>
      </c>
      <c r="D115" s="6">
        <v>7</v>
      </c>
      <c r="E115" s="6">
        <v>7</v>
      </c>
      <c r="F115" s="6">
        <v>7</v>
      </c>
      <c r="G115" s="6">
        <v>0</v>
      </c>
      <c r="H115" s="6">
        <v>7</v>
      </c>
      <c r="I115" s="6">
        <v>7</v>
      </c>
      <c r="J115" s="6">
        <v>0</v>
      </c>
      <c r="K115" s="6">
        <v>0</v>
      </c>
      <c r="L115" s="6">
        <v>7</v>
      </c>
      <c r="M115" s="6">
        <v>7</v>
      </c>
      <c r="N115" s="6">
        <v>4</v>
      </c>
      <c r="O115" s="6">
        <v>7</v>
      </c>
      <c r="P115" s="6">
        <v>11</v>
      </c>
      <c r="Q115" s="6">
        <v>0</v>
      </c>
      <c r="R115" s="6">
        <v>7</v>
      </c>
      <c r="S115" s="6">
        <v>7</v>
      </c>
      <c r="T115" s="6">
        <v>7</v>
      </c>
      <c r="U115" s="6">
        <v>0</v>
      </c>
      <c r="V115" s="6">
        <v>0</v>
      </c>
      <c r="W115" s="6">
        <v>0</v>
      </c>
      <c r="X115" s="6">
        <v>3</v>
      </c>
    </row>
    <row r="116" spans="1:24" ht="28.7" x14ac:dyDescent="0.5">
      <c r="A116" s="16" t="s">
        <v>826</v>
      </c>
      <c r="B116" s="6">
        <v>7</v>
      </c>
      <c r="C116" s="6">
        <v>0</v>
      </c>
      <c r="D116" s="6">
        <v>7</v>
      </c>
      <c r="E116" s="6">
        <v>7</v>
      </c>
      <c r="F116" s="6">
        <v>7</v>
      </c>
      <c r="G116" s="6">
        <v>2</v>
      </c>
      <c r="H116" s="6">
        <v>0</v>
      </c>
      <c r="I116" s="6">
        <v>7</v>
      </c>
      <c r="J116" s="6">
        <v>0</v>
      </c>
      <c r="K116" s="6">
        <v>0</v>
      </c>
      <c r="L116" s="6">
        <v>7</v>
      </c>
      <c r="M116" s="6">
        <v>7</v>
      </c>
      <c r="N116" s="6">
        <v>4</v>
      </c>
      <c r="O116" s="6">
        <v>7</v>
      </c>
      <c r="P116" s="6">
        <v>1</v>
      </c>
      <c r="Q116" s="6">
        <v>7</v>
      </c>
      <c r="R116" s="6">
        <v>7</v>
      </c>
      <c r="S116" s="6">
        <v>7</v>
      </c>
      <c r="T116" s="6">
        <v>7</v>
      </c>
      <c r="U116" s="6">
        <v>7</v>
      </c>
      <c r="V116" s="6">
        <v>7</v>
      </c>
      <c r="W116" s="6">
        <v>0</v>
      </c>
      <c r="X116" s="6">
        <v>7</v>
      </c>
    </row>
    <row r="117" spans="1:24" ht="57.35" x14ac:dyDescent="0.5">
      <c r="A117" s="15" t="s">
        <v>825</v>
      </c>
      <c r="B117" s="6">
        <v>7</v>
      </c>
      <c r="C117" s="6">
        <v>1</v>
      </c>
      <c r="D117" s="6">
        <v>7</v>
      </c>
      <c r="E117" s="6">
        <v>7</v>
      </c>
      <c r="F117" s="6">
        <v>7</v>
      </c>
      <c r="G117" s="6">
        <v>2</v>
      </c>
      <c r="H117" s="6">
        <v>1</v>
      </c>
      <c r="I117" s="6">
        <v>7</v>
      </c>
      <c r="J117" s="6">
        <v>4</v>
      </c>
      <c r="K117" s="6">
        <v>7</v>
      </c>
      <c r="L117" s="6">
        <v>7</v>
      </c>
      <c r="M117" s="6">
        <v>7</v>
      </c>
      <c r="N117" s="6">
        <v>7</v>
      </c>
      <c r="O117" s="6">
        <v>7</v>
      </c>
      <c r="P117" s="6">
        <v>0</v>
      </c>
      <c r="Q117" s="6">
        <v>4</v>
      </c>
      <c r="R117" s="6">
        <v>7</v>
      </c>
      <c r="S117" s="6">
        <v>7</v>
      </c>
      <c r="T117" s="6">
        <v>7</v>
      </c>
      <c r="U117" s="6">
        <v>4</v>
      </c>
      <c r="V117" s="6">
        <v>7</v>
      </c>
      <c r="W117" s="6">
        <v>0</v>
      </c>
      <c r="X117" s="6">
        <v>4</v>
      </c>
    </row>
    <row r="118" spans="1:24" ht="28.7" x14ac:dyDescent="0.5">
      <c r="A118" s="15" t="s">
        <v>824</v>
      </c>
      <c r="B118" s="6">
        <v>7</v>
      </c>
      <c r="C118" s="6">
        <v>0</v>
      </c>
      <c r="D118" s="6">
        <v>0</v>
      </c>
      <c r="E118" s="6">
        <v>7</v>
      </c>
      <c r="F118" s="6">
        <v>7</v>
      </c>
      <c r="G118" s="6">
        <v>1</v>
      </c>
      <c r="H118" s="6">
        <v>0</v>
      </c>
      <c r="I118" s="6">
        <v>0</v>
      </c>
      <c r="J118" s="6">
        <v>0</v>
      </c>
      <c r="K118" s="6">
        <v>2</v>
      </c>
      <c r="L118" s="6">
        <v>2</v>
      </c>
      <c r="M118" s="6">
        <v>0</v>
      </c>
      <c r="N118" s="6">
        <v>3</v>
      </c>
      <c r="O118" s="6">
        <v>1</v>
      </c>
      <c r="P118" s="6">
        <v>3</v>
      </c>
      <c r="Q118" s="6">
        <v>0</v>
      </c>
      <c r="R118" s="6">
        <v>0</v>
      </c>
      <c r="S118" s="6">
        <v>0</v>
      </c>
      <c r="T118" s="6">
        <v>1</v>
      </c>
      <c r="U118" s="6">
        <v>0</v>
      </c>
      <c r="V118" s="6">
        <v>0</v>
      </c>
      <c r="W118" s="6">
        <v>0</v>
      </c>
      <c r="X118" s="6">
        <v>0</v>
      </c>
    </row>
    <row r="119" spans="1:24" ht="57.35" x14ac:dyDescent="0.5">
      <c r="A119" s="15" t="s">
        <v>823</v>
      </c>
      <c r="B119" s="6">
        <v>7</v>
      </c>
      <c r="C119" s="6">
        <v>0</v>
      </c>
      <c r="D119" s="6">
        <v>7</v>
      </c>
      <c r="E119" s="6">
        <v>7</v>
      </c>
      <c r="F119" s="6">
        <v>7</v>
      </c>
      <c r="G119" s="6">
        <v>7</v>
      </c>
      <c r="H119" s="6">
        <v>7</v>
      </c>
      <c r="I119" s="6">
        <v>7</v>
      </c>
      <c r="J119" s="6">
        <v>0</v>
      </c>
      <c r="K119" s="6">
        <v>0</v>
      </c>
      <c r="L119" s="6">
        <v>7</v>
      </c>
      <c r="M119" s="6">
        <v>7</v>
      </c>
      <c r="N119" s="6">
        <v>7</v>
      </c>
      <c r="O119" s="6">
        <v>7</v>
      </c>
      <c r="P119" s="6">
        <v>0</v>
      </c>
      <c r="Q119" s="6">
        <v>1</v>
      </c>
      <c r="R119" s="6">
        <v>7</v>
      </c>
      <c r="S119" s="6">
        <v>7</v>
      </c>
      <c r="T119" s="6">
        <v>7</v>
      </c>
      <c r="U119" s="6">
        <v>1</v>
      </c>
      <c r="V119" s="6">
        <v>0</v>
      </c>
      <c r="W119" s="6">
        <v>0</v>
      </c>
      <c r="X119" s="6">
        <v>4</v>
      </c>
    </row>
    <row r="120" spans="1:24" ht="57.35" x14ac:dyDescent="0.5">
      <c r="A120" s="15" t="s">
        <v>822</v>
      </c>
      <c r="B120" s="6">
        <v>0</v>
      </c>
      <c r="C120" s="6">
        <v>0</v>
      </c>
      <c r="D120" s="6">
        <v>1</v>
      </c>
      <c r="E120" s="6">
        <v>0</v>
      </c>
      <c r="F120" s="6">
        <v>0</v>
      </c>
      <c r="G120" s="6">
        <v>0</v>
      </c>
      <c r="H120" s="6">
        <v>1</v>
      </c>
      <c r="I120" s="6">
        <v>2</v>
      </c>
      <c r="J120" s="6">
        <v>0</v>
      </c>
      <c r="K120" s="6">
        <v>0</v>
      </c>
      <c r="L120" s="6">
        <v>7</v>
      </c>
      <c r="M120" s="6">
        <v>7</v>
      </c>
      <c r="N120" s="6">
        <v>5</v>
      </c>
      <c r="O120" s="6">
        <v>7</v>
      </c>
      <c r="P120" s="6">
        <v>0</v>
      </c>
      <c r="Q120" s="6">
        <v>0</v>
      </c>
      <c r="R120" s="6">
        <v>7</v>
      </c>
      <c r="S120" s="6">
        <v>2</v>
      </c>
      <c r="T120" s="6">
        <v>0</v>
      </c>
      <c r="U120" s="6">
        <v>0</v>
      </c>
      <c r="V120" s="6">
        <v>0</v>
      </c>
      <c r="W120" s="6">
        <v>0</v>
      </c>
      <c r="X120" s="6">
        <v>4</v>
      </c>
    </row>
    <row r="121" spans="1:24" ht="28.7" x14ac:dyDescent="0.5">
      <c r="A121" s="15" t="s">
        <v>821</v>
      </c>
      <c r="B121" s="6">
        <v>7</v>
      </c>
      <c r="C121" s="6">
        <v>7</v>
      </c>
      <c r="D121" s="6">
        <v>7</v>
      </c>
      <c r="E121" s="6">
        <v>7</v>
      </c>
      <c r="F121" s="6">
        <v>7</v>
      </c>
      <c r="G121" s="6">
        <v>1</v>
      </c>
      <c r="H121" s="6">
        <v>1</v>
      </c>
      <c r="I121" s="6">
        <v>7</v>
      </c>
      <c r="J121" s="6">
        <v>1</v>
      </c>
      <c r="K121" s="6">
        <v>1</v>
      </c>
      <c r="L121" s="6">
        <v>7</v>
      </c>
      <c r="M121" s="6">
        <v>7</v>
      </c>
      <c r="N121" s="6">
        <v>7</v>
      </c>
      <c r="O121" s="6">
        <v>7</v>
      </c>
      <c r="P121" s="6">
        <v>3</v>
      </c>
      <c r="Q121" s="6">
        <v>0</v>
      </c>
      <c r="R121" s="6">
        <v>7</v>
      </c>
      <c r="S121" s="6">
        <v>7</v>
      </c>
      <c r="T121" s="6">
        <v>7</v>
      </c>
      <c r="U121" s="6">
        <v>0</v>
      </c>
      <c r="V121" s="6">
        <v>7</v>
      </c>
      <c r="W121" s="6">
        <v>1</v>
      </c>
      <c r="X121" s="6">
        <v>3</v>
      </c>
    </row>
    <row r="122" spans="1:24" ht="43" x14ac:dyDescent="0.5">
      <c r="A122" s="15" t="s">
        <v>820</v>
      </c>
      <c r="B122" s="6">
        <v>0</v>
      </c>
      <c r="C122" s="6">
        <v>0</v>
      </c>
      <c r="D122" s="6">
        <v>1</v>
      </c>
      <c r="E122" s="6">
        <v>0</v>
      </c>
      <c r="F122" s="6">
        <v>0</v>
      </c>
      <c r="G122" s="6">
        <v>0</v>
      </c>
      <c r="H122" s="6">
        <v>0</v>
      </c>
      <c r="I122" s="6">
        <v>7</v>
      </c>
      <c r="J122" s="6">
        <v>0</v>
      </c>
      <c r="K122" s="6">
        <v>0</v>
      </c>
      <c r="L122" s="6">
        <v>7</v>
      </c>
      <c r="M122" s="6">
        <v>7</v>
      </c>
      <c r="N122" s="6">
        <v>2</v>
      </c>
      <c r="O122" s="6">
        <v>7</v>
      </c>
      <c r="P122" s="6">
        <v>0</v>
      </c>
      <c r="Q122" s="6">
        <v>0</v>
      </c>
      <c r="R122" s="6">
        <v>7</v>
      </c>
      <c r="S122" s="6">
        <v>7</v>
      </c>
      <c r="T122" s="6">
        <v>7</v>
      </c>
      <c r="U122" s="6">
        <v>0</v>
      </c>
      <c r="V122" s="6">
        <v>0</v>
      </c>
      <c r="W122" s="6">
        <v>0</v>
      </c>
      <c r="X122" s="6">
        <v>2</v>
      </c>
    </row>
    <row r="123" spans="1:24" ht="43" x14ac:dyDescent="0.5">
      <c r="A123" s="15" t="s">
        <v>819</v>
      </c>
      <c r="B123" s="6">
        <v>7</v>
      </c>
      <c r="C123" s="6">
        <v>2</v>
      </c>
      <c r="D123" s="6">
        <v>7</v>
      </c>
      <c r="E123" s="6">
        <v>7</v>
      </c>
      <c r="F123" s="6">
        <v>7</v>
      </c>
      <c r="G123" s="6">
        <v>1</v>
      </c>
      <c r="H123" s="6">
        <v>1</v>
      </c>
      <c r="I123" s="6">
        <v>7</v>
      </c>
      <c r="J123" s="6">
        <v>0</v>
      </c>
      <c r="K123" s="6">
        <v>6</v>
      </c>
      <c r="L123" s="6">
        <v>7</v>
      </c>
      <c r="M123" s="6">
        <v>7</v>
      </c>
      <c r="N123" s="6">
        <v>1</v>
      </c>
      <c r="O123" s="6">
        <v>7</v>
      </c>
      <c r="P123" s="6">
        <v>1</v>
      </c>
      <c r="Q123" s="6">
        <v>0</v>
      </c>
      <c r="R123" s="6">
        <v>7</v>
      </c>
      <c r="S123" s="6">
        <v>7</v>
      </c>
      <c r="T123" s="6">
        <v>7</v>
      </c>
      <c r="U123" s="6">
        <v>0</v>
      </c>
      <c r="V123" s="6">
        <v>2</v>
      </c>
      <c r="W123" s="6">
        <v>0</v>
      </c>
      <c r="X123" s="6">
        <v>3</v>
      </c>
    </row>
    <row r="124" spans="1:24" ht="43" x14ac:dyDescent="0.5">
      <c r="A124" s="15" t="s">
        <v>818</v>
      </c>
      <c r="B124" s="6">
        <v>4</v>
      </c>
      <c r="C124" s="6">
        <v>4</v>
      </c>
      <c r="D124" s="6">
        <v>7</v>
      </c>
      <c r="E124" s="6">
        <v>7</v>
      </c>
      <c r="F124" s="6">
        <v>7</v>
      </c>
      <c r="G124" s="6">
        <v>0</v>
      </c>
      <c r="H124" s="6">
        <v>1</v>
      </c>
      <c r="I124" s="6">
        <v>9</v>
      </c>
      <c r="J124" s="6">
        <v>0</v>
      </c>
      <c r="K124" s="6">
        <v>0</v>
      </c>
      <c r="L124" s="6">
        <v>11</v>
      </c>
      <c r="M124" s="6">
        <v>11</v>
      </c>
      <c r="N124" s="6">
        <v>4</v>
      </c>
      <c r="O124" s="6">
        <v>9</v>
      </c>
      <c r="P124" s="6">
        <v>2</v>
      </c>
      <c r="Q124" s="6">
        <v>1</v>
      </c>
      <c r="R124" s="6">
        <v>7</v>
      </c>
      <c r="S124" s="6">
        <v>7</v>
      </c>
      <c r="T124" s="6">
        <v>7</v>
      </c>
      <c r="U124" s="6">
        <v>1</v>
      </c>
      <c r="V124" s="6">
        <v>1</v>
      </c>
      <c r="W124" s="6">
        <v>1</v>
      </c>
      <c r="X124" s="6">
        <v>3</v>
      </c>
    </row>
    <row r="125" spans="1:24" ht="43" x14ac:dyDescent="0.5">
      <c r="A125" s="15" t="s">
        <v>817</v>
      </c>
      <c r="B125" s="6">
        <v>7</v>
      </c>
      <c r="C125" s="6">
        <v>7</v>
      </c>
      <c r="D125" s="6">
        <v>7</v>
      </c>
      <c r="E125" s="6">
        <v>7</v>
      </c>
      <c r="F125" s="6">
        <v>7</v>
      </c>
      <c r="G125" s="6">
        <v>6</v>
      </c>
      <c r="H125" s="6">
        <v>7</v>
      </c>
      <c r="I125" s="6">
        <v>7</v>
      </c>
      <c r="J125" s="6">
        <v>0</v>
      </c>
      <c r="K125" s="6">
        <v>0</v>
      </c>
      <c r="L125" s="6">
        <v>7</v>
      </c>
      <c r="M125" s="6">
        <v>7</v>
      </c>
      <c r="N125" s="6">
        <v>7</v>
      </c>
      <c r="O125" s="6">
        <v>7</v>
      </c>
      <c r="P125" s="6">
        <v>0</v>
      </c>
      <c r="Q125" s="6">
        <v>0</v>
      </c>
      <c r="R125" s="6">
        <v>7</v>
      </c>
      <c r="S125" s="6">
        <v>7</v>
      </c>
      <c r="T125" s="6">
        <v>7</v>
      </c>
      <c r="U125" s="6">
        <v>0</v>
      </c>
      <c r="V125" s="6">
        <v>7</v>
      </c>
      <c r="W125" s="6">
        <v>7</v>
      </c>
      <c r="X125" s="6">
        <v>4</v>
      </c>
    </row>
    <row r="126" spans="1:24" ht="57.35" x14ac:dyDescent="0.5">
      <c r="A126" s="15" t="s">
        <v>816</v>
      </c>
      <c r="B126" s="6">
        <v>7</v>
      </c>
      <c r="C126" s="6">
        <v>7</v>
      </c>
      <c r="D126" s="6">
        <v>7</v>
      </c>
      <c r="E126" s="6">
        <v>7</v>
      </c>
      <c r="F126" s="6">
        <v>7</v>
      </c>
      <c r="G126" s="6">
        <v>7</v>
      </c>
      <c r="H126" s="6">
        <v>7</v>
      </c>
      <c r="I126" s="6">
        <v>7</v>
      </c>
      <c r="J126" s="6">
        <v>1</v>
      </c>
      <c r="K126" s="6">
        <v>1</v>
      </c>
      <c r="L126" s="6">
        <v>7</v>
      </c>
      <c r="M126" s="6">
        <v>7</v>
      </c>
      <c r="N126" s="6">
        <v>7</v>
      </c>
      <c r="O126" s="6">
        <v>7</v>
      </c>
      <c r="P126" s="6">
        <v>7</v>
      </c>
      <c r="Q126" s="6">
        <v>1</v>
      </c>
      <c r="R126" s="6">
        <v>7</v>
      </c>
      <c r="S126" s="6">
        <v>7</v>
      </c>
      <c r="T126" s="6">
        <v>7</v>
      </c>
      <c r="U126" s="6">
        <v>1</v>
      </c>
      <c r="V126" s="6">
        <v>7</v>
      </c>
      <c r="W126" s="6">
        <v>2</v>
      </c>
      <c r="X126" s="6">
        <v>5</v>
      </c>
    </row>
    <row r="127" spans="1:24" ht="129" x14ac:dyDescent="0.5">
      <c r="A127" s="15" t="s">
        <v>815</v>
      </c>
      <c r="B127" s="6">
        <v>0</v>
      </c>
      <c r="C127" s="6">
        <v>0</v>
      </c>
      <c r="D127" s="6">
        <v>0</v>
      </c>
      <c r="E127" s="6">
        <v>0</v>
      </c>
      <c r="F127" s="6">
        <v>0</v>
      </c>
      <c r="G127" s="6">
        <v>0</v>
      </c>
      <c r="H127" s="6">
        <v>0</v>
      </c>
      <c r="I127" s="6">
        <v>8</v>
      </c>
      <c r="J127" s="6">
        <v>0</v>
      </c>
      <c r="K127" s="6">
        <v>0</v>
      </c>
      <c r="L127" s="6">
        <v>4</v>
      </c>
      <c r="M127" s="6">
        <v>4</v>
      </c>
      <c r="N127" s="6">
        <v>5</v>
      </c>
      <c r="O127" s="6">
        <v>6</v>
      </c>
      <c r="P127" s="6">
        <v>2</v>
      </c>
      <c r="Q127" s="6">
        <v>0</v>
      </c>
      <c r="R127" s="6">
        <v>5</v>
      </c>
      <c r="S127" s="6">
        <v>4</v>
      </c>
      <c r="T127" s="6">
        <v>5</v>
      </c>
      <c r="U127" s="6">
        <v>0</v>
      </c>
      <c r="V127" s="6">
        <v>0</v>
      </c>
      <c r="W127" s="6">
        <v>0</v>
      </c>
      <c r="X127" s="6">
        <v>3</v>
      </c>
    </row>
    <row r="128" spans="1:24" ht="43" x14ac:dyDescent="0.5">
      <c r="A128" s="15" t="s">
        <v>814</v>
      </c>
      <c r="B128" s="6">
        <v>7</v>
      </c>
      <c r="C128" s="6">
        <v>0</v>
      </c>
      <c r="D128" s="6">
        <v>7</v>
      </c>
      <c r="E128" s="6">
        <v>7</v>
      </c>
      <c r="F128" s="6">
        <v>7</v>
      </c>
      <c r="G128" s="6">
        <v>0</v>
      </c>
      <c r="H128" s="6">
        <v>0</v>
      </c>
      <c r="I128" s="6">
        <v>7</v>
      </c>
      <c r="J128" s="6">
        <v>0</v>
      </c>
      <c r="K128" s="6">
        <v>0</v>
      </c>
      <c r="L128" s="6">
        <v>7</v>
      </c>
      <c r="M128" s="6">
        <v>7</v>
      </c>
      <c r="N128" s="6">
        <v>7</v>
      </c>
      <c r="O128" s="6">
        <v>7</v>
      </c>
      <c r="P128" s="6">
        <v>0</v>
      </c>
      <c r="Q128" s="6">
        <v>0</v>
      </c>
      <c r="R128" s="6">
        <v>7</v>
      </c>
      <c r="S128" s="6">
        <v>7</v>
      </c>
      <c r="T128" s="6">
        <v>7</v>
      </c>
      <c r="U128" s="6">
        <v>0</v>
      </c>
      <c r="V128" s="6">
        <v>0</v>
      </c>
      <c r="W128" s="6">
        <v>0</v>
      </c>
      <c r="X128" s="6">
        <v>7</v>
      </c>
    </row>
    <row r="129" spans="1:24" ht="28.7" x14ac:dyDescent="0.5">
      <c r="A129" s="15" t="s">
        <v>813</v>
      </c>
      <c r="B129" s="6">
        <v>7</v>
      </c>
      <c r="C129" s="6">
        <v>0</v>
      </c>
      <c r="D129" s="6">
        <v>7</v>
      </c>
      <c r="E129" s="6">
        <v>7</v>
      </c>
      <c r="F129" s="6">
        <v>7</v>
      </c>
      <c r="G129" s="6">
        <v>7</v>
      </c>
      <c r="H129" s="6">
        <v>7</v>
      </c>
      <c r="I129" s="6">
        <v>7</v>
      </c>
      <c r="J129" s="6">
        <v>7</v>
      </c>
      <c r="K129" s="6">
        <v>7</v>
      </c>
      <c r="L129" s="6">
        <v>7</v>
      </c>
      <c r="M129" s="6">
        <v>7</v>
      </c>
      <c r="N129" s="6">
        <v>7</v>
      </c>
      <c r="O129" s="6">
        <v>7</v>
      </c>
      <c r="P129" s="6">
        <v>2</v>
      </c>
      <c r="Q129" s="6">
        <v>0</v>
      </c>
      <c r="R129" s="6">
        <v>7</v>
      </c>
      <c r="S129" s="6">
        <v>7</v>
      </c>
      <c r="T129" s="6">
        <v>7</v>
      </c>
      <c r="U129" s="6">
        <v>0</v>
      </c>
      <c r="V129" s="6">
        <v>2</v>
      </c>
      <c r="W129" s="6">
        <v>7</v>
      </c>
      <c r="X129" s="6">
        <v>7</v>
      </c>
    </row>
    <row r="130" spans="1:24" ht="28.7" x14ac:dyDescent="0.5">
      <c r="A130" s="15" t="s">
        <v>812</v>
      </c>
      <c r="B130" s="6">
        <v>7</v>
      </c>
      <c r="C130" s="6">
        <v>4</v>
      </c>
      <c r="D130" s="6">
        <v>7</v>
      </c>
      <c r="E130" s="6">
        <v>7</v>
      </c>
      <c r="F130" s="6">
        <v>7</v>
      </c>
      <c r="G130" s="6">
        <v>7</v>
      </c>
      <c r="H130" s="6">
        <v>8</v>
      </c>
      <c r="I130" s="6">
        <v>7</v>
      </c>
      <c r="J130" s="6">
        <v>7</v>
      </c>
      <c r="K130" s="6">
        <v>2</v>
      </c>
      <c r="L130" s="6">
        <v>7</v>
      </c>
      <c r="M130" s="6">
        <v>7</v>
      </c>
      <c r="N130" s="6">
        <v>7</v>
      </c>
      <c r="O130" s="6">
        <v>7</v>
      </c>
      <c r="P130" s="6">
        <v>0</v>
      </c>
      <c r="Q130" s="6">
        <v>4</v>
      </c>
      <c r="R130" s="6">
        <v>7</v>
      </c>
      <c r="S130" s="6">
        <v>7</v>
      </c>
      <c r="T130" s="6">
        <v>7</v>
      </c>
      <c r="U130" s="6">
        <v>4</v>
      </c>
      <c r="V130" s="6">
        <v>9</v>
      </c>
      <c r="W130" s="6">
        <v>7</v>
      </c>
      <c r="X130" s="6">
        <v>3</v>
      </c>
    </row>
    <row r="131" spans="1:24" ht="28.7" x14ac:dyDescent="0.5">
      <c r="A131" s="15" t="s">
        <v>811</v>
      </c>
      <c r="B131" s="6">
        <v>4</v>
      </c>
      <c r="C131" s="6">
        <v>4</v>
      </c>
      <c r="D131" s="6">
        <v>8</v>
      </c>
      <c r="E131" s="6">
        <v>4</v>
      </c>
      <c r="F131" s="6">
        <v>4</v>
      </c>
      <c r="G131" s="6">
        <v>2</v>
      </c>
      <c r="H131" s="6">
        <v>9</v>
      </c>
      <c r="I131" s="6">
        <v>7</v>
      </c>
      <c r="J131" s="6">
        <v>0</v>
      </c>
      <c r="K131" s="6">
        <v>1</v>
      </c>
      <c r="L131" s="6">
        <v>7</v>
      </c>
      <c r="M131" s="6">
        <v>7</v>
      </c>
      <c r="N131" s="6">
        <v>7</v>
      </c>
      <c r="O131" s="6">
        <v>7</v>
      </c>
      <c r="P131" s="6">
        <v>7</v>
      </c>
      <c r="Q131" s="6">
        <v>0</v>
      </c>
      <c r="R131" s="6">
        <v>7</v>
      </c>
      <c r="S131" s="6">
        <v>7</v>
      </c>
      <c r="T131" s="6">
        <v>7</v>
      </c>
      <c r="U131" s="6">
        <v>0</v>
      </c>
      <c r="V131" s="6">
        <v>7</v>
      </c>
      <c r="W131" s="6">
        <v>0</v>
      </c>
      <c r="X131" s="6">
        <v>4</v>
      </c>
    </row>
    <row r="132" spans="1:24" ht="57.35" x14ac:dyDescent="0.5">
      <c r="A132" s="15" t="s">
        <v>810</v>
      </c>
      <c r="B132" s="6">
        <v>4</v>
      </c>
      <c r="C132" s="6">
        <v>2</v>
      </c>
      <c r="D132" s="6">
        <v>3</v>
      </c>
      <c r="E132" s="6">
        <v>7</v>
      </c>
      <c r="F132" s="6">
        <v>7</v>
      </c>
      <c r="G132" s="6">
        <v>1</v>
      </c>
      <c r="H132" s="6">
        <v>0</v>
      </c>
      <c r="I132" s="6">
        <v>7</v>
      </c>
      <c r="J132" s="6">
        <v>0</v>
      </c>
      <c r="K132" s="6">
        <v>0</v>
      </c>
      <c r="L132" s="6">
        <v>7</v>
      </c>
      <c r="M132" s="6">
        <v>7</v>
      </c>
      <c r="N132" s="6">
        <v>7</v>
      </c>
      <c r="O132" s="6">
        <v>7</v>
      </c>
      <c r="P132" s="6">
        <v>1</v>
      </c>
      <c r="Q132" s="6">
        <v>14</v>
      </c>
      <c r="R132" s="6">
        <v>7</v>
      </c>
      <c r="S132" s="6">
        <v>7</v>
      </c>
      <c r="T132" s="6">
        <v>7</v>
      </c>
      <c r="U132" s="6">
        <v>14</v>
      </c>
      <c r="V132" s="6">
        <v>1</v>
      </c>
      <c r="W132" s="6">
        <v>0</v>
      </c>
      <c r="X132" s="6">
        <v>4</v>
      </c>
    </row>
    <row r="133" spans="1:24" ht="43" x14ac:dyDescent="0.5">
      <c r="A133" s="15" t="s">
        <v>809</v>
      </c>
      <c r="B133" s="6">
        <v>0</v>
      </c>
      <c r="C133" s="6">
        <v>0</v>
      </c>
      <c r="D133" s="6">
        <v>2</v>
      </c>
      <c r="E133" s="6">
        <v>0</v>
      </c>
      <c r="F133" s="6">
        <v>0</v>
      </c>
      <c r="G133" s="6">
        <v>0</v>
      </c>
      <c r="H133" s="6">
        <v>1</v>
      </c>
      <c r="I133" s="6">
        <v>11</v>
      </c>
      <c r="J133" s="6">
        <v>0</v>
      </c>
      <c r="K133" s="6">
        <v>0</v>
      </c>
      <c r="L133" s="6">
        <v>11</v>
      </c>
      <c r="M133" s="6">
        <v>12</v>
      </c>
      <c r="N133" s="6">
        <v>6</v>
      </c>
      <c r="O133" s="6">
        <v>6</v>
      </c>
      <c r="P133" s="6">
        <v>0</v>
      </c>
      <c r="Q133" s="6">
        <v>0</v>
      </c>
      <c r="R133" s="6">
        <v>7</v>
      </c>
      <c r="S133" s="6">
        <v>2</v>
      </c>
      <c r="T133" s="6">
        <v>0</v>
      </c>
      <c r="U133" s="6">
        <v>0</v>
      </c>
      <c r="V133" s="6">
        <v>0</v>
      </c>
      <c r="W133" s="6">
        <v>0</v>
      </c>
      <c r="X133" s="6">
        <v>4</v>
      </c>
    </row>
    <row r="134" spans="1:24" ht="71.7" x14ac:dyDescent="0.5">
      <c r="A134" s="15" t="s">
        <v>808</v>
      </c>
      <c r="B134" s="6">
        <v>5</v>
      </c>
      <c r="C134" s="6">
        <v>2</v>
      </c>
      <c r="D134" s="6">
        <v>5</v>
      </c>
      <c r="E134" s="6">
        <v>5</v>
      </c>
      <c r="F134" s="6">
        <v>5</v>
      </c>
      <c r="G134" s="6">
        <v>1</v>
      </c>
      <c r="H134" s="6">
        <v>1</v>
      </c>
      <c r="I134" s="6">
        <v>1</v>
      </c>
      <c r="J134" s="6">
        <v>0</v>
      </c>
      <c r="K134" s="6">
        <v>0</v>
      </c>
      <c r="L134" s="6">
        <v>7</v>
      </c>
      <c r="M134" s="6">
        <v>0</v>
      </c>
      <c r="N134" s="6">
        <v>0</v>
      </c>
      <c r="O134" s="6">
        <v>0</v>
      </c>
      <c r="P134" s="6">
        <v>0</v>
      </c>
      <c r="Q134" s="6">
        <v>0</v>
      </c>
      <c r="R134" s="6">
        <v>7</v>
      </c>
      <c r="S134" s="6">
        <v>7</v>
      </c>
      <c r="T134" s="6">
        <v>0</v>
      </c>
      <c r="U134" s="6">
        <v>0</v>
      </c>
      <c r="V134" s="6">
        <v>0</v>
      </c>
      <c r="W134" s="6">
        <v>0</v>
      </c>
      <c r="X134" s="6">
        <v>5</v>
      </c>
    </row>
    <row r="135" spans="1:24" ht="57.35" x14ac:dyDescent="0.5">
      <c r="A135" s="15" t="s">
        <v>807</v>
      </c>
      <c r="B135" s="6">
        <v>0</v>
      </c>
      <c r="C135" s="6">
        <v>0</v>
      </c>
      <c r="D135" s="6">
        <v>0</v>
      </c>
      <c r="E135" s="6">
        <v>0</v>
      </c>
      <c r="F135" s="6">
        <v>0</v>
      </c>
      <c r="G135" s="6">
        <v>0</v>
      </c>
      <c r="H135" s="6">
        <v>0</v>
      </c>
      <c r="I135" s="6">
        <v>0</v>
      </c>
      <c r="J135" s="6">
        <v>0</v>
      </c>
      <c r="K135" s="6">
        <v>0</v>
      </c>
      <c r="L135" s="6">
        <v>4</v>
      </c>
      <c r="M135" s="6">
        <v>0</v>
      </c>
      <c r="N135" s="6">
        <v>0</v>
      </c>
      <c r="O135" s="6">
        <v>0</v>
      </c>
      <c r="P135" s="6">
        <v>0</v>
      </c>
      <c r="Q135" s="6">
        <v>0</v>
      </c>
      <c r="R135" s="6">
        <v>0</v>
      </c>
      <c r="S135" s="6">
        <v>0</v>
      </c>
      <c r="T135" s="6">
        <v>0</v>
      </c>
      <c r="U135" s="6">
        <v>0</v>
      </c>
      <c r="V135" s="6">
        <v>0</v>
      </c>
      <c r="W135" s="6">
        <v>0</v>
      </c>
      <c r="X135" s="6">
        <v>7</v>
      </c>
    </row>
    <row r="136" spans="1:24" ht="71.7" x14ac:dyDescent="0.5">
      <c r="A136" s="15" t="s">
        <v>806</v>
      </c>
      <c r="B136" s="6">
        <v>0</v>
      </c>
      <c r="C136" s="6">
        <v>0</v>
      </c>
      <c r="D136" s="6">
        <v>0</v>
      </c>
      <c r="E136" s="6">
        <v>0</v>
      </c>
      <c r="F136" s="6">
        <v>0</v>
      </c>
      <c r="G136" s="6">
        <v>0</v>
      </c>
      <c r="H136" s="6">
        <v>0</v>
      </c>
      <c r="I136" s="6">
        <v>0</v>
      </c>
      <c r="J136" s="6">
        <v>0</v>
      </c>
      <c r="K136" s="6">
        <v>0</v>
      </c>
      <c r="L136" s="6">
        <v>2</v>
      </c>
      <c r="M136" s="6">
        <v>0</v>
      </c>
      <c r="N136" s="6">
        <v>0</v>
      </c>
      <c r="O136" s="6">
        <v>0</v>
      </c>
      <c r="P136" s="6">
        <v>0</v>
      </c>
      <c r="Q136" s="6">
        <v>0</v>
      </c>
      <c r="R136" s="6">
        <v>0</v>
      </c>
      <c r="S136" s="6">
        <v>0</v>
      </c>
      <c r="T136" s="6">
        <v>0</v>
      </c>
      <c r="U136" s="6">
        <v>0</v>
      </c>
      <c r="V136" s="6">
        <v>0</v>
      </c>
      <c r="W136" s="6">
        <v>0</v>
      </c>
      <c r="X136" s="6">
        <v>7</v>
      </c>
    </row>
    <row r="137" spans="1:24" ht="28.7" x14ac:dyDescent="0.5">
      <c r="A137" s="15" t="s">
        <v>805</v>
      </c>
      <c r="B137" s="6">
        <v>7</v>
      </c>
      <c r="C137" s="6">
        <v>1</v>
      </c>
      <c r="D137" s="6">
        <v>1</v>
      </c>
      <c r="E137" s="6">
        <v>7</v>
      </c>
      <c r="F137" s="6">
        <v>7</v>
      </c>
      <c r="G137" s="6">
        <v>7</v>
      </c>
      <c r="H137" s="6">
        <v>1</v>
      </c>
      <c r="I137" s="6">
        <v>7</v>
      </c>
      <c r="J137" s="6">
        <v>0</v>
      </c>
      <c r="K137" s="6">
        <v>0</v>
      </c>
      <c r="L137" s="6">
        <v>7</v>
      </c>
      <c r="M137" s="6">
        <v>7</v>
      </c>
      <c r="N137" s="6">
        <v>1</v>
      </c>
      <c r="O137" s="6">
        <v>7</v>
      </c>
      <c r="P137" s="6">
        <v>7</v>
      </c>
      <c r="Q137" s="6">
        <v>7</v>
      </c>
      <c r="R137" s="6">
        <v>7</v>
      </c>
      <c r="S137" s="6">
        <v>7</v>
      </c>
      <c r="T137" s="6">
        <v>7</v>
      </c>
      <c r="U137" s="6">
        <v>7</v>
      </c>
      <c r="V137" s="6">
        <v>7</v>
      </c>
      <c r="W137" s="6">
        <v>0</v>
      </c>
      <c r="X137" s="6">
        <v>4</v>
      </c>
    </row>
    <row r="138" spans="1:24" ht="57.35" x14ac:dyDescent="0.5">
      <c r="A138" s="15" t="s">
        <v>804</v>
      </c>
      <c r="B138" s="6">
        <v>1</v>
      </c>
      <c r="C138" s="6">
        <v>2</v>
      </c>
      <c r="D138" s="6">
        <v>1</v>
      </c>
      <c r="E138" s="6">
        <v>1</v>
      </c>
      <c r="F138" s="6">
        <v>1</v>
      </c>
      <c r="G138" s="6">
        <v>0</v>
      </c>
      <c r="H138" s="6">
        <v>1</v>
      </c>
      <c r="I138" s="6">
        <v>7</v>
      </c>
      <c r="J138" s="6">
        <v>0</v>
      </c>
      <c r="K138" s="6">
        <v>7</v>
      </c>
      <c r="L138" s="6">
        <v>7</v>
      </c>
      <c r="M138" s="6">
        <v>7</v>
      </c>
      <c r="N138" s="6">
        <v>6</v>
      </c>
      <c r="O138" s="6">
        <v>7</v>
      </c>
      <c r="P138" s="6">
        <v>7</v>
      </c>
      <c r="Q138" s="6">
        <v>0</v>
      </c>
      <c r="R138" s="6">
        <v>7</v>
      </c>
      <c r="S138" s="6">
        <v>7</v>
      </c>
      <c r="T138" s="6">
        <v>7</v>
      </c>
      <c r="U138" s="6">
        <v>0</v>
      </c>
      <c r="V138" s="6">
        <v>0</v>
      </c>
      <c r="W138" s="6">
        <v>0</v>
      </c>
      <c r="X138" s="6">
        <v>7</v>
      </c>
    </row>
    <row r="139" spans="1:24" ht="57.35" x14ac:dyDescent="0.5">
      <c r="A139" s="15" t="s">
        <v>803</v>
      </c>
      <c r="B139" s="6">
        <v>0</v>
      </c>
      <c r="C139" s="6">
        <v>9</v>
      </c>
      <c r="D139" s="6">
        <v>2</v>
      </c>
      <c r="E139" s="6">
        <v>2</v>
      </c>
      <c r="F139" s="6">
        <v>2</v>
      </c>
      <c r="G139" s="6">
        <v>0</v>
      </c>
      <c r="H139" s="6">
        <v>7</v>
      </c>
      <c r="I139" s="6">
        <v>7</v>
      </c>
      <c r="J139" s="6">
        <v>0</v>
      </c>
      <c r="K139" s="6">
        <v>0</v>
      </c>
      <c r="L139" s="6">
        <v>7</v>
      </c>
      <c r="M139" s="6">
        <v>7</v>
      </c>
      <c r="N139" s="6">
        <v>7</v>
      </c>
      <c r="O139" s="6">
        <v>7</v>
      </c>
      <c r="P139" s="6">
        <v>3</v>
      </c>
      <c r="Q139" s="6">
        <v>0</v>
      </c>
      <c r="R139" s="6">
        <v>7</v>
      </c>
      <c r="S139" s="6">
        <v>7</v>
      </c>
      <c r="T139" s="6">
        <v>7</v>
      </c>
      <c r="U139" s="6">
        <v>0</v>
      </c>
      <c r="V139" s="6">
        <v>4</v>
      </c>
      <c r="W139" s="6">
        <v>0</v>
      </c>
      <c r="X139" s="6">
        <v>4</v>
      </c>
    </row>
    <row r="140" spans="1:24" ht="57.35" x14ac:dyDescent="0.5">
      <c r="A140" s="15" t="s">
        <v>802</v>
      </c>
      <c r="B140" s="6">
        <v>2</v>
      </c>
      <c r="C140" s="6">
        <v>7</v>
      </c>
      <c r="D140" s="6">
        <v>7</v>
      </c>
      <c r="E140" s="6">
        <v>2</v>
      </c>
      <c r="F140" s="6">
        <v>2</v>
      </c>
      <c r="G140" s="6">
        <v>7</v>
      </c>
      <c r="H140" s="6">
        <v>2</v>
      </c>
      <c r="I140" s="6">
        <v>7</v>
      </c>
      <c r="J140" s="6">
        <v>0</v>
      </c>
      <c r="K140" s="6">
        <v>0</v>
      </c>
      <c r="L140" s="6">
        <v>7</v>
      </c>
      <c r="M140" s="6">
        <v>7</v>
      </c>
      <c r="N140" s="6">
        <v>7</v>
      </c>
      <c r="O140" s="6">
        <v>7</v>
      </c>
      <c r="P140" s="6">
        <v>7</v>
      </c>
      <c r="Q140" s="6">
        <v>0</v>
      </c>
      <c r="R140" s="6">
        <v>7</v>
      </c>
      <c r="S140" s="6">
        <v>7</v>
      </c>
      <c r="T140" s="6">
        <v>7</v>
      </c>
      <c r="U140" s="6">
        <v>0</v>
      </c>
      <c r="V140" s="6">
        <v>0</v>
      </c>
      <c r="W140" s="6">
        <v>0</v>
      </c>
      <c r="X140" s="6">
        <v>7</v>
      </c>
    </row>
    <row r="141" spans="1:24" ht="43" x14ac:dyDescent="0.5">
      <c r="A141" s="15" t="s">
        <v>801</v>
      </c>
      <c r="B141" s="6">
        <v>0</v>
      </c>
      <c r="C141" s="6">
        <v>0</v>
      </c>
      <c r="D141" s="6">
        <v>1</v>
      </c>
      <c r="E141" s="6">
        <v>0</v>
      </c>
      <c r="F141" s="6">
        <v>0</v>
      </c>
      <c r="G141" s="6">
        <v>0</v>
      </c>
      <c r="H141" s="6">
        <v>1</v>
      </c>
      <c r="I141" s="6">
        <v>7</v>
      </c>
      <c r="J141" s="6">
        <v>0</v>
      </c>
      <c r="K141" s="6">
        <v>0</v>
      </c>
      <c r="L141" s="6">
        <v>7</v>
      </c>
      <c r="M141" s="6">
        <v>7</v>
      </c>
      <c r="N141" s="6">
        <v>7</v>
      </c>
      <c r="O141" s="6">
        <v>7</v>
      </c>
      <c r="P141" s="6">
        <v>0</v>
      </c>
      <c r="Q141" s="6">
        <v>1</v>
      </c>
      <c r="R141" s="6">
        <v>7</v>
      </c>
      <c r="S141" s="6">
        <v>7</v>
      </c>
      <c r="T141" s="6">
        <v>7</v>
      </c>
      <c r="U141" s="6">
        <v>1</v>
      </c>
      <c r="V141" s="6">
        <v>0</v>
      </c>
      <c r="W141" s="6">
        <v>0</v>
      </c>
      <c r="X141" s="6">
        <v>4</v>
      </c>
    </row>
    <row r="142" spans="1:24" ht="114.7" x14ac:dyDescent="0.5">
      <c r="A142" s="15" t="s">
        <v>800</v>
      </c>
      <c r="B142" s="6">
        <v>0</v>
      </c>
      <c r="C142" s="6">
        <v>0</v>
      </c>
      <c r="D142" s="6">
        <v>7</v>
      </c>
      <c r="E142" s="6">
        <v>0</v>
      </c>
      <c r="F142" s="6">
        <v>0</v>
      </c>
      <c r="G142" s="6">
        <v>0</v>
      </c>
      <c r="H142" s="6">
        <v>0</v>
      </c>
      <c r="I142" s="6">
        <v>0</v>
      </c>
      <c r="J142" s="6">
        <v>7</v>
      </c>
      <c r="K142" s="6">
        <v>7</v>
      </c>
      <c r="L142" s="6">
        <v>0</v>
      </c>
      <c r="M142" s="6">
        <v>0</v>
      </c>
      <c r="N142" s="6">
        <v>0</v>
      </c>
      <c r="O142" s="6">
        <v>0</v>
      </c>
      <c r="P142" s="6">
        <v>7</v>
      </c>
      <c r="Q142" s="6">
        <v>0</v>
      </c>
      <c r="R142" s="6">
        <v>0</v>
      </c>
      <c r="S142" s="6">
        <v>0</v>
      </c>
      <c r="T142" s="6">
        <v>0</v>
      </c>
      <c r="U142" s="6">
        <v>0</v>
      </c>
      <c r="V142" s="6">
        <v>0</v>
      </c>
      <c r="W142" s="6">
        <v>0</v>
      </c>
      <c r="X142" s="6">
        <v>0</v>
      </c>
    </row>
    <row r="143" spans="1:24" ht="43" x14ac:dyDescent="0.5">
      <c r="A143" s="15" t="s">
        <v>799</v>
      </c>
      <c r="B143" s="6">
        <v>0</v>
      </c>
      <c r="C143" s="6">
        <v>0</v>
      </c>
      <c r="D143" s="6">
        <v>0</v>
      </c>
      <c r="E143" s="6">
        <v>0</v>
      </c>
      <c r="F143" s="6">
        <v>0</v>
      </c>
      <c r="G143" s="6">
        <v>0</v>
      </c>
      <c r="H143" s="6">
        <v>0</v>
      </c>
      <c r="I143" s="6">
        <v>3</v>
      </c>
      <c r="J143" s="6">
        <v>0</v>
      </c>
      <c r="K143" s="6">
        <v>0</v>
      </c>
      <c r="L143" s="6">
        <v>5</v>
      </c>
      <c r="M143" s="6">
        <v>5</v>
      </c>
      <c r="N143" s="6">
        <v>1</v>
      </c>
      <c r="O143" s="6">
        <v>7</v>
      </c>
      <c r="P143" s="6">
        <v>4</v>
      </c>
      <c r="Q143" s="6">
        <v>0</v>
      </c>
      <c r="R143" s="6">
        <v>1</v>
      </c>
      <c r="S143" s="6">
        <v>7</v>
      </c>
      <c r="T143" s="6">
        <v>0</v>
      </c>
      <c r="U143" s="6">
        <v>0</v>
      </c>
      <c r="V143" s="6">
        <v>0</v>
      </c>
      <c r="W143" s="6">
        <v>0</v>
      </c>
      <c r="X143" s="6">
        <v>0</v>
      </c>
    </row>
    <row r="144" spans="1:24" ht="71.7" x14ac:dyDescent="0.5">
      <c r="A144" s="15" t="s">
        <v>798</v>
      </c>
      <c r="B144" s="6">
        <v>0</v>
      </c>
      <c r="C144" s="6">
        <v>0</v>
      </c>
      <c r="D144" s="6">
        <v>7</v>
      </c>
      <c r="E144" s="6">
        <v>0</v>
      </c>
      <c r="F144" s="6">
        <v>7</v>
      </c>
      <c r="G144" s="6">
        <v>0</v>
      </c>
      <c r="H144" s="6">
        <v>0</v>
      </c>
      <c r="I144" s="6">
        <v>0</v>
      </c>
      <c r="J144" s="6">
        <v>0</v>
      </c>
      <c r="K144" s="6">
        <v>0</v>
      </c>
      <c r="L144" s="6">
        <v>0</v>
      </c>
      <c r="M144" s="6">
        <v>0</v>
      </c>
      <c r="N144" s="6">
        <v>7</v>
      </c>
      <c r="O144" s="6">
        <v>0</v>
      </c>
      <c r="P144" s="6">
        <v>0</v>
      </c>
      <c r="Q144" s="6">
        <v>0</v>
      </c>
      <c r="R144" s="6">
        <v>0</v>
      </c>
      <c r="S144" s="6">
        <v>0</v>
      </c>
      <c r="T144" s="6">
        <v>0</v>
      </c>
      <c r="U144" s="6">
        <v>0</v>
      </c>
      <c r="V144" s="6">
        <v>0</v>
      </c>
      <c r="W144" s="6">
        <v>0</v>
      </c>
      <c r="X144" s="6">
        <v>0</v>
      </c>
    </row>
    <row r="145" spans="1:24" ht="43" x14ac:dyDescent="0.5">
      <c r="A145" s="15" t="s">
        <v>797</v>
      </c>
      <c r="B145" s="6">
        <v>0</v>
      </c>
      <c r="C145" s="6">
        <v>0</v>
      </c>
      <c r="D145" s="6">
        <v>0</v>
      </c>
      <c r="E145" s="6">
        <v>0</v>
      </c>
      <c r="F145" s="6">
        <v>0</v>
      </c>
      <c r="G145" s="6">
        <v>0</v>
      </c>
      <c r="H145" s="6">
        <v>7</v>
      </c>
      <c r="I145" s="6">
        <v>0</v>
      </c>
      <c r="J145" s="6">
        <v>1</v>
      </c>
      <c r="K145" s="6">
        <v>0</v>
      </c>
      <c r="L145" s="6">
        <v>0</v>
      </c>
      <c r="M145" s="6">
        <v>0</v>
      </c>
      <c r="N145" s="6">
        <v>0</v>
      </c>
      <c r="O145" s="6">
        <v>1</v>
      </c>
      <c r="P145" s="6">
        <v>0</v>
      </c>
      <c r="Q145" s="6">
        <v>0</v>
      </c>
      <c r="R145" s="6">
        <v>0</v>
      </c>
      <c r="S145" s="6">
        <v>0</v>
      </c>
      <c r="T145" s="6">
        <v>0</v>
      </c>
      <c r="U145" s="6">
        <v>0</v>
      </c>
      <c r="V145" s="6">
        <v>0</v>
      </c>
      <c r="W145" s="6">
        <v>0</v>
      </c>
      <c r="X145" s="6">
        <v>1</v>
      </c>
    </row>
    <row r="146" spans="1:24" ht="43" x14ac:dyDescent="0.5">
      <c r="A146" s="15" t="s">
        <v>796</v>
      </c>
      <c r="B146" s="6">
        <v>0</v>
      </c>
      <c r="C146" s="6">
        <v>0</v>
      </c>
      <c r="D146" s="6">
        <v>1</v>
      </c>
      <c r="E146" s="6">
        <v>0</v>
      </c>
      <c r="F146" s="6">
        <v>0</v>
      </c>
      <c r="G146" s="6">
        <v>0</v>
      </c>
      <c r="H146" s="6">
        <v>0</v>
      </c>
      <c r="I146" s="6">
        <v>0</v>
      </c>
      <c r="J146" s="6">
        <v>0</v>
      </c>
      <c r="K146" s="6">
        <v>0</v>
      </c>
      <c r="L146" s="6">
        <v>0</v>
      </c>
      <c r="M146" s="6">
        <v>4</v>
      </c>
      <c r="N146" s="6">
        <v>6</v>
      </c>
      <c r="O146" s="6">
        <v>4</v>
      </c>
      <c r="P146" s="6">
        <v>0</v>
      </c>
      <c r="Q146" s="6">
        <v>0</v>
      </c>
      <c r="R146" s="6">
        <v>2</v>
      </c>
      <c r="S146" s="6">
        <v>0</v>
      </c>
      <c r="T146" s="6">
        <v>0</v>
      </c>
      <c r="U146" s="6">
        <v>0</v>
      </c>
      <c r="V146" s="6">
        <v>0</v>
      </c>
      <c r="W146" s="6">
        <v>0</v>
      </c>
      <c r="X146" s="6">
        <v>0</v>
      </c>
    </row>
    <row r="147" spans="1:24" x14ac:dyDescent="0.5">
      <c r="A147" s="15" t="s">
        <v>795</v>
      </c>
      <c r="B147" s="6">
        <v>3</v>
      </c>
      <c r="C147" s="6">
        <v>2</v>
      </c>
      <c r="D147" s="6">
        <v>2</v>
      </c>
      <c r="E147" s="6">
        <v>2</v>
      </c>
      <c r="F147" s="6">
        <v>1</v>
      </c>
      <c r="G147" s="6">
        <v>0</v>
      </c>
      <c r="H147" s="6">
        <v>0</v>
      </c>
      <c r="I147" s="6">
        <v>3</v>
      </c>
      <c r="J147" s="6">
        <v>0</v>
      </c>
      <c r="K147" s="6">
        <v>0</v>
      </c>
      <c r="L147" s="6">
        <v>0</v>
      </c>
      <c r="M147" s="6">
        <v>2</v>
      </c>
      <c r="N147" s="6">
        <v>5</v>
      </c>
      <c r="O147" s="6">
        <v>0</v>
      </c>
      <c r="P147" s="6">
        <v>5</v>
      </c>
      <c r="Q147" s="6">
        <v>0</v>
      </c>
      <c r="R147" s="6">
        <v>0</v>
      </c>
      <c r="S147" s="6">
        <v>0</v>
      </c>
      <c r="T147" s="6">
        <v>0</v>
      </c>
      <c r="U147" s="6">
        <v>0</v>
      </c>
      <c r="V147" s="6">
        <v>0</v>
      </c>
      <c r="W147" s="6">
        <v>0</v>
      </c>
      <c r="X147" s="6">
        <v>0</v>
      </c>
    </row>
    <row r="148" spans="1:24" ht="43" x14ac:dyDescent="0.5">
      <c r="A148" s="15" t="s">
        <v>794</v>
      </c>
      <c r="B148" s="6">
        <v>4</v>
      </c>
      <c r="C148" s="6">
        <v>0</v>
      </c>
      <c r="D148" s="6">
        <v>0</v>
      </c>
      <c r="E148" s="6">
        <v>0</v>
      </c>
      <c r="F148" s="6">
        <v>0</v>
      </c>
      <c r="G148" s="6">
        <v>0</v>
      </c>
      <c r="H148" s="6">
        <v>0</v>
      </c>
      <c r="I148" s="6">
        <v>0</v>
      </c>
      <c r="J148" s="6">
        <v>0</v>
      </c>
      <c r="K148" s="6">
        <v>0</v>
      </c>
      <c r="L148" s="6">
        <v>0</v>
      </c>
      <c r="M148" s="6">
        <v>2</v>
      </c>
      <c r="N148" s="6">
        <v>0</v>
      </c>
      <c r="O148" s="6">
        <v>0</v>
      </c>
      <c r="P148" s="6">
        <v>0</v>
      </c>
      <c r="Q148" s="6">
        <v>0</v>
      </c>
      <c r="R148" s="6">
        <v>0</v>
      </c>
      <c r="S148" s="6">
        <v>0</v>
      </c>
      <c r="T148" s="6">
        <v>0</v>
      </c>
      <c r="U148" s="6">
        <v>0</v>
      </c>
      <c r="V148" s="6">
        <v>0</v>
      </c>
      <c r="W148" s="6">
        <v>0</v>
      </c>
      <c r="X148" s="6">
        <v>3</v>
      </c>
    </row>
    <row r="149" spans="1:24" ht="28.7" x14ac:dyDescent="0.5">
      <c r="A149" s="15" t="s">
        <v>793</v>
      </c>
      <c r="B149" s="6">
        <v>0</v>
      </c>
      <c r="C149" s="6">
        <v>2</v>
      </c>
      <c r="D149" s="6">
        <v>2</v>
      </c>
      <c r="E149" s="6">
        <v>0</v>
      </c>
      <c r="F149" s="6">
        <v>0</v>
      </c>
      <c r="G149" s="6">
        <v>0</v>
      </c>
      <c r="H149" s="6">
        <v>0</v>
      </c>
      <c r="I149" s="6">
        <v>1</v>
      </c>
      <c r="J149" s="6">
        <v>0</v>
      </c>
      <c r="K149" s="6">
        <v>0</v>
      </c>
      <c r="L149" s="6">
        <v>2</v>
      </c>
      <c r="M149" s="6">
        <v>0</v>
      </c>
      <c r="N149" s="6">
        <v>3</v>
      </c>
      <c r="O149" s="6">
        <v>0</v>
      </c>
      <c r="P149" s="6">
        <v>0</v>
      </c>
      <c r="Q149" s="6">
        <v>0</v>
      </c>
      <c r="R149" s="6">
        <v>0</v>
      </c>
      <c r="S149" s="6">
        <v>0</v>
      </c>
      <c r="T149" s="6">
        <v>0</v>
      </c>
      <c r="U149" s="6">
        <v>0</v>
      </c>
      <c r="V149" s="6">
        <v>0</v>
      </c>
      <c r="W149" s="6">
        <v>0</v>
      </c>
      <c r="X149" s="6">
        <v>0</v>
      </c>
    </row>
    <row r="150" spans="1:24" ht="28.7" x14ac:dyDescent="0.5">
      <c r="A150" s="15" t="s">
        <v>792</v>
      </c>
      <c r="B150" s="6">
        <v>1</v>
      </c>
      <c r="C150" s="6">
        <v>2</v>
      </c>
      <c r="D150" s="6">
        <v>1</v>
      </c>
      <c r="E150" s="6">
        <v>0</v>
      </c>
      <c r="F150" s="6">
        <v>2</v>
      </c>
      <c r="G150" s="6">
        <v>0</v>
      </c>
      <c r="H150" s="6">
        <v>3</v>
      </c>
      <c r="I150" s="6">
        <v>2</v>
      </c>
      <c r="J150" s="6">
        <v>0</v>
      </c>
      <c r="K150" s="6">
        <v>0</v>
      </c>
      <c r="L150" s="6">
        <v>2</v>
      </c>
      <c r="M150" s="6">
        <v>1</v>
      </c>
      <c r="N150" s="6">
        <v>1</v>
      </c>
      <c r="O150" s="6">
        <v>1</v>
      </c>
      <c r="P150" s="6">
        <v>1</v>
      </c>
      <c r="Q150" s="6">
        <v>0</v>
      </c>
      <c r="R150" s="6">
        <v>1</v>
      </c>
      <c r="S150" s="6">
        <v>1</v>
      </c>
      <c r="T150" s="6">
        <v>1</v>
      </c>
      <c r="U150" s="6">
        <v>0</v>
      </c>
      <c r="V150" s="6">
        <v>1</v>
      </c>
      <c r="W150" s="6">
        <v>0</v>
      </c>
      <c r="X150" s="6">
        <v>3</v>
      </c>
    </row>
    <row r="151" spans="1:24" ht="28.7" x14ac:dyDescent="0.5">
      <c r="A151" s="15" t="s">
        <v>791</v>
      </c>
      <c r="B151" s="6">
        <v>1</v>
      </c>
      <c r="C151" s="6">
        <v>2</v>
      </c>
      <c r="D151" s="6">
        <v>2</v>
      </c>
      <c r="E151" s="6">
        <v>0</v>
      </c>
      <c r="F151" s="6">
        <v>0</v>
      </c>
      <c r="G151" s="6">
        <v>0</v>
      </c>
      <c r="H151" s="6">
        <v>0</v>
      </c>
      <c r="I151" s="6">
        <v>0</v>
      </c>
      <c r="J151" s="6">
        <v>0</v>
      </c>
      <c r="K151" s="6">
        <v>0</v>
      </c>
      <c r="L151" s="6">
        <v>1</v>
      </c>
      <c r="M151" s="6">
        <v>0</v>
      </c>
      <c r="N151" s="6">
        <v>1</v>
      </c>
      <c r="O151" s="6">
        <v>0</v>
      </c>
      <c r="P151" s="6">
        <v>0</v>
      </c>
      <c r="Q151" s="6">
        <v>0</v>
      </c>
      <c r="R151" s="6">
        <v>0</v>
      </c>
      <c r="S151" s="6">
        <v>0</v>
      </c>
      <c r="T151" s="6">
        <v>0</v>
      </c>
      <c r="U151" s="6">
        <v>0</v>
      </c>
      <c r="V151" s="6">
        <v>0</v>
      </c>
      <c r="W151" s="6">
        <v>0</v>
      </c>
      <c r="X151" s="6">
        <v>0</v>
      </c>
    </row>
    <row r="152" spans="1:24" x14ac:dyDescent="0.5">
      <c r="A152" s="15" t="s">
        <v>790</v>
      </c>
      <c r="B152" s="6">
        <v>0</v>
      </c>
      <c r="C152" s="6">
        <v>0</v>
      </c>
      <c r="D152" s="6">
        <v>0</v>
      </c>
      <c r="E152" s="6">
        <v>0</v>
      </c>
      <c r="F152" s="6">
        <v>0</v>
      </c>
      <c r="G152" s="6">
        <v>0</v>
      </c>
      <c r="H152" s="6">
        <v>0</v>
      </c>
      <c r="I152" s="6">
        <v>1</v>
      </c>
      <c r="J152" s="6">
        <v>0</v>
      </c>
      <c r="K152" s="6">
        <v>0</v>
      </c>
      <c r="L152" s="6">
        <v>1</v>
      </c>
      <c r="M152" s="6">
        <v>1</v>
      </c>
      <c r="N152" s="6">
        <v>0</v>
      </c>
      <c r="O152" s="6">
        <v>0</v>
      </c>
      <c r="P152" s="6">
        <v>1</v>
      </c>
      <c r="Q152" s="6">
        <v>0</v>
      </c>
      <c r="R152" s="6">
        <v>0</v>
      </c>
      <c r="S152" s="6">
        <v>0</v>
      </c>
      <c r="T152" s="6">
        <v>0</v>
      </c>
      <c r="U152" s="6">
        <v>0</v>
      </c>
      <c r="V152" s="6">
        <v>0</v>
      </c>
      <c r="W152" s="6">
        <v>0</v>
      </c>
      <c r="X152" s="6">
        <v>0</v>
      </c>
    </row>
    <row r="153" spans="1:24" ht="28.7" x14ac:dyDescent="0.5">
      <c r="A153" s="15" t="s">
        <v>789</v>
      </c>
      <c r="B153" s="6">
        <v>1</v>
      </c>
      <c r="C153" s="6">
        <v>1</v>
      </c>
      <c r="D153" s="6">
        <v>1</v>
      </c>
      <c r="E153" s="6">
        <v>1</v>
      </c>
      <c r="F153" s="6">
        <v>1</v>
      </c>
      <c r="G153" s="6">
        <v>1</v>
      </c>
      <c r="H153" s="6">
        <v>0</v>
      </c>
      <c r="I153" s="6">
        <v>0</v>
      </c>
      <c r="J153" s="6">
        <v>1</v>
      </c>
      <c r="K153" s="6">
        <v>0</v>
      </c>
      <c r="L153" s="6">
        <v>1</v>
      </c>
      <c r="M153" s="6">
        <v>2</v>
      </c>
      <c r="N153" s="6">
        <v>2</v>
      </c>
      <c r="O153" s="6">
        <v>1</v>
      </c>
      <c r="P153" s="6">
        <v>1</v>
      </c>
      <c r="Q153" s="6">
        <v>1</v>
      </c>
      <c r="R153" s="6">
        <v>1</v>
      </c>
      <c r="S153" s="6">
        <v>1</v>
      </c>
      <c r="T153" s="6">
        <v>1</v>
      </c>
      <c r="U153" s="6">
        <v>1</v>
      </c>
      <c r="V153" s="6">
        <v>0</v>
      </c>
      <c r="W153" s="6">
        <v>0</v>
      </c>
      <c r="X153" s="6">
        <v>1</v>
      </c>
    </row>
    <row r="154" spans="1:24" ht="57.35" x14ac:dyDescent="0.5">
      <c r="A154" s="15" t="s">
        <v>788</v>
      </c>
      <c r="B154" s="6">
        <v>0</v>
      </c>
      <c r="C154" s="6">
        <v>0</v>
      </c>
      <c r="D154" s="6">
        <v>0</v>
      </c>
      <c r="E154" s="6">
        <v>0</v>
      </c>
      <c r="F154" s="6">
        <v>0</v>
      </c>
      <c r="G154" s="6">
        <v>0</v>
      </c>
      <c r="H154" s="6">
        <v>0</v>
      </c>
      <c r="I154" s="6">
        <v>0</v>
      </c>
      <c r="J154" s="6">
        <v>0</v>
      </c>
      <c r="K154" s="6">
        <v>0</v>
      </c>
      <c r="L154" s="6">
        <v>0</v>
      </c>
      <c r="M154" s="6">
        <v>0</v>
      </c>
      <c r="N154" s="6">
        <v>0</v>
      </c>
      <c r="O154" s="6">
        <v>0</v>
      </c>
      <c r="P154" s="6">
        <v>0</v>
      </c>
      <c r="Q154" s="6">
        <v>7</v>
      </c>
      <c r="R154" s="6">
        <v>0</v>
      </c>
      <c r="S154" s="6">
        <v>0</v>
      </c>
      <c r="T154" s="6">
        <v>7</v>
      </c>
      <c r="U154" s="6">
        <v>7</v>
      </c>
      <c r="V154" s="6">
        <v>0</v>
      </c>
      <c r="W154" s="6">
        <v>0</v>
      </c>
      <c r="X154" s="6">
        <v>1</v>
      </c>
    </row>
    <row r="155" spans="1:24" x14ac:dyDescent="0.5">
      <c r="A155" s="15" t="s">
        <v>787</v>
      </c>
      <c r="B155" s="6">
        <v>2</v>
      </c>
      <c r="C155" s="6">
        <v>2</v>
      </c>
      <c r="D155" s="6">
        <v>1</v>
      </c>
      <c r="E155" s="6">
        <v>1</v>
      </c>
      <c r="F155" s="6">
        <v>1</v>
      </c>
      <c r="G155" s="6">
        <v>0</v>
      </c>
      <c r="H155" s="6">
        <v>0</v>
      </c>
      <c r="I155" s="6">
        <v>1</v>
      </c>
      <c r="J155" s="6">
        <v>0</v>
      </c>
      <c r="K155" s="6">
        <v>0</v>
      </c>
      <c r="L155" s="6">
        <v>1</v>
      </c>
      <c r="M155" s="6">
        <v>1</v>
      </c>
      <c r="N155" s="6">
        <v>1</v>
      </c>
      <c r="O155" s="6">
        <v>1</v>
      </c>
      <c r="P155" s="6">
        <v>1</v>
      </c>
      <c r="Q155" s="6">
        <v>1</v>
      </c>
      <c r="R155" s="6">
        <v>1</v>
      </c>
      <c r="S155" s="6">
        <v>1</v>
      </c>
      <c r="T155" s="6">
        <v>1</v>
      </c>
      <c r="U155" s="6">
        <v>1</v>
      </c>
      <c r="V155" s="6">
        <v>1</v>
      </c>
      <c r="W155" s="6">
        <v>1</v>
      </c>
      <c r="X155" s="6">
        <v>1</v>
      </c>
    </row>
    <row r="156" spans="1:24" ht="28.7" x14ac:dyDescent="0.5">
      <c r="A156" s="15" t="s">
        <v>786</v>
      </c>
      <c r="B156" s="6">
        <v>4</v>
      </c>
      <c r="C156" s="6">
        <v>0</v>
      </c>
      <c r="D156" s="6">
        <v>0</v>
      </c>
      <c r="E156" s="6">
        <v>1</v>
      </c>
      <c r="F156" s="6">
        <v>1</v>
      </c>
      <c r="G156" s="6">
        <v>1</v>
      </c>
      <c r="H156" s="6">
        <v>0</v>
      </c>
      <c r="I156" s="6">
        <v>2</v>
      </c>
      <c r="J156" s="6">
        <v>0</v>
      </c>
      <c r="K156" s="6">
        <v>0</v>
      </c>
      <c r="L156" s="6">
        <v>2</v>
      </c>
      <c r="M156" s="6">
        <v>1</v>
      </c>
      <c r="N156" s="6">
        <v>0</v>
      </c>
      <c r="O156" s="6">
        <v>0</v>
      </c>
      <c r="P156" s="6">
        <v>0</v>
      </c>
      <c r="Q156" s="6">
        <v>0</v>
      </c>
      <c r="R156" s="6">
        <v>2</v>
      </c>
      <c r="S156" s="6">
        <v>0</v>
      </c>
      <c r="T156" s="6">
        <v>0</v>
      </c>
      <c r="U156" s="6">
        <v>0</v>
      </c>
      <c r="V156" s="6">
        <v>0</v>
      </c>
      <c r="W156" s="6">
        <v>0</v>
      </c>
      <c r="X156" s="6">
        <v>5</v>
      </c>
    </row>
    <row r="157" spans="1:24" ht="28.7" x14ac:dyDescent="0.5">
      <c r="A157" s="15" t="s">
        <v>785</v>
      </c>
      <c r="B157" s="6">
        <v>2</v>
      </c>
      <c r="C157" s="6">
        <v>0</v>
      </c>
      <c r="D157" s="6">
        <v>0</v>
      </c>
      <c r="E157" s="6">
        <v>1</v>
      </c>
      <c r="F157" s="6">
        <v>1</v>
      </c>
      <c r="G157" s="6">
        <v>0</v>
      </c>
      <c r="H157" s="6">
        <v>0</v>
      </c>
      <c r="I157" s="6">
        <v>1</v>
      </c>
      <c r="J157" s="6">
        <v>0</v>
      </c>
      <c r="K157" s="6">
        <v>0</v>
      </c>
      <c r="L157" s="6">
        <v>1</v>
      </c>
      <c r="M157" s="6">
        <v>0</v>
      </c>
      <c r="N157" s="6">
        <v>0</v>
      </c>
      <c r="O157" s="6">
        <v>0</v>
      </c>
      <c r="P157" s="6">
        <v>0</v>
      </c>
      <c r="Q157" s="6">
        <v>0</v>
      </c>
      <c r="R157" s="6">
        <v>0</v>
      </c>
      <c r="S157" s="6">
        <v>0</v>
      </c>
      <c r="T157" s="6">
        <v>0</v>
      </c>
      <c r="U157" s="6">
        <v>0</v>
      </c>
      <c r="V157" s="6">
        <v>0</v>
      </c>
      <c r="W157" s="6">
        <v>0</v>
      </c>
      <c r="X157" s="6">
        <v>1</v>
      </c>
    </row>
    <row r="158" spans="1:24" ht="28.7" x14ac:dyDescent="0.5">
      <c r="A158" s="15" t="s">
        <v>784</v>
      </c>
      <c r="B158" s="6">
        <v>3</v>
      </c>
      <c r="C158" s="6">
        <v>0</v>
      </c>
      <c r="D158" s="6">
        <v>0</v>
      </c>
      <c r="E158" s="6">
        <v>4</v>
      </c>
      <c r="F158" s="6">
        <v>4</v>
      </c>
      <c r="G158" s="6">
        <v>0</v>
      </c>
      <c r="H158" s="6">
        <v>0</v>
      </c>
      <c r="I158" s="6">
        <v>5</v>
      </c>
      <c r="J158" s="6">
        <v>0</v>
      </c>
      <c r="K158" s="6">
        <v>0</v>
      </c>
      <c r="L158" s="6">
        <v>4</v>
      </c>
      <c r="M158" s="6">
        <v>4</v>
      </c>
      <c r="N158" s="6">
        <v>0</v>
      </c>
      <c r="O158" s="6">
        <v>4</v>
      </c>
      <c r="P158" s="6">
        <v>0</v>
      </c>
      <c r="Q158" s="6">
        <v>0</v>
      </c>
      <c r="R158" s="6">
        <v>5</v>
      </c>
      <c r="S158" s="6">
        <v>0</v>
      </c>
      <c r="T158" s="6">
        <v>2</v>
      </c>
      <c r="U158" s="6">
        <v>0</v>
      </c>
      <c r="V158" s="6">
        <v>0</v>
      </c>
      <c r="W158" s="6">
        <v>0</v>
      </c>
      <c r="X158" s="6">
        <v>4</v>
      </c>
    </row>
    <row r="159" spans="1:24" ht="28.7" x14ac:dyDescent="0.5">
      <c r="A159" s="15" t="s">
        <v>783</v>
      </c>
      <c r="B159" s="6">
        <v>0</v>
      </c>
      <c r="C159" s="6">
        <v>7</v>
      </c>
      <c r="D159" s="6">
        <v>1</v>
      </c>
      <c r="E159" s="6">
        <v>0</v>
      </c>
      <c r="F159" s="6">
        <v>0</v>
      </c>
      <c r="G159" s="6">
        <v>0</v>
      </c>
      <c r="H159" s="6">
        <v>0</v>
      </c>
      <c r="I159" s="6">
        <v>1</v>
      </c>
      <c r="J159" s="6">
        <v>0</v>
      </c>
      <c r="K159" s="6">
        <v>0</v>
      </c>
      <c r="L159" s="6">
        <v>1</v>
      </c>
      <c r="M159" s="6">
        <v>0</v>
      </c>
      <c r="N159" s="6">
        <v>0</v>
      </c>
      <c r="O159" s="6">
        <v>0</v>
      </c>
      <c r="P159" s="6">
        <v>0</v>
      </c>
      <c r="Q159" s="6">
        <v>0</v>
      </c>
      <c r="R159" s="6">
        <v>0</v>
      </c>
      <c r="S159" s="6">
        <v>0</v>
      </c>
      <c r="T159" s="6">
        <v>0</v>
      </c>
      <c r="U159" s="6">
        <v>0</v>
      </c>
      <c r="V159" s="6">
        <v>0</v>
      </c>
      <c r="W159" s="6">
        <v>0</v>
      </c>
      <c r="X159" s="6">
        <v>1</v>
      </c>
    </row>
    <row r="160" spans="1:24" ht="28.7" x14ac:dyDescent="0.5">
      <c r="A160" s="15" t="s">
        <v>782</v>
      </c>
      <c r="B160" s="6">
        <v>0</v>
      </c>
      <c r="C160" s="6">
        <v>7</v>
      </c>
      <c r="D160" s="6">
        <v>1</v>
      </c>
      <c r="E160" s="6">
        <v>0</v>
      </c>
      <c r="F160" s="6">
        <v>0</v>
      </c>
      <c r="G160" s="6">
        <v>0</v>
      </c>
      <c r="H160" s="6">
        <v>0</v>
      </c>
      <c r="I160" s="6">
        <v>0</v>
      </c>
      <c r="J160" s="6">
        <v>0</v>
      </c>
      <c r="K160" s="6">
        <v>0</v>
      </c>
      <c r="L160" s="6">
        <v>0</v>
      </c>
      <c r="M160" s="6">
        <v>0</v>
      </c>
      <c r="N160" s="6">
        <v>0</v>
      </c>
      <c r="O160" s="6">
        <v>0</v>
      </c>
      <c r="P160" s="6">
        <v>0</v>
      </c>
      <c r="Q160" s="6">
        <v>0</v>
      </c>
      <c r="R160" s="6">
        <v>0</v>
      </c>
      <c r="S160" s="6">
        <v>0</v>
      </c>
      <c r="T160" s="6">
        <v>0</v>
      </c>
      <c r="U160" s="6">
        <v>0</v>
      </c>
      <c r="V160" s="6">
        <v>0</v>
      </c>
      <c r="W160" s="6">
        <v>0</v>
      </c>
      <c r="X160" s="6">
        <v>0</v>
      </c>
    </row>
    <row r="161" spans="1:24" ht="28.7" x14ac:dyDescent="0.5">
      <c r="A161" s="15" t="s">
        <v>781</v>
      </c>
      <c r="B161" s="6">
        <v>1</v>
      </c>
      <c r="C161" s="6">
        <v>1</v>
      </c>
      <c r="D161" s="6">
        <v>1</v>
      </c>
      <c r="E161" s="6">
        <v>1</v>
      </c>
      <c r="F161" s="6">
        <v>1</v>
      </c>
      <c r="G161" s="6">
        <v>0</v>
      </c>
      <c r="H161" s="6">
        <v>0</v>
      </c>
      <c r="I161" s="6">
        <v>2</v>
      </c>
      <c r="J161" s="6">
        <v>0</v>
      </c>
      <c r="K161" s="6">
        <v>1</v>
      </c>
      <c r="L161" s="6">
        <v>0</v>
      </c>
      <c r="M161" s="6">
        <v>1</v>
      </c>
      <c r="N161" s="6">
        <v>0</v>
      </c>
      <c r="O161" s="6">
        <v>0</v>
      </c>
      <c r="P161" s="6">
        <v>3</v>
      </c>
      <c r="Q161" s="6">
        <v>0</v>
      </c>
      <c r="R161" s="6">
        <v>0</v>
      </c>
      <c r="S161" s="6">
        <v>0</v>
      </c>
      <c r="T161" s="6">
        <v>0</v>
      </c>
      <c r="U161" s="6">
        <v>0</v>
      </c>
      <c r="V161" s="6">
        <v>0</v>
      </c>
      <c r="W161" s="6">
        <v>0</v>
      </c>
      <c r="X161" s="6">
        <v>0</v>
      </c>
    </row>
    <row r="162" spans="1:24" ht="28.7" x14ac:dyDescent="0.5">
      <c r="A162" s="15" t="s">
        <v>780</v>
      </c>
      <c r="B162" s="6">
        <v>0</v>
      </c>
      <c r="C162" s="6">
        <v>0</v>
      </c>
      <c r="D162" s="6">
        <v>1</v>
      </c>
      <c r="E162" s="6">
        <v>0</v>
      </c>
      <c r="F162" s="6">
        <v>0</v>
      </c>
      <c r="G162" s="6">
        <v>1</v>
      </c>
      <c r="H162" s="6">
        <v>0</v>
      </c>
      <c r="I162" s="6">
        <v>0</v>
      </c>
      <c r="J162" s="6">
        <v>0</v>
      </c>
      <c r="K162" s="6">
        <v>0</v>
      </c>
      <c r="L162" s="6">
        <v>0</v>
      </c>
      <c r="M162" s="6">
        <v>0</v>
      </c>
      <c r="N162" s="6">
        <v>0</v>
      </c>
      <c r="O162" s="6">
        <v>0</v>
      </c>
      <c r="P162" s="6">
        <v>0</v>
      </c>
      <c r="Q162" s="6">
        <v>0</v>
      </c>
      <c r="R162" s="6">
        <v>0</v>
      </c>
      <c r="S162" s="6">
        <v>0</v>
      </c>
      <c r="T162" s="6">
        <v>0</v>
      </c>
      <c r="U162" s="6">
        <v>0</v>
      </c>
      <c r="V162" s="6">
        <v>18</v>
      </c>
      <c r="W162" s="6">
        <v>31</v>
      </c>
      <c r="X162" s="6">
        <v>1</v>
      </c>
    </row>
    <row r="163" spans="1:24" ht="43" x14ac:dyDescent="0.5">
      <c r="A163" s="15" t="s">
        <v>779</v>
      </c>
      <c r="B163" s="6">
        <v>0</v>
      </c>
      <c r="C163" s="6">
        <v>0</v>
      </c>
      <c r="D163" s="6">
        <v>2</v>
      </c>
      <c r="E163" s="6">
        <v>0</v>
      </c>
      <c r="F163" s="6">
        <v>0</v>
      </c>
      <c r="G163" s="6">
        <v>0</v>
      </c>
      <c r="H163" s="6">
        <v>0</v>
      </c>
      <c r="I163" s="6">
        <v>0</v>
      </c>
      <c r="J163" s="6">
        <v>0</v>
      </c>
      <c r="K163" s="6">
        <v>0</v>
      </c>
      <c r="L163" s="6">
        <v>0</v>
      </c>
      <c r="M163" s="6">
        <v>0</v>
      </c>
      <c r="N163" s="6">
        <v>3</v>
      </c>
      <c r="O163" s="6">
        <v>0</v>
      </c>
      <c r="P163" s="6">
        <v>0</v>
      </c>
      <c r="Q163" s="6">
        <v>0</v>
      </c>
      <c r="R163" s="6">
        <v>0</v>
      </c>
      <c r="S163" s="6">
        <v>0</v>
      </c>
      <c r="T163" s="6">
        <v>0</v>
      </c>
      <c r="U163" s="6">
        <v>0</v>
      </c>
      <c r="V163" s="6">
        <v>7</v>
      </c>
      <c r="W163" s="6">
        <v>0</v>
      </c>
      <c r="X163" s="6">
        <v>0</v>
      </c>
    </row>
    <row r="164" spans="1:24" ht="28.7" x14ac:dyDescent="0.5">
      <c r="A164" s="15" t="s">
        <v>778</v>
      </c>
      <c r="B164" s="6">
        <v>0</v>
      </c>
      <c r="C164" s="6">
        <v>0</v>
      </c>
      <c r="D164" s="6">
        <v>0</v>
      </c>
      <c r="E164" s="6">
        <v>0</v>
      </c>
      <c r="F164" s="6">
        <v>0</v>
      </c>
      <c r="G164" s="6">
        <v>0</v>
      </c>
      <c r="H164" s="6">
        <v>0</v>
      </c>
      <c r="I164" s="6">
        <v>2</v>
      </c>
      <c r="J164" s="6">
        <v>0</v>
      </c>
      <c r="K164" s="6">
        <v>0</v>
      </c>
      <c r="L164" s="6">
        <v>1</v>
      </c>
      <c r="M164" s="6">
        <v>1</v>
      </c>
      <c r="N164" s="6">
        <v>4</v>
      </c>
      <c r="O164" s="6">
        <v>1</v>
      </c>
      <c r="P164" s="6">
        <v>0</v>
      </c>
      <c r="Q164" s="6">
        <v>0</v>
      </c>
      <c r="R164" s="6">
        <v>1</v>
      </c>
      <c r="S164" s="6">
        <v>0</v>
      </c>
      <c r="T164" s="6">
        <v>0</v>
      </c>
      <c r="U164" s="6">
        <v>0</v>
      </c>
      <c r="V164" s="6">
        <v>0</v>
      </c>
      <c r="W164" s="6">
        <v>0</v>
      </c>
      <c r="X164" s="6">
        <v>0</v>
      </c>
    </row>
    <row r="165" spans="1:24" ht="28.7" x14ac:dyDescent="0.5">
      <c r="A165" s="15" t="s">
        <v>777</v>
      </c>
      <c r="B165" s="6">
        <v>0</v>
      </c>
      <c r="C165" s="6">
        <v>0</v>
      </c>
      <c r="D165" s="6">
        <v>0</v>
      </c>
      <c r="E165" s="6">
        <v>0</v>
      </c>
      <c r="F165" s="6">
        <v>0</v>
      </c>
      <c r="G165" s="6">
        <v>0</v>
      </c>
      <c r="H165" s="6">
        <v>0</v>
      </c>
      <c r="I165" s="6">
        <v>0</v>
      </c>
      <c r="J165" s="6">
        <v>0</v>
      </c>
      <c r="K165" s="6">
        <v>0</v>
      </c>
      <c r="L165" s="6">
        <v>0</v>
      </c>
      <c r="M165" s="6">
        <v>0</v>
      </c>
      <c r="N165" s="6">
        <v>0</v>
      </c>
      <c r="O165" s="6">
        <v>0</v>
      </c>
      <c r="P165" s="6">
        <v>7</v>
      </c>
      <c r="Q165" s="6">
        <v>0</v>
      </c>
      <c r="R165" s="6">
        <v>0</v>
      </c>
      <c r="S165" s="6">
        <v>0</v>
      </c>
      <c r="T165" s="6">
        <v>0</v>
      </c>
      <c r="U165" s="6">
        <v>0</v>
      </c>
      <c r="V165" s="6">
        <v>0</v>
      </c>
      <c r="W165" s="6">
        <v>0</v>
      </c>
      <c r="X165" s="6">
        <v>0</v>
      </c>
    </row>
    <row r="166" spans="1:24" x14ac:dyDescent="0.5">
      <c r="A166" s="15" t="s">
        <v>776</v>
      </c>
      <c r="B166" s="6">
        <v>0</v>
      </c>
      <c r="C166" s="6">
        <v>0</v>
      </c>
      <c r="D166" s="6">
        <v>0</v>
      </c>
      <c r="E166" s="6">
        <v>0</v>
      </c>
      <c r="F166" s="6">
        <v>0</v>
      </c>
      <c r="G166" s="6">
        <v>0</v>
      </c>
      <c r="H166" s="6">
        <v>0</v>
      </c>
      <c r="I166" s="6">
        <v>0</v>
      </c>
      <c r="J166" s="6">
        <v>0</v>
      </c>
      <c r="K166" s="6">
        <v>0</v>
      </c>
      <c r="L166" s="6">
        <v>0</v>
      </c>
      <c r="M166" s="6">
        <v>0</v>
      </c>
      <c r="N166" s="6">
        <v>0</v>
      </c>
      <c r="O166" s="6">
        <v>0</v>
      </c>
      <c r="P166" s="6">
        <v>7</v>
      </c>
      <c r="Q166" s="6">
        <v>0</v>
      </c>
      <c r="R166" s="6">
        <v>0</v>
      </c>
      <c r="S166" s="6">
        <v>0</v>
      </c>
      <c r="T166" s="6">
        <v>0</v>
      </c>
      <c r="U166" s="6">
        <v>0</v>
      </c>
      <c r="V166" s="6">
        <v>0</v>
      </c>
      <c r="W166" s="6">
        <v>0</v>
      </c>
      <c r="X166" s="6">
        <v>0</v>
      </c>
    </row>
    <row r="167" spans="1:24" ht="28.7" x14ac:dyDescent="0.5">
      <c r="A167" s="15" t="s">
        <v>775</v>
      </c>
      <c r="B167" s="6">
        <v>0</v>
      </c>
      <c r="C167" s="6">
        <v>2</v>
      </c>
      <c r="D167" s="6">
        <v>0</v>
      </c>
      <c r="E167" s="6">
        <v>0</v>
      </c>
      <c r="F167" s="6">
        <v>0</v>
      </c>
      <c r="G167" s="6">
        <v>0</v>
      </c>
      <c r="H167" s="6">
        <v>0</v>
      </c>
      <c r="I167" s="6">
        <v>0</v>
      </c>
      <c r="J167" s="6">
        <v>0</v>
      </c>
      <c r="K167" s="6">
        <v>0</v>
      </c>
      <c r="L167" s="6">
        <v>0</v>
      </c>
      <c r="M167" s="6">
        <v>0</v>
      </c>
      <c r="N167" s="6">
        <v>0</v>
      </c>
      <c r="O167" s="6">
        <v>0</v>
      </c>
      <c r="P167" s="6">
        <v>11</v>
      </c>
      <c r="Q167" s="6">
        <v>0</v>
      </c>
      <c r="R167" s="6">
        <v>0</v>
      </c>
      <c r="S167" s="6">
        <v>0</v>
      </c>
      <c r="T167" s="6">
        <v>0</v>
      </c>
      <c r="U167" s="6">
        <v>0</v>
      </c>
      <c r="V167" s="6">
        <v>0</v>
      </c>
      <c r="W167" s="6">
        <v>0</v>
      </c>
      <c r="X167" s="6">
        <v>0</v>
      </c>
    </row>
    <row r="168" spans="1:24" ht="43" x14ac:dyDescent="0.5">
      <c r="A168" s="15" t="s">
        <v>774</v>
      </c>
      <c r="B168" s="6">
        <v>0</v>
      </c>
      <c r="C168" s="6">
        <v>0</v>
      </c>
      <c r="D168" s="6">
        <v>0</v>
      </c>
      <c r="E168" s="6">
        <v>0</v>
      </c>
      <c r="F168" s="6">
        <v>0</v>
      </c>
      <c r="G168" s="6">
        <v>0</v>
      </c>
      <c r="H168" s="6">
        <v>0</v>
      </c>
      <c r="I168" s="6">
        <v>0</v>
      </c>
      <c r="J168" s="6">
        <v>0</v>
      </c>
      <c r="K168" s="6">
        <v>0</v>
      </c>
      <c r="L168" s="6">
        <v>0</v>
      </c>
      <c r="M168" s="6">
        <v>0</v>
      </c>
      <c r="N168" s="6">
        <v>0</v>
      </c>
      <c r="O168" s="6">
        <v>0</v>
      </c>
      <c r="P168" s="6">
        <v>3</v>
      </c>
      <c r="Q168" s="6">
        <v>0</v>
      </c>
      <c r="R168" s="6">
        <v>0</v>
      </c>
      <c r="S168" s="6">
        <v>0</v>
      </c>
      <c r="T168" s="6">
        <v>0</v>
      </c>
      <c r="U168" s="6">
        <v>0</v>
      </c>
      <c r="V168" s="6">
        <v>0</v>
      </c>
      <c r="W168" s="6">
        <v>0</v>
      </c>
      <c r="X168" s="6">
        <v>0</v>
      </c>
    </row>
    <row r="169" spans="1:24" ht="43" x14ac:dyDescent="0.5">
      <c r="A169" s="15" t="s">
        <v>773</v>
      </c>
      <c r="B169" s="6">
        <v>0</v>
      </c>
      <c r="C169" s="6">
        <v>2</v>
      </c>
      <c r="D169" s="6">
        <v>0</v>
      </c>
      <c r="E169" s="6">
        <v>0</v>
      </c>
      <c r="F169" s="6">
        <v>0</v>
      </c>
      <c r="G169" s="6">
        <v>0</v>
      </c>
      <c r="H169" s="6">
        <v>0</v>
      </c>
      <c r="I169" s="6">
        <v>0</v>
      </c>
      <c r="J169" s="6">
        <v>0</v>
      </c>
      <c r="K169" s="6">
        <v>0</v>
      </c>
      <c r="L169" s="6">
        <v>0</v>
      </c>
      <c r="M169" s="6">
        <v>0</v>
      </c>
      <c r="N169" s="6">
        <v>0</v>
      </c>
      <c r="O169" s="6">
        <v>0</v>
      </c>
      <c r="P169" s="6">
        <v>4</v>
      </c>
      <c r="Q169" s="6">
        <v>0</v>
      </c>
      <c r="R169" s="6">
        <v>0</v>
      </c>
      <c r="S169" s="6">
        <v>0</v>
      </c>
      <c r="T169" s="6">
        <v>0</v>
      </c>
      <c r="U169" s="6">
        <v>0</v>
      </c>
      <c r="V169" s="6">
        <v>0</v>
      </c>
      <c r="W169" s="6">
        <v>0</v>
      </c>
      <c r="X169" s="6">
        <v>0</v>
      </c>
    </row>
    <row r="170" spans="1:24" ht="43" x14ac:dyDescent="0.5">
      <c r="A170" s="15" t="s">
        <v>772</v>
      </c>
      <c r="B170" s="6">
        <v>0</v>
      </c>
      <c r="C170" s="6">
        <v>0</v>
      </c>
      <c r="D170" s="6">
        <v>0</v>
      </c>
      <c r="E170" s="6">
        <v>0</v>
      </c>
      <c r="F170" s="6">
        <v>0</v>
      </c>
      <c r="G170" s="6">
        <v>0</v>
      </c>
      <c r="H170" s="6">
        <v>0</v>
      </c>
      <c r="I170" s="6">
        <v>0</v>
      </c>
      <c r="J170" s="6">
        <v>0</v>
      </c>
      <c r="K170" s="6">
        <v>0</v>
      </c>
      <c r="L170" s="6">
        <v>0</v>
      </c>
      <c r="M170" s="6">
        <v>0</v>
      </c>
      <c r="N170" s="6">
        <v>0</v>
      </c>
      <c r="O170" s="6">
        <v>0</v>
      </c>
      <c r="P170" s="6">
        <v>2</v>
      </c>
      <c r="Q170" s="6">
        <v>0</v>
      </c>
      <c r="R170" s="6">
        <v>0</v>
      </c>
      <c r="S170" s="6">
        <v>0</v>
      </c>
      <c r="T170" s="6">
        <v>0</v>
      </c>
      <c r="U170" s="6">
        <v>0</v>
      </c>
      <c r="V170" s="6">
        <v>0</v>
      </c>
      <c r="W170" s="6">
        <v>0</v>
      </c>
      <c r="X170" s="6">
        <v>0</v>
      </c>
    </row>
    <row r="171" spans="1:24" ht="43" x14ac:dyDescent="0.5">
      <c r="A171" s="15" t="s">
        <v>771</v>
      </c>
      <c r="B171" s="6">
        <v>0</v>
      </c>
      <c r="C171" s="6">
        <v>0</v>
      </c>
      <c r="D171" s="6">
        <v>0</v>
      </c>
      <c r="E171" s="6">
        <v>0</v>
      </c>
      <c r="F171" s="6">
        <v>0</v>
      </c>
      <c r="G171" s="6">
        <v>0</v>
      </c>
      <c r="H171" s="6">
        <v>0</v>
      </c>
      <c r="I171" s="6">
        <v>0</v>
      </c>
      <c r="J171" s="6">
        <v>0</v>
      </c>
      <c r="K171" s="6">
        <v>0</v>
      </c>
      <c r="L171" s="6">
        <v>0</v>
      </c>
      <c r="M171" s="6">
        <v>0</v>
      </c>
      <c r="N171" s="6">
        <v>0</v>
      </c>
      <c r="O171" s="6">
        <v>0</v>
      </c>
      <c r="P171" s="6">
        <v>4</v>
      </c>
      <c r="Q171" s="6">
        <v>0</v>
      </c>
      <c r="R171" s="6">
        <v>0</v>
      </c>
      <c r="S171" s="6">
        <v>0</v>
      </c>
      <c r="T171" s="6">
        <v>0</v>
      </c>
      <c r="U171" s="6">
        <v>0</v>
      </c>
      <c r="V171" s="6">
        <v>0</v>
      </c>
      <c r="W171" s="6">
        <v>0</v>
      </c>
      <c r="X171" s="6">
        <v>0</v>
      </c>
    </row>
    <row r="172" spans="1:24" ht="43" x14ac:dyDescent="0.5">
      <c r="A172" s="15" t="s">
        <v>770</v>
      </c>
      <c r="B172" s="6">
        <v>0</v>
      </c>
      <c r="C172" s="6">
        <v>0</v>
      </c>
      <c r="D172" s="6">
        <v>0</v>
      </c>
      <c r="E172" s="6">
        <v>0</v>
      </c>
      <c r="F172" s="6">
        <v>0</v>
      </c>
      <c r="G172" s="6">
        <v>0</v>
      </c>
      <c r="H172" s="6">
        <v>0</v>
      </c>
      <c r="I172" s="6">
        <v>0</v>
      </c>
      <c r="J172" s="6">
        <v>0</v>
      </c>
      <c r="K172" s="6">
        <v>0</v>
      </c>
      <c r="L172" s="6">
        <v>0</v>
      </c>
      <c r="M172" s="6">
        <v>0</v>
      </c>
      <c r="N172" s="6">
        <v>0</v>
      </c>
      <c r="O172" s="6">
        <v>0</v>
      </c>
      <c r="P172" s="6">
        <v>4</v>
      </c>
      <c r="Q172" s="6">
        <v>0</v>
      </c>
      <c r="R172" s="6">
        <v>0</v>
      </c>
      <c r="S172" s="6">
        <v>0</v>
      </c>
      <c r="T172" s="6">
        <v>0</v>
      </c>
      <c r="U172" s="6">
        <v>0</v>
      </c>
      <c r="V172" s="6">
        <v>0</v>
      </c>
      <c r="W172" s="6">
        <v>0</v>
      </c>
      <c r="X172" s="6">
        <v>0</v>
      </c>
    </row>
    <row r="173" spans="1:24" ht="43" x14ac:dyDescent="0.5">
      <c r="A173" s="15" t="s">
        <v>769</v>
      </c>
      <c r="B173" s="6">
        <v>0</v>
      </c>
      <c r="C173" s="6">
        <v>0</v>
      </c>
      <c r="D173" s="6">
        <v>0</v>
      </c>
      <c r="E173" s="6">
        <v>0</v>
      </c>
      <c r="F173" s="6">
        <v>0</v>
      </c>
      <c r="G173" s="6">
        <v>0</v>
      </c>
      <c r="H173" s="6">
        <v>0</v>
      </c>
      <c r="I173" s="6">
        <v>0</v>
      </c>
      <c r="J173" s="6">
        <v>0</v>
      </c>
      <c r="K173" s="6">
        <v>0</v>
      </c>
      <c r="L173" s="6">
        <v>0</v>
      </c>
      <c r="M173" s="6">
        <v>0</v>
      </c>
      <c r="N173" s="6">
        <v>0</v>
      </c>
      <c r="O173" s="6">
        <v>0</v>
      </c>
      <c r="P173" s="6">
        <v>1</v>
      </c>
      <c r="Q173" s="6">
        <v>0</v>
      </c>
      <c r="R173" s="6">
        <v>0</v>
      </c>
      <c r="S173" s="6">
        <v>0</v>
      </c>
      <c r="T173" s="6">
        <v>0</v>
      </c>
      <c r="U173" s="6">
        <v>0</v>
      </c>
      <c r="V173" s="6">
        <v>0</v>
      </c>
      <c r="W173" s="6">
        <v>0</v>
      </c>
      <c r="X173" s="6">
        <v>0</v>
      </c>
    </row>
    <row r="174" spans="1:24" ht="28.7" x14ac:dyDescent="0.5">
      <c r="A174" s="15" t="s">
        <v>768</v>
      </c>
      <c r="B174" s="6">
        <v>0</v>
      </c>
      <c r="C174" s="6">
        <v>0</v>
      </c>
      <c r="D174" s="6">
        <v>0</v>
      </c>
      <c r="E174" s="6">
        <v>0</v>
      </c>
      <c r="F174" s="6">
        <v>0</v>
      </c>
      <c r="G174" s="6">
        <v>0</v>
      </c>
      <c r="H174" s="6">
        <v>0</v>
      </c>
      <c r="I174" s="6">
        <v>0</v>
      </c>
      <c r="J174" s="6">
        <v>0</v>
      </c>
      <c r="K174" s="6">
        <v>0</v>
      </c>
      <c r="L174" s="6">
        <v>0</v>
      </c>
      <c r="M174" s="6">
        <v>0</v>
      </c>
      <c r="N174" s="6">
        <v>0</v>
      </c>
      <c r="O174" s="6">
        <v>0</v>
      </c>
      <c r="P174" s="6">
        <v>4</v>
      </c>
      <c r="Q174" s="6">
        <v>0</v>
      </c>
      <c r="R174" s="6">
        <v>0</v>
      </c>
      <c r="S174" s="6">
        <v>0</v>
      </c>
      <c r="T174" s="6">
        <v>0</v>
      </c>
      <c r="U174" s="6">
        <v>0</v>
      </c>
      <c r="V174" s="6">
        <v>0</v>
      </c>
      <c r="W174" s="6">
        <v>0</v>
      </c>
      <c r="X174" s="6">
        <v>0</v>
      </c>
    </row>
    <row r="175" spans="1:24" ht="28.7" x14ac:dyDescent="0.5">
      <c r="A175" s="15" t="s">
        <v>767</v>
      </c>
      <c r="B175" s="6">
        <v>0</v>
      </c>
      <c r="C175" s="6">
        <v>0</v>
      </c>
      <c r="D175" s="6">
        <v>0</v>
      </c>
      <c r="E175" s="6">
        <v>0</v>
      </c>
      <c r="F175" s="6">
        <v>0</v>
      </c>
      <c r="G175" s="6">
        <v>0</v>
      </c>
      <c r="H175" s="6">
        <v>0</v>
      </c>
      <c r="I175" s="6">
        <v>0</v>
      </c>
      <c r="J175" s="6">
        <v>0</v>
      </c>
      <c r="K175" s="6">
        <v>0</v>
      </c>
      <c r="L175" s="6">
        <v>0</v>
      </c>
      <c r="M175" s="6">
        <v>0</v>
      </c>
      <c r="N175" s="6">
        <v>0</v>
      </c>
      <c r="O175" s="6">
        <v>0</v>
      </c>
      <c r="P175" s="6">
        <v>4</v>
      </c>
      <c r="Q175" s="6">
        <v>0</v>
      </c>
      <c r="R175" s="6">
        <v>0</v>
      </c>
      <c r="S175" s="6">
        <v>0</v>
      </c>
      <c r="T175" s="6">
        <v>0</v>
      </c>
      <c r="U175" s="6">
        <v>0</v>
      </c>
      <c r="V175" s="6">
        <v>0</v>
      </c>
      <c r="W175" s="6">
        <v>0</v>
      </c>
      <c r="X175" s="6">
        <v>0</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C3CC7-ADE1-4349-9F0B-8B6F00A35AB0}">
  <dimension ref="A1:E9"/>
  <sheetViews>
    <sheetView workbookViewId="0">
      <selection activeCell="E5" sqref="E5"/>
    </sheetView>
  </sheetViews>
  <sheetFormatPr baseColWidth="10" defaultColWidth="8.87890625" defaultRowHeight="14.35" x14ac:dyDescent="0.5"/>
  <cols>
    <col min="1" max="1" width="13.1171875" style="23" customWidth="1"/>
    <col min="2" max="2" width="16" style="23" customWidth="1"/>
    <col min="3" max="3" width="16.3515625" style="23" customWidth="1"/>
    <col min="4" max="16384" width="8.87890625" style="23"/>
  </cols>
  <sheetData>
    <row r="1" spans="1:5" x14ac:dyDescent="0.5">
      <c r="A1" s="31" t="s">
        <v>1008</v>
      </c>
      <c r="B1" s="31" t="s">
        <v>999</v>
      </c>
      <c r="C1" s="31" t="s">
        <v>1007</v>
      </c>
      <c r="D1" s="31" t="s">
        <v>1006</v>
      </c>
      <c r="E1" s="36" t="s">
        <v>1035</v>
      </c>
    </row>
    <row r="2" spans="1:5" x14ac:dyDescent="0.5">
      <c r="A2" s="23" t="s">
        <v>1005</v>
      </c>
      <c r="B2" s="30" t="s">
        <v>158</v>
      </c>
      <c r="C2" s="33" t="s">
        <v>606</v>
      </c>
      <c r="D2" s="33" t="s">
        <v>1018</v>
      </c>
      <c r="E2" s="23" t="s">
        <v>1005</v>
      </c>
    </row>
    <row r="3" spans="1:5" x14ac:dyDescent="0.5">
      <c r="A3" s="33" t="s">
        <v>1013</v>
      </c>
      <c r="B3" s="32" t="s">
        <v>982</v>
      </c>
      <c r="C3" s="23" t="s">
        <v>1002</v>
      </c>
      <c r="D3" s="33" t="s">
        <v>1017</v>
      </c>
      <c r="E3" s="35" t="s">
        <v>1036</v>
      </c>
    </row>
    <row r="4" spans="1:5" x14ac:dyDescent="0.5">
      <c r="A4" s="33" t="s">
        <v>1014</v>
      </c>
      <c r="B4" s="29" t="s">
        <v>989</v>
      </c>
      <c r="C4" s="23" t="s">
        <v>1002</v>
      </c>
      <c r="D4" s="33" t="s">
        <v>1017</v>
      </c>
      <c r="E4" s="35" t="s">
        <v>1036</v>
      </c>
    </row>
    <row r="5" spans="1:5" x14ac:dyDescent="0.5">
      <c r="A5" s="23" t="s">
        <v>1012</v>
      </c>
      <c r="B5" s="28" t="s">
        <v>149</v>
      </c>
      <c r="C5" s="33" t="s">
        <v>1015</v>
      </c>
      <c r="D5" s="33" t="s">
        <v>1019</v>
      </c>
      <c r="E5" s="23" t="s">
        <v>1012</v>
      </c>
    </row>
    <row r="6" spans="1:5" x14ac:dyDescent="0.5">
      <c r="A6" s="23" t="s">
        <v>1011</v>
      </c>
      <c r="B6" s="27" t="s">
        <v>138</v>
      </c>
      <c r="C6" s="33" t="s">
        <v>1016</v>
      </c>
      <c r="D6" s="33" t="s">
        <v>1018</v>
      </c>
      <c r="E6" s="23" t="s">
        <v>1011</v>
      </c>
    </row>
    <row r="7" spans="1:5" x14ac:dyDescent="0.5">
      <c r="A7" s="23" t="s">
        <v>1009</v>
      </c>
      <c r="B7" s="26" t="s">
        <v>139</v>
      </c>
      <c r="C7" s="33" t="s">
        <v>1017</v>
      </c>
      <c r="D7" s="33" t="s">
        <v>1019</v>
      </c>
      <c r="E7" s="23" t="s">
        <v>1009</v>
      </c>
    </row>
    <row r="8" spans="1:5" x14ac:dyDescent="0.5">
      <c r="A8" s="23" t="s">
        <v>1010</v>
      </c>
      <c r="B8" s="25" t="s">
        <v>1004</v>
      </c>
      <c r="C8" s="33" t="s">
        <v>606</v>
      </c>
      <c r="D8" s="33" t="s">
        <v>1016</v>
      </c>
      <c r="E8" s="23" t="s">
        <v>1010</v>
      </c>
    </row>
    <row r="9" spans="1:5" x14ac:dyDescent="0.5">
      <c r="A9" s="35" t="s">
        <v>1034</v>
      </c>
      <c r="B9" s="24" t="s">
        <v>1003</v>
      </c>
      <c r="C9" s="23" t="s">
        <v>1002</v>
      </c>
      <c r="D9" s="33" t="s">
        <v>1015</v>
      </c>
      <c r="E9" s="35" t="s">
        <v>1034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EF366-BEA7-40D8-BA9E-8B79114FF9D0}">
  <dimension ref="A1:F24"/>
  <sheetViews>
    <sheetView zoomScale="120" zoomScaleNormal="120" workbookViewId="0"/>
  </sheetViews>
  <sheetFormatPr baseColWidth="10" defaultColWidth="8.87890625" defaultRowHeight="14.35" x14ac:dyDescent="0.5"/>
  <cols>
    <col min="1" max="1" width="33.64453125" style="6" bestFit="1" customWidth="1"/>
    <col min="2" max="2" width="21" style="6" customWidth="1"/>
    <col min="3" max="3" width="21.3515625" style="6" customWidth="1"/>
    <col min="4" max="4" width="28.3515625" style="6" bestFit="1" customWidth="1"/>
    <col min="5" max="5" width="13.41015625" style="6" customWidth="1"/>
    <col min="6" max="16384" width="8.87890625" style="6"/>
  </cols>
  <sheetData>
    <row r="1" spans="1:6" x14ac:dyDescent="0.5">
      <c r="A1" s="19" t="s">
        <v>980</v>
      </c>
      <c r="B1" s="19" t="s">
        <v>979</v>
      </c>
      <c r="C1" s="19" t="s">
        <v>978</v>
      </c>
      <c r="D1" s="19" t="s">
        <v>977</v>
      </c>
      <c r="E1" s="19" t="s">
        <v>976</v>
      </c>
      <c r="F1" s="19" t="s">
        <v>975</v>
      </c>
    </row>
    <row r="2" spans="1:6" x14ac:dyDescent="0.5">
      <c r="A2" s="6" t="s">
        <v>974</v>
      </c>
      <c r="B2" s="6">
        <v>1</v>
      </c>
      <c r="C2" s="6">
        <v>5</v>
      </c>
      <c r="D2" s="6" t="s">
        <v>973</v>
      </c>
      <c r="E2" s="6" t="s">
        <v>972</v>
      </c>
    </row>
    <row r="3" spans="1:6" x14ac:dyDescent="0.5">
      <c r="A3" s="6" t="s">
        <v>156</v>
      </c>
      <c r="B3" s="6">
        <v>3</v>
      </c>
      <c r="C3" s="6">
        <v>7.5</v>
      </c>
      <c r="E3" s="6" t="s">
        <v>155</v>
      </c>
    </row>
    <row r="4" spans="1:6" x14ac:dyDescent="0.5">
      <c r="A4" s="18" t="s">
        <v>971</v>
      </c>
      <c r="B4" s="6">
        <v>1</v>
      </c>
      <c r="C4" s="6">
        <v>5</v>
      </c>
      <c r="D4" s="18" t="s">
        <v>970</v>
      </c>
      <c r="E4" s="6" t="s">
        <v>157</v>
      </c>
    </row>
    <row r="5" spans="1:6" x14ac:dyDescent="0.5">
      <c r="A5" s="34" t="s">
        <v>1020</v>
      </c>
      <c r="B5" s="6">
        <v>1</v>
      </c>
      <c r="C5" s="6">
        <v>5</v>
      </c>
      <c r="E5" s="6" t="s">
        <v>947</v>
      </c>
    </row>
    <row r="6" spans="1:6" x14ac:dyDescent="0.5">
      <c r="A6" s="34" t="s">
        <v>1021</v>
      </c>
      <c r="B6" s="6">
        <v>2</v>
      </c>
      <c r="C6" s="6">
        <v>6</v>
      </c>
      <c r="D6" s="6" t="s">
        <v>969</v>
      </c>
      <c r="E6" s="6" t="s">
        <v>947</v>
      </c>
    </row>
    <row r="7" spans="1:6" x14ac:dyDescent="0.5">
      <c r="A7" s="34" t="s">
        <v>1029</v>
      </c>
      <c r="B7" s="6">
        <v>3</v>
      </c>
      <c r="C7" s="6">
        <v>7</v>
      </c>
      <c r="D7" s="6" t="s">
        <v>968</v>
      </c>
      <c r="E7" s="6" t="s">
        <v>947</v>
      </c>
    </row>
    <row r="8" spans="1:6" x14ac:dyDescent="0.5">
      <c r="A8" s="34" t="s">
        <v>1022</v>
      </c>
      <c r="B8" s="6">
        <v>2</v>
      </c>
      <c r="C8" s="6">
        <v>6</v>
      </c>
      <c r="E8" s="6" t="s">
        <v>146</v>
      </c>
    </row>
    <row r="9" spans="1:6" x14ac:dyDescent="0.5">
      <c r="A9" s="34" t="s">
        <v>1023</v>
      </c>
      <c r="B9" s="6">
        <v>2</v>
      </c>
      <c r="C9" s="6">
        <v>6</v>
      </c>
      <c r="E9" s="6" t="s">
        <v>146</v>
      </c>
    </row>
    <row r="10" spans="1:6" x14ac:dyDescent="0.5">
      <c r="A10" s="34" t="s">
        <v>1025</v>
      </c>
      <c r="B10" s="6">
        <v>3</v>
      </c>
      <c r="C10" s="6">
        <v>7</v>
      </c>
      <c r="E10" s="6" t="s">
        <v>157</v>
      </c>
    </row>
    <row r="11" spans="1:6" x14ac:dyDescent="0.5">
      <c r="A11" s="34" t="s">
        <v>1024</v>
      </c>
      <c r="B11" s="6">
        <v>3</v>
      </c>
      <c r="C11" s="6">
        <v>7</v>
      </c>
      <c r="D11" s="6" t="s">
        <v>967</v>
      </c>
      <c r="E11" s="6" t="s">
        <v>966</v>
      </c>
    </row>
    <row r="12" spans="1:6" x14ac:dyDescent="0.5">
      <c r="A12" s="18" t="s">
        <v>965</v>
      </c>
      <c r="B12" s="6">
        <v>1</v>
      </c>
      <c r="C12" s="6">
        <v>5</v>
      </c>
      <c r="D12" s="6" t="s">
        <v>964</v>
      </c>
      <c r="E12" s="6" t="s">
        <v>942</v>
      </c>
    </row>
    <row r="13" spans="1:6" x14ac:dyDescent="0.5">
      <c r="A13" s="18" t="s">
        <v>963</v>
      </c>
      <c r="B13" s="6">
        <v>2</v>
      </c>
      <c r="C13" s="6">
        <v>6</v>
      </c>
      <c r="E13" s="6" t="s">
        <v>157</v>
      </c>
    </row>
    <row r="14" spans="1:6" x14ac:dyDescent="0.5">
      <c r="A14" s="18" t="s">
        <v>962</v>
      </c>
      <c r="B14" s="6">
        <v>2</v>
      </c>
      <c r="C14" s="6">
        <v>6.5</v>
      </c>
      <c r="D14" s="6" t="s">
        <v>961</v>
      </c>
      <c r="E14" s="6" t="s">
        <v>960</v>
      </c>
      <c r="F14" s="6" t="s">
        <v>959</v>
      </c>
    </row>
    <row r="15" spans="1:6" x14ac:dyDescent="0.5">
      <c r="A15" s="34" t="s">
        <v>1026</v>
      </c>
      <c r="B15" s="6">
        <v>1</v>
      </c>
      <c r="C15" s="6">
        <v>5</v>
      </c>
      <c r="D15" s="6" t="s">
        <v>958</v>
      </c>
      <c r="E15" s="6" t="s">
        <v>957</v>
      </c>
    </row>
    <row r="16" spans="1:6" x14ac:dyDescent="0.5">
      <c r="A16" s="34" t="s">
        <v>1027</v>
      </c>
      <c r="B16" s="6">
        <v>3</v>
      </c>
      <c r="C16" s="6">
        <v>7</v>
      </c>
      <c r="D16" s="6" t="s">
        <v>956</v>
      </c>
      <c r="E16" s="6" t="s">
        <v>947</v>
      </c>
    </row>
    <row r="17" spans="1:5" x14ac:dyDescent="0.5">
      <c r="A17" s="18" t="s">
        <v>955</v>
      </c>
      <c r="B17" s="6">
        <v>1</v>
      </c>
      <c r="C17" s="6">
        <v>5</v>
      </c>
      <c r="D17" s="6" t="s">
        <v>954</v>
      </c>
      <c r="E17" s="6" t="s">
        <v>947</v>
      </c>
    </row>
    <row r="18" spans="1:5" x14ac:dyDescent="0.5">
      <c r="A18" s="34" t="s">
        <v>1030</v>
      </c>
      <c r="B18" s="6">
        <v>2</v>
      </c>
      <c r="C18" s="6">
        <v>6</v>
      </c>
      <c r="D18" s="6" t="s">
        <v>953</v>
      </c>
      <c r="E18" s="6" t="s">
        <v>952</v>
      </c>
    </row>
    <row r="19" spans="1:5" x14ac:dyDescent="0.5">
      <c r="A19" s="34" t="s">
        <v>1028</v>
      </c>
      <c r="B19" s="6">
        <v>2</v>
      </c>
      <c r="C19" s="6">
        <v>6</v>
      </c>
      <c r="D19" s="6" t="s">
        <v>951</v>
      </c>
      <c r="E19" s="6" t="s">
        <v>950</v>
      </c>
    </row>
    <row r="20" spans="1:5" x14ac:dyDescent="0.5">
      <c r="A20" s="18" t="s">
        <v>949</v>
      </c>
      <c r="B20" s="6">
        <v>3</v>
      </c>
      <c r="C20" s="6">
        <v>7</v>
      </c>
      <c r="D20" s="6" t="s">
        <v>948</v>
      </c>
      <c r="E20" s="6" t="s">
        <v>947</v>
      </c>
    </row>
    <row r="21" spans="1:5" x14ac:dyDescent="0.5">
      <c r="A21" s="34" t="s">
        <v>1031</v>
      </c>
      <c r="B21" s="6">
        <v>1</v>
      </c>
      <c r="C21" s="6">
        <v>5</v>
      </c>
      <c r="D21" s="6" t="s">
        <v>946</v>
      </c>
      <c r="E21" s="6" t="s">
        <v>143</v>
      </c>
    </row>
    <row r="22" spans="1:5" x14ac:dyDescent="0.5">
      <c r="A22" s="18" t="s">
        <v>945</v>
      </c>
      <c r="B22" s="6">
        <v>1</v>
      </c>
      <c r="C22" s="6">
        <v>5</v>
      </c>
      <c r="E22" s="6" t="s">
        <v>944</v>
      </c>
    </row>
    <row r="23" spans="1:5" x14ac:dyDescent="0.5">
      <c r="A23" s="34" t="s">
        <v>1032</v>
      </c>
      <c r="B23" s="6">
        <v>1</v>
      </c>
      <c r="C23" s="6">
        <v>5</v>
      </c>
      <c r="E23" s="6" t="s">
        <v>943</v>
      </c>
    </row>
    <row r="24" spans="1:5" x14ac:dyDescent="0.5">
      <c r="A24" s="34" t="s">
        <v>1033</v>
      </c>
      <c r="B24" s="6">
        <v>2</v>
      </c>
      <c r="C24" s="6">
        <v>6</v>
      </c>
      <c r="E24" s="6" t="s">
        <v>942</v>
      </c>
    </row>
  </sheetData>
  <pageMargins left="0.7" right="0.7" top="0.75" bottom="0.75" header="0.3" footer="0.3"/>
  <pageSetup paperSize="9"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B585C-7F4B-48A6-A70D-CF37C9027480}">
  <dimension ref="A1:D53"/>
  <sheetViews>
    <sheetView tabSelected="1" workbookViewId="0">
      <selection activeCell="C22" sqref="C22"/>
    </sheetView>
  </sheetViews>
  <sheetFormatPr baseColWidth="10" defaultColWidth="8.87890625" defaultRowHeight="14.35" x14ac:dyDescent="0.5"/>
  <cols>
    <col min="1" max="1" width="18.52734375" style="20" customWidth="1"/>
    <col min="2" max="3" width="8.87890625" style="20"/>
    <col min="4" max="16384" width="8.87890625" style="6"/>
  </cols>
  <sheetData>
    <row r="1" spans="1:4" x14ac:dyDescent="0.5">
      <c r="A1" s="22" t="s">
        <v>1001</v>
      </c>
      <c r="B1" s="22" t="s">
        <v>1000</v>
      </c>
      <c r="C1" s="22" t="s">
        <v>999</v>
      </c>
      <c r="D1" s="22" t="s">
        <v>998</v>
      </c>
    </row>
    <row r="2" spans="1:4" x14ac:dyDescent="0.5">
      <c r="A2" s="21" t="s">
        <v>997</v>
      </c>
      <c r="B2" s="21">
        <v>1</v>
      </c>
      <c r="C2" s="21">
        <v>50</v>
      </c>
      <c r="D2" s="6" t="s">
        <v>995</v>
      </c>
    </row>
    <row r="3" spans="1:4" x14ac:dyDescent="0.5">
      <c r="A3" s="21" t="s">
        <v>997</v>
      </c>
      <c r="B3" s="21">
        <v>2</v>
      </c>
      <c r="C3" s="21">
        <v>100</v>
      </c>
      <c r="D3" s="6" t="s">
        <v>995</v>
      </c>
    </row>
    <row r="4" spans="1:4" x14ac:dyDescent="0.5">
      <c r="A4" s="21" t="s">
        <v>997</v>
      </c>
      <c r="B4" s="21">
        <v>3</v>
      </c>
      <c r="C4" s="21">
        <v>200</v>
      </c>
      <c r="D4" s="6" t="s">
        <v>995</v>
      </c>
    </row>
    <row r="5" spans="1:4" x14ac:dyDescent="0.5">
      <c r="A5" s="21" t="s">
        <v>997</v>
      </c>
      <c r="B5" s="21">
        <v>4</v>
      </c>
      <c r="C5" s="21">
        <v>300</v>
      </c>
      <c r="D5" s="6" t="s">
        <v>995</v>
      </c>
    </row>
    <row r="6" spans="1:4" x14ac:dyDescent="0.5">
      <c r="A6" s="21" t="s">
        <v>996</v>
      </c>
      <c r="B6" s="21">
        <v>1</v>
      </c>
      <c r="C6" s="21">
        <v>-25</v>
      </c>
      <c r="D6" s="6" t="s">
        <v>995</v>
      </c>
    </row>
    <row r="7" spans="1:4" x14ac:dyDescent="0.5">
      <c r="A7" s="21" t="s">
        <v>996</v>
      </c>
      <c r="B7" s="21">
        <v>2</v>
      </c>
      <c r="C7" s="21">
        <v>-60</v>
      </c>
      <c r="D7" s="6" t="s">
        <v>995</v>
      </c>
    </row>
    <row r="8" spans="1:4" x14ac:dyDescent="0.5">
      <c r="A8" s="21" t="s">
        <v>996</v>
      </c>
      <c r="B8" s="21">
        <v>3</v>
      </c>
      <c r="C8" s="21">
        <v>-100</v>
      </c>
      <c r="D8" s="6" t="s">
        <v>995</v>
      </c>
    </row>
    <row r="9" spans="1:4" x14ac:dyDescent="0.5">
      <c r="A9" s="21" t="s">
        <v>996</v>
      </c>
      <c r="B9" s="21">
        <v>4</v>
      </c>
      <c r="C9" s="21">
        <v>-150</v>
      </c>
      <c r="D9" s="6" t="s">
        <v>995</v>
      </c>
    </row>
    <row r="10" spans="1:4" x14ac:dyDescent="0.5">
      <c r="A10" s="21" t="s">
        <v>994</v>
      </c>
      <c r="B10" s="21">
        <v>3</v>
      </c>
      <c r="C10" s="21">
        <v>1</v>
      </c>
    </row>
    <row r="11" spans="1:4" x14ac:dyDescent="0.5">
      <c r="A11" s="21" t="s">
        <v>994</v>
      </c>
      <c r="B11" s="21">
        <v>4</v>
      </c>
      <c r="C11" s="21">
        <v>2</v>
      </c>
    </row>
    <row r="12" spans="1:4" x14ac:dyDescent="0.5">
      <c r="A12" s="21" t="s">
        <v>994</v>
      </c>
      <c r="B12" s="21">
        <v>5</v>
      </c>
      <c r="C12" s="21">
        <v>3</v>
      </c>
    </row>
    <row r="13" spans="1:4" x14ac:dyDescent="0.5">
      <c r="A13" s="21" t="s">
        <v>994</v>
      </c>
      <c r="B13" s="21">
        <v>6</v>
      </c>
      <c r="C13" s="21">
        <v>4</v>
      </c>
    </row>
    <row r="14" spans="1:4" x14ac:dyDescent="0.5">
      <c r="A14" s="21" t="s">
        <v>993</v>
      </c>
      <c r="B14" s="21">
        <v>3</v>
      </c>
      <c r="C14" s="21">
        <v>-1</v>
      </c>
    </row>
    <row r="15" spans="1:4" x14ac:dyDescent="0.5">
      <c r="A15" s="21" t="s">
        <v>993</v>
      </c>
      <c r="B15" s="21">
        <v>4</v>
      </c>
      <c r="C15" s="21">
        <v>-2</v>
      </c>
    </row>
    <row r="16" spans="1:4" x14ac:dyDescent="0.5">
      <c r="A16" s="21" t="s">
        <v>993</v>
      </c>
      <c r="B16" s="21">
        <v>5</v>
      </c>
      <c r="C16" s="21">
        <v>-3</v>
      </c>
    </row>
    <row r="17" spans="1:4" x14ac:dyDescent="0.5">
      <c r="A17" s="21" t="s">
        <v>993</v>
      </c>
      <c r="B17" s="21">
        <v>6</v>
      </c>
      <c r="C17" s="21">
        <v>-4</v>
      </c>
    </row>
    <row r="18" spans="1:4" x14ac:dyDescent="0.5">
      <c r="A18" s="21" t="s">
        <v>992</v>
      </c>
      <c r="B18" s="21">
        <v>1</v>
      </c>
      <c r="C18" s="21">
        <v>4</v>
      </c>
      <c r="D18" s="6" t="s">
        <v>991</v>
      </c>
    </row>
    <row r="19" spans="1:4" x14ac:dyDescent="0.5">
      <c r="A19" s="21" t="s">
        <v>992</v>
      </c>
      <c r="B19" s="21">
        <v>2</v>
      </c>
      <c r="C19" s="21">
        <v>8</v>
      </c>
      <c r="D19" s="6" t="s">
        <v>991</v>
      </c>
    </row>
    <row r="20" spans="1:4" x14ac:dyDescent="0.5">
      <c r="A20" s="21" t="s">
        <v>992</v>
      </c>
      <c r="B20" s="21">
        <v>3</v>
      </c>
      <c r="C20" s="21">
        <v>10</v>
      </c>
      <c r="D20" s="6" t="s">
        <v>991</v>
      </c>
    </row>
    <row r="21" spans="1:4" x14ac:dyDescent="0.5">
      <c r="A21" s="21" t="s">
        <v>992</v>
      </c>
      <c r="B21" s="21">
        <v>4</v>
      </c>
      <c r="C21" s="21">
        <v>14</v>
      </c>
      <c r="D21" s="6" t="s">
        <v>991</v>
      </c>
    </row>
    <row r="22" spans="1:4" x14ac:dyDescent="0.5">
      <c r="A22" s="21" t="s">
        <v>990</v>
      </c>
      <c r="B22" s="21">
        <v>3</v>
      </c>
      <c r="C22" s="21">
        <v>1</v>
      </c>
      <c r="D22" s="6" t="s">
        <v>989</v>
      </c>
    </row>
    <row r="23" spans="1:4" x14ac:dyDescent="0.5">
      <c r="A23" s="21" t="s">
        <v>990</v>
      </c>
      <c r="B23" s="21">
        <v>4</v>
      </c>
      <c r="C23" s="21">
        <v>2</v>
      </c>
      <c r="D23" s="6" t="s">
        <v>989</v>
      </c>
    </row>
    <row r="24" spans="1:4" x14ac:dyDescent="0.5">
      <c r="A24" s="21" t="s">
        <v>990</v>
      </c>
      <c r="B24" s="21">
        <v>5</v>
      </c>
      <c r="C24" s="21">
        <v>3</v>
      </c>
      <c r="D24" s="6" t="s">
        <v>989</v>
      </c>
    </row>
    <row r="25" spans="1:4" x14ac:dyDescent="0.5">
      <c r="A25" s="21" t="s">
        <v>990</v>
      </c>
      <c r="B25" s="21">
        <v>6</v>
      </c>
      <c r="C25" s="21">
        <v>4</v>
      </c>
      <c r="D25" s="6" t="s">
        <v>989</v>
      </c>
    </row>
    <row r="26" spans="1:4" ht="22.7" x14ac:dyDescent="0.5">
      <c r="A26" s="21" t="s">
        <v>985</v>
      </c>
      <c r="B26" s="21">
        <v>3</v>
      </c>
      <c r="C26" s="21" t="s">
        <v>988</v>
      </c>
    </row>
    <row r="27" spans="1:4" ht="22.7" x14ac:dyDescent="0.5">
      <c r="A27" s="21" t="s">
        <v>985</v>
      </c>
      <c r="B27" s="21">
        <v>4</v>
      </c>
      <c r="C27" s="21" t="s">
        <v>987</v>
      </c>
    </row>
    <row r="28" spans="1:4" ht="22.7" x14ac:dyDescent="0.5">
      <c r="A28" s="21" t="s">
        <v>985</v>
      </c>
      <c r="B28" s="21">
        <v>5</v>
      </c>
      <c r="C28" s="21" t="s">
        <v>986</v>
      </c>
    </row>
    <row r="29" spans="1:4" ht="22.7" x14ac:dyDescent="0.5">
      <c r="A29" s="21" t="s">
        <v>985</v>
      </c>
      <c r="B29" s="21">
        <v>6</v>
      </c>
      <c r="C29" s="21" t="s">
        <v>984</v>
      </c>
    </row>
    <row r="30" spans="1:4" x14ac:dyDescent="0.5">
      <c r="A30" s="21" t="s">
        <v>983</v>
      </c>
      <c r="B30" s="21">
        <v>1</v>
      </c>
      <c r="C30" s="21">
        <v>1</v>
      </c>
      <c r="D30" s="6" t="s">
        <v>982</v>
      </c>
    </row>
    <row r="31" spans="1:4" x14ac:dyDescent="0.5">
      <c r="A31" s="21" t="s">
        <v>983</v>
      </c>
      <c r="B31" s="21">
        <v>2</v>
      </c>
      <c r="C31" s="21">
        <v>2</v>
      </c>
      <c r="D31" s="6" t="s">
        <v>982</v>
      </c>
    </row>
    <row r="32" spans="1:4" x14ac:dyDescent="0.5">
      <c r="A32" s="21" t="s">
        <v>983</v>
      </c>
      <c r="B32" s="21">
        <v>3</v>
      </c>
      <c r="C32" s="21">
        <v>3</v>
      </c>
      <c r="D32" s="6" t="s">
        <v>982</v>
      </c>
    </row>
    <row r="33" spans="1:4" x14ac:dyDescent="0.5">
      <c r="A33" s="21" t="s">
        <v>983</v>
      </c>
      <c r="B33" s="21">
        <v>4</v>
      </c>
      <c r="C33" s="21">
        <v>4</v>
      </c>
      <c r="D33" s="6" t="s">
        <v>982</v>
      </c>
    </row>
    <row r="34" spans="1:4" x14ac:dyDescent="0.5">
      <c r="A34" s="21" t="s">
        <v>983</v>
      </c>
      <c r="B34" s="21">
        <v>5</v>
      </c>
      <c r="C34" s="21">
        <v>5</v>
      </c>
      <c r="D34" s="6" t="s">
        <v>982</v>
      </c>
    </row>
    <row r="35" spans="1:4" x14ac:dyDescent="0.5">
      <c r="A35" s="21" t="s">
        <v>983</v>
      </c>
      <c r="B35" s="21">
        <v>6</v>
      </c>
      <c r="C35" s="21">
        <v>6</v>
      </c>
      <c r="D35" s="6" t="s">
        <v>982</v>
      </c>
    </row>
    <row r="36" spans="1:4" x14ac:dyDescent="0.5">
      <c r="A36" s="21" t="s">
        <v>981</v>
      </c>
      <c r="B36" s="6"/>
      <c r="C36" s="6"/>
    </row>
    <row r="37" spans="1:4" x14ac:dyDescent="0.5">
      <c r="A37" s="6"/>
      <c r="B37" s="6"/>
      <c r="C37" s="6"/>
    </row>
    <row r="38" spans="1:4" x14ac:dyDescent="0.5">
      <c r="A38" s="6"/>
      <c r="B38" s="6"/>
      <c r="C38" s="6"/>
    </row>
    <row r="39" spans="1:4" x14ac:dyDescent="0.5">
      <c r="A39" s="6"/>
      <c r="B39" s="6"/>
      <c r="C39" s="6"/>
    </row>
    <row r="40" spans="1:4" x14ac:dyDescent="0.5">
      <c r="A40" s="6"/>
      <c r="B40" s="6"/>
      <c r="C40" s="6"/>
    </row>
    <row r="41" spans="1:4" x14ac:dyDescent="0.5">
      <c r="A41" s="6"/>
      <c r="B41" s="6"/>
      <c r="C41" s="6"/>
    </row>
    <row r="42" spans="1:4" x14ac:dyDescent="0.5">
      <c r="A42" s="6"/>
      <c r="B42" s="6"/>
      <c r="C42" s="6"/>
    </row>
    <row r="43" spans="1:4" x14ac:dyDescent="0.5">
      <c r="A43" s="6"/>
      <c r="B43" s="6"/>
      <c r="C43" s="6"/>
    </row>
    <row r="44" spans="1:4" x14ac:dyDescent="0.5">
      <c r="A44" s="6"/>
      <c r="B44" s="6"/>
      <c r="C44" s="6"/>
    </row>
    <row r="45" spans="1:4" x14ac:dyDescent="0.5">
      <c r="A45" s="6"/>
      <c r="B45" s="6"/>
      <c r="C45" s="6"/>
    </row>
    <row r="46" spans="1:4" x14ac:dyDescent="0.5">
      <c r="A46" s="6"/>
      <c r="B46" s="6"/>
      <c r="C46" s="6"/>
    </row>
    <row r="47" spans="1:4" x14ac:dyDescent="0.5">
      <c r="A47" s="6"/>
      <c r="B47" s="6"/>
      <c r="C47" s="6"/>
    </row>
    <row r="48" spans="1:4" x14ac:dyDescent="0.5">
      <c r="A48" s="6"/>
      <c r="B48" s="6"/>
      <c r="C48" s="6"/>
    </row>
    <row r="49" s="6" customFormat="1" x14ac:dyDescent="0.5"/>
    <row r="50" s="6" customFormat="1" x14ac:dyDescent="0.5"/>
    <row r="51" s="6" customFormat="1" x14ac:dyDescent="0.5"/>
    <row r="52" s="6" customFormat="1" x14ac:dyDescent="0.5"/>
    <row r="53" s="6" customFormat="1" x14ac:dyDescent="0.5"/>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Cityencounter</vt:lpstr>
      <vt:lpstr>Deckungen</vt:lpstr>
      <vt:lpstr>DowntimeActs</vt:lpstr>
      <vt:lpstr>Klimadata</vt:lpstr>
      <vt:lpstr>Lootprofile</vt:lpstr>
      <vt:lpstr>Streetencounter</vt:lpstr>
      <vt:lpstr>Musiksys</vt:lpstr>
      <vt:lpstr>Tierfähigkeiten</vt:lpstr>
      <vt:lpstr>Tränke</vt:lpstr>
      <vt:lpstr>Namendaten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Valverde</cp:lastModifiedBy>
  <dcterms:modified xsi:type="dcterms:W3CDTF">2022-05-12T21:42:50Z</dcterms:modified>
</cp:coreProperties>
</file>