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Sem8\SWP391\2_SWP391\"/>
    </mc:Choice>
  </mc:AlternateContent>
  <xr:revisionPtr revIDLastSave="0" documentId="13_ncr:1_{BADDA535-DA59-4B15-806F-70CA0F9F84B8}" xr6:coauthVersionLast="47" xr6:coauthVersionMax="47" xr10:uidLastSave="{00000000-0000-0000-0000-000000000000}"/>
  <bookViews>
    <workbookView xWindow="11520" yWindow="0" windowWidth="11520" windowHeight="12504" firstSheet="2" activeTab="4" xr2:uid="{E3278138-A7B9-4E4A-A15C-31336F4552C1}"/>
  </bookViews>
  <sheets>
    <sheet name="Spiece" sheetId="1" r:id="rId1"/>
    <sheet name="Bird" sheetId="2" r:id="rId2"/>
    <sheet name="Cage" sheetId="3" r:id="rId3"/>
    <sheet name="Bird Log" sheetId="9" r:id="rId4"/>
    <sheet name="Task" sheetId="8" r:id="rId5"/>
    <sheet name="Feeding Plan" sheetId="7" r:id="rId6"/>
    <sheet name="Menu" sheetId="4" r:id="rId7"/>
    <sheet name="MenuDetail" sheetId="5" r:id="rId8"/>
    <sheet name="FoodID" sheetId="6"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4" i="2" l="1"/>
  <c r="H18" i="2"/>
  <c r="H19" i="2"/>
  <c r="H10" i="2"/>
  <c r="H11" i="2"/>
  <c r="H12" i="2"/>
  <c r="H13" i="2"/>
  <c r="H15" i="2"/>
  <c r="H16" i="2"/>
  <c r="H17" i="2"/>
  <c r="H9" i="2"/>
  <c r="H8" i="2"/>
  <c r="H7" i="2"/>
  <c r="H6" i="2"/>
  <c r="H5" i="2"/>
  <c r="H4" i="2"/>
  <c r="H3" i="2"/>
  <c r="H2" i="2"/>
</calcChain>
</file>

<file path=xl/sharedStrings.xml><?xml version="1.0" encoding="utf-8"?>
<sst xmlns="http://schemas.openxmlformats.org/spreadsheetml/2006/main" count="526" uniqueCount="228">
  <si>
    <t>ID</t>
  </si>
  <si>
    <t>Name</t>
  </si>
  <si>
    <t>Color</t>
  </si>
  <si>
    <t>Size</t>
  </si>
  <si>
    <t>Voice</t>
  </si>
  <si>
    <t>ImageLink</t>
  </si>
  <si>
    <t>Habitat</t>
  </si>
  <si>
    <t>Total</t>
  </si>
  <si>
    <t>phần trên màu nâu và phần dưới màu trắng với hai bên sườn bóng và một cái cựa sẫm màu chạy trên bầu ngực ngang vai. Nó có mào đen nhọn cao, mặt đỏ và đường viền đen mỏng. Đuôi dài và có màu nâu với các đầu lông màu trắng, nhưng vùng lỗ thông hơi có màu đỏ. Con non thiếu mảng đỏ phía sau mắt và vùng lỗ thông hơi có màu cam đỏ</t>
  </si>
  <si>
    <t>420px-Red-whiskered_bulbul_by_Creepanta_11.jpg (420×630) (wikimedia.org)</t>
  </si>
  <si>
    <t>Chào mào</t>
  </si>
  <si>
    <t>https://youtu.be/dTNCezi54ag</t>
  </si>
  <si>
    <t>Đây là loài chim sống ở những khu vực có cây cối rậm rạp, đất nước thoáng đãng hơn với những bụi rậm và đất trồng trọt.</t>
  </si>
  <si>
    <t>Họa Mi</t>
  </si>
  <si>
    <t xml:space="preserve">20 cm </t>
  </si>
  <si>
    <t>21- 25cm (49-75g)</t>
  </si>
  <si>
    <t>phần lônh ngắn phủ toàn thân có màu nâu đậm. Lông ở phần đầu và cổ có dạng vân kẻ màu đen, phần bụng có màu nâu nhạt hơn</t>
  </si>
  <si>
    <t>https://youtu.be/oRHcP8lYaL0</t>
  </si>
  <si>
    <t>image3-1632998835-30-width650height460.jpg (650×460) (eva.vn)</t>
  </si>
  <si>
    <t>Khi sống trong môi trường tự nhiên, chim Họa Mi thường kiếm ăn từ các lớp lá theo từng cặp hoặc bầy đàn. chim Họa Mi thường sinh sản vào tầm tháng 6 – 7 Âm lịch. Tổ của chim Họa Mi thường làm từ lá tre, cỏ và rễ cây. Vào mùa sinh sản chim Họa Mi thường đẻ từ 2 – 5 trứng và ấp trong vòng 13 – 16 ngày, sau đó chim bố, chim mẹ sẽ kiếm ăn nuôi con. </t>
  </si>
  <si>
    <t>Vẹt Yến Phụng</t>
  </si>
  <si>
    <t xml:space="preserve">màu xanh lục và vàng với các mảng màu đen, hình vỏ sò ở gáy, lưng và cánh. </t>
  </si>
  <si>
    <t>18cm (30-40kg)</t>
  </si>
  <si>
    <t>Khi ở ngoài tự nhiên, Yến Phụng thường sống theo cặp và rất gắn bó với nhau. Chúng gần như đẻ quanh năm và nhiều nhất vào mùa hè. Thường loài chim này sẽ làm tổ bằng cách khoét thân cây.</t>
  </si>
  <si>
    <t>https://youtu.be/88-LGgj1GBQ</t>
  </si>
  <si>
    <t>x2qa9iwXtlPBwn3_s0Of700Z45jLsv3y_qHdrfsHTbEJbKGaQFlCIgMp7BsVeHNDY_t1Y3FZyTk44hwXnY9ZTymKEGOe8dMiBsEyM3X_jFZN11XQX2yw4OC_a8ef_8mlPk5jD0Gn (1200×627) (googleusercontent.com)</t>
  </si>
  <si>
    <t>Vành Khuyên</t>
  </si>
  <si>
    <t xml:space="preserve">Mỏ vàng. Lông chim màu xanh hoặc vàng </t>
  </si>
  <si>
    <t>10cm</t>
  </si>
  <si>
    <t>Thích sống nơi có khí hậu ấm áp như Châu Phi, Nam Á, Úc và Đông Nam Á</t>
  </si>
  <si>
    <t>image1-1633053449-421-width600height450.jpg (600×450) (eva.vn)</t>
  </si>
  <si>
    <t>https://youtu.be/vwYrsyHWEJM</t>
  </si>
  <si>
    <t xml:space="preserve">DoB </t>
  </si>
  <si>
    <t>Gender</t>
  </si>
  <si>
    <t>Notation</t>
  </si>
  <si>
    <t>BirdImageUrl</t>
  </si>
  <si>
    <t>LastModifyDate</t>
  </si>
  <si>
    <t>SpieceID</t>
  </si>
  <si>
    <t>CageID</t>
  </si>
  <si>
    <t>001</t>
  </si>
  <si>
    <t>002</t>
  </si>
  <si>
    <t>003</t>
  </si>
  <si>
    <t>00000001</t>
  </si>
  <si>
    <t>00000002</t>
  </si>
  <si>
    <t>00000003</t>
  </si>
  <si>
    <t>00000004</t>
  </si>
  <si>
    <t>00000005</t>
  </si>
  <si>
    <t>00000006</t>
  </si>
  <si>
    <t>00000007</t>
  </si>
  <si>
    <t>00000008</t>
  </si>
  <si>
    <t>00000009</t>
  </si>
  <si>
    <t>00000010</t>
  </si>
  <si>
    <t>00000011</t>
  </si>
  <si>
    <t>00000012</t>
  </si>
  <si>
    <t>00000013</t>
  </si>
  <si>
    <t>00000014</t>
  </si>
  <si>
    <t>00000015</t>
  </si>
  <si>
    <t>00000016</t>
  </si>
  <si>
    <t>00000017</t>
  </si>
  <si>
    <t>00000018</t>
  </si>
  <si>
    <t>Trống</t>
  </si>
  <si>
    <t>Mái</t>
  </si>
  <si>
    <t>Bird Status</t>
  </si>
  <si>
    <t>004</t>
  </si>
  <si>
    <t xml:space="preserve">có mào đỏ pha trắng. </t>
  </si>
  <si>
    <t>Sức khỏe yếu. Cần chăm sóc kỹ hơn</t>
  </si>
  <si>
    <t>Sold</t>
  </si>
  <si>
    <t>Molt</t>
  </si>
  <si>
    <t>Dead</t>
  </si>
  <si>
    <t>Bị nhiễm lạnh. 41 ngày tuổi</t>
  </si>
  <si>
    <t>Sick</t>
  </si>
  <si>
    <t>Bị thương ở chân</t>
  </si>
  <si>
    <t>Active</t>
  </si>
  <si>
    <t>Cancel</t>
  </si>
  <si>
    <t>Hủy</t>
  </si>
  <si>
    <t>-</t>
  </si>
  <si>
    <t>01</t>
  </si>
  <si>
    <t>02</t>
  </si>
  <si>
    <t>03</t>
  </si>
  <si>
    <t>04</t>
  </si>
  <si>
    <t>09</t>
  </si>
  <si>
    <t>Area</t>
  </si>
  <si>
    <t>Type</t>
  </si>
  <si>
    <t>Cage Status</t>
  </si>
  <si>
    <t>Capacity</t>
  </si>
  <si>
    <t>0001</t>
  </si>
  <si>
    <t>0002</t>
  </si>
  <si>
    <t>0003</t>
  </si>
  <si>
    <t>0004</t>
  </si>
  <si>
    <t>0005</t>
  </si>
  <si>
    <t>0006</t>
  </si>
  <si>
    <t>0007</t>
  </si>
  <si>
    <t>0008</t>
  </si>
  <si>
    <t>0009</t>
  </si>
  <si>
    <t>50x30x40</t>
  </si>
  <si>
    <t>R11X 38</t>
  </si>
  <si>
    <t>R22X 50</t>
  </si>
  <si>
    <t>200X 100X200</t>
  </si>
  <si>
    <t>C</t>
  </si>
  <si>
    <t>Blue</t>
  </si>
  <si>
    <t>50x30x50</t>
  </si>
  <si>
    <t>Wood</t>
  </si>
  <si>
    <t>05</t>
  </si>
  <si>
    <t>Green</t>
  </si>
  <si>
    <t>A</t>
  </si>
  <si>
    <t>D</t>
  </si>
  <si>
    <t>0010</t>
  </si>
  <si>
    <t>B</t>
  </si>
  <si>
    <t>Yellow</t>
  </si>
  <si>
    <t>wood</t>
  </si>
  <si>
    <t>100x50x60</t>
  </si>
  <si>
    <t>Small</t>
  </si>
  <si>
    <t xml:space="preserve">Large - fixed barn </t>
  </si>
  <si>
    <t>Small - Round</t>
  </si>
  <si>
    <t xml:space="preserve">Medium </t>
  </si>
  <si>
    <t>De-Active</t>
  </si>
  <si>
    <t>Other</t>
  </si>
  <si>
    <t>Menu Name</t>
  </si>
  <si>
    <t>Species ID</t>
  </si>
  <si>
    <t>Menu Status</t>
  </si>
  <si>
    <t>Nutritional Ingreditents</t>
  </si>
  <si>
    <t>MDID</t>
  </si>
  <si>
    <t>MenuID</t>
  </si>
  <si>
    <t>FoodID</t>
  </si>
  <si>
    <t>Quantity</t>
  </si>
  <si>
    <t>Unit</t>
  </si>
  <si>
    <t>Nutritional Ingreedients</t>
  </si>
  <si>
    <t>Storage Conditions</t>
  </si>
  <si>
    <t>Standard Pirce</t>
  </si>
  <si>
    <t>Cám cho chào mào thay lông</t>
  </si>
  <si>
    <t>Cám cho chào mào lên lửa</t>
  </si>
  <si>
    <t>Đậu phộng</t>
  </si>
  <si>
    <t>Cam</t>
  </si>
  <si>
    <t>Đu đủ</t>
  </si>
  <si>
    <t>Mướp khía</t>
  </si>
  <si>
    <t>Cà chua</t>
  </si>
  <si>
    <t xml:space="preserve">Cà rốt </t>
  </si>
  <si>
    <t>Trái Gất</t>
  </si>
  <si>
    <t> beta-carotene cao</t>
  </si>
  <si>
    <t>Chất béo 35%</t>
  </si>
  <si>
    <t>vitamic C 20%</t>
  </si>
  <si>
    <t>Protein: 45%</t>
  </si>
  <si>
    <t xml:space="preserve">Protein: 70% </t>
  </si>
  <si>
    <t>Normal</t>
  </si>
  <si>
    <t>Air Conditional</t>
  </si>
  <si>
    <t>kg</t>
  </si>
  <si>
    <t>00001</t>
  </si>
  <si>
    <t>00002</t>
  </si>
  <si>
    <t>00003</t>
  </si>
  <si>
    <t>00004</t>
  </si>
  <si>
    <t>00005</t>
  </si>
  <si>
    <t>00006</t>
  </si>
  <si>
    <t>00007</t>
  </si>
  <si>
    <t>00008</t>
  </si>
  <si>
    <t>00009</t>
  </si>
  <si>
    <t>Safety Threshold</t>
  </si>
  <si>
    <t>0000001</t>
  </si>
  <si>
    <t>0000002</t>
  </si>
  <si>
    <t>0000003</t>
  </si>
  <si>
    <t>0000004</t>
  </si>
  <si>
    <t>Meal cho chào mào thay lông</t>
  </si>
  <si>
    <t>longevity (Year)</t>
  </si>
  <si>
    <t>Age min (Day)</t>
  </si>
  <si>
    <t>Protetin: 45% - Vitamin C 20%- Kích thích mọc lông 2%</t>
  </si>
  <si>
    <t>0000005</t>
  </si>
  <si>
    <t>0000006</t>
  </si>
  <si>
    <t>0000007</t>
  </si>
  <si>
    <t>0000008</t>
  </si>
  <si>
    <t>Meal cho chào mào lên lửa</t>
  </si>
  <si>
    <t>10 -20cm</t>
  </si>
  <si>
    <t>Protetin: 60% - Vitamin C 10%- Kích thích mọc lông 2% -  beta-carotene 10%</t>
  </si>
  <si>
    <t xml:space="preserve">Cám chim </t>
  </si>
  <si>
    <t>Ngũ cốc</t>
  </si>
  <si>
    <t>Châu Chấu</t>
  </si>
  <si>
    <t>Trứng kiến</t>
  </si>
  <si>
    <t>00010</t>
  </si>
  <si>
    <t>00011</t>
  </si>
  <si>
    <t>00012</t>
  </si>
  <si>
    <t>00013</t>
  </si>
  <si>
    <t>00014</t>
  </si>
  <si>
    <t xml:space="preserve">Cào cào </t>
  </si>
  <si>
    <t>Normal - in cage</t>
  </si>
  <si>
    <t>each</t>
  </si>
  <si>
    <t>Meal cho chim họa mi</t>
  </si>
  <si>
    <t xml:space="preserve">Protein: 50% - Xơ: 20% - Vitamin A, B, K, B5: 10% - </t>
  </si>
  <si>
    <t>0000009</t>
  </si>
  <si>
    <t>0000010</t>
  </si>
  <si>
    <t>0000011</t>
  </si>
  <si>
    <t>0000012</t>
  </si>
  <si>
    <t>0000013</t>
  </si>
  <si>
    <t>0000014</t>
  </si>
  <si>
    <t>BirdID</t>
  </si>
  <si>
    <t>DateTine</t>
  </si>
  <si>
    <t>Feeding Status</t>
  </si>
  <si>
    <t>11/1/2023  11:00:00 AM</t>
  </si>
  <si>
    <t>11/2/2023  11:00:00 AM</t>
  </si>
  <si>
    <t>11/3/2023  11:00:00 AM</t>
  </si>
  <si>
    <t>Upcoming</t>
  </si>
  <si>
    <t>11/2/2023  10:00:00 AM</t>
  </si>
  <si>
    <t>Fed</t>
  </si>
  <si>
    <t>Overdue</t>
  </si>
  <si>
    <t>Ongoing</t>
  </si>
  <si>
    <t>Task Name</t>
  </si>
  <si>
    <t>Date Time</t>
  </si>
  <si>
    <t>Description</t>
  </si>
  <si>
    <t>Status</t>
  </si>
  <si>
    <t>Bird ID</t>
  </si>
  <si>
    <t>StaffID</t>
  </si>
  <si>
    <t>000000001</t>
  </si>
  <si>
    <t>Cho ăn</t>
  </si>
  <si>
    <t>000000002</t>
  </si>
  <si>
    <t>000000003</t>
  </si>
  <si>
    <t>000000004</t>
  </si>
  <si>
    <t>000000005</t>
  </si>
  <si>
    <t>000000007</t>
  </si>
  <si>
    <t>000000008</t>
  </si>
  <si>
    <t>000000009</t>
  </si>
  <si>
    <t>000000010</t>
  </si>
  <si>
    <t>000000011</t>
  </si>
  <si>
    <t>000000012</t>
  </si>
  <si>
    <t>000000013</t>
  </si>
  <si>
    <t>Done</t>
  </si>
  <si>
    <t>Not Assign</t>
  </si>
  <si>
    <t>Chim bị bán và đã chết 1 con</t>
  </si>
  <si>
    <t>Đã bán</t>
  </si>
  <si>
    <t>Thay băng</t>
  </si>
  <si>
    <t>Vệ sinh lồng</t>
  </si>
  <si>
    <t>11/1/2023  10:00:00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</si>
</sst>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202122"/>
      <name val="Arial"/>
      <family val="2"/>
    </font>
    <font>
      <u/>
      <sz val="11"/>
      <color theme="10"/>
      <name val="Calibri"/>
      <family val="2"/>
      <scheme val="minor"/>
    </font>
    <font>
      <sz val="10"/>
      <color rgb="FF000000"/>
      <name val="Arial"/>
      <family val="2"/>
    </font>
    <font>
      <sz val="10"/>
      <color rgb="FF222222"/>
      <name val="Roboto"/>
    </font>
    <font>
      <sz val="11"/>
      <color rgb="FF4D5156"/>
      <name val="Arial"/>
      <family val="2"/>
    </font>
    <font>
      <sz val="11"/>
      <color rgb="FF222222"/>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wrapText="1"/>
    </xf>
    <xf numFmtId="0" fontId="2" fillId="0" borderId="0" xfId="1"/>
    <xf numFmtId="0" fontId="2" fillId="0" borderId="0" xfId="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vertical="center" wrapText="1"/>
    </xf>
    <xf numFmtId="0" fontId="5" fillId="0" borderId="0" xfId="0" applyFont="1" applyAlignment="1">
      <alignment wrapText="1"/>
    </xf>
    <xf numFmtId="0" fontId="6" fillId="0" borderId="0" xfId="0" applyFont="1" applyAlignment="1">
      <alignment wrapText="1"/>
    </xf>
    <xf numFmtId="0" fontId="0" fillId="0" borderId="0" xfId="0" quotePrefix="1"/>
    <xf numFmtId="14" fontId="0" fillId="0" borderId="0" xfId="0" applyNumberFormat="1"/>
    <xf numFmtId="0" fontId="3" fillId="0" borderId="0" xfId="0" applyFont="1"/>
    <xf numFmtId="14"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vwYrsyHWEJM" TargetMode="External"/><Relationship Id="rId3" Type="http://schemas.openxmlformats.org/officeDocument/2006/relationships/hyperlink" Target="https://youtu.be/oRHcP8lYaL0" TargetMode="External"/><Relationship Id="rId7" Type="http://schemas.openxmlformats.org/officeDocument/2006/relationships/hyperlink" Target="https://cdn.eva.vn/upload/4-2021/images/2021-10-01/image1-1633053449-421-width600height450.jpg" TargetMode="External"/><Relationship Id="rId2" Type="http://schemas.openxmlformats.org/officeDocument/2006/relationships/hyperlink" Target="https://youtu.be/dTNCezi54ag" TargetMode="External"/><Relationship Id="rId1" Type="http://schemas.openxmlformats.org/officeDocument/2006/relationships/hyperlink" Target="https://upload.wikimedia.org/wikipedia/commons/thumb/f/fa/Red-whiskered_bulbul_by_Creepanta_11.jpg/420px-Red-whiskered_bulbul_by_Creepanta_11.jpg" TargetMode="External"/><Relationship Id="rId6" Type="http://schemas.openxmlformats.org/officeDocument/2006/relationships/hyperlink" Target="https://lh3.googleusercontent.com/x2qa9iwXtlPBwn3_s0Of700Z45jLsv3y_qHdrfsHTbEJbKGaQFlCIgMp7BsVeHNDY_t1Y3FZyTk44hwXnY9ZTymKEGOe8dMiBsEyM3X_jFZN11XQX2yw4OC_a8ef_8mlPk5jD0Gn" TargetMode="External"/><Relationship Id="rId5" Type="http://schemas.openxmlformats.org/officeDocument/2006/relationships/hyperlink" Target="https://youtu.be/88-LGgj1GBQ" TargetMode="External"/><Relationship Id="rId4" Type="http://schemas.openxmlformats.org/officeDocument/2006/relationships/hyperlink" Target="https://cdn.eva.vn/upload/3-2021/images/2021-09-30/image3-1632998835-30-width650height460.jpg"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dn.eva.vn/upload/3-2021/images/2021-09-30/image3-1632998835-30-width650height460.jpg" TargetMode="External"/><Relationship Id="rId13" Type="http://schemas.openxmlformats.org/officeDocument/2006/relationships/hyperlink" Target="https://lh3.googleusercontent.com/x2qa9iwXtlPBwn3_s0Of700Z45jLsv3y_qHdrfsHTbEJbKGaQFlCIgMp7BsVeHNDY_t1Y3FZyTk44hwXnY9ZTymKEGOe8dMiBsEyM3X_jFZN11XQX2yw4OC_a8ef_8mlPk5jD0Gn" TargetMode="External"/><Relationship Id="rId18" Type="http://schemas.openxmlformats.org/officeDocument/2006/relationships/hyperlink" Target="https://cdn.eva.vn/upload/4-2021/images/2021-10-01/image1-1633053449-421-width600height450.jpg" TargetMode="External"/><Relationship Id="rId3" Type="http://schemas.openxmlformats.org/officeDocument/2006/relationships/hyperlink" Target="https://upload.wikimedia.org/wikipedia/commons/thumb/f/fa/Red-whiskered_bulbul_by_Creepanta_11.jpg/420px-Red-whiskered_bulbul_by_Creepanta_11.jpg" TargetMode="External"/><Relationship Id="rId7" Type="http://schemas.openxmlformats.org/officeDocument/2006/relationships/hyperlink" Target="https://cdn.eva.vn/upload/3-2021/images/2021-09-30/image3-1632998835-30-width650height460.jpg" TargetMode="External"/><Relationship Id="rId12" Type="http://schemas.openxmlformats.org/officeDocument/2006/relationships/hyperlink" Target="https://lh3.googleusercontent.com/x2qa9iwXtlPBwn3_s0Of700Z45jLsv3y_qHdrfsHTbEJbKGaQFlCIgMp7BsVeHNDY_t1Y3FZyTk44hwXnY9ZTymKEGOe8dMiBsEyM3X_jFZN11XQX2yw4OC_a8ef_8mlPk5jD0Gn" TargetMode="External"/><Relationship Id="rId17" Type="http://schemas.openxmlformats.org/officeDocument/2006/relationships/hyperlink" Target="https://cdn.eva.vn/upload/4-2021/images/2021-10-01/image1-1633053449-421-width600height450.jpg" TargetMode="External"/><Relationship Id="rId2" Type="http://schemas.openxmlformats.org/officeDocument/2006/relationships/hyperlink" Target="https://upload.wikimedia.org/wikipedia/commons/thumb/f/fa/Red-whiskered_bulbul_by_Creepanta_11.jpg/420px-Red-whiskered_bulbul_by_Creepanta_11.jpg" TargetMode="External"/><Relationship Id="rId16" Type="http://schemas.openxmlformats.org/officeDocument/2006/relationships/hyperlink" Target="https://cdn.eva.vn/upload/4-2021/images/2021-10-01/image1-1633053449-421-width600height450.jpg" TargetMode="External"/><Relationship Id="rId1" Type="http://schemas.openxmlformats.org/officeDocument/2006/relationships/hyperlink" Target="https://upload.wikimedia.org/wikipedia/commons/thumb/f/fa/Red-whiskered_bulbul_by_Creepanta_11.jpg/420px-Red-whiskered_bulbul_by_Creepanta_11.jpg" TargetMode="External"/><Relationship Id="rId6" Type="http://schemas.openxmlformats.org/officeDocument/2006/relationships/hyperlink" Target="https://cdn.eva.vn/upload/3-2021/images/2021-09-30/image3-1632998835-30-width650height460.jpg" TargetMode="External"/><Relationship Id="rId11" Type="http://schemas.openxmlformats.org/officeDocument/2006/relationships/hyperlink" Target="https://cdn.eva.vn/upload/3-2021/images/2021-09-30/image3-1632998835-30-width650height460.jpg" TargetMode="External"/><Relationship Id="rId5" Type="http://schemas.openxmlformats.org/officeDocument/2006/relationships/hyperlink" Target="https://upload.wikimedia.org/wikipedia/commons/thumb/f/fa/Red-whiskered_bulbul_by_Creepanta_11.jpg/420px-Red-whiskered_bulbul_by_Creepanta_11.jpg" TargetMode="External"/><Relationship Id="rId15" Type="http://schemas.openxmlformats.org/officeDocument/2006/relationships/hyperlink" Target="https://cdn.eva.vn/upload/4-2021/images/2021-10-01/image1-1633053449-421-width600height450.jpg" TargetMode="External"/><Relationship Id="rId10" Type="http://schemas.openxmlformats.org/officeDocument/2006/relationships/hyperlink" Target="https://cdn.eva.vn/upload/3-2021/images/2021-09-30/image3-1632998835-30-width650height460.jpg" TargetMode="External"/><Relationship Id="rId4" Type="http://schemas.openxmlformats.org/officeDocument/2006/relationships/hyperlink" Target="https://upload.wikimedia.org/wikipedia/commons/thumb/f/fa/Red-whiskered_bulbul_by_Creepanta_11.jpg/420px-Red-whiskered_bulbul_by_Creepanta_11.jpg" TargetMode="External"/><Relationship Id="rId9" Type="http://schemas.openxmlformats.org/officeDocument/2006/relationships/hyperlink" Target="https://cdn.eva.vn/upload/3-2021/images/2021-09-30/image3-1632998835-30-width650height460.jpg" TargetMode="External"/><Relationship Id="rId14" Type="http://schemas.openxmlformats.org/officeDocument/2006/relationships/hyperlink" Target="https://lh3.googleusercontent.com/x2qa9iwXtlPBwn3_s0Of700Z45jLsv3y_qHdrfsHTbEJbKGaQFlCIgMp7BsVeHNDY_t1Y3FZyTk44hwXnY9ZTymKEGOe8dMiBsEyM3X_jFZN11XQX2yw4OC_a8ef_8mlPk5jD0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348A1-0F55-421C-AB05-76F5017252D8}">
  <dimension ref="A1:I5"/>
  <sheetViews>
    <sheetView workbookViewId="0">
      <selection activeCell="G1" sqref="G1"/>
    </sheetView>
  </sheetViews>
  <sheetFormatPr defaultRowHeight="14.4" x14ac:dyDescent="0.3"/>
  <cols>
    <col min="2" max="2" width="15" customWidth="1"/>
    <col min="3" max="3" width="44.33203125" customWidth="1"/>
    <col min="4" max="4" width="16.88671875" customWidth="1"/>
    <col min="5" max="5" width="15.21875" customWidth="1"/>
    <col min="6" max="6" width="11.21875" customWidth="1"/>
    <col min="7" max="7" width="15.109375" customWidth="1"/>
    <col min="8" max="8" width="42.33203125" customWidth="1"/>
  </cols>
  <sheetData>
    <row r="1" spans="1:9" x14ac:dyDescent="0.3">
      <c r="A1" t="s">
        <v>0</v>
      </c>
      <c r="B1" t="s">
        <v>1</v>
      </c>
      <c r="C1" t="s">
        <v>2</v>
      </c>
      <c r="D1" t="s">
        <v>3</v>
      </c>
      <c r="E1" t="s">
        <v>4</v>
      </c>
      <c r="F1" t="s">
        <v>5</v>
      </c>
      <c r="G1" t="s">
        <v>161</v>
      </c>
      <c r="H1" t="s">
        <v>6</v>
      </c>
      <c r="I1" t="s">
        <v>7</v>
      </c>
    </row>
    <row r="2" spans="1:9" ht="114.6" customHeight="1" x14ac:dyDescent="0.3">
      <c r="A2" s="9" t="s">
        <v>39</v>
      </c>
      <c r="B2" t="s">
        <v>10</v>
      </c>
      <c r="C2" s="1" t="s">
        <v>8</v>
      </c>
      <c r="D2" t="s">
        <v>14</v>
      </c>
      <c r="E2" s="3" t="s">
        <v>11</v>
      </c>
      <c r="F2" s="3" t="s">
        <v>9</v>
      </c>
      <c r="G2">
        <v>11</v>
      </c>
      <c r="H2" s="4" t="s">
        <v>12</v>
      </c>
    </row>
    <row r="3" spans="1:9" ht="105.6" x14ac:dyDescent="0.3">
      <c r="A3" s="9" t="s">
        <v>40</v>
      </c>
      <c r="B3" t="s">
        <v>13</v>
      </c>
      <c r="C3" s="5" t="s">
        <v>16</v>
      </c>
      <c r="D3" t="s">
        <v>15</v>
      </c>
      <c r="E3" s="3" t="s">
        <v>17</v>
      </c>
      <c r="F3" s="3" t="s">
        <v>18</v>
      </c>
      <c r="G3">
        <v>17</v>
      </c>
      <c r="H3" s="6" t="s">
        <v>19</v>
      </c>
    </row>
    <row r="4" spans="1:9" ht="259.2" x14ac:dyDescent="0.3">
      <c r="A4" s="9" t="s">
        <v>41</v>
      </c>
      <c r="B4" t="s">
        <v>20</v>
      </c>
      <c r="C4" s="7" t="s">
        <v>21</v>
      </c>
      <c r="D4" t="s">
        <v>22</v>
      </c>
      <c r="E4" s="3" t="s">
        <v>24</v>
      </c>
      <c r="F4" s="3" t="s">
        <v>25</v>
      </c>
      <c r="G4">
        <v>8</v>
      </c>
      <c r="H4" s="8" t="s">
        <v>23</v>
      </c>
    </row>
    <row r="5" spans="1:9" ht="100.8" x14ac:dyDescent="0.3">
      <c r="A5" s="9" t="s">
        <v>63</v>
      </c>
      <c r="B5" t="s">
        <v>26</v>
      </c>
      <c r="C5" t="s">
        <v>27</v>
      </c>
      <c r="D5" t="s">
        <v>28</v>
      </c>
      <c r="E5" s="2" t="s">
        <v>31</v>
      </c>
      <c r="F5" s="3" t="s">
        <v>30</v>
      </c>
      <c r="G5">
        <v>7</v>
      </c>
      <c r="H5" s="5" t="s">
        <v>29</v>
      </c>
    </row>
  </sheetData>
  <hyperlinks>
    <hyperlink ref="F2" r:id="rId1" display="https://upload.wikimedia.org/wikipedia/commons/thumb/f/fa/Red-whiskered_bulbul_by_Creepanta_11.jpg/420px-Red-whiskered_bulbul_by_Creepanta_11.jpg" xr:uid="{017CAC94-250D-48ED-AE07-AB65B10789C7}"/>
    <hyperlink ref="E2" r:id="rId2" tooltip="Chỉa sẻ liên kết" xr:uid="{E494B199-8B9A-4C00-83DF-18B90459E855}"/>
    <hyperlink ref="E3" r:id="rId3" tooltip="Chỉa sẻ liên kết" xr:uid="{6D5AEA0E-73E3-4667-A286-5169A6E56BA3}"/>
    <hyperlink ref="F3" r:id="rId4" display="https://cdn.eva.vn/upload/3-2021/images/2021-09-30/image3-1632998835-30-width650height460.jpg" xr:uid="{39410BA9-BFA4-4BA9-830C-4A5A0B07C901}"/>
    <hyperlink ref="E4" r:id="rId5" tooltip="Chỉa sẻ liên kết" xr:uid="{0B9BC2BC-7167-421E-9B9D-3BF0155DE8D0}"/>
    <hyperlink ref="F4" r:id="rId6" display="https://lh3.googleusercontent.com/x2qa9iwXtlPBwn3_s0Of700Z45jLsv3y_qHdrfsHTbEJbKGaQFlCIgMp7BsVeHNDY_t1Y3FZyTk44hwXnY9ZTymKEGOe8dMiBsEyM3X_jFZN11XQX2yw4OC_a8ef_8mlPk5jD0Gn" xr:uid="{E6818EFC-5754-4C39-8C0D-8414AFE88C14}"/>
    <hyperlink ref="F5" r:id="rId7" display="https://cdn.eva.vn/upload/4-2021/images/2021-10-01/image1-1633053449-421-width600height450.jpg" xr:uid="{9D946949-687E-4AAC-928B-7DECAFD980B1}"/>
    <hyperlink ref="E5" r:id="rId8" tooltip="Chỉa sẻ liên kết" xr:uid="{CAD03E34-E954-4634-A6F4-6B5BA57891AD}"/>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6BF8E-BA53-4F84-A925-0B2EA1242A50}">
  <dimension ref="A1:I19"/>
  <sheetViews>
    <sheetView topLeftCell="C1" workbookViewId="0">
      <selection activeCell="A8" sqref="A8"/>
    </sheetView>
  </sheetViews>
  <sheetFormatPr defaultRowHeight="14.4" x14ac:dyDescent="0.3"/>
  <cols>
    <col min="2" max="2" width="10.5546875" bestFit="1" customWidth="1"/>
    <col min="4" max="4" width="25.44140625" customWidth="1"/>
    <col min="5" max="6" width="14" customWidth="1"/>
    <col min="7" max="7" width="18" customWidth="1"/>
  </cols>
  <sheetData>
    <row r="1" spans="1:9" x14ac:dyDescent="0.3">
      <c r="A1" t="s">
        <v>0</v>
      </c>
      <c r="B1" t="s">
        <v>32</v>
      </c>
      <c r="C1" t="s">
        <v>33</v>
      </c>
      <c r="D1" t="s">
        <v>34</v>
      </c>
      <c r="E1" t="s">
        <v>35</v>
      </c>
      <c r="F1" t="s">
        <v>62</v>
      </c>
      <c r="G1" t="s">
        <v>36</v>
      </c>
      <c r="H1" t="s">
        <v>37</v>
      </c>
      <c r="I1" t="s">
        <v>38</v>
      </c>
    </row>
    <row r="2" spans="1:9" ht="86.4" x14ac:dyDescent="0.3">
      <c r="A2" s="9" t="s">
        <v>42</v>
      </c>
      <c r="B2" s="10">
        <v>44867</v>
      </c>
      <c r="C2" t="s">
        <v>60</v>
      </c>
      <c r="D2" t="s">
        <v>64</v>
      </c>
      <c r="E2" s="3" t="s">
        <v>9</v>
      </c>
      <c r="F2" t="s">
        <v>67</v>
      </c>
      <c r="H2" s="9" t="str">
        <f>Spiece!$A$2</f>
        <v>001</v>
      </c>
      <c r="I2" s="9" t="s">
        <v>76</v>
      </c>
    </row>
    <row r="3" spans="1:9" ht="86.4" x14ac:dyDescent="0.3">
      <c r="A3" s="9" t="s">
        <v>43</v>
      </c>
      <c r="B3" s="10">
        <v>44868</v>
      </c>
      <c r="C3" t="s">
        <v>61</v>
      </c>
      <c r="E3" s="3" t="s">
        <v>9</v>
      </c>
      <c r="F3" t="s">
        <v>67</v>
      </c>
      <c r="H3" s="9" t="str">
        <f>Spiece!$A$2</f>
        <v>001</v>
      </c>
      <c r="I3" s="9" t="s">
        <v>76</v>
      </c>
    </row>
    <row r="4" spans="1:9" ht="86.4" x14ac:dyDescent="0.3">
      <c r="A4" s="9" t="s">
        <v>44</v>
      </c>
      <c r="B4" s="10">
        <v>44869</v>
      </c>
      <c r="C4" t="s">
        <v>60</v>
      </c>
      <c r="D4" t="s">
        <v>65</v>
      </c>
      <c r="E4" s="3" t="s">
        <v>18</v>
      </c>
      <c r="F4" t="s">
        <v>66</v>
      </c>
      <c r="H4" s="9" t="str">
        <f>Spiece!$A$3</f>
        <v>002</v>
      </c>
      <c r="I4" t="s">
        <v>75</v>
      </c>
    </row>
    <row r="5" spans="1:9" ht="86.4" x14ac:dyDescent="0.3">
      <c r="A5" s="9" t="s">
        <v>45</v>
      </c>
      <c r="B5" s="10">
        <v>44870</v>
      </c>
      <c r="C5" t="s">
        <v>61</v>
      </c>
      <c r="D5" t="s">
        <v>69</v>
      </c>
      <c r="E5" s="3" t="s">
        <v>18</v>
      </c>
      <c r="F5" t="s">
        <v>68</v>
      </c>
      <c r="H5" s="9" t="str">
        <f>Spiece!$A$3</f>
        <v>002</v>
      </c>
      <c r="I5" t="s">
        <v>75</v>
      </c>
    </row>
    <row r="6" spans="1:9" ht="201.6" x14ac:dyDescent="0.3">
      <c r="A6" s="9" t="s">
        <v>46</v>
      </c>
      <c r="B6" s="10">
        <v>44871</v>
      </c>
      <c r="C6" t="s">
        <v>60</v>
      </c>
      <c r="E6" s="3" t="s">
        <v>25</v>
      </c>
      <c r="F6" t="s">
        <v>72</v>
      </c>
      <c r="H6" s="9" t="str">
        <f>Spiece!$A$4</f>
        <v>003</v>
      </c>
      <c r="I6" s="9" t="s">
        <v>77</v>
      </c>
    </row>
    <row r="7" spans="1:9" ht="201.6" x14ac:dyDescent="0.3">
      <c r="A7" s="9" t="s">
        <v>47</v>
      </c>
      <c r="B7" s="10">
        <v>44872</v>
      </c>
      <c r="C7" t="s">
        <v>61</v>
      </c>
      <c r="E7" s="3" t="s">
        <v>25</v>
      </c>
      <c r="F7" t="s">
        <v>72</v>
      </c>
      <c r="H7" s="9" t="str">
        <f>Spiece!$A$4</f>
        <v>003</v>
      </c>
      <c r="I7" s="9" t="s">
        <v>77</v>
      </c>
    </row>
    <row r="8" spans="1:9" ht="100.8" x14ac:dyDescent="0.3">
      <c r="A8" s="9" t="s">
        <v>48</v>
      </c>
      <c r="B8" s="10">
        <v>44873</v>
      </c>
      <c r="C8" t="s">
        <v>60</v>
      </c>
      <c r="D8" t="s">
        <v>71</v>
      </c>
      <c r="E8" s="3" t="s">
        <v>30</v>
      </c>
      <c r="F8" t="s">
        <v>70</v>
      </c>
      <c r="H8" s="9" t="str">
        <f>Spiece!$A$5</f>
        <v>004</v>
      </c>
      <c r="I8" s="9" t="s">
        <v>80</v>
      </c>
    </row>
    <row r="9" spans="1:9" ht="100.8" x14ac:dyDescent="0.3">
      <c r="A9" s="9" t="s">
        <v>49</v>
      </c>
      <c r="B9" s="10">
        <v>44874</v>
      </c>
      <c r="C9" t="s">
        <v>61</v>
      </c>
      <c r="E9" s="3" t="s">
        <v>30</v>
      </c>
      <c r="F9" t="s">
        <v>72</v>
      </c>
      <c r="H9" s="9" t="str">
        <f>Spiece!$A$5</f>
        <v>004</v>
      </c>
      <c r="I9" s="9" t="s">
        <v>78</v>
      </c>
    </row>
    <row r="10" spans="1:9" ht="86.4" x14ac:dyDescent="0.3">
      <c r="A10" s="9" t="s">
        <v>50</v>
      </c>
      <c r="B10" s="10">
        <v>44875</v>
      </c>
      <c r="C10" t="s">
        <v>60</v>
      </c>
      <c r="E10" s="3" t="s">
        <v>9</v>
      </c>
      <c r="F10" t="s">
        <v>72</v>
      </c>
      <c r="H10" s="9" t="str">
        <f>Spiece!$A$2</f>
        <v>001</v>
      </c>
      <c r="I10" s="9" t="s">
        <v>78</v>
      </c>
    </row>
    <row r="11" spans="1:9" ht="86.4" x14ac:dyDescent="0.3">
      <c r="A11" s="9" t="s">
        <v>51</v>
      </c>
      <c r="B11" s="10">
        <v>44876</v>
      </c>
      <c r="C11" t="s">
        <v>61</v>
      </c>
      <c r="E11" s="3" t="s">
        <v>9</v>
      </c>
      <c r="F11" t="s">
        <v>72</v>
      </c>
      <c r="H11" s="9" t="str">
        <f>Spiece!$A$2</f>
        <v>001</v>
      </c>
      <c r="I11" s="9" t="s">
        <v>78</v>
      </c>
    </row>
    <row r="12" spans="1:9" ht="86.4" x14ac:dyDescent="0.3">
      <c r="A12" s="9" t="s">
        <v>52</v>
      </c>
      <c r="B12" s="10">
        <v>44877</v>
      </c>
      <c r="C12" t="s">
        <v>60</v>
      </c>
      <c r="E12" s="3" t="s">
        <v>18</v>
      </c>
      <c r="F12" t="s">
        <v>72</v>
      </c>
      <c r="H12" s="9" t="str">
        <f>Spiece!$A$3</f>
        <v>002</v>
      </c>
      <c r="I12" s="9" t="s">
        <v>78</v>
      </c>
    </row>
    <row r="13" spans="1:9" ht="86.4" x14ac:dyDescent="0.3">
      <c r="A13" s="9" t="s">
        <v>53</v>
      </c>
      <c r="B13" s="10">
        <v>44878</v>
      </c>
      <c r="C13" t="s">
        <v>61</v>
      </c>
      <c r="E13" s="3" t="s">
        <v>18</v>
      </c>
      <c r="F13" t="s">
        <v>72</v>
      </c>
      <c r="H13" s="9" t="str">
        <f>Spiece!$A$3</f>
        <v>002</v>
      </c>
      <c r="I13" s="9" t="s">
        <v>78</v>
      </c>
    </row>
    <row r="14" spans="1:9" ht="86.4" x14ac:dyDescent="0.3">
      <c r="A14" s="9" t="s">
        <v>54</v>
      </c>
      <c r="B14" s="10">
        <v>44879</v>
      </c>
      <c r="C14" t="s">
        <v>60</v>
      </c>
      <c r="D14" t="s">
        <v>74</v>
      </c>
      <c r="E14" s="3" t="s">
        <v>18</v>
      </c>
      <c r="F14" t="s">
        <v>73</v>
      </c>
      <c r="H14" s="9" t="str">
        <f>Spiece!$A$3</f>
        <v>002</v>
      </c>
      <c r="I14" s="9" t="s">
        <v>75</v>
      </c>
    </row>
    <row r="15" spans="1:9" ht="201.6" x14ac:dyDescent="0.3">
      <c r="A15" s="9" t="s">
        <v>55</v>
      </c>
      <c r="B15" s="10">
        <v>44880</v>
      </c>
      <c r="C15" t="s">
        <v>61</v>
      </c>
      <c r="E15" s="3" t="s">
        <v>25</v>
      </c>
      <c r="F15" t="s">
        <v>72</v>
      </c>
      <c r="H15" s="9" t="str">
        <f>Spiece!$A$4</f>
        <v>003</v>
      </c>
      <c r="I15" s="9" t="s">
        <v>102</v>
      </c>
    </row>
    <row r="16" spans="1:9" ht="100.8" x14ac:dyDescent="0.3">
      <c r="A16" s="9" t="s">
        <v>56</v>
      </c>
      <c r="B16" s="10">
        <v>44881</v>
      </c>
      <c r="C16" t="s">
        <v>60</v>
      </c>
      <c r="E16" s="3" t="s">
        <v>30</v>
      </c>
      <c r="F16" t="s">
        <v>72</v>
      </c>
      <c r="H16" s="9" t="str">
        <f>Spiece!$A$5</f>
        <v>004</v>
      </c>
      <c r="I16" s="9" t="s">
        <v>79</v>
      </c>
    </row>
    <row r="17" spans="1:9" ht="100.8" x14ac:dyDescent="0.3">
      <c r="A17" s="9" t="s">
        <v>57</v>
      </c>
      <c r="B17" s="10">
        <v>44882</v>
      </c>
      <c r="C17" t="s">
        <v>61</v>
      </c>
      <c r="E17" s="3" t="s">
        <v>30</v>
      </c>
      <c r="F17" t="s">
        <v>72</v>
      </c>
      <c r="H17" s="9" t="str">
        <f>Spiece!$A$5</f>
        <v>004</v>
      </c>
      <c r="I17" s="9" t="s">
        <v>79</v>
      </c>
    </row>
    <row r="18" spans="1:9" ht="86.4" x14ac:dyDescent="0.3">
      <c r="A18" s="9" t="s">
        <v>58</v>
      </c>
      <c r="B18" s="10">
        <v>44883</v>
      </c>
      <c r="C18" t="s">
        <v>60</v>
      </c>
      <c r="E18" s="3" t="s">
        <v>18</v>
      </c>
      <c r="F18" t="s">
        <v>72</v>
      </c>
      <c r="H18" s="9" t="str">
        <f>Spiece!$A$3</f>
        <v>002</v>
      </c>
      <c r="I18" s="9" t="s">
        <v>79</v>
      </c>
    </row>
    <row r="19" spans="1:9" ht="86.4" x14ac:dyDescent="0.3">
      <c r="A19" s="9" t="s">
        <v>59</v>
      </c>
      <c r="B19" s="10">
        <v>44884</v>
      </c>
      <c r="C19" t="s">
        <v>61</v>
      </c>
      <c r="E19" s="3" t="s">
        <v>9</v>
      </c>
      <c r="F19" t="s">
        <v>72</v>
      </c>
      <c r="H19" s="9" t="str">
        <f>Spiece!$A$2</f>
        <v>001</v>
      </c>
      <c r="I19" s="9" t="s">
        <v>79</v>
      </c>
    </row>
  </sheetData>
  <phoneticPr fontId="7" type="noConversion"/>
  <hyperlinks>
    <hyperlink ref="E2" r:id="rId1" display="https://upload.wikimedia.org/wikipedia/commons/thumb/f/fa/Red-whiskered_bulbul_by_Creepanta_11.jpg/420px-Red-whiskered_bulbul_by_Creepanta_11.jpg" xr:uid="{9D11F141-8192-4B78-8975-5545840D3054}"/>
    <hyperlink ref="E3" r:id="rId2" display="https://upload.wikimedia.org/wikipedia/commons/thumb/f/fa/Red-whiskered_bulbul_by_Creepanta_11.jpg/420px-Red-whiskered_bulbul_by_Creepanta_11.jpg" xr:uid="{E772DBE9-6628-415E-9E57-0CFA5DF69C6B}"/>
    <hyperlink ref="E10" r:id="rId3" display="https://upload.wikimedia.org/wikipedia/commons/thumb/f/fa/Red-whiskered_bulbul_by_Creepanta_11.jpg/420px-Red-whiskered_bulbul_by_Creepanta_11.jpg" xr:uid="{7E1B40F7-1ABE-4FA7-9EA9-9B344C169A93}"/>
    <hyperlink ref="E11" r:id="rId4" display="https://upload.wikimedia.org/wikipedia/commons/thumb/f/fa/Red-whiskered_bulbul_by_Creepanta_11.jpg/420px-Red-whiskered_bulbul_by_Creepanta_11.jpg" xr:uid="{642D735D-2C03-43A2-860E-C7000686E829}"/>
    <hyperlink ref="E19" r:id="rId5" display="https://upload.wikimedia.org/wikipedia/commons/thumb/f/fa/Red-whiskered_bulbul_by_Creepanta_11.jpg/420px-Red-whiskered_bulbul_by_Creepanta_11.jpg" xr:uid="{4A555574-FFF7-41FD-A258-B5FFADD2FADF}"/>
    <hyperlink ref="E4" r:id="rId6" display="https://cdn.eva.vn/upload/3-2021/images/2021-09-30/image3-1632998835-30-width650height460.jpg" xr:uid="{9CDF5B10-F25E-40D0-88C0-FFBB102FF84A}"/>
    <hyperlink ref="E5" r:id="rId7" display="https://cdn.eva.vn/upload/3-2021/images/2021-09-30/image3-1632998835-30-width650height460.jpg" xr:uid="{A833710E-826E-431B-834D-C6690DF095A2}"/>
    <hyperlink ref="E18" r:id="rId8" display="https://cdn.eva.vn/upload/3-2021/images/2021-09-30/image3-1632998835-30-width650height460.jpg" xr:uid="{B5F2595A-5944-4D3E-B20D-29299A992251}"/>
    <hyperlink ref="E12" r:id="rId9" display="https://cdn.eva.vn/upload/3-2021/images/2021-09-30/image3-1632998835-30-width650height460.jpg" xr:uid="{9BBFDD6B-BC8C-4310-B38F-BA0BB0CDC1CA}"/>
    <hyperlink ref="E13" r:id="rId10" display="https://cdn.eva.vn/upload/3-2021/images/2021-09-30/image3-1632998835-30-width650height460.jpg" xr:uid="{40D41F0E-102E-46F5-A174-6DF0DCD621FC}"/>
    <hyperlink ref="E14" r:id="rId11" display="https://cdn.eva.vn/upload/3-2021/images/2021-09-30/image3-1632998835-30-width650height460.jpg" xr:uid="{C97B23DA-72FD-4DD5-92DC-05B6EC37F93B}"/>
    <hyperlink ref="E15" r:id="rId12" display="https://lh3.googleusercontent.com/x2qa9iwXtlPBwn3_s0Of700Z45jLsv3y_qHdrfsHTbEJbKGaQFlCIgMp7BsVeHNDY_t1Y3FZyTk44hwXnY9ZTymKEGOe8dMiBsEyM3X_jFZN11XQX2yw4OC_a8ef_8mlPk5jD0Gn" xr:uid="{46712425-A4F7-47B6-8A40-35149611F2F6}"/>
    <hyperlink ref="E6" r:id="rId13" display="https://lh3.googleusercontent.com/x2qa9iwXtlPBwn3_s0Of700Z45jLsv3y_qHdrfsHTbEJbKGaQFlCIgMp7BsVeHNDY_t1Y3FZyTk44hwXnY9ZTymKEGOe8dMiBsEyM3X_jFZN11XQX2yw4OC_a8ef_8mlPk5jD0Gn" xr:uid="{E975EFD5-B2D8-4DC9-9514-6E3BC3FBA3A6}"/>
    <hyperlink ref="E7" r:id="rId14" display="https://lh3.googleusercontent.com/x2qa9iwXtlPBwn3_s0Of700Z45jLsv3y_qHdrfsHTbEJbKGaQFlCIgMp7BsVeHNDY_t1Y3FZyTk44hwXnY9ZTymKEGOe8dMiBsEyM3X_jFZN11XQX2yw4OC_a8ef_8mlPk5jD0Gn" xr:uid="{D1E8D307-EC2C-4BBD-A30C-1872B460638C}"/>
    <hyperlink ref="E16" r:id="rId15" display="https://cdn.eva.vn/upload/4-2021/images/2021-10-01/image1-1633053449-421-width600height450.jpg" xr:uid="{E2C522BF-8780-485D-954F-EBAA279BDC39}"/>
    <hyperlink ref="E17" r:id="rId16" display="https://cdn.eva.vn/upload/4-2021/images/2021-10-01/image1-1633053449-421-width600height450.jpg" xr:uid="{AB74E273-4646-4D80-9332-1A1646832C30}"/>
    <hyperlink ref="E9" r:id="rId17" display="https://cdn.eva.vn/upload/4-2021/images/2021-10-01/image1-1633053449-421-width600height450.jpg" xr:uid="{D74D690A-0B52-4327-807C-95599AB06E16}"/>
    <hyperlink ref="E8" r:id="rId18" display="https://cdn.eva.vn/upload/4-2021/images/2021-10-01/image1-1633053449-421-width600height450.jpg" xr:uid="{6FC57DE8-2808-4E5F-889E-CCCAF2C8BC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E6B09-073D-4E09-9856-D8ACA7A9A17A}">
  <dimension ref="A1:G11"/>
  <sheetViews>
    <sheetView workbookViewId="0">
      <selection activeCell="B12" sqref="B12"/>
    </sheetView>
  </sheetViews>
  <sheetFormatPr defaultRowHeight="14.4" x14ac:dyDescent="0.3"/>
  <cols>
    <col min="2" max="2" width="17.21875" customWidth="1"/>
    <col min="5" max="5" width="17.109375" customWidth="1"/>
    <col min="6" max="6" width="13.6640625" customWidth="1"/>
  </cols>
  <sheetData>
    <row r="1" spans="1:7" x14ac:dyDescent="0.3">
      <c r="A1" t="s">
        <v>0</v>
      </c>
      <c r="B1" t="s">
        <v>3</v>
      </c>
      <c r="C1" t="s">
        <v>2</v>
      </c>
      <c r="D1" t="s">
        <v>81</v>
      </c>
      <c r="E1" t="s">
        <v>82</v>
      </c>
      <c r="F1" t="s">
        <v>83</v>
      </c>
      <c r="G1" t="s">
        <v>84</v>
      </c>
    </row>
    <row r="2" spans="1:7" x14ac:dyDescent="0.3">
      <c r="A2" s="9" t="s">
        <v>85</v>
      </c>
      <c r="B2" t="s">
        <v>94</v>
      </c>
      <c r="C2" t="s">
        <v>101</v>
      </c>
      <c r="D2" t="s">
        <v>98</v>
      </c>
      <c r="E2" t="s">
        <v>111</v>
      </c>
      <c r="F2" t="s">
        <v>72</v>
      </c>
      <c r="G2">
        <v>2</v>
      </c>
    </row>
    <row r="3" spans="1:7" x14ac:dyDescent="0.3">
      <c r="A3" s="9" t="s">
        <v>86</v>
      </c>
      <c r="B3" t="s">
        <v>100</v>
      </c>
      <c r="C3" t="s">
        <v>101</v>
      </c>
      <c r="D3" t="s">
        <v>107</v>
      </c>
      <c r="E3" t="s">
        <v>111</v>
      </c>
      <c r="F3" t="s">
        <v>72</v>
      </c>
      <c r="G3">
        <v>2</v>
      </c>
    </row>
    <row r="4" spans="1:7" x14ac:dyDescent="0.3">
      <c r="A4" s="9" t="s">
        <v>87</v>
      </c>
      <c r="B4" t="s">
        <v>97</v>
      </c>
      <c r="C4" t="s">
        <v>99</v>
      </c>
      <c r="D4" t="s">
        <v>104</v>
      </c>
      <c r="E4" t="s">
        <v>112</v>
      </c>
      <c r="F4" t="s">
        <v>72</v>
      </c>
      <c r="G4">
        <v>20</v>
      </c>
    </row>
    <row r="5" spans="1:7" x14ac:dyDescent="0.3">
      <c r="A5" s="9" t="s">
        <v>88</v>
      </c>
      <c r="B5" t="s">
        <v>97</v>
      </c>
      <c r="C5" t="s">
        <v>99</v>
      </c>
      <c r="D5" t="s">
        <v>104</v>
      </c>
      <c r="E5" t="s">
        <v>112</v>
      </c>
      <c r="F5" t="s">
        <v>72</v>
      </c>
      <c r="G5">
        <v>20</v>
      </c>
    </row>
    <row r="6" spans="1:7" x14ac:dyDescent="0.3">
      <c r="A6" s="9" t="s">
        <v>89</v>
      </c>
      <c r="B6" t="s">
        <v>96</v>
      </c>
      <c r="C6" t="s">
        <v>103</v>
      </c>
      <c r="D6" t="s">
        <v>107</v>
      </c>
      <c r="E6" t="s">
        <v>113</v>
      </c>
      <c r="F6" t="s">
        <v>72</v>
      </c>
      <c r="G6">
        <v>2</v>
      </c>
    </row>
    <row r="7" spans="1:7" x14ac:dyDescent="0.3">
      <c r="A7" s="9" t="s">
        <v>90</v>
      </c>
      <c r="B7" t="s">
        <v>96</v>
      </c>
      <c r="C7" t="s">
        <v>103</v>
      </c>
      <c r="D7" t="s">
        <v>107</v>
      </c>
      <c r="E7" t="s">
        <v>113</v>
      </c>
      <c r="F7" t="s">
        <v>115</v>
      </c>
      <c r="G7">
        <v>2</v>
      </c>
    </row>
    <row r="8" spans="1:7" x14ac:dyDescent="0.3">
      <c r="A8" s="9" t="s">
        <v>91</v>
      </c>
      <c r="B8" t="s">
        <v>110</v>
      </c>
      <c r="C8" t="s">
        <v>101</v>
      </c>
      <c r="D8" t="s">
        <v>107</v>
      </c>
      <c r="E8" t="s">
        <v>114</v>
      </c>
      <c r="F8" t="s">
        <v>73</v>
      </c>
      <c r="G8">
        <v>5</v>
      </c>
    </row>
    <row r="9" spans="1:7" x14ac:dyDescent="0.3">
      <c r="A9" s="9" t="s">
        <v>92</v>
      </c>
      <c r="B9" t="s">
        <v>96</v>
      </c>
      <c r="C9" t="s">
        <v>108</v>
      </c>
      <c r="D9" t="s">
        <v>107</v>
      </c>
      <c r="E9" t="s">
        <v>113</v>
      </c>
      <c r="F9" t="s">
        <v>116</v>
      </c>
      <c r="G9">
        <v>2</v>
      </c>
    </row>
    <row r="10" spans="1:7" x14ac:dyDescent="0.3">
      <c r="A10" s="9" t="s">
        <v>93</v>
      </c>
      <c r="B10" t="s">
        <v>95</v>
      </c>
      <c r="C10" t="s">
        <v>109</v>
      </c>
      <c r="D10" t="s">
        <v>105</v>
      </c>
      <c r="E10" t="s">
        <v>113</v>
      </c>
      <c r="F10" t="s">
        <v>72</v>
      </c>
      <c r="G10">
        <v>1</v>
      </c>
    </row>
    <row r="11" spans="1:7" x14ac:dyDescent="0.3">
      <c r="A11" s="9" t="s">
        <v>106</v>
      </c>
      <c r="B11" t="s">
        <v>95</v>
      </c>
      <c r="C11" t="s">
        <v>109</v>
      </c>
      <c r="D11" t="s">
        <v>105</v>
      </c>
      <c r="E11" t="s">
        <v>113</v>
      </c>
      <c r="F11" t="s">
        <v>72</v>
      </c>
      <c r="G11">
        <v>1</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21F89-FFB6-4442-99E8-81576EE85D5E}">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08018-F18A-4DAC-B772-EE2F04BE56C9}">
  <dimension ref="A1:H13"/>
  <sheetViews>
    <sheetView tabSelected="1" workbookViewId="0">
      <selection activeCell="D25" sqref="D25"/>
    </sheetView>
  </sheetViews>
  <sheetFormatPr defaultRowHeight="14.4" x14ac:dyDescent="0.3"/>
  <cols>
    <col min="1" max="1" width="11" customWidth="1"/>
    <col min="2" max="2" width="13.109375" customWidth="1"/>
    <col min="3" max="3" width="21.88671875" customWidth="1"/>
    <col min="4" max="4" width="23.44140625" customWidth="1"/>
    <col min="5" max="5" width="11.88671875" customWidth="1"/>
  </cols>
  <sheetData>
    <row r="1" spans="1:8" x14ac:dyDescent="0.3">
      <c r="A1" t="s">
        <v>0</v>
      </c>
      <c r="B1" t="s">
        <v>202</v>
      </c>
      <c r="C1" t="s">
        <v>203</v>
      </c>
      <c r="D1" t="s">
        <v>204</v>
      </c>
      <c r="E1" t="s">
        <v>205</v>
      </c>
      <c r="F1" t="s">
        <v>206</v>
      </c>
      <c r="G1" t="s">
        <v>38</v>
      </c>
      <c r="H1" t="s">
        <v>207</v>
      </c>
    </row>
    <row r="2" spans="1:8" x14ac:dyDescent="0.3">
      <c r="A2" s="9" t="s">
        <v>208</v>
      </c>
      <c r="B2" t="s">
        <v>209</v>
      </c>
      <c r="C2" s="12" t="s">
        <v>194</v>
      </c>
      <c r="E2" t="s">
        <v>221</v>
      </c>
      <c r="G2" s="9" t="s">
        <v>76</v>
      </c>
      <c r="H2" s="9" t="s">
        <v>146</v>
      </c>
    </row>
    <row r="3" spans="1:8" x14ac:dyDescent="0.3">
      <c r="A3" s="9" t="s">
        <v>210</v>
      </c>
      <c r="B3" t="s">
        <v>209</v>
      </c>
      <c r="C3" s="12" t="s">
        <v>194</v>
      </c>
      <c r="D3" t="s">
        <v>223</v>
      </c>
      <c r="E3" t="s">
        <v>200</v>
      </c>
      <c r="G3" s="9" t="s">
        <v>77</v>
      </c>
      <c r="H3" s="9" t="s">
        <v>147</v>
      </c>
    </row>
    <row r="4" spans="1:8" x14ac:dyDescent="0.3">
      <c r="A4" s="9" t="s">
        <v>211</v>
      </c>
      <c r="B4" t="s">
        <v>209</v>
      </c>
      <c r="C4" s="12" t="s">
        <v>194</v>
      </c>
      <c r="E4" t="s">
        <v>221</v>
      </c>
      <c r="G4" s="9" t="s">
        <v>78</v>
      </c>
      <c r="H4" s="9" t="s">
        <v>147</v>
      </c>
    </row>
    <row r="5" spans="1:8" x14ac:dyDescent="0.3">
      <c r="A5" s="9" t="s">
        <v>212</v>
      </c>
      <c r="B5" t="s">
        <v>225</v>
      </c>
      <c r="C5" s="12" t="s">
        <v>194</v>
      </c>
      <c r="E5" t="s">
        <v>221</v>
      </c>
      <c r="F5" s="9" t="s">
        <v>48</v>
      </c>
      <c r="G5" s="9" t="s">
        <v>80</v>
      </c>
      <c r="H5" s="9" t="s">
        <v>148</v>
      </c>
    </row>
    <row r="6" spans="1:8" x14ac:dyDescent="0.3">
      <c r="A6" s="9" t="s">
        <v>213</v>
      </c>
      <c r="B6" t="s">
        <v>209</v>
      </c>
      <c r="C6" s="12" t="s">
        <v>227</v>
      </c>
      <c r="E6" t="s">
        <v>200</v>
      </c>
      <c r="G6" s="9" t="s">
        <v>76</v>
      </c>
      <c r="H6" s="9" t="s">
        <v>146</v>
      </c>
    </row>
    <row r="7" spans="1:8" x14ac:dyDescent="0.3">
      <c r="A7" s="9" t="s">
        <v>214</v>
      </c>
      <c r="B7" t="s">
        <v>209</v>
      </c>
      <c r="C7" s="12" t="s">
        <v>195</v>
      </c>
      <c r="E7" t="s">
        <v>201</v>
      </c>
      <c r="G7" s="9" t="s">
        <v>78</v>
      </c>
      <c r="H7" s="9" t="s">
        <v>147</v>
      </c>
    </row>
    <row r="8" spans="1:8" x14ac:dyDescent="0.3">
      <c r="A8" s="9" t="s">
        <v>215</v>
      </c>
      <c r="B8" t="s">
        <v>226</v>
      </c>
      <c r="C8" s="12" t="s">
        <v>198</v>
      </c>
      <c r="E8" t="s">
        <v>200</v>
      </c>
      <c r="G8" s="9" t="s">
        <v>76</v>
      </c>
      <c r="H8" s="9" t="s">
        <v>149</v>
      </c>
    </row>
    <row r="9" spans="1:8" x14ac:dyDescent="0.3">
      <c r="A9" s="9" t="s">
        <v>216</v>
      </c>
      <c r="B9" t="s">
        <v>226</v>
      </c>
      <c r="C9" s="12" t="s">
        <v>195</v>
      </c>
      <c r="E9" t="s">
        <v>221</v>
      </c>
      <c r="G9" s="9" t="s">
        <v>78</v>
      </c>
      <c r="H9" s="9" t="s">
        <v>149</v>
      </c>
    </row>
    <row r="10" spans="1:8" x14ac:dyDescent="0.3">
      <c r="A10" s="9" t="s">
        <v>217</v>
      </c>
      <c r="B10" t="s">
        <v>209</v>
      </c>
      <c r="C10" s="12" t="s">
        <v>196</v>
      </c>
      <c r="E10" t="s">
        <v>197</v>
      </c>
      <c r="G10" s="9" t="s">
        <v>76</v>
      </c>
      <c r="H10" s="9" t="s">
        <v>146</v>
      </c>
    </row>
    <row r="11" spans="1:8" x14ac:dyDescent="0.3">
      <c r="A11" s="9" t="s">
        <v>218</v>
      </c>
      <c r="B11" t="s">
        <v>209</v>
      </c>
      <c r="C11" s="12" t="s">
        <v>196</v>
      </c>
      <c r="E11" t="s">
        <v>197</v>
      </c>
      <c r="G11" s="9" t="s">
        <v>78</v>
      </c>
      <c r="H11" s="9" t="s">
        <v>147</v>
      </c>
    </row>
    <row r="12" spans="1:8" x14ac:dyDescent="0.3">
      <c r="A12" s="9" t="s">
        <v>219</v>
      </c>
      <c r="B12" t="s">
        <v>209</v>
      </c>
      <c r="C12" s="12" t="s">
        <v>196</v>
      </c>
      <c r="E12" t="s">
        <v>222</v>
      </c>
      <c r="G12" s="9" t="s">
        <v>79</v>
      </c>
    </row>
    <row r="13" spans="1:8" x14ac:dyDescent="0.3">
      <c r="A13" s="9" t="s">
        <v>220</v>
      </c>
      <c r="B13" t="s">
        <v>226</v>
      </c>
      <c r="C13" s="12" t="s">
        <v>196</v>
      </c>
      <c r="E13" t="s">
        <v>222</v>
      </c>
      <c r="G13" s="9" t="s">
        <v>79</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B5842-C4E1-4365-838E-1138A303EAA1}">
  <dimension ref="A1:F16"/>
  <sheetViews>
    <sheetView workbookViewId="0">
      <selection activeCell="D10" sqref="D10"/>
    </sheetView>
  </sheetViews>
  <sheetFormatPr defaultRowHeight="14.4" x14ac:dyDescent="0.3"/>
  <cols>
    <col min="4" max="4" width="23.88671875" customWidth="1"/>
    <col min="5" max="5" width="14.21875" customWidth="1"/>
    <col min="6" max="6" width="13.33203125" customWidth="1"/>
  </cols>
  <sheetData>
    <row r="1" spans="1:6" x14ac:dyDescent="0.3">
      <c r="A1" t="s">
        <v>0</v>
      </c>
      <c r="B1" t="s">
        <v>122</v>
      </c>
      <c r="C1" t="s">
        <v>191</v>
      </c>
      <c r="D1" t="s">
        <v>192</v>
      </c>
      <c r="E1" t="s">
        <v>193</v>
      </c>
      <c r="F1" t="s">
        <v>34</v>
      </c>
    </row>
    <row r="2" spans="1:6" x14ac:dyDescent="0.3">
      <c r="A2" s="9" t="s">
        <v>42</v>
      </c>
      <c r="B2" s="9" t="s">
        <v>146</v>
      </c>
      <c r="C2" s="9" t="s">
        <v>42</v>
      </c>
      <c r="D2" s="12" t="s">
        <v>194</v>
      </c>
      <c r="E2" t="s">
        <v>199</v>
      </c>
    </row>
    <row r="3" spans="1:6" x14ac:dyDescent="0.3">
      <c r="A3" s="9" t="s">
        <v>43</v>
      </c>
      <c r="B3" s="9" t="s">
        <v>147</v>
      </c>
      <c r="C3" s="9" t="s">
        <v>43</v>
      </c>
      <c r="D3" s="12" t="s">
        <v>194</v>
      </c>
      <c r="E3" t="s">
        <v>199</v>
      </c>
    </row>
    <row r="4" spans="1:6" x14ac:dyDescent="0.3">
      <c r="A4" s="9" t="s">
        <v>44</v>
      </c>
      <c r="B4" s="9" t="s">
        <v>148</v>
      </c>
      <c r="C4" s="9" t="s">
        <v>44</v>
      </c>
      <c r="D4" s="12" t="s">
        <v>194</v>
      </c>
      <c r="E4" t="s">
        <v>116</v>
      </c>
      <c r="F4" t="s">
        <v>224</v>
      </c>
    </row>
    <row r="5" spans="1:6" x14ac:dyDescent="0.3">
      <c r="A5" s="9" t="s">
        <v>45</v>
      </c>
      <c r="B5" s="9" t="s">
        <v>148</v>
      </c>
      <c r="C5" s="9" t="s">
        <v>45</v>
      </c>
      <c r="D5" s="12" t="s">
        <v>194</v>
      </c>
      <c r="E5" t="s">
        <v>116</v>
      </c>
      <c r="F5" t="s">
        <v>68</v>
      </c>
    </row>
    <row r="6" spans="1:6" x14ac:dyDescent="0.3">
      <c r="A6" s="9" t="s">
        <v>46</v>
      </c>
      <c r="B6" s="9" t="s">
        <v>148</v>
      </c>
      <c r="C6" s="9" t="s">
        <v>52</v>
      </c>
      <c r="D6" s="12" t="s">
        <v>194</v>
      </c>
      <c r="E6" t="s">
        <v>199</v>
      </c>
    </row>
    <row r="7" spans="1:6" x14ac:dyDescent="0.3">
      <c r="A7" s="9" t="s">
        <v>47</v>
      </c>
      <c r="B7" s="9" t="s">
        <v>148</v>
      </c>
      <c r="C7" s="9" t="s">
        <v>53</v>
      </c>
      <c r="D7" s="12" t="s">
        <v>194</v>
      </c>
      <c r="E7" t="s">
        <v>199</v>
      </c>
    </row>
    <row r="8" spans="1:6" x14ac:dyDescent="0.3">
      <c r="A8" s="9" t="s">
        <v>48</v>
      </c>
      <c r="B8" s="9" t="s">
        <v>146</v>
      </c>
      <c r="C8" s="9" t="s">
        <v>42</v>
      </c>
      <c r="D8" s="12" t="s">
        <v>198</v>
      </c>
      <c r="E8" t="s">
        <v>200</v>
      </c>
    </row>
    <row r="9" spans="1:6" x14ac:dyDescent="0.3">
      <c r="A9" s="9" t="s">
        <v>49</v>
      </c>
      <c r="B9" s="9" t="s">
        <v>147</v>
      </c>
      <c r="C9" s="9" t="s">
        <v>43</v>
      </c>
      <c r="D9" s="12" t="s">
        <v>198</v>
      </c>
      <c r="E9" t="s">
        <v>200</v>
      </c>
    </row>
    <row r="10" spans="1:6" x14ac:dyDescent="0.3">
      <c r="A10" s="9" t="s">
        <v>50</v>
      </c>
      <c r="B10" s="9" t="s">
        <v>148</v>
      </c>
      <c r="C10" s="9" t="s">
        <v>52</v>
      </c>
      <c r="D10" s="12" t="s">
        <v>195</v>
      </c>
      <c r="E10" t="s">
        <v>201</v>
      </c>
    </row>
    <row r="11" spans="1:6" x14ac:dyDescent="0.3">
      <c r="A11" s="9" t="s">
        <v>51</v>
      </c>
      <c r="B11" s="9" t="s">
        <v>148</v>
      </c>
      <c r="C11" s="9" t="s">
        <v>53</v>
      </c>
      <c r="D11" s="12" t="s">
        <v>195</v>
      </c>
      <c r="E11" t="s">
        <v>201</v>
      </c>
    </row>
    <row r="12" spans="1:6" x14ac:dyDescent="0.3">
      <c r="A12" s="9" t="s">
        <v>52</v>
      </c>
      <c r="B12" s="9" t="s">
        <v>146</v>
      </c>
      <c r="C12" s="9" t="s">
        <v>42</v>
      </c>
      <c r="D12" s="12" t="s">
        <v>196</v>
      </c>
      <c r="E12" t="s">
        <v>197</v>
      </c>
    </row>
    <row r="13" spans="1:6" x14ac:dyDescent="0.3">
      <c r="A13" s="9" t="s">
        <v>53</v>
      </c>
      <c r="B13" s="9" t="s">
        <v>147</v>
      </c>
      <c r="C13" s="9" t="s">
        <v>43</v>
      </c>
      <c r="D13" s="12" t="s">
        <v>196</v>
      </c>
      <c r="E13" t="s">
        <v>197</v>
      </c>
    </row>
    <row r="14" spans="1:6" x14ac:dyDescent="0.3">
      <c r="A14" s="9" t="s">
        <v>54</v>
      </c>
      <c r="B14" s="9" t="s">
        <v>148</v>
      </c>
      <c r="C14" s="9" t="s">
        <v>52</v>
      </c>
      <c r="D14" s="12" t="s">
        <v>196</v>
      </c>
      <c r="E14" t="s">
        <v>197</v>
      </c>
    </row>
    <row r="15" spans="1:6" x14ac:dyDescent="0.3">
      <c r="A15" s="9" t="s">
        <v>55</v>
      </c>
      <c r="B15" s="9" t="s">
        <v>148</v>
      </c>
      <c r="C15" s="9" t="s">
        <v>53</v>
      </c>
      <c r="D15" s="12" t="s">
        <v>196</v>
      </c>
      <c r="E15" t="s">
        <v>197</v>
      </c>
    </row>
    <row r="16" spans="1:6" x14ac:dyDescent="0.3">
      <c r="A16" s="9"/>
      <c r="B16" s="9"/>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CAA8D-8CC5-447F-90CE-5EAAF14BDC8E}">
  <dimension ref="A1:H6"/>
  <sheetViews>
    <sheetView workbookViewId="0">
      <selection activeCell="C10" sqref="C10"/>
    </sheetView>
  </sheetViews>
  <sheetFormatPr defaultRowHeight="14.4" x14ac:dyDescent="0.3"/>
  <cols>
    <col min="2" max="2" width="15.6640625" customWidth="1"/>
    <col min="4" max="4" width="17.44140625" customWidth="1"/>
    <col min="6" max="6" width="11.44140625" customWidth="1"/>
    <col min="7" max="7" width="13.5546875" customWidth="1"/>
    <col min="8" max="8" width="21" customWidth="1"/>
  </cols>
  <sheetData>
    <row r="1" spans="1:8" x14ac:dyDescent="0.3">
      <c r="A1" t="s">
        <v>0</v>
      </c>
      <c r="B1" t="s">
        <v>117</v>
      </c>
      <c r="C1" t="s">
        <v>118</v>
      </c>
      <c r="D1" t="s">
        <v>162</v>
      </c>
      <c r="E1" t="s">
        <v>3</v>
      </c>
      <c r="F1" t="s">
        <v>62</v>
      </c>
      <c r="G1" t="s">
        <v>119</v>
      </c>
      <c r="H1" t="s">
        <v>120</v>
      </c>
    </row>
    <row r="2" spans="1:8" ht="43.2" x14ac:dyDescent="0.3">
      <c r="A2" s="9" t="s">
        <v>146</v>
      </c>
      <c r="B2" s="5" t="s">
        <v>160</v>
      </c>
      <c r="C2" s="9" t="s">
        <v>39</v>
      </c>
      <c r="D2">
        <v>60</v>
      </c>
      <c r="E2" t="s">
        <v>169</v>
      </c>
      <c r="F2" t="s">
        <v>67</v>
      </c>
      <c r="G2" t="s">
        <v>72</v>
      </c>
      <c r="H2" s="5" t="s">
        <v>163</v>
      </c>
    </row>
    <row r="3" spans="1:8" ht="57.6" x14ac:dyDescent="0.3">
      <c r="A3" s="9" t="s">
        <v>147</v>
      </c>
      <c r="B3" s="5" t="s">
        <v>168</v>
      </c>
      <c r="C3" s="9" t="s">
        <v>39</v>
      </c>
      <c r="D3">
        <v>60</v>
      </c>
      <c r="E3" t="s">
        <v>169</v>
      </c>
      <c r="F3" t="s">
        <v>67</v>
      </c>
      <c r="G3" t="s">
        <v>72</v>
      </c>
      <c r="H3" s="5" t="s">
        <v>170</v>
      </c>
    </row>
    <row r="4" spans="1:8" ht="28.8" x14ac:dyDescent="0.3">
      <c r="A4" s="9" t="s">
        <v>148</v>
      </c>
      <c r="B4" s="5" t="s">
        <v>183</v>
      </c>
      <c r="C4" s="9" t="s">
        <v>40</v>
      </c>
      <c r="D4">
        <v>30</v>
      </c>
      <c r="E4" t="s">
        <v>28</v>
      </c>
      <c r="F4" t="s">
        <v>72</v>
      </c>
      <c r="G4" t="s">
        <v>72</v>
      </c>
      <c r="H4" s="5" t="s">
        <v>184</v>
      </c>
    </row>
    <row r="5" spans="1:8" ht="28.8" x14ac:dyDescent="0.3">
      <c r="A5" s="9" t="s">
        <v>149</v>
      </c>
      <c r="B5" s="5" t="s">
        <v>183</v>
      </c>
      <c r="C5" s="9" t="s">
        <v>40</v>
      </c>
      <c r="D5">
        <v>31</v>
      </c>
      <c r="E5" t="s">
        <v>28</v>
      </c>
      <c r="F5" t="s">
        <v>72</v>
      </c>
      <c r="G5" t="s">
        <v>115</v>
      </c>
      <c r="H5" s="5" t="s">
        <v>184</v>
      </c>
    </row>
    <row r="6" spans="1:8" ht="28.8" x14ac:dyDescent="0.3">
      <c r="A6" s="9" t="s">
        <v>150</v>
      </c>
      <c r="B6" s="5" t="s">
        <v>183</v>
      </c>
      <c r="C6" s="9" t="s">
        <v>40</v>
      </c>
      <c r="D6">
        <v>32</v>
      </c>
      <c r="E6" t="s">
        <v>28</v>
      </c>
      <c r="F6" t="s">
        <v>72</v>
      </c>
      <c r="G6" t="s">
        <v>73</v>
      </c>
      <c r="H6" s="5" t="s">
        <v>184</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72968-5A7C-4572-997B-C93F0977A670}">
  <dimension ref="A1:D15"/>
  <sheetViews>
    <sheetView workbookViewId="0">
      <selection activeCell="B20" sqref="B20"/>
    </sheetView>
  </sheetViews>
  <sheetFormatPr defaultRowHeight="14.4" x14ac:dyDescent="0.3"/>
  <sheetData>
    <row r="1" spans="1:4" x14ac:dyDescent="0.3">
      <c r="A1" t="s">
        <v>121</v>
      </c>
      <c r="B1" t="s">
        <v>122</v>
      </c>
      <c r="C1" t="s">
        <v>123</v>
      </c>
      <c r="D1" t="s">
        <v>124</v>
      </c>
    </row>
    <row r="2" spans="1:4" x14ac:dyDescent="0.3">
      <c r="A2" s="9" t="s">
        <v>156</v>
      </c>
      <c r="B2" s="9" t="s">
        <v>146</v>
      </c>
      <c r="C2" s="9" t="s">
        <v>146</v>
      </c>
      <c r="D2">
        <v>0.01</v>
      </c>
    </row>
    <row r="3" spans="1:4" x14ac:dyDescent="0.3">
      <c r="A3" s="9" t="s">
        <v>157</v>
      </c>
      <c r="B3" s="9" t="s">
        <v>146</v>
      </c>
      <c r="C3" s="9" t="s">
        <v>148</v>
      </c>
      <c r="D3">
        <v>5.0000000000000001E-3</v>
      </c>
    </row>
    <row r="4" spans="1:4" x14ac:dyDescent="0.3">
      <c r="A4" s="9" t="s">
        <v>158</v>
      </c>
      <c r="B4" s="9" t="s">
        <v>146</v>
      </c>
      <c r="C4" s="9" t="s">
        <v>149</v>
      </c>
      <c r="D4">
        <v>6.3E-2</v>
      </c>
    </row>
    <row r="5" spans="1:4" x14ac:dyDescent="0.3">
      <c r="A5" s="9" t="s">
        <v>159</v>
      </c>
      <c r="B5" s="9" t="s">
        <v>146</v>
      </c>
      <c r="C5" s="9" t="s">
        <v>151</v>
      </c>
      <c r="D5">
        <v>0.05</v>
      </c>
    </row>
    <row r="6" spans="1:4" x14ac:dyDescent="0.3">
      <c r="A6" s="9" t="s">
        <v>164</v>
      </c>
      <c r="B6" s="9" t="s">
        <v>147</v>
      </c>
      <c r="C6" s="9" t="s">
        <v>147</v>
      </c>
      <c r="D6">
        <v>0.01</v>
      </c>
    </row>
    <row r="7" spans="1:4" x14ac:dyDescent="0.3">
      <c r="A7" s="9" t="s">
        <v>165</v>
      </c>
      <c r="B7" s="9" t="s">
        <v>147</v>
      </c>
      <c r="C7" s="9" t="s">
        <v>150</v>
      </c>
      <c r="D7">
        <v>0.08</v>
      </c>
    </row>
    <row r="8" spans="1:4" x14ac:dyDescent="0.3">
      <c r="A8" s="9" t="s">
        <v>166</v>
      </c>
      <c r="B8" s="9" t="s">
        <v>147</v>
      </c>
      <c r="C8" s="9" t="s">
        <v>148</v>
      </c>
      <c r="D8">
        <v>5.0000000000000001E-3</v>
      </c>
    </row>
    <row r="9" spans="1:4" x14ac:dyDescent="0.3">
      <c r="A9" s="9" t="s">
        <v>167</v>
      </c>
      <c r="B9" s="9" t="s">
        <v>147</v>
      </c>
      <c r="C9" s="9" t="s">
        <v>154</v>
      </c>
      <c r="D9">
        <v>3.5000000000000003E-2</v>
      </c>
    </row>
    <row r="10" spans="1:4" x14ac:dyDescent="0.3">
      <c r="A10" s="9" t="s">
        <v>185</v>
      </c>
      <c r="B10" s="9" t="s">
        <v>148</v>
      </c>
      <c r="C10" s="9" t="s">
        <v>175</v>
      </c>
      <c r="D10">
        <v>0.01</v>
      </c>
    </row>
    <row r="11" spans="1:4" x14ac:dyDescent="0.3">
      <c r="A11" s="9" t="s">
        <v>186</v>
      </c>
      <c r="B11" s="9" t="s">
        <v>148</v>
      </c>
      <c r="C11" s="9" t="s">
        <v>176</v>
      </c>
      <c r="D11">
        <v>0.08</v>
      </c>
    </row>
    <row r="12" spans="1:4" x14ac:dyDescent="0.3">
      <c r="A12" s="9" t="s">
        <v>187</v>
      </c>
      <c r="B12" s="9" t="s">
        <v>148</v>
      </c>
      <c r="C12" s="9" t="s">
        <v>178</v>
      </c>
      <c r="D12">
        <v>1</v>
      </c>
    </row>
    <row r="13" spans="1:4" x14ac:dyDescent="0.3">
      <c r="A13" s="9" t="s">
        <v>188</v>
      </c>
      <c r="B13" s="9" t="s">
        <v>149</v>
      </c>
      <c r="C13" s="9" t="s">
        <v>175</v>
      </c>
      <c r="D13">
        <v>0.01</v>
      </c>
    </row>
    <row r="14" spans="1:4" x14ac:dyDescent="0.3">
      <c r="A14" s="9" t="s">
        <v>189</v>
      </c>
      <c r="B14" s="9" t="s">
        <v>149</v>
      </c>
      <c r="C14" s="9" t="s">
        <v>176</v>
      </c>
      <c r="D14">
        <v>0.08</v>
      </c>
    </row>
    <row r="15" spans="1:4" x14ac:dyDescent="0.3">
      <c r="A15" s="9" t="s">
        <v>190</v>
      </c>
      <c r="B15" s="9" t="s">
        <v>149</v>
      </c>
      <c r="C15" s="9" t="s">
        <v>177</v>
      </c>
      <c r="D15">
        <v>1</v>
      </c>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B9C2-4430-48A7-A63B-6E62EE1F86B2}">
  <dimension ref="A1:H15"/>
  <sheetViews>
    <sheetView topLeftCell="B1" workbookViewId="0">
      <selection activeCell="G14" sqref="G14"/>
    </sheetView>
  </sheetViews>
  <sheetFormatPr defaultRowHeight="14.4" x14ac:dyDescent="0.3"/>
  <cols>
    <col min="2" max="2" width="28.33203125" customWidth="1"/>
    <col min="3" max="3" width="19.6640625" customWidth="1"/>
    <col min="4" max="4" width="16.5546875" customWidth="1"/>
    <col min="6" max="6" width="14.6640625" customWidth="1"/>
    <col min="8" max="8" width="18.21875" customWidth="1"/>
  </cols>
  <sheetData>
    <row r="1" spans="1:8" x14ac:dyDescent="0.3">
      <c r="A1" t="s">
        <v>123</v>
      </c>
      <c r="B1" t="s">
        <v>1</v>
      </c>
      <c r="C1" t="s">
        <v>126</v>
      </c>
      <c r="D1" t="s">
        <v>127</v>
      </c>
      <c r="E1" t="s">
        <v>125</v>
      </c>
      <c r="F1" t="s">
        <v>128</v>
      </c>
      <c r="G1" t="s">
        <v>7</v>
      </c>
      <c r="H1" t="s">
        <v>155</v>
      </c>
    </row>
    <row r="2" spans="1:8" x14ac:dyDescent="0.3">
      <c r="A2" s="9" t="s">
        <v>146</v>
      </c>
      <c r="B2" t="s">
        <v>129</v>
      </c>
      <c r="C2" t="s">
        <v>141</v>
      </c>
      <c r="D2" t="s">
        <v>143</v>
      </c>
      <c r="E2" t="s">
        <v>145</v>
      </c>
      <c r="F2">
        <v>250000</v>
      </c>
      <c r="G2">
        <v>100</v>
      </c>
      <c r="H2">
        <v>50</v>
      </c>
    </row>
    <row r="3" spans="1:8" x14ac:dyDescent="0.3">
      <c r="A3" s="9" t="s">
        <v>147</v>
      </c>
      <c r="B3" t="s">
        <v>130</v>
      </c>
      <c r="C3" t="s">
        <v>142</v>
      </c>
      <c r="D3" t="s">
        <v>143</v>
      </c>
      <c r="E3" t="s">
        <v>145</v>
      </c>
      <c r="F3">
        <v>350000</v>
      </c>
      <c r="G3">
        <v>100</v>
      </c>
      <c r="H3">
        <v>50</v>
      </c>
    </row>
    <row r="4" spans="1:8" x14ac:dyDescent="0.3">
      <c r="A4" s="9" t="s">
        <v>148</v>
      </c>
      <c r="B4" t="s">
        <v>131</v>
      </c>
      <c r="C4" t="s">
        <v>139</v>
      </c>
      <c r="D4" t="s">
        <v>143</v>
      </c>
      <c r="E4" t="s">
        <v>145</v>
      </c>
      <c r="F4">
        <v>70000</v>
      </c>
      <c r="G4">
        <v>100</v>
      </c>
      <c r="H4">
        <v>50</v>
      </c>
    </row>
    <row r="5" spans="1:8" x14ac:dyDescent="0.3">
      <c r="A5" s="9" t="s">
        <v>149</v>
      </c>
      <c r="B5" t="s">
        <v>132</v>
      </c>
      <c r="C5" t="s">
        <v>140</v>
      </c>
      <c r="D5" t="s">
        <v>144</v>
      </c>
      <c r="E5" t="s">
        <v>145</v>
      </c>
      <c r="F5">
        <v>30000</v>
      </c>
      <c r="G5">
        <v>100</v>
      </c>
      <c r="H5">
        <v>50</v>
      </c>
    </row>
    <row r="6" spans="1:8" x14ac:dyDescent="0.3">
      <c r="A6" s="9" t="s">
        <v>150</v>
      </c>
      <c r="B6" t="s">
        <v>133</v>
      </c>
      <c r="C6" s="11" t="s">
        <v>138</v>
      </c>
      <c r="D6" t="s">
        <v>144</v>
      </c>
      <c r="E6" t="s">
        <v>145</v>
      </c>
      <c r="F6">
        <v>25000</v>
      </c>
      <c r="G6">
        <v>100</v>
      </c>
      <c r="H6">
        <v>50</v>
      </c>
    </row>
    <row r="7" spans="1:8" x14ac:dyDescent="0.3">
      <c r="A7" s="9" t="s">
        <v>151</v>
      </c>
      <c r="B7" t="s">
        <v>134</v>
      </c>
      <c r="D7" t="s">
        <v>143</v>
      </c>
      <c r="E7" t="s">
        <v>145</v>
      </c>
      <c r="F7">
        <v>15000</v>
      </c>
      <c r="G7">
        <v>100</v>
      </c>
      <c r="H7">
        <v>50</v>
      </c>
    </row>
    <row r="8" spans="1:8" x14ac:dyDescent="0.3">
      <c r="A8" s="9" t="s">
        <v>152</v>
      </c>
      <c r="B8" t="s">
        <v>135</v>
      </c>
      <c r="D8" t="s">
        <v>144</v>
      </c>
      <c r="E8" t="s">
        <v>145</v>
      </c>
      <c r="F8">
        <v>45000</v>
      </c>
      <c r="G8">
        <v>100</v>
      </c>
      <c r="H8">
        <v>50</v>
      </c>
    </row>
    <row r="9" spans="1:8" x14ac:dyDescent="0.3">
      <c r="A9" s="9" t="s">
        <v>153</v>
      </c>
      <c r="B9" t="s">
        <v>136</v>
      </c>
      <c r="C9" s="11" t="s">
        <v>138</v>
      </c>
      <c r="D9" t="s">
        <v>143</v>
      </c>
      <c r="E9" t="s">
        <v>145</v>
      </c>
      <c r="F9">
        <v>40000</v>
      </c>
      <c r="G9">
        <v>100</v>
      </c>
      <c r="H9">
        <v>50</v>
      </c>
    </row>
    <row r="10" spans="1:8" x14ac:dyDescent="0.3">
      <c r="A10" s="9" t="s">
        <v>154</v>
      </c>
      <c r="B10" t="s">
        <v>137</v>
      </c>
      <c r="C10" s="11" t="s">
        <v>138</v>
      </c>
      <c r="D10" t="s">
        <v>143</v>
      </c>
      <c r="E10" t="s">
        <v>145</v>
      </c>
      <c r="F10">
        <v>32000</v>
      </c>
      <c r="G10">
        <v>100</v>
      </c>
      <c r="H10">
        <v>50</v>
      </c>
    </row>
    <row r="11" spans="1:8" x14ac:dyDescent="0.3">
      <c r="A11" s="9" t="s">
        <v>175</v>
      </c>
      <c r="B11" t="s">
        <v>171</v>
      </c>
      <c r="D11" t="s">
        <v>143</v>
      </c>
      <c r="E11" t="s">
        <v>145</v>
      </c>
      <c r="F11">
        <v>100000</v>
      </c>
      <c r="G11">
        <v>100</v>
      </c>
      <c r="H11">
        <v>50</v>
      </c>
    </row>
    <row r="12" spans="1:8" x14ac:dyDescent="0.3">
      <c r="A12" s="9" t="s">
        <v>176</v>
      </c>
      <c r="B12" t="s">
        <v>172</v>
      </c>
      <c r="D12" t="s">
        <v>143</v>
      </c>
      <c r="E12" t="s">
        <v>145</v>
      </c>
      <c r="F12">
        <v>50000</v>
      </c>
      <c r="G12">
        <v>100</v>
      </c>
      <c r="H12">
        <v>50</v>
      </c>
    </row>
    <row r="13" spans="1:8" x14ac:dyDescent="0.3">
      <c r="A13" s="9" t="s">
        <v>177</v>
      </c>
      <c r="B13" t="s">
        <v>180</v>
      </c>
      <c r="D13" t="s">
        <v>181</v>
      </c>
      <c r="E13" t="s">
        <v>182</v>
      </c>
      <c r="F13">
        <v>120000</v>
      </c>
      <c r="G13">
        <v>6</v>
      </c>
      <c r="H13">
        <v>50</v>
      </c>
    </row>
    <row r="14" spans="1:8" x14ac:dyDescent="0.3">
      <c r="A14" s="9" t="s">
        <v>178</v>
      </c>
      <c r="B14" t="s">
        <v>173</v>
      </c>
      <c r="D14" t="s">
        <v>181</v>
      </c>
      <c r="E14" t="s">
        <v>182</v>
      </c>
      <c r="F14">
        <v>150000</v>
      </c>
      <c r="G14">
        <v>100</v>
      </c>
      <c r="H14">
        <v>50</v>
      </c>
    </row>
    <row r="15" spans="1:8" x14ac:dyDescent="0.3">
      <c r="A15" s="9" t="s">
        <v>179</v>
      </c>
      <c r="B15" t="s">
        <v>174</v>
      </c>
      <c r="D15" t="s">
        <v>143</v>
      </c>
      <c r="E15" t="s">
        <v>145</v>
      </c>
      <c r="F15">
        <v>120000</v>
      </c>
      <c r="G15">
        <v>100</v>
      </c>
      <c r="H15">
        <v>50</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Spiece</vt:lpstr>
      <vt:lpstr>Bird</vt:lpstr>
      <vt:lpstr>Cage</vt:lpstr>
      <vt:lpstr>Bird Log</vt:lpstr>
      <vt:lpstr>Task</vt:lpstr>
      <vt:lpstr>Feeding Plan</vt:lpstr>
      <vt:lpstr>Menu</vt:lpstr>
      <vt:lpstr>MenuDetail</vt:lpstr>
      <vt:lpstr>FoodID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Tran Hoang Ki</dc:creator>
  <cp:lastModifiedBy>Ngan Tran Hoang Ki</cp:lastModifiedBy>
  <dcterms:created xsi:type="dcterms:W3CDTF">2023-11-01T17:27:14Z</dcterms:created>
  <dcterms:modified xsi:type="dcterms:W3CDTF">2023-11-02T03:53:16Z</dcterms:modified>
</cp:coreProperties>
</file>