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ocuments\Sem8\SWP391\2_SWP391\"/>
    </mc:Choice>
  </mc:AlternateContent>
  <xr:revisionPtr revIDLastSave="0" documentId="13_ncr:1_{BB63E53A-8755-45B2-9B79-21D269420194}" xr6:coauthVersionLast="47" xr6:coauthVersionMax="47" xr10:uidLastSave="{00000000-0000-0000-0000-000000000000}"/>
  <bookViews>
    <workbookView xWindow="-108" yWindow="-108" windowWidth="23256" windowHeight="12720" activeTab="3" xr2:uid="{E3278138-A7B9-4E4A-A15C-31336F4552C1}"/>
  </bookViews>
  <sheets>
    <sheet name="Spiece" sheetId="1" r:id="rId1"/>
    <sheet name="Bird" sheetId="2" r:id="rId2"/>
    <sheet name="Cage" sheetId="3" r:id="rId3"/>
    <sheet name="Bird Log" sheetId="9" r:id="rId4"/>
    <sheet name="Task" sheetId="8" r:id="rId5"/>
    <sheet name="Feeding Plan" sheetId="7" r:id="rId6"/>
    <sheet name="Menu" sheetId="4" r:id="rId7"/>
    <sheet name="MenuDetail" sheetId="5" r:id="rId8"/>
    <sheet name="FoodID" sheetId="6"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2" l="1"/>
  <c r="H18" i="2"/>
  <c r="H19" i="2"/>
  <c r="H10" i="2"/>
  <c r="H11" i="2"/>
  <c r="H12" i="2"/>
  <c r="H13" i="2"/>
  <c r="H15" i="2"/>
  <c r="H16" i="2"/>
  <c r="H17" i="2"/>
  <c r="H9" i="2"/>
  <c r="H8" i="2"/>
  <c r="H7" i="2"/>
  <c r="H6" i="2"/>
  <c r="H5" i="2"/>
  <c r="H4" i="2"/>
  <c r="H3" i="2"/>
  <c r="H2" i="2"/>
</calcChain>
</file>

<file path=xl/sharedStrings.xml><?xml version="1.0" encoding="utf-8"?>
<sst xmlns="http://schemas.openxmlformats.org/spreadsheetml/2006/main" count="648" uniqueCount="238">
  <si>
    <t>ID</t>
  </si>
  <si>
    <t>Name</t>
  </si>
  <si>
    <t>Color</t>
  </si>
  <si>
    <t>Size</t>
  </si>
  <si>
    <t>Voice</t>
  </si>
  <si>
    <t>ImageLink</t>
  </si>
  <si>
    <t>Habitat</t>
  </si>
  <si>
    <t>Total</t>
  </si>
  <si>
    <t>phần trên màu nâu và phần dưới màu trắng với hai bên sườn bóng và một cái cựa sẫm màu chạy trên bầu ngực ngang vai. Nó có mào đen nhọn cao, mặt đỏ và đường viền đen mỏng. Đuôi dài và có màu nâu với các đầu lông màu trắng, nhưng vùng lỗ thông hơi có màu đỏ. Con non thiếu mảng đỏ phía sau mắt và vùng lỗ thông hơi có màu cam đỏ</t>
  </si>
  <si>
    <t>Chào mào</t>
  </si>
  <si>
    <t>https://youtu.be/dTNCezi54ag</t>
  </si>
  <si>
    <t>Đây là loài chim sống ở những khu vực có cây cối rậm rạp, đất nước thoáng đãng hơn với những bụi rậm và đất trồng trọt.</t>
  </si>
  <si>
    <t>Họa Mi</t>
  </si>
  <si>
    <t xml:space="preserve">20 cm </t>
  </si>
  <si>
    <t>21- 25cm (49-75g)</t>
  </si>
  <si>
    <t>phần lônh ngắn phủ toàn thân có màu nâu đậm. Lông ở phần đầu và cổ có dạng vân kẻ màu đen, phần bụng có màu nâu nhạt hơn</t>
  </si>
  <si>
    <t>https://youtu.be/oRHcP8lYaL0</t>
  </si>
  <si>
    <t>Khi sống trong môi trường tự nhiên, chim Họa Mi thường kiếm ăn từ các lớp lá theo từng cặp hoặc bầy đàn. chim Họa Mi thường sinh sản vào tầm tháng 6 – 7 Âm lịch. Tổ của chim Họa Mi thường làm từ lá tre, cỏ và rễ cây. Vào mùa sinh sản chim Họa Mi thường đẻ từ 2 – 5 trứng và ấp trong vòng 13 – 16 ngày, sau đó chim bố, chim mẹ sẽ kiếm ăn nuôi con. </t>
  </si>
  <si>
    <t>Vẹt Yến Phụng</t>
  </si>
  <si>
    <t xml:space="preserve">màu xanh lục và vàng với các mảng màu đen, hình vỏ sò ở gáy, lưng và cánh. </t>
  </si>
  <si>
    <t>18cm (30-40kg)</t>
  </si>
  <si>
    <t>Khi ở ngoài tự nhiên, Yến Phụng thường sống theo cặp và rất gắn bó với nhau. Chúng gần như đẻ quanh năm và nhiều nhất vào mùa hè. Thường loài chim này sẽ làm tổ bằng cách khoét thân cây.</t>
  </si>
  <si>
    <t>https://youtu.be/88-LGgj1GBQ</t>
  </si>
  <si>
    <t>Vành Khuyên</t>
  </si>
  <si>
    <t xml:space="preserve">Mỏ vàng. Lông chim màu xanh hoặc vàng </t>
  </si>
  <si>
    <t>10cm</t>
  </si>
  <si>
    <t>Thích sống nơi có khí hậu ấm áp như Châu Phi, Nam Á, Úc và Đông Nam Á</t>
  </si>
  <si>
    <t>https://youtu.be/vwYrsyHWEJM</t>
  </si>
  <si>
    <t xml:space="preserve">DoB </t>
  </si>
  <si>
    <t>Gender</t>
  </si>
  <si>
    <t>Notation</t>
  </si>
  <si>
    <t>BirdImageUrl</t>
  </si>
  <si>
    <t>LastModifyDate</t>
  </si>
  <si>
    <t>SpieceID</t>
  </si>
  <si>
    <t>CageID</t>
  </si>
  <si>
    <t>001</t>
  </si>
  <si>
    <t>002</t>
  </si>
  <si>
    <t>003</t>
  </si>
  <si>
    <t>00000001</t>
  </si>
  <si>
    <t>00000002</t>
  </si>
  <si>
    <t>00000003</t>
  </si>
  <si>
    <t>00000004</t>
  </si>
  <si>
    <t>00000005</t>
  </si>
  <si>
    <t>00000006</t>
  </si>
  <si>
    <t>00000007</t>
  </si>
  <si>
    <t>00000008</t>
  </si>
  <si>
    <t>00000009</t>
  </si>
  <si>
    <t>00000010</t>
  </si>
  <si>
    <t>00000011</t>
  </si>
  <si>
    <t>00000012</t>
  </si>
  <si>
    <t>00000013</t>
  </si>
  <si>
    <t>00000014</t>
  </si>
  <si>
    <t>00000015</t>
  </si>
  <si>
    <t>00000016</t>
  </si>
  <si>
    <t>00000017</t>
  </si>
  <si>
    <t>00000018</t>
  </si>
  <si>
    <t>Trống</t>
  </si>
  <si>
    <t>Mái</t>
  </si>
  <si>
    <t>Bird Status</t>
  </si>
  <si>
    <t>004</t>
  </si>
  <si>
    <t xml:space="preserve">có mào đỏ pha trắng. </t>
  </si>
  <si>
    <t>Sức khỏe yếu. Cần chăm sóc kỹ hơn</t>
  </si>
  <si>
    <t>Sold</t>
  </si>
  <si>
    <t>Molt</t>
  </si>
  <si>
    <t>Dead</t>
  </si>
  <si>
    <t>Bị nhiễm lạnh. 41 ngày tuổi</t>
  </si>
  <si>
    <t>Sick</t>
  </si>
  <si>
    <t>Bị thương ở chân</t>
  </si>
  <si>
    <t>Active</t>
  </si>
  <si>
    <t>Cancel</t>
  </si>
  <si>
    <t>Hủy</t>
  </si>
  <si>
    <t>-</t>
  </si>
  <si>
    <t>01</t>
  </si>
  <si>
    <t>02</t>
  </si>
  <si>
    <t>03</t>
  </si>
  <si>
    <t>04</t>
  </si>
  <si>
    <t>09</t>
  </si>
  <si>
    <t>Area</t>
  </si>
  <si>
    <t>Type</t>
  </si>
  <si>
    <t>Cage Status</t>
  </si>
  <si>
    <t>Capacity</t>
  </si>
  <si>
    <t>0001</t>
  </si>
  <si>
    <t>0002</t>
  </si>
  <si>
    <t>0003</t>
  </si>
  <si>
    <t>0004</t>
  </si>
  <si>
    <t>0005</t>
  </si>
  <si>
    <t>0006</t>
  </si>
  <si>
    <t>0007</t>
  </si>
  <si>
    <t>0008</t>
  </si>
  <si>
    <t>0009</t>
  </si>
  <si>
    <t>50x30x40</t>
  </si>
  <si>
    <t>R11X 38</t>
  </si>
  <si>
    <t>R22X 50</t>
  </si>
  <si>
    <t>200X 100X200</t>
  </si>
  <si>
    <t>C</t>
  </si>
  <si>
    <t>Blue</t>
  </si>
  <si>
    <t>50x30x50</t>
  </si>
  <si>
    <t>Wood</t>
  </si>
  <si>
    <t>05</t>
  </si>
  <si>
    <t>Green</t>
  </si>
  <si>
    <t>A</t>
  </si>
  <si>
    <t>D</t>
  </si>
  <si>
    <t>0010</t>
  </si>
  <si>
    <t>B</t>
  </si>
  <si>
    <t>Yellow</t>
  </si>
  <si>
    <t>wood</t>
  </si>
  <si>
    <t>100x50x60</t>
  </si>
  <si>
    <t>Small</t>
  </si>
  <si>
    <t xml:space="preserve">Large - fixed barn </t>
  </si>
  <si>
    <t>Small - Round</t>
  </si>
  <si>
    <t xml:space="preserve">Medium </t>
  </si>
  <si>
    <t>De-Active</t>
  </si>
  <si>
    <t>Other</t>
  </si>
  <si>
    <t>Menu Name</t>
  </si>
  <si>
    <t>Species ID</t>
  </si>
  <si>
    <t>Menu Status</t>
  </si>
  <si>
    <t>Nutritional Ingreditents</t>
  </si>
  <si>
    <t>MDID</t>
  </si>
  <si>
    <t>MenuID</t>
  </si>
  <si>
    <t>FoodID</t>
  </si>
  <si>
    <t>Quantity</t>
  </si>
  <si>
    <t>Unit</t>
  </si>
  <si>
    <t>Nutritional Ingreedients</t>
  </si>
  <si>
    <t>Storage Conditions</t>
  </si>
  <si>
    <t>Standard Pirce</t>
  </si>
  <si>
    <t>Cám cho chào mào thay lông</t>
  </si>
  <si>
    <t>Cám cho chào mào lên lửa</t>
  </si>
  <si>
    <t>Đậu phộng</t>
  </si>
  <si>
    <t>Cam</t>
  </si>
  <si>
    <t>Đu đủ</t>
  </si>
  <si>
    <t>Mướp khía</t>
  </si>
  <si>
    <t>Cà chua</t>
  </si>
  <si>
    <t xml:space="preserve">Cà rốt </t>
  </si>
  <si>
    <t>Trái Gất</t>
  </si>
  <si>
    <t> beta-carotene cao</t>
  </si>
  <si>
    <t>Chất béo 35%</t>
  </si>
  <si>
    <t>vitamic C 20%</t>
  </si>
  <si>
    <t>Protein: 45%</t>
  </si>
  <si>
    <t xml:space="preserve">Protein: 70% </t>
  </si>
  <si>
    <t>Normal</t>
  </si>
  <si>
    <t>Air Conditional</t>
  </si>
  <si>
    <t>kg</t>
  </si>
  <si>
    <t>00001</t>
  </si>
  <si>
    <t>00002</t>
  </si>
  <si>
    <t>00003</t>
  </si>
  <si>
    <t>00004</t>
  </si>
  <si>
    <t>00005</t>
  </si>
  <si>
    <t>00006</t>
  </si>
  <si>
    <t>00007</t>
  </si>
  <si>
    <t>00008</t>
  </si>
  <si>
    <t>00009</t>
  </si>
  <si>
    <t>Safety Threshold</t>
  </si>
  <si>
    <t>0000001</t>
  </si>
  <si>
    <t>0000002</t>
  </si>
  <si>
    <t>0000003</t>
  </si>
  <si>
    <t>0000004</t>
  </si>
  <si>
    <t>Meal cho chào mào thay lông</t>
  </si>
  <si>
    <t>longevity (Year)</t>
  </si>
  <si>
    <t>Age min (Day)</t>
  </si>
  <si>
    <t>Protetin: 45% - Vitamin C 20%- Kích thích mọc lông 2%</t>
  </si>
  <si>
    <t>0000005</t>
  </si>
  <si>
    <t>0000006</t>
  </si>
  <si>
    <t>0000007</t>
  </si>
  <si>
    <t>0000008</t>
  </si>
  <si>
    <t>Meal cho chào mào lên lửa</t>
  </si>
  <si>
    <t>10 -20cm</t>
  </si>
  <si>
    <t>Protetin: 60% - Vitamin C 10%- Kích thích mọc lông 2% -  beta-carotene 10%</t>
  </si>
  <si>
    <t xml:space="preserve">Cám chim </t>
  </si>
  <si>
    <t>Ngũ cốc</t>
  </si>
  <si>
    <t>Châu Chấu</t>
  </si>
  <si>
    <t>Trứng kiến</t>
  </si>
  <si>
    <t>00010</t>
  </si>
  <si>
    <t>00011</t>
  </si>
  <si>
    <t>00012</t>
  </si>
  <si>
    <t>00013</t>
  </si>
  <si>
    <t>00014</t>
  </si>
  <si>
    <t xml:space="preserve">Cào cào </t>
  </si>
  <si>
    <t>Normal - in cage</t>
  </si>
  <si>
    <t>each</t>
  </si>
  <si>
    <t>Meal cho chim họa mi</t>
  </si>
  <si>
    <t xml:space="preserve">Protein: 50% - Xơ: 20% - Vitamin A, B, K, B5: 10% - </t>
  </si>
  <si>
    <t>0000009</t>
  </si>
  <si>
    <t>0000010</t>
  </si>
  <si>
    <t>0000011</t>
  </si>
  <si>
    <t>0000012</t>
  </si>
  <si>
    <t>0000013</t>
  </si>
  <si>
    <t>0000014</t>
  </si>
  <si>
    <t>BirdID</t>
  </si>
  <si>
    <t>DateTine</t>
  </si>
  <si>
    <t>Feeding Status</t>
  </si>
  <si>
    <t>11/1/2023  11:00:00 AM</t>
  </si>
  <si>
    <t>11/2/2023  11:00:00 AM</t>
  </si>
  <si>
    <t>11/3/2023  11:00:00 AM</t>
  </si>
  <si>
    <t>Upcoming</t>
  </si>
  <si>
    <t>11/2/2023  10:00:00 AM</t>
  </si>
  <si>
    <t>Fed</t>
  </si>
  <si>
    <t>Overdue</t>
  </si>
  <si>
    <t>Ongoing</t>
  </si>
  <si>
    <t>Task Name</t>
  </si>
  <si>
    <t>Date Time</t>
  </si>
  <si>
    <t>Description</t>
  </si>
  <si>
    <t>Status</t>
  </si>
  <si>
    <t>Bird ID</t>
  </si>
  <si>
    <t>StaffID</t>
  </si>
  <si>
    <t>000000001</t>
  </si>
  <si>
    <t>Cho ăn</t>
  </si>
  <si>
    <t>000000002</t>
  </si>
  <si>
    <t>000000003</t>
  </si>
  <si>
    <t>000000004</t>
  </si>
  <si>
    <t>000000005</t>
  </si>
  <si>
    <t>000000007</t>
  </si>
  <si>
    <t>000000008</t>
  </si>
  <si>
    <t>000000009</t>
  </si>
  <si>
    <t>000000010</t>
  </si>
  <si>
    <t>000000011</t>
  </si>
  <si>
    <t>000000012</t>
  </si>
  <si>
    <t>000000013</t>
  </si>
  <si>
    <t>Done</t>
  </si>
  <si>
    <t>Not Assign</t>
  </si>
  <si>
    <t>Chim bị bán và đã chết 1 con</t>
  </si>
  <si>
    <t>Đã bán</t>
  </si>
  <si>
    <t>Thay băng</t>
  </si>
  <si>
    <t>Vệ sinh lồng</t>
  </si>
  <si>
    <t>11/1/2023  10:00:00 AM</t>
  </si>
  <si>
    <t>https://upload.wikimedia.org/wikipedia/commons/thumb/f/fa/Red-whiskered_bulbul_by_Creepanta_11.jpg/420px-Red-whiskered_bulbul_by_Creepanta_11.jpg</t>
  </si>
  <si>
    <t>https://cdn.eva.vn/upload/3-2021/images/2021-09-30/image3-1632998835-30-width650height460.jpg</t>
  </si>
  <si>
    <t>https://lh3.googleusercontent.com/x2qa9iwXtlPBwn3_s0Of700Z45jLsv3y_qHdrfsHTbEJbKGaQFlCIgMp7BsVeHNDY_t1Y3FZyTk44hwXnY9ZTymKEGOe8dMiBsEyM3X_jFZN11XQX2yw4OC_a8ef_8mlPk5jD0Gn</t>
  </si>
  <si>
    <t>https://cdn.eva.vn/upload/4-2021/images/2021-10-01/image1-1633053449-421-width600height450.jpg</t>
  </si>
  <si>
    <t>id</t>
  </si>
  <si>
    <t>birdid</t>
  </si>
  <si>
    <t>cageid</t>
  </si>
  <si>
    <t>Date</t>
  </si>
  <si>
    <t>Detail</t>
  </si>
  <si>
    <t>0011</t>
  </si>
  <si>
    <t>Chuyển lồng</t>
  </si>
  <si>
    <t>Chuyển lồng do thay lông</t>
  </si>
  <si>
    <t>Chuyển lồng do bị thương</t>
  </si>
  <si>
    <t xml:space="preserve">Chuyển lồng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</si>
</sst>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202122"/>
      <name val="Arial"/>
      <family val="2"/>
    </font>
    <font>
      <u/>
      <sz val="11"/>
      <color theme="10"/>
      <name val="Calibri"/>
      <family val="2"/>
      <scheme val="minor"/>
    </font>
    <font>
      <sz val="10"/>
      <color rgb="FF000000"/>
      <name val="Arial"/>
      <family val="2"/>
    </font>
    <font>
      <sz val="10"/>
      <color rgb="FF222222"/>
      <name val="Roboto"/>
    </font>
    <font>
      <sz val="11"/>
      <color rgb="FF4D5156"/>
      <name val="Arial"/>
      <family val="2"/>
    </font>
    <font>
      <sz val="11"/>
      <color rgb="FF222222"/>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0" xfId="0" applyFont="1" applyAlignment="1">
      <alignment wrapText="1"/>
    </xf>
    <xf numFmtId="0" fontId="2" fillId="0" borderId="0" xfId="1"/>
    <xf numFmtId="0" fontId="2" fillId="0" borderId="0" xfId="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vertical="center" wrapText="1"/>
    </xf>
    <xf numFmtId="0" fontId="5" fillId="0" borderId="0" xfId="0" applyFont="1" applyAlignment="1">
      <alignment wrapText="1"/>
    </xf>
    <xf numFmtId="0" fontId="6" fillId="0" borderId="0" xfId="0" applyFont="1" applyAlignment="1">
      <alignment wrapText="1"/>
    </xf>
    <xf numFmtId="0" fontId="0" fillId="0" borderId="0" xfId="0" quotePrefix="1"/>
    <xf numFmtId="14" fontId="0" fillId="0" borderId="0" xfId="0" applyNumberFormat="1"/>
    <xf numFmtId="0" fontId="3" fillId="0" borderId="0" xfId="0" applyFont="1"/>
    <xf numFmtId="1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h3.googleusercontent.com/x2qa9iwXtlPBwn3_s0Of700Z45jLsv3y_qHdrfsHTbEJbKGaQFlCIgMp7BsVeHNDY_t1Y3FZyTk44hwXnY9ZTymKEGOe8dMiBsEyM3X_jFZN11XQX2yw4OC_a8ef_8mlPk5jD0Gn" TargetMode="External"/><Relationship Id="rId3" Type="http://schemas.openxmlformats.org/officeDocument/2006/relationships/hyperlink" Target="https://cdn.eva.vn/upload/3-2021/images/2021-09-30/image3-1632998835-30-width650height460.jpg" TargetMode="External"/><Relationship Id="rId7" Type="http://schemas.openxmlformats.org/officeDocument/2006/relationships/hyperlink" Target="https://upload.wikimedia.org/wikipedia/commons/thumb/f/fa/Red-whiskered_bulbul_by_Creepanta_11.jpg/420px-Red-whiskered_bulbul_by_Creepanta_11.jpg" TargetMode="External"/><Relationship Id="rId2" Type="http://schemas.openxmlformats.org/officeDocument/2006/relationships/hyperlink" Target="https://youtu.be/oRHcP8lYaL0" TargetMode="External"/><Relationship Id="rId1" Type="http://schemas.openxmlformats.org/officeDocument/2006/relationships/hyperlink" Target="https://youtu.be/dTNCezi54ag" TargetMode="External"/><Relationship Id="rId6" Type="http://schemas.openxmlformats.org/officeDocument/2006/relationships/hyperlink" Target="https://youtu.be/vwYrsyHWEJM" TargetMode="External"/><Relationship Id="rId5" Type="http://schemas.openxmlformats.org/officeDocument/2006/relationships/hyperlink" Target="https://cdn.eva.vn/upload/4-2021/images/2021-10-01/image1-1633053449-421-width600height450.jpg" TargetMode="External"/><Relationship Id="rId4" Type="http://schemas.openxmlformats.org/officeDocument/2006/relationships/hyperlink" Target="https://youtu.be/88-LGgj1GBQ"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cdn.eva.vn/upload/3-2021/images/2021-09-30/image3-1632998835-30-width650height460.jpg" TargetMode="External"/><Relationship Id="rId13" Type="http://schemas.openxmlformats.org/officeDocument/2006/relationships/hyperlink" Target="https://lh3.googleusercontent.com/x2qa9iwXtlPBwn3_s0Of700Z45jLsv3y_qHdrfsHTbEJbKGaQFlCIgMp7BsVeHNDY_t1Y3FZyTk44hwXnY9ZTymKEGOe8dMiBsEyM3X_jFZN11XQX2yw4OC_a8ef_8mlPk5jD0Gn" TargetMode="External"/><Relationship Id="rId18" Type="http://schemas.openxmlformats.org/officeDocument/2006/relationships/hyperlink" Target="https://cdn.eva.vn/upload/4-2021/images/2021-10-01/image1-1633053449-421-width600height450.jpg" TargetMode="External"/><Relationship Id="rId3" Type="http://schemas.openxmlformats.org/officeDocument/2006/relationships/hyperlink" Target="https://upload.wikimedia.org/wikipedia/commons/thumb/f/fa/Red-whiskered_bulbul_by_Creepanta_11.jpg/420px-Red-whiskered_bulbul_by_Creepanta_11.jpg" TargetMode="External"/><Relationship Id="rId7" Type="http://schemas.openxmlformats.org/officeDocument/2006/relationships/hyperlink" Target="https://cdn.eva.vn/upload/3-2021/images/2021-09-30/image3-1632998835-30-width650height460.jpg" TargetMode="External"/><Relationship Id="rId12" Type="http://schemas.openxmlformats.org/officeDocument/2006/relationships/hyperlink" Target="https://lh3.googleusercontent.com/x2qa9iwXtlPBwn3_s0Of700Z45jLsv3y_qHdrfsHTbEJbKGaQFlCIgMp7BsVeHNDY_t1Y3FZyTk44hwXnY9ZTymKEGOe8dMiBsEyM3X_jFZN11XQX2yw4OC_a8ef_8mlPk5jD0Gn" TargetMode="External"/><Relationship Id="rId17" Type="http://schemas.openxmlformats.org/officeDocument/2006/relationships/hyperlink" Target="https://cdn.eva.vn/upload/4-2021/images/2021-10-01/image1-1633053449-421-width600height450.jpg" TargetMode="External"/><Relationship Id="rId2" Type="http://schemas.openxmlformats.org/officeDocument/2006/relationships/hyperlink" Target="https://upload.wikimedia.org/wikipedia/commons/thumb/f/fa/Red-whiskered_bulbul_by_Creepanta_11.jpg/420px-Red-whiskered_bulbul_by_Creepanta_11.jpg" TargetMode="External"/><Relationship Id="rId16" Type="http://schemas.openxmlformats.org/officeDocument/2006/relationships/hyperlink" Target="https://cdn.eva.vn/upload/4-2021/images/2021-10-01/image1-1633053449-421-width600height450.jpg" TargetMode="External"/><Relationship Id="rId1" Type="http://schemas.openxmlformats.org/officeDocument/2006/relationships/hyperlink" Target="https://upload.wikimedia.org/wikipedia/commons/thumb/f/fa/Red-whiskered_bulbul_by_Creepanta_11.jpg/420px-Red-whiskered_bulbul_by_Creepanta_11.jpg" TargetMode="External"/><Relationship Id="rId6" Type="http://schemas.openxmlformats.org/officeDocument/2006/relationships/hyperlink" Target="https://cdn.eva.vn/upload/3-2021/images/2021-09-30/image3-1632998835-30-width650height460.jpg" TargetMode="External"/><Relationship Id="rId11" Type="http://schemas.openxmlformats.org/officeDocument/2006/relationships/hyperlink" Target="https://cdn.eva.vn/upload/3-2021/images/2021-09-30/image3-1632998835-30-width650height460.jpg" TargetMode="External"/><Relationship Id="rId5" Type="http://schemas.openxmlformats.org/officeDocument/2006/relationships/hyperlink" Target="https://upload.wikimedia.org/wikipedia/commons/thumb/f/fa/Red-whiskered_bulbul_by_Creepanta_11.jpg/420px-Red-whiskered_bulbul_by_Creepanta_11.jpg" TargetMode="External"/><Relationship Id="rId15" Type="http://schemas.openxmlformats.org/officeDocument/2006/relationships/hyperlink" Target="https://cdn.eva.vn/upload/4-2021/images/2021-10-01/image1-1633053449-421-width600height450.jpg" TargetMode="External"/><Relationship Id="rId10" Type="http://schemas.openxmlformats.org/officeDocument/2006/relationships/hyperlink" Target="https://cdn.eva.vn/upload/3-2021/images/2021-09-30/image3-1632998835-30-width650height460.jpg" TargetMode="External"/><Relationship Id="rId4" Type="http://schemas.openxmlformats.org/officeDocument/2006/relationships/hyperlink" Target="https://upload.wikimedia.org/wikipedia/commons/thumb/f/fa/Red-whiskered_bulbul_by_Creepanta_11.jpg/420px-Red-whiskered_bulbul_by_Creepanta_11.jpg" TargetMode="External"/><Relationship Id="rId9" Type="http://schemas.openxmlformats.org/officeDocument/2006/relationships/hyperlink" Target="https://cdn.eva.vn/upload/3-2021/images/2021-09-30/image3-1632998835-30-width650height460.jpg" TargetMode="External"/><Relationship Id="rId14" Type="http://schemas.openxmlformats.org/officeDocument/2006/relationships/hyperlink" Target="https://lh3.googleusercontent.com/x2qa9iwXtlPBwn3_s0Of700Z45jLsv3y_qHdrfsHTbEJbKGaQFlCIgMp7BsVeHNDY_t1Y3FZyTk44hwXnY9ZTymKEGOe8dMiBsEyM3X_jFZN11XQX2yw4OC_a8ef_8mlPk5jD0G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48A1-0F55-421C-AB05-76F5017252D8}">
  <dimension ref="A1:I5"/>
  <sheetViews>
    <sheetView workbookViewId="0">
      <selection activeCell="F5" sqref="F5"/>
    </sheetView>
  </sheetViews>
  <sheetFormatPr defaultRowHeight="14.4" x14ac:dyDescent="0.3"/>
  <cols>
    <col min="2" max="2" width="15" customWidth="1"/>
    <col min="3" max="3" width="44.33203125" customWidth="1"/>
    <col min="4" max="4" width="16.88671875" customWidth="1"/>
    <col min="5" max="5" width="15.21875" customWidth="1"/>
    <col min="6" max="6" width="11.21875" customWidth="1"/>
    <col min="7" max="7" width="15.109375" customWidth="1"/>
    <col min="8" max="8" width="42.33203125" customWidth="1"/>
  </cols>
  <sheetData>
    <row r="1" spans="1:9" x14ac:dyDescent="0.3">
      <c r="A1" t="s">
        <v>0</v>
      </c>
      <c r="B1" t="s">
        <v>1</v>
      </c>
      <c r="C1" t="s">
        <v>2</v>
      </c>
      <c r="D1" t="s">
        <v>3</v>
      </c>
      <c r="E1" t="s">
        <v>4</v>
      </c>
      <c r="F1" t="s">
        <v>5</v>
      </c>
      <c r="G1" t="s">
        <v>157</v>
      </c>
      <c r="H1" t="s">
        <v>6</v>
      </c>
      <c r="I1" t="s">
        <v>7</v>
      </c>
    </row>
    <row r="2" spans="1:9" ht="114.6" customHeight="1" x14ac:dyDescent="0.3">
      <c r="A2" s="9" t="s">
        <v>35</v>
      </c>
      <c r="B2" t="s">
        <v>9</v>
      </c>
      <c r="C2" s="1" t="s">
        <v>8</v>
      </c>
      <c r="D2" t="s">
        <v>13</v>
      </c>
      <c r="E2" s="3" t="s">
        <v>10</v>
      </c>
      <c r="F2" s="3" t="s">
        <v>224</v>
      </c>
      <c r="G2">
        <v>11</v>
      </c>
      <c r="H2" s="4" t="s">
        <v>11</v>
      </c>
    </row>
    <row r="3" spans="1:9" ht="144" x14ac:dyDescent="0.3">
      <c r="A3" s="9" t="s">
        <v>36</v>
      </c>
      <c r="B3" t="s">
        <v>12</v>
      </c>
      <c r="C3" s="5" t="s">
        <v>15</v>
      </c>
      <c r="D3" t="s">
        <v>14</v>
      </c>
      <c r="E3" s="3" t="s">
        <v>16</v>
      </c>
      <c r="F3" s="3" t="s">
        <v>225</v>
      </c>
      <c r="G3">
        <v>17</v>
      </c>
      <c r="H3" s="6" t="s">
        <v>17</v>
      </c>
    </row>
    <row r="4" spans="1:9" ht="244.8" x14ac:dyDescent="0.3">
      <c r="A4" s="9" t="s">
        <v>37</v>
      </c>
      <c r="B4" t="s">
        <v>18</v>
      </c>
      <c r="C4" s="7" t="s">
        <v>19</v>
      </c>
      <c r="D4" t="s">
        <v>20</v>
      </c>
      <c r="E4" s="3" t="s">
        <v>22</v>
      </c>
      <c r="F4" s="3" t="s">
        <v>226</v>
      </c>
      <c r="G4">
        <v>8</v>
      </c>
      <c r="H4" s="8" t="s">
        <v>21</v>
      </c>
    </row>
    <row r="5" spans="1:9" ht="144" x14ac:dyDescent="0.3">
      <c r="A5" s="9" t="s">
        <v>59</v>
      </c>
      <c r="B5" t="s">
        <v>23</v>
      </c>
      <c r="C5" t="s">
        <v>24</v>
      </c>
      <c r="D5" t="s">
        <v>25</v>
      </c>
      <c r="E5" s="2" t="s">
        <v>27</v>
      </c>
      <c r="F5" s="3" t="s">
        <v>227</v>
      </c>
      <c r="G5">
        <v>7</v>
      </c>
      <c r="H5" s="5" t="s">
        <v>26</v>
      </c>
    </row>
  </sheetData>
  <hyperlinks>
    <hyperlink ref="E2" r:id="rId1" tooltip="Chỉa sẻ liên kết" xr:uid="{E494B199-8B9A-4C00-83DF-18B90459E855}"/>
    <hyperlink ref="E3" r:id="rId2" tooltip="Chỉa sẻ liên kết" xr:uid="{6D5AEA0E-73E3-4667-A286-5169A6E56BA3}"/>
    <hyperlink ref="F3" r:id="rId3" xr:uid="{39410BA9-BFA4-4BA9-830C-4A5A0B07C901}"/>
    <hyperlink ref="E4" r:id="rId4" tooltip="Chỉa sẻ liên kết" xr:uid="{0B9BC2BC-7167-421E-9B9D-3BF0155DE8D0}"/>
    <hyperlink ref="F5" r:id="rId5" xr:uid="{9D946949-687E-4AAC-928B-7DECAFD980B1}"/>
    <hyperlink ref="E5" r:id="rId6" tooltip="Chỉa sẻ liên kết" xr:uid="{CAD03E34-E954-4634-A6F4-6B5BA57891AD}"/>
    <hyperlink ref="F2" r:id="rId7" xr:uid="{CC16B704-B0FF-4190-9C9A-4D99B6947B03}"/>
    <hyperlink ref="F4" r:id="rId8" xr:uid="{A5E4398E-8339-445E-97D7-DEAC1EC40911}"/>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BF8E-BA53-4F84-A925-0B2EA1242A50}">
  <dimension ref="A1:I19"/>
  <sheetViews>
    <sheetView topLeftCell="A6" workbookViewId="0">
      <selection activeCell="A6" sqref="A6:A7"/>
    </sheetView>
  </sheetViews>
  <sheetFormatPr defaultRowHeight="14.4" x14ac:dyDescent="0.3"/>
  <cols>
    <col min="2" max="2" width="10.5546875" bestFit="1" customWidth="1"/>
    <col min="4" max="4" width="25.44140625" customWidth="1"/>
    <col min="5" max="6" width="14" customWidth="1"/>
    <col min="7" max="7" width="18" customWidth="1"/>
  </cols>
  <sheetData>
    <row r="1" spans="1:9" x14ac:dyDescent="0.3">
      <c r="A1" t="s">
        <v>0</v>
      </c>
      <c r="B1" t="s">
        <v>28</v>
      </c>
      <c r="C1" t="s">
        <v>29</v>
      </c>
      <c r="D1" t="s">
        <v>30</v>
      </c>
      <c r="E1" t="s">
        <v>31</v>
      </c>
      <c r="F1" t="s">
        <v>58</v>
      </c>
      <c r="G1" t="s">
        <v>32</v>
      </c>
      <c r="H1" t="s">
        <v>33</v>
      </c>
      <c r="I1" t="s">
        <v>34</v>
      </c>
    </row>
    <row r="2" spans="1:9" ht="172.8" x14ac:dyDescent="0.3">
      <c r="A2" s="9" t="s">
        <v>38</v>
      </c>
      <c r="B2" s="10">
        <v>44867</v>
      </c>
      <c r="C2" t="s">
        <v>56</v>
      </c>
      <c r="D2" t="s">
        <v>60</v>
      </c>
      <c r="E2" s="3" t="s">
        <v>224</v>
      </c>
      <c r="F2" t="s">
        <v>63</v>
      </c>
      <c r="H2" s="9" t="str">
        <f>Spiece!$A$2</f>
        <v>001</v>
      </c>
      <c r="I2" s="9" t="s">
        <v>72</v>
      </c>
    </row>
    <row r="3" spans="1:9" ht="172.8" x14ac:dyDescent="0.3">
      <c r="A3" s="9" t="s">
        <v>39</v>
      </c>
      <c r="B3" s="10">
        <v>44868</v>
      </c>
      <c r="C3" t="s">
        <v>57</v>
      </c>
      <c r="E3" s="3" t="s">
        <v>224</v>
      </c>
      <c r="F3" t="s">
        <v>63</v>
      </c>
      <c r="H3" s="9" t="str">
        <f>Spiece!$A$2</f>
        <v>001</v>
      </c>
      <c r="I3" s="9" t="s">
        <v>72</v>
      </c>
    </row>
    <row r="4" spans="1:9" ht="115.2" x14ac:dyDescent="0.3">
      <c r="A4" s="9" t="s">
        <v>40</v>
      </c>
      <c r="B4" s="10">
        <v>44869</v>
      </c>
      <c r="C4" t="s">
        <v>56</v>
      </c>
      <c r="D4" t="s">
        <v>61</v>
      </c>
      <c r="E4" s="3" t="s">
        <v>225</v>
      </c>
      <c r="F4" t="s">
        <v>62</v>
      </c>
      <c r="H4" s="9" t="str">
        <f>Spiece!$A$3</f>
        <v>002</v>
      </c>
      <c r="I4" t="s">
        <v>71</v>
      </c>
    </row>
    <row r="5" spans="1:9" ht="115.2" x14ac:dyDescent="0.3">
      <c r="A5" s="9" t="s">
        <v>41</v>
      </c>
      <c r="B5" s="10">
        <v>44870</v>
      </c>
      <c r="C5" t="s">
        <v>57</v>
      </c>
      <c r="D5" t="s">
        <v>65</v>
      </c>
      <c r="E5" s="3" t="s">
        <v>225</v>
      </c>
      <c r="F5" t="s">
        <v>64</v>
      </c>
      <c r="H5" s="9" t="str">
        <f>Spiece!$A$3</f>
        <v>002</v>
      </c>
      <c r="I5" t="s">
        <v>71</v>
      </c>
    </row>
    <row r="6" spans="1:9" ht="201.6" x14ac:dyDescent="0.3">
      <c r="A6" s="9" t="s">
        <v>42</v>
      </c>
      <c r="B6" s="10">
        <v>44871</v>
      </c>
      <c r="C6" t="s">
        <v>56</v>
      </c>
      <c r="E6" s="3" t="s">
        <v>226</v>
      </c>
      <c r="F6" t="s">
        <v>68</v>
      </c>
      <c r="H6" s="9" t="str">
        <f>Spiece!$A$4</f>
        <v>003</v>
      </c>
      <c r="I6" s="9" t="s">
        <v>73</v>
      </c>
    </row>
    <row r="7" spans="1:9" ht="201.6" x14ac:dyDescent="0.3">
      <c r="A7" s="9" t="s">
        <v>43</v>
      </c>
      <c r="B7" s="10">
        <v>44872</v>
      </c>
      <c r="C7" t="s">
        <v>57</v>
      </c>
      <c r="E7" s="3" t="s">
        <v>226</v>
      </c>
      <c r="F7" t="s">
        <v>68</v>
      </c>
      <c r="H7" s="9" t="str">
        <f>Spiece!$A$4</f>
        <v>003</v>
      </c>
      <c r="I7" s="9" t="s">
        <v>73</v>
      </c>
    </row>
    <row r="8" spans="1:9" ht="129.6" x14ac:dyDescent="0.3">
      <c r="A8" s="9" t="s">
        <v>44</v>
      </c>
      <c r="B8" s="10">
        <v>44873</v>
      </c>
      <c r="C8" t="s">
        <v>56</v>
      </c>
      <c r="D8" t="s">
        <v>67</v>
      </c>
      <c r="E8" s="3" t="s">
        <v>227</v>
      </c>
      <c r="F8" t="s">
        <v>66</v>
      </c>
      <c r="H8" s="9" t="str">
        <f>Spiece!$A$5</f>
        <v>004</v>
      </c>
      <c r="I8" s="9" t="s">
        <v>76</v>
      </c>
    </row>
    <row r="9" spans="1:9" ht="129.6" x14ac:dyDescent="0.3">
      <c r="A9" s="9" t="s">
        <v>45</v>
      </c>
      <c r="B9" s="10">
        <v>44874</v>
      </c>
      <c r="C9" t="s">
        <v>57</v>
      </c>
      <c r="E9" s="3" t="s">
        <v>227</v>
      </c>
      <c r="F9" t="s">
        <v>68</v>
      </c>
      <c r="H9" s="9" t="str">
        <f>Spiece!$A$5</f>
        <v>004</v>
      </c>
      <c r="I9" s="9" t="s">
        <v>74</v>
      </c>
    </row>
    <row r="10" spans="1:9" ht="172.8" x14ac:dyDescent="0.3">
      <c r="A10" s="9" t="s">
        <v>46</v>
      </c>
      <c r="B10" s="10">
        <v>44875</v>
      </c>
      <c r="C10" t="s">
        <v>56</v>
      </c>
      <c r="E10" s="3" t="s">
        <v>224</v>
      </c>
      <c r="F10" t="s">
        <v>68</v>
      </c>
      <c r="H10" s="9" t="str">
        <f>Spiece!$A$2</f>
        <v>001</v>
      </c>
      <c r="I10" s="9" t="s">
        <v>74</v>
      </c>
    </row>
    <row r="11" spans="1:9" ht="172.8" x14ac:dyDescent="0.3">
      <c r="A11" s="9" t="s">
        <v>47</v>
      </c>
      <c r="B11" s="10">
        <v>44876</v>
      </c>
      <c r="C11" t="s">
        <v>57</v>
      </c>
      <c r="E11" s="3" t="s">
        <v>224</v>
      </c>
      <c r="F11" t="s">
        <v>68</v>
      </c>
      <c r="H11" s="9" t="str">
        <f>Spiece!$A$2</f>
        <v>001</v>
      </c>
      <c r="I11" s="9" t="s">
        <v>74</v>
      </c>
    </row>
    <row r="12" spans="1:9" ht="115.2" x14ac:dyDescent="0.3">
      <c r="A12" s="9" t="s">
        <v>48</v>
      </c>
      <c r="B12" s="10">
        <v>44877</v>
      </c>
      <c r="C12" t="s">
        <v>56</v>
      </c>
      <c r="E12" s="3" t="s">
        <v>225</v>
      </c>
      <c r="F12" t="s">
        <v>68</v>
      </c>
      <c r="H12" s="9" t="str">
        <f>Spiece!$A$3</f>
        <v>002</v>
      </c>
      <c r="I12" s="9" t="s">
        <v>74</v>
      </c>
    </row>
    <row r="13" spans="1:9" ht="115.2" x14ac:dyDescent="0.3">
      <c r="A13" s="9" t="s">
        <v>49</v>
      </c>
      <c r="B13" s="10">
        <v>44878</v>
      </c>
      <c r="C13" t="s">
        <v>57</v>
      </c>
      <c r="E13" s="3" t="s">
        <v>225</v>
      </c>
      <c r="F13" t="s">
        <v>68</v>
      </c>
      <c r="H13" s="9" t="str">
        <f>Spiece!$A$3</f>
        <v>002</v>
      </c>
      <c r="I13" s="9" t="s">
        <v>74</v>
      </c>
    </row>
    <row r="14" spans="1:9" ht="115.2" x14ac:dyDescent="0.3">
      <c r="A14" s="9" t="s">
        <v>50</v>
      </c>
      <c r="B14" s="10">
        <v>44879</v>
      </c>
      <c r="C14" t="s">
        <v>56</v>
      </c>
      <c r="D14" t="s">
        <v>70</v>
      </c>
      <c r="E14" s="3" t="s">
        <v>225</v>
      </c>
      <c r="F14" t="s">
        <v>69</v>
      </c>
      <c r="H14" s="9" t="str">
        <f>Spiece!$A$3</f>
        <v>002</v>
      </c>
      <c r="I14" s="9" t="s">
        <v>71</v>
      </c>
    </row>
    <row r="15" spans="1:9" ht="201.6" x14ac:dyDescent="0.3">
      <c r="A15" s="9" t="s">
        <v>51</v>
      </c>
      <c r="B15" s="10">
        <v>44880</v>
      </c>
      <c r="C15" t="s">
        <v>57</v>
      </c>
      <c r="E15" s="3" t="s">
        <v>226</v>
      </c>
      <c r="F15" t="s">
        <v>68</v>
      </c>
      <c r="H15" s="9" t="str">
        <f>Spiece!$A$4</f>
        <v>003</v>
      </c>
      <c r="I15" s="9" t="s">
        <v>98</v>
      </c>
    </row>
    <row r="16" spans="1:9" ht="129.6" x14ac:dyDescent="0.3">
      <c r="A16" s="9" t="s">
        <v>52</v>
      </c>
      <c r="B16" s="10">
        <v>44881</v>
      </c>
      <c r="C16" t="s">
        <v>56</v>
      </c>
      <c r="E16" s="3" t="s">
        <v>227</v>
      </c>
      <c r="F16" t="s">
        <v>68</v>
      </c>
      <c r="H16" s="9" t="str">
        <f>Spiece!$A$5</f>
        <v>004</v>
      </c>
      <c r="I16" s="9" t="s">
        <v>75</v>
      </c>
    </row>
    <row r="17" spans="1:9" ht="129.6" x14ac:dyDescent="0.3">
      <c r="A17" s="9" t="s">
        <v>53</v>
      </c>
      <c r="B17" s="10">
        <v>44882</v>
      </c>
      <c r="C17" t="s">
        <v>57</v>
      </c>
      <c r="E17" s="3" t="s">
        <v>227</v>
      </c>
      <c r="F17" t="s">
        <v>68</v>
      </c>
      <c r="H17" s="9" t="str">
        <f>Spiece!$A$5</f>
        <v>004</v>
      </c>
      <c r="I17" s="9" t="s">
        <v>75</v>
      </c>
    </row>
    <row r="18" spans="1:9" ht="115.2" x14ac:dyDescent="0.3">
      <c r="A18" s="9" t="s">
        <v>54</v>
      </c>
      <c r="B18" s="10">
        <v>44883</v>
      </c>
      <c r="C18" t="s">
        <v>56</v>
      </c>
      <c r="E18" s="3" t="s">
        <v>225</v>
      </c>
      <c r="F18" t="s">
        <v>68</v>
      </c>
      <c r="H18" s="9" t="str">
        <f>Spiece!$A$3</f>
        <v>002</v>
      </c>
      <c r="I18" s="9" t="s">
        <v>75</v>
      </c>
    </row>
    <row r="19" spans="1:9" ht="172.8" x14ac:dyDescent="0.3">
      <c r="A19" s="9" t="s">
        <v>55</v>
      </c>
      <c r="B19" s="10">
        <v>44884</v>
      </c>
      <c r="C19" t="s">
        <v>57</v>
      </c>
      <c r="E19" s="3" t="s">
        <v>224</v>
      </c>
      <c r="F19" t="s">
        <v>68</v>
      </c>
      <c r="H19" s="9" t="str">
        <f>Spiece!$A$2</f>
        <v>001</v>
      </c>
      <c r="I19" s="9" t="s">
        <v>75</v>
      </c>
    </row>
  </sheetData>
  <phoneticPr fontId="7" type="noConversion"/>
  <hyperlinks>
    <hyperlink ref="E2" r:id="rId1" xr:uid="{DF8B9C05-0922-4B7A-B893-839536FAD19F}"/>
    <hyperlink ref="E3" r:id="rId2" xr:uid="{09DB027A-DCE4-44E6-BA4B-0E531C859224}"/>
    <hyperlink ref="E10" r:id="rId3" xr:uid="{A2B71AF2-29E6-4FF4-93E8-18664CA422DF}"/>
    <hyperlink ref="E11" r:id="rId4" xr:uid="{15485CE2-3E9A-49F3-91DD-CF90EE939A0D}"/>
    <hyperlink ref="E19" r:id="rId5" xr:uid="{B77E4E0E-ED1D-4329-87CB-ED323039714E}"/>
    <hyperlink ref="E12" r:id="rId6" xr:uid="{1090702A-4317-44BE-9631-65EC5F59C4D9}"/>
    <hyperlink ref="E13" r:id="rId7" xr:uid="{9E353F11-5D07-429A-8ABE-6C8B9F4F5B24}"/>
    <hyperlink ref="E14" r:id="rId8" xr:uid="{1134FA98-1308-44E4-A31B-5A05951AD2A4}"/>
    <hyperlink ref="E18" r:id="rId9" xr:uid="{C1E21B79-47D8-469E-95C8-A048465AC549}"/>
    <hyperlink ref="E4" r:id="rId10" xr:uid="{7A1042E7-EEBA-4EA0-8172-B859027A890D}"/>
    <hyperlink ref="E5" r:id="rId11" xr:uid="{9A6F4DCB-B8C5-4865-B531-EF9B28B01333}"/>
    <hyperlink ref="E6" r:id="rId12" xr:uid="{FB4E98F1-E6D1-4BFA-A075-8038902423EF}"/>
    <hyperlink ref="E7" r:id="rId13" xr:uid="{6740460D-C8EA-4BA2-86B7-D4FCC08792A3}"/>
    <hyperlink ref="E15" r:id="rId14" xr:uid="{35992581-E13D-46B2-B60F-7D4FB472834B}"/>
    <hyperlink ref="E8" r:id="rId15" xr:uid="{B5FEBA26-B8A7-4BEC-A046-BC75C90441E0}"/>
    <hyperlink ref="E9" r:id="rId16" xr:uid="{8CD88F44-1592-4D12-B514-A71A5B617161}"/>
    <hyperlink ref="E16" r:id="rId17" xr:uid="{9E3EDD69-5A4C-437E-8BB2-060422839466}"/>
    <hyperlink ref="E17" r:id="rId18" xr:uid="{32229944-11E8-4315-B644-5C15A4E190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E6B09-073D-4E09-9856-D8ACA7A9A17A}">
  <dimension ref="A1:G12"/>
  <sheetViews>
    <sheetView workbookViewId="0">
      <selection activeCell="A12" sqref="A12"/>
    </sheetView>
  </sheetViews>
  <sheetFormatPr defaultRowHeight="14.4" x14ac:dyDescent="0.3"/>
  <cols>
    <col min="2" max="2" width="17.21875" customWidth="1"/>
    <col min="5" max="5" width="17.109375" customWidth="1"/>
    <col min="6" max="6" width="13.6640625" customWidth="1"/>
  </cols>
  <sheetData>
    <row r="1" spans="1:7" x14ac:dyDescent="0.3">
      <c r="A1" t="s">
        <v>0</v>
      </c>
      <c r="B1" t="s">
        <v>3</v>
      </c>
      <c r="C1" t="s">
        <v>2</v>
      </c>
      <c r="D1" t="s">
        <v>77</v>
      </c>
      <c r="E1" t="s">
        <v>78</v>
      </c>
      <c r="F1" t="s">
        <v>79</v>
      </c>
      <c r="G1" t="s">
        <v>80</v>
      </c>
    </row>
    <row r="2" spans="1:7" x14ac:dyDescent="0.3">
      <c r="A2" s="9" t="s">
        <v>81</v>
      </c>
      <c r="B2" t="s">
        <v>90</v>
      </c>
      <c r="C2" t="s">
        <v>97</v>
      </c>
      <c r="D2" t="s">
        <v>94</v>
      </c>
      <c r="E2" t="s">
        <v>107</v>
      </c>
      <c r="F2" t="s">
        <v>68</v>
      </c>
      <c r="G2">
        <v>2</v>
      </c>
    </row>
    <row r="3" spans="1:7" x14ac:dyDescent="0.3">
      <c r="A3" s="9" t="s">
        <v>82</v>
      </c>
      <c r="B3" t="s">
        <v>96</v>
      </c>
      <c r="C3" t="s">
        <v>97</v>
      </c>
      <c r="D3" t="s">
        <v>103</v>
      </c>
      <c r="E3" t="s">
        <v>107</v>
      </c>
      <c r="F3" t="s">
        <v>68</v>
      </c>
      <c r="G3">
        <v>2</v>
      </c>
    </row>
    <row r="4" spans="1:7" x14ac:dyDescent="0.3">
      <c r="A4" s="9" t="s">
        <v>83</v>
      </c>
      <c r="B4" t="s">
        <v>93</v>
      </c>
      <c r="C4" t="s">
        <v>95</v>
      </c>
      <c r="D4" t="s">
        <v>100</v>
      </c>
      <c r="E4" t="s">
        <v>108</v>
      </c>
      <c r="F4" t="s">
        <v>68</v>
      </c>
      <c r="G4">
        <v>20</v>
      </c>
    </row>
    <row r="5" spans="1:7" x14ac:dyDescent="0.3">
      <c r="A5" s="9" t="s">
        <v>84</v>
      </c>
      <c r="B5" t="s">
        <v>93</v>
      </c>
      <c r="C5" t="s">
        <v>95</v>
      </c>
      <c r="D5" t="s">
        <v>100</v>
      </c>
      <c r="E5" t="s">
        <v>108</v>
      </c>
      <c r="F5" t="s">
        <v>68</v>
      </c>
      <c r="G5">
        <v>20</v>
      </c>
    </row>
    <row r="6" spans="1:7" x14ac:dyDescent="0.3">
      <c r="A6" s="9" t="s">
        <v>85</v>
      </c>
      <c r="B6" t="s">
        <v>92</v>
      </c>
      <c r="C6" t="s">
        <v>99</v>
      </c>
      <c r="D6" t="s">
        <v>103</v>
      </c>
      <c r="E6" t="s">
        <v>109</v>
      </c>
      <c r="F6" t="s">
        <v>68</v>
      </c>
      <c r="G6">
        <v>2</v>
      </c>
    </row>
    <row r="7" spans="1:7" x14ac:dyDescent="0.3">
      <c r="A7" s="9" t="s">
        <v>86</v>
      </c>
      <c r="B7" t="s">
        <v>92</v>
      </c>
      <c r="C7" t="s">
        <v>99</v>
      </c>
      <c r="D7" t="s">
        <v>103</v>
      </c>
      <c r="E7" t="s">
        <v>109</v>
      </c>
      <c r="F7" t="s">
        <v>111</v>
      </c>
      <c r="G7">
        <v>2</v>
      </c>
    </row>
    <row r="8" spans="1:7" x14ac:dyDescent="0.3">
      <c r="A8" s="9" t="s">
        <v>87</v>
      </c>
      <c r="B8" t="s">
        <v>106</v>
      </c>
      <c r="C8" t="s">
        <v>97</v>
      </c>
      <c r="D8" t="s">
        <v>103</v>
      </c>
      <c r="E8" t="s">
        <v>110</v>
      </c>
      <c r="F8" t="s">
        <v>69</v>
      </c>
      <c r="G8">
        <v>5</v>
      </c>
    </row>
    <row r="9" spans="1:7" x14ac:dyDescent="0.3">
      <c r="A9" s="9" t="s">
        <v>88</v>
      </c>
      <c r="B9" t="s">
        <v>92</v>
      </c>
      <c r="C9" t="s">
        <v>104</v>
      </c>
      <c r="D9" t="s">
        <v>103</v>
      </c>
      <c r="E9" t="s">
        <v>109</v>
      </c>
      <c r="F9" t="s">
        <v>112</v>
      </c>
      <c r="G9">
        <v>2</v>
      </c>
    </row>
    <row r="10" spans="1:7" x14ac:dyDescent="0.3">
      <c r="A10" s="9" t="s">
        <v>89</v>
      </c>
      <c r="B10" t="s">
        <v>91</v>
      </c>
      <c r="C10" t="s">
        <v>105</v>
      </c>
      <c r="D10" t="s">
        <v>101</v>
      </c>
      <c r="E10" t="s">
        <v>109</v>
      </c>
      <c r="F10" t="s">
        <v>68</v>
      </c>
      <c r="G10">
        <v>1</v>
      </c>
    </row>
    <row r="11" spans="1:7" x14ac:dyDescent="0.3">
      <c r="A11" s="9" t="s">
        <v>102</v>
      </c>
      <c r="B11" t="s">
        <v>91</v>
      </c>
      <c r="C11" t="s">
        <v>105</v>
      </c>
      <c r="D11" t="s">
        <v>101</v>
      </c>
      <c r="E11" t="s">
        <v>109</v>
      </c>
      <c r="F11" t="s">
        <v>68</v>
      </c>
      <c r="G11">
        <v>1</v>
      </c>
    </row>
    <row r="12" spans="1:7" x14ac:dyDescent="0.3">
      <c r="A12" s="9" t="s">
        <v>233</v>
      </c>
      <c r="B12" t="s">
        <v>93</v>
      </c>
      <c r="C12" t="s">
        <v>95</v>
      </c>
      <c r="D12" t="s">
        <v>100</v>
      </c>
      <c r="E12" t="s">
        <v>108</v>
      </c>
      <c r="F12" t="s">
        <v>68</v>
      </c>
      <c r="G12">
        <v>20</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21F89-FFB6-4442-99E8-81576EE85D5E}">
  <dimension ref="A1:E44"/>
  <sheetViews>
    <sheetView tabSelected="1" topLeftCell="B19" workbookViewId="0">
      <selection activeCell="E41" sqref="E41:E42"/>
    </sheetView>
  </sheetViews>
  <sheetFormatPr defaultRowHeight="14.4" x14ac:dyDescent="0.3"/>
  <cols>
    <col min="2" max="2" width="8.88671875" customWidth="1"/>
    <col min="4" max="4" width="16.33203125" customWidth="1"/>
    <col min="5" max="5" width="27.109375" customWidth="1"/>
  </cols>
  <sheetData>
    <row r="1" spans="1:5" x14ac:dyDescent="0.3">
      <c r="A1" t="s">
        <v>228</v>
      </c>
      <c r="B1" t="s">
        <v>229</v>
      </c>
      <c r="C1" t="s">
        <v>230</v>
      </c>
      <c r="D1" t="s">
        <v>231</v>
      </c>
      <c r="E1" t="s">
        <v>232</v>
      </c>
    </row>
    <row r="2" spans="1:5" x14ac:dyDescent="0.3">
      <c r="A2">
        <v>1</v>
      </c>
      <c r="B2" s="9" t="s">
        <v>38</v>
      </c>
      <c r="C2" s="9" t="s">
        <v>233</v>
      </c>
      <c r="D2" s="10">
        <v>44867</v>
      </c>
    </row>
    <row r="3" spans="1:5" x14ac:dyDescent="0.3">
      <c r="A3">
        <v>1</v>
      </c>
      <c r="B3" s="9" t="s">
        <v>39</v>
      </c>
      <c r="C3" s="9" t="s">
        <v>233</v>
      </c>
      <c r="D3" s="10">
        <v>44868</v>
      </c>
    </row>
    <row r="4" spans="1:5" x14ac:dyDescent="0.3">
      <c r="A4">
        <v>1</v>
      </c>
      <c r="B4" s="9" t="s">
        <v>40</v>
      </c>
      <c r="C4" s="9" t="s">
        <v>233</v>
      </c>
      <c r="D4" s="10">
        <v>44869</v>
      </c>
    </row>
    <row r="5" spans="1:5" x14ac:dyDescent="0.3">
      <c r="A5">
        <v>1</v>
      </c>
      <c r="B5" s="9" t="s">
        <v>41</v>
      </c>
      <c r="C5" s="9" t="s">
        <v>233</v>
      </c>
      <c r="D5" s="10">
        <v>44870</v>
      </c>
    </row>
    <row r="6" spans="1:5" x14ac:dyDescent="0.3">
      <c r="A6">
        <v>1</v>
      </c>
      <c r="B6" s="9" t="s">
        <v>42</v>
      </c>
      <c r="C6" s="9" t="s">
        <v>233</v>
      </c>
      <c r="D6" s="10">
        <v>44871</v>
      </c>
    </row>
    <row r="7" spans="1:5" x14ac:dyDescent="0.3">
      <c r="A7">
        <v>1</v>
      </c>
      <c r="B7" s="9" t="s">
        <v>43</v>
      </c>
      <c r="C7" s="9" t="s">
        <v>233</v>
      </c>
      <c r="D7" s="10">
        <v>44872</v>
      </c>
    </row>
    <row r="8" spans="1:5" x14ac:dyDescent="0.3">
      <c r="A8">
        <v>1</v>
      </c>
      <c r="B8" s="9" t="s">
        <v>44</v>
      </c>
      <c r="C8" s="9" t="s">
        <v>233</v>
      </c>
      <c r="D8" s="10">
        <v>44873</v>
      </c>
    </row>
    <row r="9" spans="1:5" x14ac:dyDescent="0.3">
      <c r="A9">
        <v>1</v>
      </c>
      <c r="B9" s="9" t="s">
        <v>45</v>
      </c>
      <c r="C9" s="9" t="s">
        <v>233</v>
      </c>
      <c r="D9" s="10">
        <v>44874</v>
      </c>
    </row>
    <row r="10" spans="1:5" x14ac:dyDescent="0.3">
      <c r="A10">
        <v>1</v>
      </c>
      <c r="B10" s="9" t="s">
        <v>46</v>
      </c>
      <c r="C10" s="9" t="s">
        <v>233</v>
      </c>
      <c r="D10" s="10">
        <v>44875</v>
      </c>
    </row>
    <row r="11" spans="1:5" x14ac:dyDescent="0.3">
      <c r="A11">
        <v>1</v>
      </c>
      <c r="B11" s="9" t="s">
        <v>47</v>
      </c>
      <c r="C11" s="9" t="s">
        <v>233</v>
      </c>
      <c r="D11" s="10">
        <v>44876</v>
      </c>
    </row>
    <row r="12" spans="1:5" x14ac:dyDescent="0.3">
      <c r="A12">
        <v>1</v>
      </c>
      <c r="B12" s="9" t="s">
        <v>48</v>
      </c>
      <c r="C12" s="9" t="s">
        <v>233</v>
      </c>
      <c r="D12" s="10">
        <v>44877</v>
      </c>
    </row>
    <row r="13" spans="1:5" x14ac:dyDescent="0.3">
      <c r="A13">
        <v>1</v>
      </c>
      <c r="B13" s="9" t="s">
        <v>49</v>
      </c>
      <c r="C13" s="9" t="s">
        <v>233</v>
      </c>
      <c r="D13" s="10">
        <v>44878</v>
      </c>
    </row>
    <row r="14" spans="1:5" x14ac:dyDescent="0.3">
      <c r="A14">
        <v>1</v>
      </c>
      <c r="B14" s="9" t="s">
        <v>50</v>
      </c>
      <c r="C14" s="9" t="s">
        <v>233</v>
      </c>
      <c r="D14" s="10">
        <v>44879</v>
      </c>
    </row>
    <row r="15" spans="1:5" x14ac:dyDescent="0.3">
      <c r="A15">
        <v>1</v>
      </c>
      <c r="B15" s="9" t="s">
        <v>50</v>
      </c>
      <c r="C15" s="9" t="s">
        <v>233</v>
      </c>
      <c r="D15" s="10">
        <v>44879</v>
      </c>
      <c r="E15" t="s">
        <v>69</v>
      </c>
    </row>
    <row r="16" spans="1:5" x14ac:dyDescent="0.3">
      <c r="A16">
        <v>1</v>
      </c>
      <c r="B16" s="9" t="s">
        <v>51</v>
      </c>
      <c r="C16" s="9" t="s">
        <v>233</v>
      </c>
      <c r="D16" s="10">
        <v>44880</v>
      </c>
    </row>
    <row r="17" spans="1:5" x14ac:dyDescent="0.3">
      <c r="A17">
        <v>1</v>
      </c>
      <c r="B17" s="9" t="s">
        <v>52</v>
      </c>
      <c r="C17" s="9" t="s">
        <v>233</v>
      </c>
      <c r="D17" s="10">
        <v>44881</v>
      </c>
    </row>
    <row r="18" spans="1:5" x14ac:dyDescent="0.3">
      <c r="A18">
        <v>1</v>
      </c>
      <c r="B18" s="9" t="s">
        <v>53</v>
      </c>
      <c r="C18" s="9" t="s">
        <v>233</v>
      </c>
      <c r="D18" s="10">
        <v>44882</v>
      </c>
    </row>
    <row r="19" spans="1:5" x14ac:dyDescent="0.3">
      <c r="A19">
        <v>1</v>
      </c>
      <c r="B19" s="9" t="s">
        <v>54</v>
      </c>
      <c r="C19" s="9" t="s">
        <v>233</v>
      </c>
      <c r="D19" s="10">
        <v>44883</v>
      </c>
    </row>
    <row r="20" spans="1:5" x14ac:dyDescent="0.3">
      <c r="A20">
        <v>1</v>
      </c>
      <c r="B20" s="9" t="s">
        <v>55</v>
      </c>
      <c r="C20" s="9" t="s">
        <v>233</v>
      </c>
      <c r="D20" s="10">
        <v>44884</v>
      </c>
    </row>
    <row r="21" spans="1:5" x14ac:dyDescent="0.3">
      <c r="B21" s="9" t="s">
        <v>38</v>
      </c>
      <c r="C21" s="9" t="s">
        <v>83</v>
      </c>
      <c r="D21" s="10">
        <v>44931</v>
      </c>
      <c r="E21" t="s">
        <v>234</v>
      </c>
    </row>
    <row r="22" spans="1:5" x14ac:dyDescent="0.3">
      <c r="B22" s="9" t="s">
        <v>39</v>
      </c>
      <c r="C22" s="9" t="s">
        <v>83</v>
      </c>
      <c r="D22" s="10">
        <v>44931</v>
      </c>
      <c r="E22" t="s">
        <v>234</v>
      </c>
    </row>
    <row r="23" spans="1:5" x14ac:dyDescent="0.3">
      <c r="B23" s="9" t="s">
        <v>40</v>
      </c>
      <c r="C23" s="9" t="s">
        <v>83</v>
      </c>
      <c r="D23" s="10">
        <v>44931</v>
      </c>
      <c r="E23" t="s">
        <v>234</v>
      </c>
    </row>
    <row r="24" spans="1:5" x14ac:dyDescent="0.3">
      <c r="B24" s="9" t="s">
        <v>41</v>
      </c>
      <c r="C24" s="9" t="s">
        <v>83</v>
      </c>
      <c r="D24" s="10">
        <v>44931</v>
      </c>
      <c r="E24" t="s">
        <v>234</v>
      </c>
    </row>
    <row r="25" spans="1:5" x14ac:dyDescent="0.3">
      <c r="B25" s="9" t="s">
        <v>42</v>
      </c>
      <c r="C25" s="9" t="s">
        <v>83</v>
      </c>
      <c r="D25" s="10">
        <v>44931</v>
      </c>
      <c r="E25" t="s">
        <v>234</v>
      </c>
    </row>
    <row r="26" spans="1:5" x14ac:dyDescent="0.3">
      <c r="B26" s="9" t="s">
        <v>43</v>
      </c>
      <c r="C26" s="9" t="s">
        <v>83</v>
      </c>
      <c r="D26" s="10">
        <v>44931</v>
      </c>
      <c r="E26" t="s">
        <v>234</v>
      </c>
    </row>
    <row r="27" spans="1:5" x14ac:dyDescent="0.3">
      <c r="B27" s="9" t="s">
        <v>44</v>
      </c>
      <c r="C27" s="9" t="s">
        <v>83</v>
      </c>
      <c r="D27" s="10">
        <v>44931</v>
      </c>
      <c r="E27" t="s">
        <v>234</v>
      </c>
    </row>
    <row r="28" spans="1:5" x14ac:dyDescent="0.3">
      <c r="B28" s="9" t="s">
        <v>45</v>
      </c>
      <c r="C28" s="9" t="s">
        <v>83</v>
      </c>
      <c r="D28" s="10">
        <v>44931</v>
      </c>
      <c r="E28" t="s">
        <v>234</v>
      </c>
    </row>
    <row r="29" spans="1:5" x14ac:dyDescent="0.3">
      <c r="B29" s="9" t="s">
        <v>46</v>
      </c>
      <c r="C29" s="9" t="s">
        <v>83</v>
      </c>
      <c r="D29" s="10">
        <v>44931</v>
      </c>
      <c r="E29" t="s">
        <v>234</v>
      </c>
    </row>
    <row r="30" spans="1:5" x14ac:dyDescent="0.3">
      <c r="B30" s="9" t="s">
        <v>47</v>
      </c>
      <c r="C30" s="9" t="s">
        <v>83</v>
      </c>
      <c r="D30" s="10">
        <v>44931</v>
      </c>
      <c r="E30" t="s">
        <v>234</v>
      </c>
    </row>
    <row r="31" spans="1:5" x14ac:dyDescent="0.3">
      <c r="B31" s="9" t="s">
        <v>48</v>
      </c>
      <c r="C31" s="9" t="s">
        <v>83</v>
      </c>
      <c r="D31" s="10">
        <v>44931</v>
      </c>
      <c r="E31" t="s">
        <v>234</v>
      </c>
    </row>
    <row r="32" spans="1:5" x14ac:dyDescent="0.3">
      <c r="B32" s="9" t="s">
        <v>49</v>
      </c>
      <c r="C32" s="9" t="s">
        <v>83</v>
      </c>
      <c r="D32" s="10">
        <v>44931</v>
      </c>
      <c r="E32" t="s">
        <v>234</v>
      </c>
    </row>
    <row r="33" spans="2:5" x14ac:dyDescent="0.3">
      <c r="B33" s="9" t="s">
        <v>51</v>
      </c>
      <c r="C33" s="9" t="s">
        <v>83</v>
      </c>
      <c r="D33" s="10">
        <v>44931</v>
      </c>
      <c r="E33" t="s">
        <v>234</v>
      </c>
    </row>
    <row r="34" spans="2:5" x14ac:dyDescent="0.3">
      <c r="B34" s="9" t="s">
        <v>52</v>
      </c>
      <c r="C34" s="9" t="s">
        <v>84</v>
      </c>
      <c r="D34" s="10">
        <v>44931</v>
      </c>
      <c r="E34" t="s">
        <v>234</v>
      </c>
    </row>
    <row r="35" spans="2:5" x14ac:dyDescent="0.3">
      <c r="B35" s="9" t="s">
        <v>53</v>
      </c>
      <c r="C35" s="9" t="s">
        <v>84</v>
      </c>
      <c r="D35" s="10">
        <v>44931</v>
      </c>
      <c r="E35" t="s">
        <v>234</v>
      </c>
    </row>
    <row r="36" spans="2:5" x14ac:dyDescent="0.3">
      <c r="B36" s="9" t="s">
        <v>54</v>
      </c>
      <c r="C36" s="9" t="s">
        <v>84</v>
      </c>
      <c r="D36" s="10">
        <v>44931</v>
      </c>
      <c r="E36" t="s">
        <v>234</v>
      </c>
    </row>
    <row r="37" spans="2:5" x14ac:dyDescent="0.3">
      <c r="B37" s="9" t="s">
        <v>55</v>
      </c>
      <c r="C37" s="9" t="s">
        <v>84</v>
      </c>
      <c r="D37" s="10">
        <v>44931</v>
      </c>
      <c r="E37" t="s">
        <v>234</v>
      </c>
    </row>
    <row r="38" spans="2:5" x14ac:dyDescent="0.3">
      <c r="B38" s="9" t="s">
        <v>38</v>
      </c>
      <c r="C38" s="9" t="s">
        <v>81</v>
      </c>
      <c r="D38" s="10">
        <v>45225</v>
      </c>
      <c r="E38" t="s">
        <v>235</v>
      </c>
    </row>
    <row r="39" spans="2:5" x14ac:dyDescent="0.3">
      <c r="B39" s="9" t="s">
        <v>39</v>
      </c>
      <c r="C39" s="9" t="s">
        <v>81</v>
      </c>
      <c r="D39" s="10">
        <v>45225</v>
      </c>
      <c r="E39" t="s">
        <v>235</v>
      </c>
    </row>
    <row r="40" spans="2:5" x14ac:dyDescent="0.3">
      <c r="B40" s="9" t="s">
        <v>44</v>
      </c>
      <c r="C40" s="9" t="s">
        <v>89</v>
      </c>
      <c r="D40" s="10">
        <v>45230</v>
      </c>
      <c r="E40" t="s">
        <v>236</v>
      </c>
    </row>
    <row r="41" spans="2:5" x14ac:dyDescent="0.3">
      <c r="B41" s="9" t="s">
        <v>42</v>
      </c>
      <c r="C41" s="9" t="s">
        <v>82</v>
      </c>
      <c r="D41" s="10">
        <v>45230</v>
      </c>
      <c r="E41" t="s">
        <v>237</v>
      </c>
    </row>
    <row r="42" spans="2:5" x14ac:dyDescent="0.3">
      <c r="B42" s="9" t="s">
        <v>43</v>
      </c>
      <c r="C42" s="9" t="s">
        <v>82</v>
      </c>
      <c r="D42" s="10">
        <v>45230</v>
      </c>
      <c r="E42" t="s">
        <v>237</v>
      </c>
    </row>
    <row r="43" spans="2:5" x14ac:dyDescent="0.3">
      <c r="B43" s="9" t="s">
        <v>40</v>
      </c>
      <c r="C43" s="9" t="s">
        <v>83</v>
      </c>
      <c r="D43" s="10">
        <v>45231</v>
      </c>
      <c r="E43" t="s">
        <v>62</v>
      </c>
    </row>
    <row r="44" spans="2:5" x14ac:dyDescent="0.3">
      <c r="B44" s="9" t="s">
        <v>41</v>
      </c>
      <c r="C44" s="9" t="s">
        <v>83</v>
      </c>
      <c r="D44" s="10">
        <v>45231</v>
      </c>
      <c r="E44" t="s">
        <v>64</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08018-F18A-4DAC-B772-EE2F04BE56C9}">
  <dimension ref="A1:H13"/>
  <sheetViews>
    <sheetView workbookViewId="0">
      <selection activeCell="D25" sqref="D25"/>
    </sheetView>
  </sheetViews>
  <sheetFormatPr defaultRowHeight="14.4" x14ac:dyDescent="0.3"/>
  <cols>
    <col min="1" max="1" width="11" customWidth="1"/>
    <col min="2" max="2" width="13.109375" customWidth="1"/>
    <col min="3" max="3" width="21.88671875" customWidth="1"/>
    <col min="4" max="4" width="23.44140625" customWidth="1"/>
    <col min="5" max="5" width="11.88671875" customWidth="1"/>
  </cols>
  <sheetData>
    <row r="1" spans="1:8" x14ac:dyDescent="0.3">
      <c r="A1" t="s">
        <v>0</v>
      </c>
      <c r="B1" t="s">
        <v>198</v>
      </c>
      <c r="C1" t="s">
        <v>199</v>
      </c>
      <c r="D1" t="s">
        <v>200</v>
      </c>
      <c r="E1" t="s">
        <v>201</v>
      </c>
      <c r="F1" t="s">
        <v>202</v>
      </c>
      <c r="G1" t="s">
        <v>34</v>
      </c>
      <c r="H1" t="s">
        <v>203</v>
      </c>
    </row>
    <row r="2" spans="1:8" x14ac:dyDescent="0.3">
      <c r="A2" s="9" t="s">
        <v>204</v>
      </c>
      <c r="B2" t="s">
        <v>205</v>
      </c>
      <c r="C2" s="12" t="s">
        <v>190</v>
      </c>
      <c r="E2" t="s">
        <v>217</v>
      </c>
      <c r="G2" s="9" t="s">
        <v>72</v>
      </c>
      <c r="H2" s="9" t="s">
        <v>142</v>
      </c>
    </row>
    <row r="3" spans="1:8" x14ac:dyDescent="0.3">
      <c r="A3" s="9" t="s">
        <v>206</v>
      </c>
      <c r="B3" t="s">
        <v>205</v>
      </c>
      <c r="C3" s="12" t="s">
        <v>190</v>
      </c>
      <c r="D3" t="s">
        <v>219</v>
      </c>
      <c r="E3" t="s">
        <v>196</v>
      </c>
      <c r="G3" s="9" t="s">
        <v>73</v>
      </c>
      <c r="H3" s="9" t="s">
        <v>143</v>
      </c>
    </row>
    <row r="4" spans="1:8" x14ac:dyDescent="0.3">
      <c r="A4" s="9" t="s">
        <v>207</v>
      </c>
      <c r="B4" t="s">
        <v>205</v>
      </c>
      <c r="C4" s="12" t="s">
        <v>190</v>
      </c>
      <c r="E4" t="s">
        <v>217</v>
      </c>
      <c r="G4" s="9" t="s">
        <v>74</v>
      </c>
      <c r="H4" s="9" t="s">
        <v>143</v>
      </c>
    </row>
    <row r="5" spans="1:8" x14ac:dyDescent="0.3">
      <c r="A5" s="9" t="s">
        <v>208</v>
      </c>
      <c r="B5" t="s">
        <v>221</v>
      </c>
      <c r="C5" s="12" t="s">
        <v>190</v>
      </c>
      <c r="E5" t="s">
        <v>217</v>
      </c>
      <c r="F5" s="9" t="s">
        <v>44</v>
      </c>
      <c r="G5" s="9" t="s">
        <v>76</v>
      </c>
      <c r="H5" s="9" t="s">
        <v>144</v>
      </c>
    </row>
    <row r="6" spans="1:8" x14ac:dyDescent="0.3">
      <c r="A6" s="9" t="s">
        <v>209</v>
      </c>
      <c r="B6" t="s">
        <v>205</v>
      </c>
      <c r="C6" s="12" t="s">
        <v>223</v>
      </c>
      <c r="E6" t="s">
        <v>196</v>
      </c>
      <c r="G6" s="9" t="s">
        <v>72</v>
      </c>
      <c r="H6" s="9" t="s">
        <v>142</v>
      </c>
    </row>
    <row r="7" spans="1:8" x14ac:dyDescent="0.3">
      <c r="A7" s="9" t="s">
        <v>210</v>
      </c>
      <c r="B7" t="s">
        <v>205</v>
      </c>
      <c r="C7" s="12" t="s">
        <v>191</v>
      </c>
      <c r="E7" t="s">
        <v>197</v>
      </c>
      <c r="G7" s="9" t="s">
        <v>74</v>
      </c>
      <c r="H7" s="9" t="s">
        <v>143</v>
      </c>
    </row>
    <row r="8" spans="1:8" x14ac:dyDescent="0.3">
      <c r="A8" s="9" t="s">
        <v>211</v>
      </c>
      <c r="B8" t="s">
        <v>222</v>
      </c>
      <c r="C8" s="12" t="s">
        <v>194</v>
      </c>
      <c r="E8" t="s">
        <v>196</v>
      </c>
      <c r="G8" s="9" t="s">
        <v>72</v>
      </c>
      <c r="H8" s="9" t="s">
        <v>145</v>
      </c>
    </row>
    <row r="9" spans="1:8" x14ac:dyDescent="0.3">
      <c r="A9" s="9" t="s">
        <v>212</v>
      </c>
      <c r="B9" t="s">
        <v>222</v>
      </c>
      <c r="C9" s="12" t="s">
        <v>191</v>
      </c>
      <c r="E9" t="s">
        <v>217</v>
      </c>
      <c r="G9" s="9" t="s">
        <v>74</v>
      </c>
      <c r="H9" s="9" t="s">
        <v>145</v>
      </c>
    </row>
    <row r="10" spans="1:8" x14ac:dyDescent="0.3">
      <c r="A10" s="9" t="s">
        <v>213</v>
      </c>
      <c r="B10" t="s">
        <v>205</v>
      </c>
      <c r="C10" s="12" t="s">
        <v>192</v>
      </c>
      <c r="E10" t="s">
        <v>193</v>
      </c>
      <c r="G10" s="9" t="s">
        <v>72</v>
      </c>
      <c r="H10" s="9" t="s">
        <v>142</v>
      </c>
    </row>
    <row r="11" spans="1:8" x14ac:dyDescent="0.3">
      <c r="A11" s="9" t="s">
        <v>214</v>
      </c>
      <c r="B11" t="s">
        <v>205</v>
      </c>
      <c r="C11" s="12" t="s">
        <v>192</v>
      </c>
      <c r="E11" t="s">
        <v>193</v>
      </c>
      <c r="G11" s="9" t="s">
        <v>74</v>
      </c>
      <c r="H11" s="9" t="s">
        <v>143</v>
      </c>
    </row>
    <row r="12" spans="1:8" x14ac:dyDescent="0.3">
      <c r="A12" s="9" t="s">
        <v>215</v>
      </c>
      <c r="B12" t="s">
        <v>205</v>
      </c>
      <c r="C12" s="12" t="s">
        <v>192</v>
      </c>
      <c r="E12" t="s">
        <v>218</v>
      </c>
      <c r="G12" s="9" t="s">
        <v>75</v>
      </c>
    </row>
    <row r="13" spans="1:8" x14ac:dyDescent="0.3">
      <c r="A13" s="9" t="s">
        <v>216</v>
      </c>
      <c r="B13" t="s">
        <v>222</v>
      </c>
      <c r="C13" s="12" t="s">
        <v>192</v>
      </c>
      <c r="E13" t="s">
        <v>218</v>
      </c>
      <c r="G13" s="9" t="s">
        <v>75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B5842-C4E1-4365-838E-1138A303EAA1}">
  <dimension ref="A1:F16"/>
  <sheetViews>
    <sheetView workbookViewId="0">
      <selection activeCell="D10" sqref="D10"/>
    </sheetView>
  </sheetViews>
  <sheetFormatPr defaultRowHeight="14.4" x14ac:dyDescent="0.3"/>
  <cols>
    <col min="4" max="4" width="23.88671875" customWidth="1"/>
    <col min="5" max="5" width="14.21875" customWidth="1"/>
    <col min="6" max="6" width="13.33203125" customWidth="1"/>
  </cols>
  <sheetData>
    <row r="1" spans="1:6" x14ac:dyDescent="0.3">
      <c r="A1" t="s">
        <v>0</v>
      </c>
      <c r="B1" t="s">
        <v>118</v>
      </c>
      <c r="C1" t="s">
        <v>187</v>
      </c>
      <c r="D1" t="s">
        <v>188</v>
      </c>
      <c r="E1" t="s">
        <v>189</v>
      </c>
      <c r="F1" t="s">
        <v>30</v>
      </c>
    </row>
    <row r="2" spans="1:6" x14ac:dyDescent="0.3">
      <c r="A2" s="9" t="s">
        <v>38</v>
      </c>
      <c r="B2" s="9" t="s">
        <v>142</v>
      </c>
      <c r="C2" s="9" t="s">
        <v>38</v>
      </c>
      <c r="D2" s="12" t="s">
        <v>190</v>
      </c>
      <c r="E2" t="s">
        <v>195</v>
      </c>
    </row>
    <row r="3" spans="1:6" x14ac:dyDescent="0.3">
      <c r="A3" s="9" t="s">
        <v>39</v>
      </c>
      <c r="B3" s="9" t="s">
        <v>143</v>
      </c>
      <c r="C3" s="9" t="s">
        <v>39</v>
      </c>
      <c r="D3" s="12" t="s">
        <v>190</v>
      </c>
      <c r="E3" t="s">
        <v>195</v>
      </c>
    </row>
    <row r="4" spans="1:6" x14ac:dyDescent="0.3">
      <c r="A4" s="9" t="s">
        <v>40</v>
      </c>
      <c r="B4" s="9" t="s">
        <v>144</v>
      </c>
      <c r="C4" s="9" t="s">
        <v>40</v>
      </c>
      <c r="D4" s="12" t="s">
        <v>190</v>
      </c>
      <c r="E4" t="s">
        <v>112</v>
      </c>
      <c r="F4" t="s">
        <v>220</v>
      </c>
    </row>
    <row r="5" spans="1:6" x14ac:dyDescent="0.3">
      <c r="A5" s="9" t="s">
        <v>41</v>
      </c>
      <c r="B5" s="9" t="s">
        <v>144</v>
      </c>
      <c r="C5" s="9" t="s">
        <v>41</v>
      </c>
      <c r="D5" s="12" t="s">
        <v>190</v>
      </c>
      <c r="E5" t="s">
        <v>112</v>
      </c>
      <c r="F5" t="s">
        <v>64</v>
      </c>
    </row>
    <row r="6" spans="1:6" x14ac:dyDescent="0.3">
      <c r="A6" s="9" t="s">
        <v>42</v>
      </c>
      <c r="B6" s="9" t="s">
        <v>144</v>
      </c>
      <c r="C6" s="9" t="s">
        <v>48</v>
      </c>
      <c r="D6" s="12" t="s">
        <v>190</v>
      </c>
      <c r="E6" t="s">
        <v>195</v>
      </c>
    </row>
    <row r="7" spans="1:6" x14ac:dyDescent="0.3">
      <c r="A7" s="9" t="s">
        <v>43</v>
      </c>
      <c r="B7" s="9" t="s">
        <v>144</v>
      </c>
      <c r="C7" s="9" t="s">
        <v>49</v>
      </c>
      <c r="D7" s="12" t="s">
        <v>190</v>
      </c>
      <c r="E7" t="s">
        <v>195</v>
      </c>
    </row>
    <row r="8" spans="1:6" x14ac:dyDescent="0.3">
      <c r="A8" s="9" t="s">
        <v>44</v>
      </c>
      <c r="B8" s="9" t="s">
        <v>142</v>
      </c>
      <c r="C8" s="9" t="s">
        <v>38</v>
      </c>
      <c r="D8" s="12" t="s">
        <v>194</v>
      </c>
      <c r="E8" t="s">
        <v>196</v>
      </c>
    </row>
    <row r="9" spans="1:6" x14ac:dyDescent="0.3">
      <c r="A9" s="9" t="s">
        <v>45</v>
      </c>
      <c r="B9" s="9" t="s">
        <v>143</v>
      </c>
      <c r="C9" s="9" t="s">
        <v>39</v>
      </c>
      <c r="D9" s="12" t="s">
        <v>194</v>
      </c>
      <c r="E9" t="s">
        <v>196</v>
      </c>
    </row>
    <row r="10" spans="1:6" x14ac:dyDescent="0.3">
      <c r="A10" s="9" t="s">
        <v>46</v>
      </c>
      <c r="B10" s="9" t="s">
        <v>144</v>
      </c>
      <c r="C10" s="9" t="s">
        <v>48</v>
      </c>
      <c r="D10" s="12" t="s">
        <v>191</v>
      </c>
      <c r="E10" t="s">
        <v>197</v>
      </c>
    </row>
    <row r="11" spans="1:6" x14ac:dyDescent="0.3">
      <c r="A11" s="9" t="s">
        <v>47</v>
      </c>
      <c r="B11" s="9" t="s">
        <v>144</v>
      </c>
      <c r="C11" s="9" t="s">
        <v>49</v>
      </c>
      <c r="D11" s="12" t="s">
        <v>191</v>
      </c>
      <c r="E11" t="s">
        <v>197</v>
      </c>
    </row>
    <row r="12" spans="1:6" x14ac:dyDescent="0.3">
      <c r="A12" s="9" t="s">
        <v>48</v>
      </c>
      <c r="B12" s="9" t="s">
        <v>142</v>
      </c>
      <c r="C12" s="9" t="s">
        <v>38</v>
      </c>
      <c r="D12" s="12" t="s">
        <v>192</v>
      </c>
      <c r="E12" t="s">
        <v>193</v>
      </c>
    </row>
    <row r="13" spans="1:6" x14ac:dyDescent="0.3">
      <c r="A13" s="9" t="s">
        <v>49</v>
      </c>
      <c r="B13" s="9" t="s">
        <v>143</v>
      </c>
      <c r="C13" s="9" t="s">
        <v>39</v>
      </c>
      <c r="D13" s="12" t="s">
        <v>192</v>
      </c>
      <c r="E13" t="s">
        <v>193</v>
      </c>
    </row>
    <row r="14" spans="1:6" x14ac:dyDescent="0.3">
      <c r="A14" s="9" t="s">
        <v>50</v>
      </c>
      <c r="B14" s="9" t="s">
        <v>144</v>
      </c>
      <c r="C14" s="9" t="s">
        <v>48</v>
      </c>
      <c r="D14" s="12" t="s">
        <v>192</v>
      </c>
      <c r="E14" t="s">
        <v>193</v>
      </c>
    </row>
    <row r="15" spans="1:6" x14ac:dyDescent="0.3">
      <c r="A15" s="9" t="s">
        <v>51</v>
      </c>
      <c r="B15" s="9" t="s">
        <v>144</v>
      </c>
      <c r="C15" s="9" t="s">
        <v>49</v>
      </c>
      <c r="D15" s="12" t="s">
        <v>192</v>
      </c>
      <c r="E15" t="s">
        <v>193</v>
      </c>
    </row>
    <row r="16" spans="1:6" x14ac:dyDescent="0.3">
      <c r="A16" s="9"/>
      <c r="B16" s="9"/>
    </row>
  </sheetData>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AA8D-8CC5-447F-90CE-5EAAF14BDC8E}">
  <dimension ref="A1:H6"/>
  <sheetViews>
    <sheetView workbookViewId="0">
      <selection activeCell="C10" sqref="C10"/>
    </sheetView>
  </sheetViews>
  <sheetFormatPr defaultRowHeight="14.4" x14ac:dyDescent="0.3"/>
  <cols>
    <col min="2" max="2" width="15.6640625" customWidth="1"/>
    <col min="4" max="4" width="17.44140625" customWidth="1"/>
    <col min="6" max="6" width="11.44140625" customWidth="1"/>
    <col min="7" max="7" width="13.5546875" customWidth="1"/>
    <col min="8" max="8" width="21" customWidth="1"/>
  </cols>
  <sheetData>
    <row r="1" spans="1:8" x14ac:dyDescent="0.3">
      <c r="A1" t="s">
        <v>0</v>
      </c>
      <c r="B1" t="s">
        <v>113</v>
      </c>
      <c r="C1" t="s">
        <v>114</v>
      </c>
      <c r="D1" t="s">
        <v>158</v>
      </c>
      <c r="E1" t="s">
        <v>3</v>
      </c>
      <c r="F1" t="s">
        <v>58</v>
      </c>
      <c r="G1" t="s">
        <v>115</v>
      </c>
      <c r="H1" t="s">
        <v>116</v>
      </c>
    </row>
    <row r="2" spans="1:8" ht="43.2" x14ac:dyDescent="0.3">
      <c r="A2" s="9" t="s">
        <v>142</v>
      </c>
      <c r="B2" s="5" t="s">
        <v>156</v>
      </c>
      <c r="C2" s="9" t="s">
        <v>35</v>
      </c>
      <c r="D2">
        <v>60</v>
      </c>
      <c r="E2" t="s">
        <v>165</v>
      </c>
      <c r="F2" t="s">
        <v>63</v>
      </c>
      <c r="G2" t="s">
        <v>68</v>
      </c>
      <c r="H2" s="5" t="s">
        <v>159</v>
      </c>
    </row>
    <row r="3" spans="1:8" ht="57.6" x14ac:dyDescent="0.3">
      <c r="A3" s="9" t="s">
        <v>143</v>
      </c>
      <c r="B3" s="5" t="s">
        <v>164</v>
      </c>
      <c r="C3" s="9" t="s">
        <v>35</v>
      </c>
      <c r="D3">
        <v>60</v>
      </c>
      <c r="E3" t="s">
        <v>165</v>
      </c>
      <c r="F3" t="s">
        <v>63</v>
      </c>
      <c r="G3" t="s">
        <v>68</v>
      </c>
      <c r="H3" s="5" t="s">
        <v>166</v>
      </c>
    </row>
    <row r="4" spans="1:8" ht="28.8" x14ac:dyDescent="0.3">
      <c r="A4" s="9" t="s">
        <v>144</v>
      </c>
      <c r="B4" s="5" t="s">
        <v>179</v>
      </c>
      <c r="C4" s="9" t="s">
        <v>36</v>
      </c>
      <c r="D4">
        <v>30</v>
      </c>
      <c r="E4" t="s">
        <v>25</v>
      </c>
      <c r="F4" t="s">
        <v>68</v>
      </c>
      <c r="G4" t="s">
        <v>68</v>
      </c>
      <c r="H4" s="5" t="s">
        <v>180</v>
      </c>
    </row>
    <row r="5" spans="1:8" ht="28.8" x14ac:dyDescent="0.3">
      <c r="A5" s="9" t="s">
        <v>145</v>
      </c>
      <c r="B5" s="5" t="s">
        <v>179</v>
      </c>
      <c r="C5" s="9" t="s">
        <v>36</v>
      </c>
      <c r="D5">
        <v>31</v>
      </c>
      <c r="E5" t="s">
        <v>25</v>
      </c>
      <c r="F5" t="s">
        <v>68</v>
      </c>
      <c r="G5" t="s">
        <v>111</v>
      </c>
      <c r="H5" s="5" t="s">
        <v>180</v>
      </c>
    </row>
    <row r="6" spans="1:8" ht="28.8" x14ac:dyDescent="0.3">
      <c r="A6" s="9" t="s">
        <v>146</v>
      </c>
      <c r="B6" s="5" t="s">
        <v>179</v>
      </c>
      <c r="C6" s="9" t="s">
        <v>36</v>
      </c>
      <c r="D6">
        <v>32</v>
      </c>
      <c r="E6" t="s">
        <v>25</v>
      </c>
      <c r="F6" t="s">
        <v>68</v>
      </c>
      <c r="G6" t="s">
        <v>69</v>
      </c>
      <c r="H6" s="5" t="s">
        <v>180</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72968-5A7C-4572-997B-C93F0977A670}">
  <dimension ref="A1:D15"/>
  <sheetViews>
    <sheetView workbookViewId="0">
      <selection activeCell="B20" sqref="B20"/>
    </sheetView>
  </sheetViews>
  <sheetFormatPr defaultRowHeight="14.4" x14ac:dyDescent="0.3"/>
  <sheetData>
    <row r="1" spans="1:4" x14ac:dyDescent="0.3">
      <c r="A1" t="s">
        <v>117</v>
      </c>
      <c r="B1" t="s">
        <v>118</v>
      </c>
      <c r="C1" t="s">
        <v>119</v>
      </c>
      <c r="D1" t="s">
        <v>120</v>
      </c>
    </row>
    <row r="2" spans="1:4" x14ac:dyDescent="0.3">
      <c r="A2" s="9" t="s">
        <v>152</v>
      </c>
      <c r="B2" s="9" t="s">
        <v>142</v>
      </c>
      <c r="C2" s="9" t="s">
        <v>142</v>
      </c>
      <c r="D2">
        <v>0.01</v>
      </c>
    </row>
    <row r="3" spans="1:4" x14ac:dyDescent="0.3">
      <c r="A3" s="9" t="s">
        <v>153</v>
      </c>
      <c r="B3" s="9" t="s">
        <v>142</v>
      </c>
      <c r="C3" s="9" t="s">
        <v>144</v>
      </c>
      <c r="D3">
        <v>5.0000000000000001E-3</v>
      </c>
    </row>
    <row r="4" spans="1:4" x14ac:dyDescent="0.3">
      <c r="A4" s="9" t="s">
        <v>154</v>
      </c>
      <c r="B4" s="9" t="s">
        <v>142</v>
      </c>
      <c r="C4" s="9" t="s">
        <v>145</v>
      </c>
      <c r="D4">
        <v>6.3E-2</v>
      </c>
    </row>
    <row r="5" spans="1:4" x14ac:dyDescent="0.3">
      <c r="A5" s="9" t="s">
        <v>155</v>
      </c>
      <c r="B5" s="9" t="s">
        <v>142</v>
      </c>
      <c r="C5" s="9" t="s">
        <v>147</v>
      </c>
      <c r="D5">
        <v>0.05</v>
      </c>
    </row>
    <row r="6" spans="1:4" x14ac:dyDescent="0.3">
      <c r="A6" s="9" t="s">
        <v>160</v>
      </c>
      <c r="B6" s="9" t="s">
        <v>143</v>
      </c>
      <c r="C6" s="9" t="s">
        <v>143</v>
      </c>
      <c r="D6">
        <v>0.01</v>
      </c>
    </row>
    <row r="7" spans="1:4" x14ac:dyDescent="0.3">
      <c r="A7" s="9" t="s">
        <v>161</v>
      </c>
      <c r="B7" s="9" t="s">
        <v>143</v>
      </c>
      <c r="C7" s="9" t="s">
        <v>146</v>
      </c>
      <c r="D7">
        <v>0.08</v>
      </c>
    </row>
    <row r="8" spans="1:4" x14ac:dyDescent="0.3">
      <c r="A8" s="9" t="s">
        <v>162</v>
      </c>
      <c r="B8" s="9" t="s">
        <v>143</v>
      </c>
      <c r="C8" s="9" t="s">
        <v>144</v>
      </c>
      <c r="D8">
        <v>5.0000000000000001E-3</v>
      </c>
    </row>
    <row r="9" spans="1:4" x14ac:dyDescent="0.3">
      <c r="A9" s="9" t="s">
        <v>163</v>
      </c>
      <c r="B9" s="9" t="s">
        <v>143</v>
      </c>
      <c r="C9" s="9" t="s">
        <v>150</v>
      </c>
      <c r="D9">
        <v>3.5000000000000003E-2</v>
      </c>
    </row>
    <row r="10" spans="1:4" x14ac:dyDescent="0.3">
      <c r="A10" s="9" t="s">
        <v>181</v>
      </c>
      <c r="B10" s="9" t="s">
        <v>144</v>
      </c>
      <c r="C10" s="9" t="s">
        <v>171</v>
      </c>
      <c r="D10">
        <v>0.01</v>
      </c>
    </row>
    <row r="11" spans="1:4" x14ac:dyDescent="0.3">
      <c r="A11" s="9" t="s">
        <v>182</v>
      </c>
      <c r="B11" s="9" t="s">
        <v>144</v>
      </c>
      <c r="C11" s="9" t="s">
        <v>172</v>
      </c>
      <c r="D11">
        <v>0.08</v>
      </c>
    </row>
    <row r="12" spans="1:4" x14ac:dyDescent="0.3">
      <c r="A12" s="9" t="s">
        <v>183</v>
      </c>
      <c r="B12" s="9" t="s">
        <v>144</v>
      </c>
      <c r="C12" s="9" t="s">
        <v>174</v>
      </c>
      <c r="D12">
        <v>1</v>
      </c>
    </row>
    <row r="13" spans="1:4" x14ac:dyDescent="0.3">
      <c r="A13" s="9" t="s">
        <v>184</v>
      </c>
      <c r="B13" s="9" t="s">
        <v>145</v>
      </c>
      <c r="C13" s="9" t="s">
        <v>171</v>
      </c>
      <c r="D13">
        <v>0.01</v>
      </c>
    </row>
    <row r="14" spans="1:4" x14ac:dyDescent="0.3">
      <c r="A14" s="9" t="s">
        <v>185</v>
      </c>
      <c r="B14" s="9" t="s">
        <v>145</v>
      </c>
      <c r="C14" s="9" t="s">
        <v>172</v>
      </c>
      <c r="D14">
        <v>0.08</v>
      </c>
    </row>
    <row r="15" spans="1:4" x14ac:dyDescent="0.3">
      <c r="A15" s="9" t="s">
        <v>186</v>
      </c>
      <c r="B15" s="9" t="s">
        <v>145</v>
      </c>
      <c r="C15" s="9" t="s">
        <v>173</v>
      </c>
      <c r="D15">
        <v>1</v>
      </c>
    </row>
  </sheetData>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8B9C2-4430-48A7-A63B-6E62EE1F86B2}">
  <dimension ref="A1:H15"/>
  <sheetViews>
    <sheetView topLeftCell="B1" workbookViewId="0">
      <selection activeCell="G14" sqref="G14"/>
    </sheetView>
  </sheetViews>
  <sheetFormatPr defaultRowHeight="14.4" x14ac:dyDescent="0.3"/>
  <cols>
    <col min="2" max="2" width="28.33203125" customWidth="1"/>
    <col min="3" max="3" width="19.6640625" customWidth="1"/>
    <col min="4" max="4" width="16.5546875" customWidth="1"/>
    <col min="6" max="6" width="14.6640625" customWidth="1"/>
    <col min="8" max="8" width="18.21875" customWidth="1"/>
  </cols>
  <sheetData>
    <row r="1" spans="1:8" x14ac:dyDescent="0.3">
      <c r="A1" t="s">
        <v>119</v>
      </c>
      <c r="B1" t="s">
        <v>1</v>
      </c>
      <c r="C1" t="s">
        <v>122</v>
      </c>
      <c r="D1" t="s">
        <v>123</v>
      </c>
      <c r="E1" t="s">
        <v>121</v>
      </c>
      <c r="F1" t="s">
        <v>124</v>
      </c>
      <c r="G1" t="s">
        <v>7</v>
      </c>
      <c r="H1" t="s">
        <v>151</v>
      </c>
    </row>
    <row r="2" spans="1:8" x14ac:dyDescent="0.3">
      <c r="A2" s="9" t="s">
        <v>142</v>
      </c>
      <c r="B2" t="s">
        <v>125</v>
      </c>
      <c r="C2" t="s">
        <v>137</v>
      </c>
      <c r="D2" t="s">
        <v>139</v>
      </c>
      <c r="E2" t="s">
        <v>141</v>
      </c>
      <c r="F2">
        <v>250000</v>
      </c>
      <c r="G2">
        <v>100</v>
      </c>
      <c r="H2">
        <v>50</v>
      </c>
    </row>
    <row r="3" spans="1:8" x14ac:dyDescent="0.3">
      <c r="A3" s="9" t="s">
        <v>143</v>
      </c>
      <c r="B3" t="s">
        <v>126</v>
      </c>
      <c r="C3" t="s">
        <v>138</v>
      </c>
      <c r="D3" t="s">
        <v>139</v>
      </c>
      <c r="E3" t="s">
        <v>141</v>
      </c>
      <c r="F3">
        <v>350000</v>
      </c>
      <c r="G3">
        <v>100</v>
      </c>
      <c r="H3">
        <v>50</v>
      </c>
    </row>
    <row r="4" spans="1:8" x14ac:dyDescent="0.3">
      <c r="A4" s="9" t="s">
        <v>144</v>
      </c>
      <c r="B4" t="s">
        <v>127</v>
      </c>
      <c r="C4" t="s">
        <v>135</v>
      </c>
      <c r="D4" t="s">
        <v>139</v>
      </c>
      <c r="E4" t="s">
        <v>141</v>
      </c>
      <c r="F4">
        <v>70000</v>
      </c>
      <c r="G4">
        <v>100</v>
      </c>
      <c r="H4">
        <v>50</v>
      </c>
    </row>
    <row r="5" spans="1:8" x14ac:dyDescent="0.3">
      <c r="A5" s="9" t="s">
        <v>145</v>
      </c>
      <c r="B5" t="s">
        <v>128</v>
      </c>
      <c r="C5" t="s">
        <v>136</v>
      </c>
      <c r="D5" t="s">
        <v>140</v>
      </c>
      <c r="E5" t="s">
        <v>141</v>
      </c>
      <c r="F5">
        <v>30000</v>
      </c>
      <c r="G5">
        <v>100</v>
      </c>
      <c r="H5">
        <v>50</v>
      </c>
    </row>
    <row r="6" spans="1:8" x14ac:dyDescent="0.3">
      <c r="A6" s="9" t="s">
        <v>146</v>
      </c>
      <c r="B6" t="s">
        <v>129</v>
      </c>
      <c r="C6" s="11" t="s">
        <v>134</v>
      </c>
      <c r="D6" t="s">
        <v>140</v>
      </c>
      <c r="E6" t="s">
        <v>141</v>
      </c>
      <c r="F6">
        <v>25000</v>
      </c>
      <c r="G6">
        <v>100</v>
      </c>
      <c r="H6">
        <v>50</v>
      </c>
    </row>
    <row r="7" spans="1:8" x14ac:dyDescent="0.3">
      <c r="A7" s="9" t="s">
        <v>147</v>
      </c>
      <c r="B7" t="s">
        <v>130</v>
      </c>
      <c r="D7" t="s">
        <v>139</v>
      </c>
      <c r="E7" t="s">
        <v>141</v>
      </c>
      <c r="F7">
        <v>15000</v>
      </c>
      <c r="G7">
        <v>100</v>
      </c>
      <c r="H7">
        <v>50</v>
      </c>
    </row>
    <row r="8" spans="1:8" x14ac:dyDescent="0.3">
      <c r="A8" s="9" t="s">
        <v>148</v>
      </c>
      <c r="B8" t="s">
        <v>131</v>
      </c>
      <c r="D8" t="s">
        <v>140</v>
      </c>
      <c r="E8" t="s">
        <v>141</v>
      </c>
      <c r="F8">
        <v>45000</v>
      </c>
      <c r="G8">
        <v>100</v>
      </c>
      <c r="H8">
        <v>50</v>
      </c>
    </row>
    <row r="9" spans="1:8" x14ac:dyDescent="0.3">
      <c r="A9" s="9" t="s">
        <v>149</v>
      </c>
      <c r="B9" t="s">
        <v>132</v>
      </c>
      <c r="C9" s="11" t="s">
        <v>134</v>
      </c>
      <c r="D9" t="s">
        <v>139</v>
      </c>
      <c r="E9" t="s">
        <v>141</v>
      </c>
      <c r="F9">
        <v>40000</v>
      </c>
      <c r="G9">
        <v>100</v>
      </c>
      <c r="H9">
        <v>50</v>
      </c>
    </row>
    <row r="10" spans="1:8" x14ac:dyDescent="0.3">
      <c r="A10" s="9" t="s">
        <v>150</v>
      </c>
      <c r="B10" t="s">
        <v>133</v>
      </c>
      <c r="C10" s="11" t="s">
        <v>134</v>
      </c>
      <c r="D10" t="s">
        <v>139</v>
      </c>
      <c r="E10" t="s">
        <v>141</v>
      </c>
      <c r="F10">
        <v>32000</v>
      </c>
      <c r="G10">
        <v>100</v>
      </c>
      <c r="H10">
        <v>50</v>
      </c>
    </row>
    <row r="11" spans="1:8" x14ac:dyDescent="0.3">
      <c r="A11" s="9" t="s">
        <v>171</v>
      </c>
      <c r="B11" t="s">
        <v>167</v>
      </c>
      <c r="D11" t="s">
        <v>139</v>
      </c>
      <c r="E11" t="s">
        <v>141</v>
      </c>
      <c r="F11">
        <v>100000</v>
      </c>
      <c r="G11">
        <v>100</v>
      </c>
      <c r="H11">
        <v>50</v>
      </c>
    </row>
    <row r="12" spans="1:8" x14ac:dyDescent="0.3">
      <c r="A12" s="9" t="s">
        <v>172</v>
      </c>
      <c r="B12" t="s">
        <v>168</v>
      </c>
      <c r="D12" t="s">
        <v>139</v>
      </c>
      <c r="E12" t="s">
        <v>141</v>
      </c>
      <c r="F12">
        <v>50000</v>
      </c>
      <c r="G12">
        <v>100</v>
      </c>
      <c r="H12">
        <v>50</v>
      </c>
    </row>
    <row r="13" spans="1:8" x14ac:dyDescent="0.3">
      <c r="A13" s="9" t="s">
        <v>173</v>
      </c>
      <c r="B13" t="s">
        <v>176</v>
      </c>
      <c r="D13" t="s">
        <v>177</v>
      </c>
      <c r="E13" t="s">
        <v>178</v>
      </c>
      <c r="F13">
        <v>120000</v>
      </c>
      <c r="G13">
        <v>6</v>
      </c>
      <c r="H13">
        <v>50</v>
      </c>
    </row>
    <row r="14" spans="1:8" x14ac:dyDescent="0.3">
      <c r="A14" s="9" t="s">
        <v>174</v>
      </c>
      <c r="B14" t="s">
        <v>169</v>
      </c>
      <c r="D14" t="s">
        <v>177</v>
      </c>
      <c r="E14" t="s">
        <v>178</v>
      </c>
      <c r="F14">
        <v>150000</v>
      </c>
      <c r="G14">
        <v>100</v>
      </c>
      <c r="H14">
        <v>50</v>
      </c>
    </row>
    <row r="15" spans="1:8" x14ac:dyDescent="0.3">
      <c r="A15" s="9" t="s">
        <v>175</v>
      </c>
      <c r="B15" t="s">
        <v>170</v>
      </c>
      <c r="D15" t="s">
        <v>139</v>
      </c>
      <c r="E15" t="s">
        <v>141</v>
      </c>
      <c r="F15">
        <v>120000</v>
      </c>
      <c r="G15">
        <v>100</v>
      </c>
      <c r="H15">
        <v>50</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Spiece</vt:lpstr>
      <vt:lpstr>Bird</vt:lpstr>
      <vt:lpstr>Cage</vt:lpstr>
      <vt:lpstr>Bird Log</vt:lpstr>
      <vt:lpstr>Task</vt:lpstr>
      <vt:lpstr>Feeding Plan</vt:lpstr>
      <vt:lpstr>Menu</vt:lpstr>
      <vt:lpstr>MenuDetail</vt:lpstr>
      <vt:lpstr>FoodID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 Tran Hoang Ki</dc:creator>
  <cp:lastModifiedBy>Ngan Tran Hoang Ki</cp:lastModifiedBy>
  <dcterms:created xsi:type="dcterms:W3CDTF">2023-11-01T17:27:14Z</dcterms:created>
  <dcterms:modified xsi:type="dcterms:W3CDTF">2023-11-02T07:41:00Z</dcterms:modified>
</cp:coreProperties>
</file>