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iwardenas\Documents\Git-Methodology\foaswsTrade\faoswsTrade\modules\Creating Tables Total Trade\"/>
    </mc:Choice>
  </mc:AlternateContent>
  <bookViews>
    <workbookView xWindow="0" yWindow="0" windowWidth="19200" windowHeight="11160" activeTab="1"/>
  </bookViews>
  <sheets>
    <sheet name="Revised template" sheetId="2" r:id="rId1"/>
    <sheet name="List of commodities" sheetId="3" r:id="rId2"/>
  </sheets>
  <calcPr calcId="162913"/>
</workbook>
</file>

<file path=xl/calcChain.xml><?xml version="1.0" encoding="utf-8"?>
<calcChain xmlns="http://schemas.openxmlformats.org/spreadsheetml/2006/main">
  <c r="G21" i="2" l="1"/>
  <c r="H21" i="2"/>
  <c r="I21" i="2"/>
  <c r="J21" i="2"/>
  <c r="K21" i="2"/>
  <c r="L21" i="2"/>
  <c r="F21" i="2"/>
  <c r="G20" i="2"/>
  <c r="H20" i="2"/>
  <c r="I20" i="2"/>
  <c r="J20" i="2"/>
  <c r="K20" i="2"/>
  <c r="L20" i="2"/>
  <c r="F20" i="2"/>
  <c r="F19" i="2"/>
  <c r="G19" i="2"/>
  <c r="H19" i="2"/>
  <c r="I19" i="2"/>
  <c r="J19" i="2"/>
  <c r="K19" i="2"/>
  <c r="L19" i="2"/>
  <c r="E19" i="2"/>
  <c r="F18" i="2"/>
  <c r="G18" i="2"/>
  <c r="H18" i="2"/>
  <c r="I18" i="2"/>
  <c r="J18" i="2"/>
  <c r="K18" i="2"/>
  <c r="L18" i="2"/>
  <c r="E18" i="2"/>
</calcChain>
</file>

<file path=xl/sharedStrings.xml><?xml version="1.0" encoding="utf-8"?>
<sst xmlns="http://schemas.openxmlformats.org/spreadsheetml/2006/main" count="547" uniqueCount="147">
  <si>
    <t>Trade Dimension</t>
  </si>
  <si>
    <t>2010</t>
  </si>
  <si>
    <t>2011</t>
  </si>
  <si>
    <t>2012</t>
  </si>
  <si>
    <t>2013</t>
  </si>
  <si>
    <t>2014</t>
  </si>
  <si>
    <t>2015</t>
  </si>
  <si>
    <t>2016</t>
  </si>
  <si>
    <t>2017</t>
  </si>
  <si>
    <t>Cambodia</t>
  </si>
  <si>
    <t>Algeria</t>
  </si>
  <si>
    <t>Canada</t>
  </si>
  <si>
    <t>Chile</t>
  </si>
  <si>
    <t>Cook Islands</t>
  </si>
  <si>
    <t>Costa Rica</t>
  </si>
  <si>
    <t>Cuba</t>
  </si>
  <si>
    <t>Andorra</t>
  </si>
  <si>
    <t>Czechia</t>
  </si>
  <si>
    <t>Benin</t>
  </si>
  <si>
    <t>Denmark</t>
  </si>
  <si>
    <t>Angola</t>
  </si>
  <si>
    <t>Antigua and Barbuda</t>
  </si>
  <si>
    <t>Kiribati</t>
  </si>
  <si>
    <t>Azerbaijan</t>
  </si>
  <si>
    <t>Argentina</t>
  </si>
  <si>
    <t>Australia</t>
  </si>
  <si>
    <t>Afghanistan</t>
  </si>
  <si>
    <t>Bahrain</t>
  </si>
  <si>
    <t>New Zealand</t>
  </si>
  <si>
    <t>Belgium</t>
  </si>
  <si>
    <t>Bhutan</t>
  </si>
  <si>
    <t>Anguilla</t>
  </si>
  <si>
    <t>Botswana</t>
  </si>
  <si>
    <t>Brazil</t>
  </si>
  <si>
    <t>Albania</t>
  </si>
  <si>
    <t>Belize</t>
  </si>
  <si>
    <t>United States of America</t>
  </si>
  <si>
    <t>Burkina Faso</t>
  </si>
  <si>
    <t>Import_Quantity</t>
  </si>
  <si>
    <t>Export_Quantity</t>
  </si>
  <si>
    <t>Import - Export</t>
  </si>
  <si>
    <t>Status</t>
  </si>
  <si>
    <t>0111</t>
  </si>
  <si>
    <t>Wheat</t>
  </si>
  <si>
    <t>Export_growth</t>
  </si>
  <si>
    <t>Import_growth</t>
  </si>
  <si>
    <t>(Import/Export) - 1</t>
  </si>
  <si>
    <t>Commodity CPC Code</t>
  </si>
  <si>
    <t>Commodity name</t>
  </si>
  <si>
    <t>Balanced</t>
  </si>
  <si>
    <t>Import_value (in 1000 $)</t>
  </si>
  <si>
    <t>Export_value (in 1000 $)</t>
  </si>
  <si>
    <t>Unbalanced</t>
  </si>
  <si>
    <t>…….</t>
  </si>
  <si>
    <t>World (953)</t>
  </si>
  <si>
    <t>Africa (950)</t>
  </si>
  <si>
    <t>Asia (951)</t>
  </si>
  <si>
    <t>……..</t>
  </si>
  <si>
    <t>Europe (952)</t>
  </si>
  <si>
    <t>North and Central America (931)</t>
  </si>
  <si>
    <t>South America (915)</t>
  </si>
  <si>
    <t>…..</t>
  </si>
  <si>
    <t>Oceania (934)</t>
  </si>
  <si>
    <t>New Macedonia</t>
  </si>
  <si>
    <t>Template for wheat commodity tables</t>
  </si>
  <si>
    <t>Commodity</t>
  </si>
  <si>
    <t>Commodity_Code</t>
  </si>
  <si>
    <t>Maize (corn)</t>
  </si>
  <si>
    <t>0112</t>
  </si>
  <si>
    <t>Rice</t>
  </si>
  <si>
    <t>0113</t>
  </si>
  <si>
    <t>Sorghum</t>
  </si>
  <si>
    <t>0114</t>
  </si>
  <si>
    <t>Barley</t>
  </si>
  <si>
    <t>0115</t>
  </si>
  <si>
    <t>Tomatoes</t>
  </si>
  <si>
    <t>01234</t>
  </si>
  <si>
    <t>Onions and shallots, dry (excluding dehydrated)</t>
  </si>
  <si>
    <t>01253.02</t>
  </si>
  <si>
    <t>Bananas</t>
  </si>
  <si>
    <t>01312</t>
  </si>
  <si>
    <t>Plantains and others</t>
  </si>
  <si>
    <t>01313</t>
  </si>
  <si>
    <t>Pineapples</t>
  </si>
  <si>
    <t>01318</t>
  </si>
  <si>
    <t>Oranges</t>
  </si>
  <si>
    <t>01323</t>
  </si>
  <si>
    <t>Soya beans</t>
  </si>
  <si>
    <t>0141</t>
  </si>
  <si>
    <t>Cottonseed</t>
  </si>
  <si>
    <t>0143</t>
  </si>
  <si>
    <t>Sesame seed</t>
  </si>
  <si>
    <t>01444</t>
  </si>
  <si>
    <t>Sunflower seed</t>
  </si>
  <si>
    <t>01445</t>
  </si>
  <si>
    <t>Potatoes</t>
  </si>
  <si>
    <t>01510</t>
  </si>
  <si>
    <t>Raw milk of cattle</t>
  </si>
  <si>
    <t>02211</t>
  </si>
  <si>
    <t>Meat of cattle, fresh or chilled</t>
  </si>
  <si>
    <t>21111.01</t>
  </si>
  <si>
    <t>Meat of cattle boneless, fresh or chilled</t>
  </si>
  <si>
    <t>21111.02</t>
  </si>
  <si>
    <t>Meat of pig boneless (pork), fresh or chilled</t>
  </si>
  <si>
    <t>21113.02</t>
  </si>
  <si>
    <t>Meat of sheep, fresh or chilled</t>
  </si>
  <si>
    <t>21115</t>
  </si>
  <si>
    <t>Meat of chickens, fresh or chilled</t>
  </si>
  <si>
    <t>21121</t>
  </si>
  <si>
    <t>Groundnuts, shelled</t>
  </si>
  <si>
    <t>21421</t>
  </si>
  <si>
    <t>Soya bean oil</t>
  </si>
  <si>
    <t>2161</t>
  </si>
  <si>
    <t>Groundnut oil</t>
  </si>
  <si>
    <t>2162</t>
  </si>
  <si>
    <t>Sunflower-seed oil, crude</t>
  </si>
  <si>
    <t>21631.01</t>
  </si>
  <si>
    <t>Palm oil</t>
  </si>
  <si>
    <t>2165</t>
  </si>
  <si>
    <t>Olive oil</t>
  </si>
  <si>
    <t>2167</t>
  </si>
  <si>
    <t>Cottonseed oil</t>
  </si>
  <si>
    <t>2168</t>
  </si>
  <si>
    <t>Oil of Sesame Seed</t>
  </si>
  <si>
    <t>21691.07</t>
  </si>
  <si>
    <t>Whole milk powder</t>
  </si>
  <si>
    <t>22211</t>
  </si>
  <si>
    <t>Butter of Cow Milk</t>
  </si>
  <si>
    <t>22241.01</t>
  </si>
  <si>
    <t>Wheat and meslin flour</t>
  </si>
  <si>
    <t>23110</t>
  </si>
  <si>
    <t>Flour of Maize</t>
  </si>
  <si>
    <t>23120.03</t>
  </si>
  <si>
    <t>Rice, Milled (Husked)</t>
  </si>
  <si>
    <t>23161.01</t>
  </si>
  <si>
    <t>Rice, Milled</t>
  </si>
  <si>
    <t>23161.02</t>
  </si>
  <si>
    <t>Rice, Broken</t>
  </si>
  <si>
    <t>23161.03</t>
  </si>
  <si>
    <t>Raw cane or beet sugar (centrifugal only)</t>
  </si>
  <si>
    <t>2351f</t>
  </si>
  <si>
    <t>Refined sugar</t>
  </si>
  <si>
    <t>23520</t>
  </si>
  <si>
    <t>Wine</t>
  </si>
  <si>
    <t>24212.02</t>
  </si>
  <si>
    <t>Beer of Barley, malted</t>
  </si>
  <si>
    <t>24310.01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</si>
</sst>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164" fontId="0" fillId="0" borderId="0" xfId="1" applyNumberFormat="1" applyFont="1"/>
    <xf numFmtId="2" fontId="0" fillId="0" borderId="0" xfId="0" applyNumberFormat="1"/>
    <xf numFmtId="0" fontId="3" fillId="0" borderId="0" xfId="0" applyFont="1" applyFill="1"/>
    <xf numFmtId="165" fontId="0" fillId="0" borderId="0" xfId="2" applyNumberFormat="1" applyFont="1"/>
    <xf numFmtId="0" fontId="4" fillId="0" borderId="0" xfId="0" applyFont="1"/>
    <xf numFmtId="0" fontId="0" fillId="0" borderId="0" xfId="0" applyFill="1"/>
    <xf numFmtId="0" fontId="5" fillId="0" borderId="0" xfId="0" applyFont="1" applyBorder="1"/>
    <xf numFmtId="9" fontId="0" fillId="0" borderId="0" xfId="2" applyNumberFormat="1" applyFont="1"/>
    <xf numFmtId="0" fontId="4" fillId="2" borderId="0" xfId="0" applyFont="1" applyFill="1"/>
    <xf numFmtId="0" fontId="1" fillId="2" borderId="1" xfId="0" applyFont="1" applyFill="1" applyBorder="1"/>
    <xf numFmtId="0" fontId="6" fillId="0" borderId="0" xfId="0" applyFont="1"/>
    <xf numFmtId="49" fontId="6" fillId="0" borderId="0" xfId="0" applyNumberFormat="1" applyFont="1"/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3"/>
  <sheetViews>
    <sheetView topLeftCell="A10" workbookViewId="0">
      <selection activeCell="N18" sqref="N18"/>
    </sheetView>
  </sheetViews>
  <sheetFormatPr defaultRowHeight="15" x14ac:dyDescent="0.25"/>
  <cols>
    <col min="1" max="1" width="29.5703125" customWidth="1"/>
    <col min="3" max="3" width="20.42578125" bestFit="1" customWidth="1"/>
    <col min="4" max="4" width="23.28515625" customWidth="1"/>
    <col min="5" max="10" width="15.28515625" bestFit="1" customWidth="1"/>
    <col min="11" max="12" width="15.42578125" bestFit="1" customWidth="1"/>
    <col min="14" max="14" width="12.5703125" bestFit="1" customWidth="1"/>
  </cols>
  <sheetData>
    <row r="2" spans="1:12" x14ac:dyDescent="0.25">
      <c r="B2" s="6" t="s">
        <v>64</v>
      </c>
    </row>
    <row r="4" spans="1:12" x14ac:dyDescent="0.25">
      <c r="A4" s="10" t="s">
        <v>54</v>
      </c>
      <c r="B4" s="11" t="s">
        <v>48</v>
      </c>
      <c r="C4" s="11" t="s">
        <v>47</v>
      </c>
      <c r="D4" s="11" t="s">
        <v>0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</row>
    <row r="5" spans="1:12" x14ac:dyDescent="0.25">
      <c r="B5" t="s">
        <v>43</v>
      </c>
      <c r="C5" t="s">
        <v>42</v>
      </c>
      <c r="D5" t="s">
        <v>38</v>
      </c>
      <c r="E5" s="2">
        <v>144225668.58745101</v>
      </c>
      <c r="F5" s="2">
        <v>148584948.32790399</v>
      </c>
      <c r="G5" s="2">
        <v>161122393.19562</v>
      </c>
      <c r="H5" s="2">
        <v>161562437.37989998</v>
      </c>
      <c r="I5" s="2">
        <v>173002632.22377798</v>
      </c>
      <c r="J5" s="2">
        <v>166818373.65411201</v>
      </c>
      <c r="K5" s="2">
        <v>189619573.32460988</v>
      </c>
      <c r="L5" s="2">
        <v>191634479.41771504</v>
      </c>
    </row>
    <row r="6" spans="1:12" x14ac:dyDescent="0.25">
      <c r="B6" t="s">
        <v>43</v>
      </c>
      <c r="C6" t="s">
        <v>42</v>
      </c>
      <c r="D6" t="s">
        <v>39</v>
      </c>
      <c r="E6" s="2">
        <v>145790671.13978398</v>
      </c>
      <c r="F6" s="2">
        <v>148360749.08203101</v>
      </c>
      <c r="G6" s="2">
        <v>164423925.639</v>
      </c>
      <c r="H6" s="2">
        <v>162830222.23699999</v>
      </c>
      <c r="I6" s="2">
        <v>173900396.25956097</v>
      </c>
      <c r="J6" s="2">
        <v>170685386.59620705</v>
      </c>
      <c r="K6" s="2">
        <v>189890131.33027595</v>
      </c>
      <c r="L6" s="2">
        <v>197284814.48795003</v>
      </c>
    </row>
    <row r="7" spans="1:12" x14ac:dyDescent="0.25">
      <c r="B7" t="s">
        <v>43</v>
      </c>
      <c r="C7" t="s">
        <v>42</v>
      </c>
      <c r="D7" t="s">
        <v>40</v>
      </c>
      <c r="E7" s="2">
        <v>-1565002.5523329675</v>
      </c>
      <c r="F7" s="2">
        <v>224199.2458729744</v>
      </c>
      <c r="G7" s="2">
        <v>-3301532.4433799982</v>
      </c>
      <c r="H7" s="2">
        <v>-1267784.8571000099</v>
      </c>
      <c r="I7" s="2">
        <v>-897764.03578299284</v>
      </c>
      <c r="J7" s="2">
        <v>-3867012.9420950413</v>
      </c>
      <c r="K7" s="2">
        <v>-270558.00566607714</v>
      </c>
      <c r="L7" s="2">
        <v>-5650335.0702349842</v>
      </c>
    </row>
    <row r="8" spans="1:12" x14ac:dyDescent="0.25">
      <c r="B8" t="s">
        <v>43</v>
      </c>
      <c r="C8" t="s">
        <v>42</v>
      </c>
      <c r="D8" t="s">
        <v>46</v>
      </c>
      <c r="E8" s="5">
        <v>-1.0734586377151967E-2</v>
      </c>
      <c r="F8" s="5">
        <v>1.5111762865864797E-3</v>
      </c>
      <c r="G8" s="5">
        <v>-2.0079391916652423E-2</v>
      </c>
      <c r="H8" s="5">
        <v>-7.7859308897505475E-3</v>
      </c>
      <c r="I8" s="5">
        <v>-5.1625186318897676E-3</v>
      </c>
      <c r="J8" s="5">
        <v>-2.2655793909547084E-2</v>
      </c>
      <c r="K8" s="5">
        <v>-1.4248134106321642E-3</v>
      </c>
      <c r="L8" s="5">
        <v>-2.8640496659108505E-2</v>
      </c>
    </row>
    <row r="9" spans="1:12" x14ac:dyDescent="0.25">
      <c r="B9" t="s">
        <v>43</v>
      </c>
      <c r="C9" t="s">
        <v>42</v>
      </c>
      <c r="D9" t="s">
        <v>45</v>
      </c>
      <c r="F9" s="3">
        <v>2.9338636177553591E-2</v>
      </c>
      <c r="G9" s="3">
        <v>7.7813174314598221E-2</v>
      </c>
      <c r="H9" s="3">
        <v>2.723678792027956E-3</v>
      </c>
      <c r="I9" s="3">
        <v>6.6127287757565267E-2</v>
      </c>
      <c r="J9" s="3">
        <v>-3.7071807104945537E-2</v>
      </c>
      <c r="K9" s="3">
        <v>0.12024707824579098</v>
      </c>
      <c r="L9" s="3">
        <v>1.0514319235387584E-2</v>
      </c>
    </row>
    <row r="10" spans="1:12" x14ac:dyDescent="0.25">
      <c r="B10" t="s">
        <v>43</v>
      </c>
      <c r="C10" t="s">
        <v>42</v>
      </c>
      <c r="D10" t="s">
        <v>44</v>
      </c>
      <c r="F10" s="3">
        <v>1.7323166391037811E-2</v>
      </c>
      <c r="G10" s="3">
        <v>9.7693668938645839E-2</v>
      </c>
      <c r="H10" s="3">
        <v>-9.7875159789462731E-3</v>
      </c>
      <c r="I10" s="3">
        <v>6.3658129944901429E-2</v>
      </c>
      <c r="J10" s="3">
        <v>-1.8835881193272369E-2</v>
      </c>
      <c r="K10" s="3">
        <v>0.10113608642813608</v>
      </c>
      <c r="L10" s="3">
        <v>3.7482272403311277E-2</v>
      </c>
    </row>
    <row r="11" spans="1:12" x14ac:dyDescent="0.25">
      <c r="B11" t="s">
        <v>43</v>
      </c>
      <c r="C11" t="s">
        <v>42</v>
      </c>
      <c r="D11" t="s">
        <v>41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</row>
    <row r="12" spans="1:12" x14ac:dyDescent="0.25">
      <c r="B12" t="s">
        <v>43</v>
      </c>
      <c r="C12" t="s">
        <v>42</v>
      </c>
      <c r="D12" s="8" t="s">
        <v>50</v>
      </c>
    </row>
    <row r="13" spans="1:12" x14ac:dyDescent="0.25">
      <c r="B13" t="s">
        <v>43</v>
      </c>
      <c r="C13" t="s">
        <v>42</v>
      </c>
      <c r="D13" s="8" t="s">
        <v>51</v>
      </c>
    </row>
    <row r="14" spans="1:12" x14ac:dyDescent="0.25">
      <c r="D14" s="8"/>
    </row>
    <row r="15" spans="1:12" x14ac:dyDescent="0.25">
      <c r="A15" s="10" t="s">
        <v>55</v>
      </c>
      <c r="B15" s="11" t="s">
        <v>48</v>
      </c>
      <c r="C15" s="11" t="s">
        <v>47</v>
      </c>
      <c r="D15" s="11" t="s">
        <v>0</v>
      </c>
      <c r="E15" s="11" t="s">
        <v>1</v>
      </c>
      <c r="F15" s="11" t="s">
        <v>2</v>
      </c>
      <c r="G15" s="11" t="s">
        <v>3</v>
      </c>
      <c r="H15" s="11" t="s">
        <v>4</v>
      </c>
      <c r="I15" s="11" t="s">
        <v>5</v>
      </c>
      <c r="J15" s="11" t="s">
        <v>6</v>
      </c>
      <c r="K15" s="11" t="s">
        <v>7</v>
      </c>
      <c r="L15" s="11" t="s">
        <v>8</v>
      </c>
    </row>
    <row r="16" spans="1:12" x14ac:dyDescent="0.25">
      <c r="B16" t="s">
        <v>43</v>
      </c>
      <c r="C16" t="s">
        <v>42</v>
      </c>
      <c r="D16" t="s">
        <v>38</v>
      </c>
      <c r="E16" s="2">
        <v>38206151.869999997</v>
      </c>
      <c r="F16" s="2">
        <v>40394488.329999998</v>
      </c>
      <c r="G16" s="2">
        <v>38158275.600000001</v>
      </c>
      <c r="H16" s="2">
        <v>39983661.810000002</v>
      </c>
      <c r="I16" s="2">
        <v>45547808.799999997</v>
      </c>
      <c r="J16" s="2">
        <v>42773749.039999999</v>
      </c>
      <c r="K16" s="2">
        <v>47907377.479999997</v>
      </c>
      <c r="L16" s="2">
        <v>46430190.229999997</v>
      </c>
    </row>
    <row r="17" spans="1:12" x14ac:dyDescent="0.25">
      <c r="B17" t="s">
        <v>43</v>
      </c>
      <c r="C17" t="s">
        <v>42</v>
      </c>
      <c r="D17" t="s">
        <v>39</v>
      </c>
      <c r="E17" s="2">
        <v>92605.03</v>
      </c>
      <c r="F17" s="2">
        <v>122433</v>
      </c>
      <c r="G17" s="2">
        <v>230218</v>
      </c>
      <c r="H17" s="2">
        <v>283787</v>
      </c>
      <c r="I17" s="2">
        <v>443163.87</v>
      </c>
      <c r="J17" s="2">
        <v>361833.68</v>
      </c>
      <c r="K17" s="2">
        <v>96421.06</v>
      </c>
      <c r="L17" s="2">
        <v>140664.81</v>
      </c>
    </row>
    <row r="18" spans="1:12" x14ac:dyDescent="0.25">
      <c r="B18" t="s">
        <v>43</v>
      </c>
      <c r="C18" t="s">
        <v>42</v>
      </c>
      <c r="D18" t="s">
        <v>40</v>
      </c>
      <c r="E18" s="2">
        <f>E16-E17</f>
        <v>38113546.839999996</v>
      </c>
      <c r="F18" s="2">
        <f t="shared" ref="F18:L18" si="0">F16-F17</f>
        <v>40272055.329999998</v>
      </c>
      <c r="G18" s="2">
        <f t="shared" si="0"/>
        <v>37928057.600000001</v>
      </c>
      <c r="H18" s="2">
        <f t="shared" si="0"/>
        <v>39699874.810000002</v>
      </c>
      <c r="I18" s="2">
        <f t="shared" si="0"/>
        <v>45104644.93</v>
      </c>
      <c r="J18" s="2">
        <f t="shared" si="0"/>
        <v>42411915.359999999</v>
      </c>
      <c r="K18" s="2">
        <f t="shared" si="0"/>
        <v>47810956.419999994</v>
      </c>
      <c r="L18" s="2">
        <f t="shared" si="0"/>
        <v>46289525.419999994</v>
      </c>
    </row>
    <row r="19" spans="1:12" x14ac:dyDescent="0.25">
      <c r="B19" t="s">
        <v>43</v>
      </c>
      <c r="C19" t="s">
        <v>42</v>
      </c>
      <c r="D19" t="s">
        <v>46</v>
      </c>
      <c r="E19" s="9">
        <f>E16/E17-1</f>
        <v>411.57102200604004</v>
      </c>
      <c r="F19" s="9">
        <f t="shared" ref="F19:L19" si="1">F16/F17-1</f>
        <v>328.93137740641816</v>
      </c>
      <c r="G19" s="9">
        <f t="shared" si="1"/>
        <v>164.74844538654668</v>
      </c>
      <c r="H19" s="9">
        <f t="shared" si="1"/>
        <v>139.8932114931269</v>
      </c>
      <c r="I19" s="9">
        <f t="shared" si="1"/>
        <v>101.7787053127774</v>
      </c>
      <c r="J19" s="9">
        <f t="shared" si="1"/>
        <v>117.21384079005581</v>
      </c>
      <c r="K19" s="9">
        <f t="shared" si="1"/>
        <v>495.85595117913033</v>
      </c>
      <c r="L19" s="9">
        <f t="shared" si="1"/>
        <v>329.07679909424394</v>
      </c>
    </row>
    <row r="20" spans="1:12" x14ac:dyDescent="0.25">
      <c r="B20" t="s">
        <v>43</v>
      </c>
      <c r="C20" t="s">
        <v>42</v>
      </c>
      <c r="D20" t="s">
        <v>45</v>
      </c>
      <c r="F20" s="3">
        <f>(E16-F16)/F16</f>
        <v>-5.4174134899854072E-2</v>
      </c>
      <c r="G20" s="3">
        <f t="shared" ref="G20:L20" si="2">(F16-G16)/G16</f>
        <v>5.8603610745973977E-2</v>
      </c>
      <c r="H20" s="3">
        <f t="shared" si="2"/>
        <v>-4.5653302558283135E-2</v>
      </c>
      <c r="I20" s="3">
        <f t="shared" si="2"/>
        <v>-0.12216058547255505</v>
      </c>
      <c r="J20" s="3">
        <f t="shared" si="2"/>
        <v>6.4854258096614992E-2</v>
      </c>
      <c r="K20" s="3">
        <f t="shared" si="2"/>
        <v>-0.10715736719554614</v>
      </c>
      <c r="L20" s="3">
        <f t="shared" si="2"/>
        <v>3.1815231483706977E-2</v>
      </c>
    </row>
    <row r="21" spans="1:12" x14ac:dyDescent="0.25">
      <c r="B21" t="s">
        <v>43</v>
      </c>
      <c r="C21" t="s">
        <v>42</v>
      </c>
      <c r="D21" t="s">
        <v>44</v>
      </c>
      <c r="F21" s="3">
        <f>(E17-F17)/F17</f>
        <v>-0.24362688164138754</v>
      </c>
      <c r="G21" s="3">
        <f t="shared" ref="G21:L21" si="3">(F17-G17)/G17</f>
        <v>-0.46818667523825241</v>
      </c>
      <c r="H21" s="3">
        <f t="shared" si="3"/>
        <v>-0.18876481304640452</v>
      </c>
      <c r="I21" s="3">
        <f t="shared" si="3"/>
        <v>-0.35963416873311443</v>
      </c>
      <c r="J21" s="3">
        <f t="shared" si="3"/>
        <v>0.22477230422552152</v>
      </c>
      <c r="K21" s="3">
        <f t="shared" si="3"/>
        <v>2.7526415909553368</v>
      </c>
      <c r="L21" s="3">
        <f t="shared" si="3"/>
        <v>-0.31453317997585895</v>
      </c>
    </row>
    <row r="22" spans="1:12" x14ac:dyDescent="0.25">
      <c r="B22" t="s">
        <v>43</v>
      </c>
      <c r="C22" t="s">
        <v>42</v>
      </c>
      <c r="D22" t="s">
        <v>41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 t="s">
        <v>52</v>
      </c>
      <c r="K22" t="s">
        <v>52</v>
      </c>
      <c r="L22" t="s">
        <v>52</v>
      </c>
    </row>
    <row r="23" spans="1:12" x14ac:dyDescent="0.25">
      <c r="B23" t="s">
        <v>43</v>
      </c>
      <c r="C23" t="s">
        <v>42</v>
      </c>
      <c r="D23" s="8" t="s">
        <v>50</v>
      </c>
    </row>
    <row r="24" spans="1:12" x14ac:dyDescent="0.25">
      <c r="B24" t="s">
        <v>43</v>
      </c>
      <c r="C24" t="s">
        <v>42</v>
      </c>
      <c r="D24" s="8" t="s">
        <v>51</v>
      </c>
    </row>
    <row r="25" spans="1:12" x14ac:dyDescent="0.25">
      <c r="D25" s="8"/>
    </row>
    <row r="26" spans="1:12" x14ac:dyDescent="0.25">
      <c r="B26" s="1" t="s">
        <v>48</v>
      </c>
      <c r="C26" s="1" t="s">
        <v>47</v>
      </c>
      <c r="D26" s="1" t="s">
        <v>0</v>
      </c>
      <c r="E26" s="1" t="s">
        <v>1</v>
      </c>
      <c r="F26" s="1" t="s">
        <v>2</v>
      </c>
      <c r="G26" s="1" t="s">
        <v>3</v>
      </c>
      <c r="H26" s="1" t="s">
        <v>4</v>
      </c>
      <c r="I26" s="1" t="s">
        <v>5</v>
      </c>
      <c r="J26" s="1" t="s">
        <v>6</v>
      </c>
      <c r="K26" s="1" t="s">
        <v>7</v>
      </c>
      <c r="L26" s="1" t="s">
        <v>8</v>
      </c>
    </row>
    <row r="27" spans="1:12" x14ac:dyDescent="0.25">
      <c r="A27" t="s">
        <v>10</v>
      </c>
      <c r="B27" t="s">
        <v>43</v>
      </c>
      <c r="C27" t="s">
        <v>42</v>
      </c>
      <c r="D27" t="s">
        <v>38</v>
      </c>
    </row>
    <row r="28" spans="1:12" x14ac:dyDescent="0.25">
      <c r="B28" t="s">
        <v>43</v>
      </c>
      <c r="C28" t="s">
        <v>42</v>
      </c>
      <c r="D28" t="s">
        <v>39</v>
      </c>
    </row>
    <row r="29" spans="1:12" x14ac:dyDescent="0.25">
      <c r="B29" t="s">
        <v>43</v>
      </c>
      <c r="C29" t="s">
        <v>42</v>
      </c>
      <c r="D29" s="8" t="s">
        <v>50</v>
      </c>
    </row>
    <row r="30" spans="1:12" x14ac:dyDescent="0.25">
      <c r="B30" t="s">
        <v>43</v>
      </c>
      <c r="C30" t="s">
        <v>42</v>
      </c>
      <c r="D30" s="8" t="s">
        <v>51</v>
      </c>
    </row>
    <row r="31" spans="1:12" x14ac:dyDescent="0.25">
      <c r="A31" t="s">
        <v>20</v>
      </c>
      <c r="D31" s="8"/>
    </row>
    <row r="32" spans="1:12" x14ac:dyDescent="0.25">
      <c r="A32" t="s">
        <v>18</v>
      </c>
    </row>
    <row r="33" spans="1:12" x14ac:dyDescent="0.25">
      <c r="A33" t="s">
        <v>32</v>
      </c>
    </row>
    <row r="34" spans="1:12" x14ac:dyDescent="0.25">
      <c r="A34" t="s">
        <v>37</v>
      </c>
    </row>
    <row r="35" spans="1:12" x14ac:dyDescent="0.25">
      <c r="A35" t="s">
        <v>53</v>
      </c>
    </row>
    <row r="37" spans="1:12" x14ac:dyDescent="0.25">
      <c r="A37" s="10" t="s">
        <v>56</v>
      </c>
      <c r="B37" s="11" t="s">
        <v>48</v>
      </c>
      <c r="C37" s="11" t="s">
        <v>47</v>
      </c>
      <c r="D37" s="11" t="s">
        <v>0</v>
      </c>
      <c r="E37" s="11" t="s">
        <v>1</v>
      </c>
      <c r="F37" s="11" t="s">
        <v>2</v>
      </c>
      <c r="G37" s="11" t="s">
        <v>3</v>
      </c>
      <c r="H37" s="11" t="s">
        <v>4</v>
      </c>
      <c r="I37" s="11" t="s">
        <v>5</v>
      </c>
      <c r="J37" s="11" t="s">
        <v>6</v>
      </c>
      <c r="K37" s="11" t="s">
        <v>7</v>
      </c>
      <c r="L37" s="11" t="s">
        <v>8</v>
      </c>
    </row>
    <row r="38" spans="1:12" x14ac:dyDescent="0.25">
      <c r="B38" t="s">
        <v>43</v>
      </c>
      <c r="C38" t="s">
        <v>42</v>
      </c>
      <c r="D38" t="s">
        <v>38</v>
      </c>
      <c r="E38" s="2"/>
      <c r="F38" s="2"/>
      <c r="G38" s="2"/>
      <c r="H38" s="2"/>
      <c r="I38" s="2"/>
      <c r="J38" s="2"/>
      <c r="K38" s="2"/>
      <c r="L38" s="2"/>
    </row>
    <row r="39" spans="1:12" x14ac:dyDescent="0.25">
      <c r="B39" t="s">
        <v>43</v>
      </c>
      <c r="C39" t="s">
        <v>42</v>
      </c>
      <c r="D39" t="s">
        <v>39</v>
      </c>
      <c r="E39" s="2"/>
      <c r="F39" s="2"/>
      <c r="G39" s="2"/>
      <c r="H39" s="2"/>
      <c r="I39" s="2"/>
      <c r="J39" s="2"/>
      <c r="K39" s="2"/>
      <c r="L39" s="2"/>
    </row>
    <row r="40" spans="1:12" x14ac:dyDescent="0.25">
      <c r="B40" t="s">
        <v>43</v>
      </c>
      <c r="C40" t="s">
        <v>42</v>
      </c>
      <c r="D40" t="s">
        <v>40</v>
      </c>
      <c r="E40" s="2"/>
      <c r="F40" s="2"/>
      <c r="G40" s="2"/>
      <c r="H40" s="2"/>
      <c r="I40" s="2"/>
      <c r="J40" s="2"/>
      <c r="K40" s="2"/>
      <c r="L40" s="2"/>
    </row>
    <row r="41" spans="1:12" x14ac:dyDescent="0.25">
      <c r="B41" t="s">
        <v>43</v>
      </c>
      <c r="C41" t="s">
        <v>42</v>
      </c>
      <c r="D41" t="s">
        <v>46</v>
      </c>
      <c r="E41" s="9"/>
      <c r="F41" s="9"/>
      <c r="G41" s="9"/>
      <c r="H41" s="9"/>
      <c r="I41" s="9"/>
      <c r="J41" s="9"/>
      <c r="K41" s="9"/>
      <c r="L41" s="9"/>
    </row>
    <row r="42" spans="1:12" x14ac:dyDescent="0.25">
      <c r="B42" t="s">
        <v>43</v>
      </c>
      <c r="C42" t="s">
        <v>42</v>
      </c>
      <c r="D42" t="s">
        <v>45</v>
      </c>
      <c r="F42" s="3"/>
      <c r="G42" s="3"/>
      <c r="H42" s="3"/>
      <c r="I42" s="3"/>
      <c r="J42" s="3"/>
      <c r="K42" s="3"/>
      <c r="L42" s="3"/>
    </row>
    <row r="43" spans="1:12" x14ac:dyDescent="0.25">
      <c r="B43" t="s">
        <v>43</v>
      </c>
      <c r="C43" t="s">
        <v>42</v>
      </c>
      <c r="D43" t="s">
        <v>44</v>
      </c>
      <c r="F43" s="3"/>
      <c r="G43" s="3"/>
      <c r="H43" s="3"/>
      <c r="I43" s="3"/>
      <c r="J43" s="3"/>
      <c r="K43" s="3"/>
      <c r="L43" s="3"/>
    </row>
    <row r="44" spans="1:12" x14ac:dyDescent="0.25">
      <c r="B44" t="s">
        <v>43</v>
      </c>
      <c r="C44" t="s">
        <v>42</v>
      </c>
      <c r="D44" t="s">
        <v>41</v>
      </c>
    </row>
    <row r="45" spans="1:12" x14ac:dyDescent="0.25">
      <c r="B45" t="s">
        <v>43</v>
      </c>
      <c r="C45" t="s">
        <v>42</v>
      </c>
      <c r="D45" s="8" t="s">
        <v>50</v>
      </c>
    </row>
    <row r="46" spans="1:12" x14ac:dyDescent="0.25">
      <c r="B46" t="s">
        <v>43</v>
      </c>
      <c r="C46" t="s">
        <v>42</v>
      </c>
      <c r="D46" s="8" t="s">
        <v>51</v>
      </c>
    </row>
    <row r="47" spans="1:12" x14ac:dyDescent="0.25">
      <c r="D47" s="8"/>
    </row>
    <row r="48" spans="1:12" x14ac:dyDescent="0.25">
      <c r="B48" s="1" t="s">
        <v>48</v>
      </c>
      <c r="C48" s="1" t="s">
        <v>47</v>
      </c>
      <c r="D48" s="1" t="s">
        <v>0</v>
      </c>
      <c r="E48" s="1" t="s">
        <v>1</v>
      </c>
      <c r="F48" s="1" t="s">
        <v>2</v>
      </c>
      <c r="G48" s="1" t="s">
        <v>3</v>
      </c>
      <c r="H48" s="1" t="s">
        <v>4</v>
      </c>
      <c r="I48" s="1" t="s">
        <v>5</v>
      </c>
      <c r="J48" s="1" t="s">
        <v>6</v>
      </c>
      <c r="K48" s="1" t="s">
        <v>7</v>
      </c>
      <c r="L48" s="1" t="s">
        <v>8</v>
      </c>
    </row>
    <row r="49" spans="1:12" x14ac:dyDescent="0.25">
      <c r="A49" t="s">
        <v>26</v>
      </c>
      <c r="B49" t="s">
        <v>43</v>
      </c>
      <c r="C49" t="s">
        <v>42</v>
      </c>
      <c r="D49" t="s">
        <v>38</v>
      </c>
    </row>
    <row r="50" spans="1:12" x14ac:dyDescent="0.25">
      <c r="B50" t="s">
        <v>43</v>
      </c>
      <c r="C50" t="s">
        <v>42</v>
      </c>
      <c r="D50" t="s">
        <v>39</v>
      </c>
    </row>
    <row r="51" spans="1:12" x14ac:dyDescent="0.25">
      <c r="B51" t="s">
        <v>43</v>
      </c>
      <c r="C51" t="s">
        <v>42</v>
      </c>
      <c r="D51" s="8" t="s">
        <v>50</v>
      </c>
    </row>
    <row r="52" spans="1:12" x14ac:dyDescent="0.25">
      <c r="B52" t="s">
        <v>43</v>
      </c>
      <c r="C52" t="s">
        <v>42</v>
      </c>
      <c r="D52" s="8" t="s">
        <v>51</v>
      </c>
    </row>
    <row r="53" spans="1:12" x14ac:dyDescent="0.25">
      <c r="A53" t="s">
        <v>23</v>
      </c>
      <c r="D53" s="8"/>
    </row>
    <row r="54" spans="1:12" x14ac:dyDescent="0.25">
      <c r="A54" t="s">
        <v>27</v>
      </c>
    </row>
    <row r="55" spans="1:12" x14ac:dyDescent="0.25">
      <c r="A55" t="s">
        <v>35</v>
      </c>
    </row>
    <row r="56" spans="1:12" x14ac:dyDescent="0.25">
      <c r="A56" t="s">
        <v>30</v>
      </c>
    </row>
    <row r="57" spans="1:12" x14ac:dyDescent="0.25">
      <c r="A57" t="s">
        <v>9</v>
      </c>
    </row>
    <row r="58" spans="1:12" x14ac:dyDescent="0.25">
      <c r="A58" t="s">
        <v>57</v>
      </c>
    </row>
    <row r="60" spans="1:12" x14ac:dyDescent="0.25">
      <c r="A60" s="10" t="s">
        <v>58</v>
      </c>
      <c r="B60" s="11" t="s">
        <v>48</v>
      </c>
      <c r="C60" s="11" t="s">
        <v>47</v>
      </c>
      <c r="D60" s="11" t="s">
        <v>0</v>
      </c>
      <c r="E60" s="11" t="s">
        <v>1</v>
      </c>
      <c r="F60" s="11" t="s">
        <v>2</v>
      </c>
      <c r="G60" s="11" t="s">
        <v>3</v>
      </c>
      <c r="H60" s="11" t="s">
        <v>4</v>
      </c>
      <c r="I60" s="11" t="s">
        <v>5</v>
      </c>
      <c r="J60" s="11" t="s">
        <v>6</v>
      </c>
      <c r="K60" s="11" t="s">
        <v>7</v>
      </c>
      <c r="L60" s="11" t="s">
        <v>8</v>
      </c>
    </row>
    <row r="61" spans="1:12" x14ac:dyDescent="0.25">
      <c r="B61" t="s">
        <v>43</v>
      </c>
      <c r="C61" t="s">
        <v>42</v>
      </c>
      <c r="D61" t="s">
        <v>38</v>
      </c>
      <c r="E61" s="2"/>
      <c r="F61" s="2"/>
      <c r="G61" s="2"/>
      <c r="H61" s="2"/>
      <c r="I61" s="2"/>
      <c r="J61" s="2"/>
      <c r="K61" s="2"/>
      <c r="L61" s="2"/>
    </row>
    <row r="62" spans="1:12" x14ac:dyDescent="0.25">
      <c r="B62" t="s">
        <v>43</v>
      </c>
      <c r="C62" t="s">
        <v>42</v>
      </c>
      <c r="D62" t="s">
        <v>39</v>
      </c>
      <c r="E62" s="2"/>
      <c r="F62" s="2"/>
      <c r="G62" s="2"/>
      <c r="H62" s="2"/>
      <c r="I62" s="2"/>
      <c r="J62" s="2"/>
      <c r="K62" s="2"/>
      <c r="L62" s="2"/>
    </row>
    <row r="63" spans="1:12" x14ac:dyDescent="0.25">
      <c r="B63" t="s">
        <v>43</v>
      </c>
      <c r="C63" t="s">
        <v>42</v>
      </c>
      <c r="D63" t="s">
        <v>40</v>
      </c>
      <c r="E63" s="2"/>
      <c r="F63" s="2"/>
      <c r="G63" s="2"/>
      <c r="H63" s="2"/>
      <c r="I63" s="2"/>
      <c r="J63" s="2"/>
      <c r="K63" s="2"/>
      <c r="L63" s="2"/>
    </row>
    <row r="64" spans="1:12" x14ac:dyDescent="0.25">
      <c r="B64" t="s">
        <v>43</v>
      </c>
      <c r="C64" t="s">
        <v>42</v>
      </c>
      <c r="D64" t="s">
        <v>46</v>
      </c>
      <c r="E64" s="9"/>
      <c r="F64" s="9"/>
      <c r="G64" s="9"/>
      <c r="H64" s="9"/>
      <c r="I64" s="9"/>
      <c r="J64" s="9"/>
      <c r="K64" s="9"/>
      <c r="L64" s="9"/>
    </row>
    <row r="65" spans="1:12" x14ac:dyDescent="0.25">
      <c r="B65" t="s">
        <v>43</v>
      </c>
      <c r="C65" t="s">
        <v>42</v>
      </c>
      <c r="D65" t="s">
        <v>45</v>
      </c>
      <c r="F65" s="3"/>
      <c r="G65" s="3"/>
      <c r="H65" s="3"/>
      <c r="I65" s="3"/>
      <c r="J65" s="3"/>
      <c r="K65" s="3"/>
      <c r="L65" s="3"/>
    </row>
    <row r="66" spans="1:12" x14ac:dyDescent="0.25">
      <c r="B66" t="s">
        <v>43</v>
      </c>
      <c r="C66" t="s">
        <v>42</v>
      </c>
      <c r="D66" t="s">
        <v>44</v>
      </c>
      <c r="F66" s="3"/>
      <c r="G66" s="3"/>
      <c r="H66" s="3"/>
      <c r="I66" s="3"/>
      <c r="J66" s="3"/>
      <c r="K66" s="3"/>
      <c r="L66" s="3"/>
    </row>
    <row r="67" spans="1:12" x14ac:dyDescent="0.25">
      <c r="B67" t="s">
        <v>43</v>
      </c>
      <c r="C67" t="s">
        <v>42</v>
      </c>
      <c r="D67" t="s">
        <v>41</v>
      </c>
    </row>
    <row r="68" spans="1:12" x14ac:dyDescent="0.25">
      <c r="B68" t="s">
        <v>43</v>
      </c>
      <c r="C68" t="s">
        <v>42</v>
      </c>
      <c r="D68" s="8" t="s">
        <v>50</v>
      </c>
    </row>
    <row r="69" spans="1:12" x14ac:dyDescent="0.25">
      <c r="B69" t="s">
        <v>43</v>
      </c>
      <c r="C69" t="s">
        <v>42</v>
      </c>
      <c r="D69" s="8" t="s">
        <v>51</v>
      </c>
    </row>
    <row r="70" spans="1:12" x14ac:dyDescent="0.25">
      <c r="D70" s="8"/>
    </row>
    <row r="71" spans="1:12" x14ac:dyDescent="0.25">
      <c r="B71" s="1" t="s">
        <v>48</v>
      </c>
      <c r="C71" s="1" t="s">
        <v>47</v>
      </c>
      <c r="D71" s="1" t="s">
        <v>0</v>
      </c>
      <c r="E71" s="1" t="s">
        <v>1</v>
      </c>
      <c r="F71" s="1" t="s">
        <v>2</v>
      </c>
      <c r="G71" s="1" t="s">
        <v>3</v>
      </c>
      <c r="H71" s="1" t="s">
        <v>4</v>
      </c>
      <c r="I71" s="1" t="s">
        <v>5</v>
      </c>
      <c r="J71" s="1" t="s">
        <v>6</v>
      </c>
      <c r="K71" s="1" t="s">
        <v>7</v>
      </c>
      <c r="L71" s="1" t="s">
        <v>8</v>
      </c>
    </row>
    <row r="72" spans="1:12" x14ac:dyDescent="0.25">
      <c r="A72" t="s">
        <v>34</v>
      </c>
      <c r="B72" t="s">
        <v>43</v>
      </c>
      <c r="C72" t="s">
        <v>42</v>
      </c>
      <c r="D72" t="s">
        <v>38</v>
      </c>
    </row>
    <row r="73" spans="1:12" x14ac:dyDescent="0.25">
      <c r="B73" t="s">
        <v>43</v>
      </c>
      <c r="C73" t="s">
        <v>42</v>
      </c>
      <c r="D73" t="s">
        <v>39</v>
      </c>
    </row>
    <row r="74" spans="1:12" x14ac:dyDescent="0.25">
      <c r="B74" t="s">
        <v>43</v>
      </c>
      <c r="C74" t="s">
        <v>42</v>
      </c>
      <c r="D74" s="8" t="s">
        <v>50</v>
      </c>
    </row>
    <row r="75" spans="1:12" x14ac:dyDescent="0.25">
      <c r="B75" t="s">
        <v>43</v>
      </c>
      <c r="C75" t="s">
        <v>42</v>
      </c>
      <c r="D75" s="8" t="s">
        <v>51</v>
      </c>
    </row>
    <row r="76" spans="1:12" x14ac:dyDescent="0.25">
      <c r="A76" t="s">
        <v>29</v>
      </c>
      <c r="D76" s="8"/>
    </row>
    <row r="77" spans="1:12" x14ac:dyDescent="0.25">
      <c r="A77" t="s">
        <v>17</v>
      </c>
    </row>
    <row r="78" spans="1:12" x14ac:dyDescent="0.25">
      <c r="A78" t="s">
        <v>19</v>
      </c>
    </row>
    <row r="80" spans="1:12" x14ac:dyDescent="0.25">
      <c r="A80" t="s">
        <v>57</v>
      </c>
    </row>
    <row r="82" spans="1:12" x14ac:dyDescent="0.25">
      <c r="A82" s="10" t="s">
        <v>59</v>
      </c>
      <c r="B82" s="11" t="s">
        <v>48</v>
      </c>
      <c r="C82" s="11" t="s">
        <v>47</v>
      </c>
      <c r="D82" s="11" t="s">
        <v>0</v>
      </c>
      <c r="E82" s="11" t="s">
        <v>1</v>
      </c>
      <c r="F82" s="11" t="s">
        <v>2</v>
      </c>
      <c r="G82" s="11" t="s">
        <v>3</v>
      </c>
      <c r="H82" s="11" t="s">
        <v>4</v>
      </c>
      <c r="I82" s="11" t="s">
        <v>5</v>
      </c>
      <c r="J82" s="11" t="s">
        <v>6</v>
      </c>
      <c r="K82" s="11" t="s">
        <v>7</v>
      </c>
      <c r="L82" s="11" t="s">
        <v>8</v>
      </c>
    </row>
    <row r="83" spans="1:12" x14ac:dyDescent="0.25">
      <c r="B83" t="s">
        <v>43</v>
      </c>
      <c r="C83" t="s">
        <v>42</v>
      </c>
      <c r="D83" t="s">
        <v>38</v>
      </c>
      <c r="E83" s="2"/>
      <c r="F83" s="2"/>
      <c r="G83" s="2"/>
      <c r="H83" s="2"/>
      <c r="I83" s="2"/>
      <c r="J83" s="2"/>
      <c r="K83" s="2"/>
      <c r="L83" s="2"/>
    </row>
    <row r="84" spans="1:12" x14ac:dyDescent="0.25">
      <c r="B84" t="s">
        <v>43</v>
      </c>
      <c r="C84" t="s">
        <v>42</v>
      </c>
      <c r="D84" t="s">
        <v>39</v>
      </c>
      <c r="E84" s="2"/>
      <c r="F84" s="2"/>
      <c r="G84" s="2"/>
      <c r="H84" s="2"/>
      <c r="I84" s="2"/>
      <c r="J84" s="2"/>
      <c r="K84" s="2"/>
      <c r="L84" s="2"/>
    </row>
    <row r="85" spans="1:12" x14ac:dyDescent="0.25">
      <c r="B85" t="s">
        <v>43</v>
      </c>
      <c r="C85" t="s">
        <v>42</v>
      </c>
      <c r="D85" t="s">
        <v>40</v>
      </c>
      <c r="E85" s="2"/>
      <c r="F85" s="2"/>
      <c r="G85" s="2"/>
      <c r="H85" s="2"/>
      <c r="I85" s="2"/>
      <c r="J85" s="2"/>
      <c r="K85" s="2"/>
      <c r="L85" s="2"/>
    </row>
    <row r="86" spans="1:12" x14ac:dyDescent="0.25">
      <c r="B86" t="s">
        <v>43</v>
      </c>
      <c r="C86" t="s">
        <v>42</v>
      </c>
      <c r="D86" t="s">
        <v>46</v>
      </c>
      <c r="E86" s="9"/>
      <c r="F86" s="9"/>
      <c r="G86" s="9"/>
      <c r="H86" s="9"/>
      <c r="I86" s="9"/>
      <c r="J86" s="9"/>
      <c r="K86" s="9"/>
      <c r="L86" s="9"/>
    </row>
    <row r="87" spans="1:12" x14ac:dyDescent="0.25">
      <c r="B87" t="s">
        <v>43</v>
      </c>
      <c r="C87" t="s">
        <v>42</v>
      </c>
      <c r="D87" t="s">
        <v>45</v>
      </c>
      <c r="F87" s="3"/>
      <c r="G87" s="3"/>
      <c r="H87" s="3"/>
      <c r="I87" s="3"/>
      <c r="J87" s="3"/>
      <c r="K87" s="3"/>
      <c r="L87" s="3"/>
    </row>
    <row r="88" spans="1:12" x14ac:dyDescent="0.25">
      <c r="B88" t="s">
        <v>43</v>
      </c>
      <c r="C88" t="s">
        <v>42</v>
      </c>
      <c r="D88" t="s">
        <v>44</v>
      </c>
      <c r="F88" s="3"/>
      <c r="G88" s="3"/>
      <c r="H88" s="3"/>
      <c r="I88" s="3"/>
      <c r="J88" s="3"/>
      <c r="K88" s="3"/>
      <c r="L88" s="3"/>
    </row>
    <row r="89" spans="1:12" x14ac:dyDescent="0.25">
      <c r="B89" t="s">
        <v>43</v>
      </c>
      <c r="C89" t="s">
        <v>42</v>
      </c>
      <c r="D89" t="s">
        <v>41</v>
      </c>
    </row>
    <row r="90" spans="1:12" x14ac:dyDescent="0.25">
      <c r="B90" t="s">
        <v>43</v>
      </c>
      <c r="C90" t="s">
        <v>42</v>
      </c>
      <c r="D90" s="8" t="s">
        <v>50</v>
      </c>
    </row>
    <row r="91" spans="1:12" x14ac:dyDescent="0.25">
      <c r="B91" t="s">
        <v>43</v>
      </c>
      <c r="C91" t="s">
        <v>42</v>
      </c>
      <c r="D91" s="8" t="s">
        <v>51</v>
      </c>
    </row>
    <row r="92" spans="1:12" x14ac:dyDescent="0.25">
      <c r="D92" s="8"/>
    </row>
    <row r="93" spans="1:12" x14ac:dyDescent="0.25">
      <c r="B93" s="1" t="s">
        <v>48</v>
      </c>
      <c r="C93" s="1" t="s">
        <v>47</v>
      </c>
      <c r="D93" s="1" t="s">
        <v>0</v>
      </c>
      <c r="E93" s="1" t="s">
        <v>1</v>
      </c>
      <c r="F93" s="1" t="s">
        <v>2</v>
      </c>
      <c r="G93" s="1" t="s">
        <v>3</v>
      </c>
      <c r="H93" s="1" t="s">
        <v>4</v>
      </c>
      <c r="I93" s="1" t="s">
        <v>5</v>
      </c>
      <c r="J93" s="1" t="s">
        <v>6</v>
      </c>
      <c r="K93" s="1" t="s">
        <v>7</v>
      </c>
      <c r="L93" s="1" t="s">
        <v>8</v>
      </c>
    </row>
    <row r="94" spans="1:12" x14ac:dyDescent="0.25">
      <c r="A94" t="s">
        <v>16</v>
      </c>
      <c r="B94" t="s">
        <v>43</v>
      </c>
      <c r="C94" t="s">
        <v>42</v>
      </c>
      <c r="D94" t="s">
        <v>38</v>
      </c>
    </row>
    <row r="95" spans="1:12" x14ac:dyDescent="0.25">
      <c r="B95" t="s">
        <v>43</v>
      </c>
      <c r="C95" t="s">
        <v>42</v>
      </c>
      <c r="D95" t="s">
        <v>39</v>
      </c>
    </row>
    <row r="96" spans="1:12" x14ac:dyDescent="0.25">
      <c r="B96" t="s">
        <v>43</v>
      </c>
      <c r="C96" t="s">
        <v>42</v>
      </c>
      <c r="D96" s="8" t="s">
        <v>50</v>
      </c>
    </row>
    <row r="97" spans="1:12" x14ac:dyDescent="0.25">
      <c r="B97" t="s">
        <v>43</v>
      </c>
      <c r="C97" t="s">
        <v>42</v>
      </c>
      <c r="D97" s="8" t="s">
        <v>51</v>
      </c>
    </row>
    <row r="98" spans="1:12" x14ac:dyDescent="0.25">
      <c r="D98" s="8"/>
    </row>
    <row r="99" spans="1:12" x14ac:dyDescent="0.25">
      <c r="A99" t="s">
        <v>31</v>
      </c>
    </row>
    <row r="100" spans="1:12" x14ac:dyDescent="0.25">
      <c r="A100" t="s">
        <v>21</v>
      </c>
    </row>
    <row r="101" spans="1:12" x14ac:dyDescent="0.25">
      <c r="A101" t="s">
        <v>11</v>
      </c>
    </row>
    <row r="102" spans="1:12" x14ac:dyDescent="0.25">
      <c r="A102" t="s">
        <v>36</v>
      </c>
    </row>
    <row r="103" spans="1:12" x14ac:dyDescent="0.25">
      <c r="A103" t="s">
        <v>61</v>
      </c>
    </row>
    <row r="106" spans="1:12" x14ac:dyDescent="0.25">
      <c r="A106" s="10" t="s">
        <v>60</v>
      </c>
      <c r="B106" s="11" t="s">
        <v>48</v>
      </c>
      <c r="C106" s="11" t="s">
        <v>47</v>
      </c>
      <c r="D106" s="11" t="s">
        <v>0</v>
      </c>
      <c r="E106" s="11" t="s">
        <v>1</v>
      </c>
      <c r="F106" s="11" t="s">
        <v>2</v>
      </c>
      <c r="G106" s="11" t="s">
        <v>3</v>
      </c>
      <c r="H106" s="11" t="s">
        <v>4</v>
      </c>
      <c r="I106" s="11" t="s">
        <v>5</v>
      </c>
      <c r="J106" s="11" t="s">
        <v>6</v>
      </c>
      <c r="K106" s="11" t="s">
        <v>7</v>
      </c>
      <c r="L106" s="11" t="s">
        <v>8</v>
      </c>
    </row>
    <row r="107" spans="1:12" x14ac:dyDescent="0.25">
      <c r="B107" t="s">
        <v>43</v>
      </c>
      <c r="C107" t="s">
        <v>42</v>
      </c>
      <c r="D107" t="s">
        <v>38</v>
      </c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B108" t="s">
        <v>43</v>
      </c>
      <c r="C108" t="s">
        <v>42</v>
      </c>
      <c r="D108" t="s">
        <v>39</v>
      </c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B109" t="s">
        <v>43</v>
      </c>
      <c r="C109" t="s">
        <v>42</v>
      </c>
      <c r="D109" t="s">
        <v>40</v>
      </c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B110" t="s">
        <v>43</v>
      </c>
      <c r="C110" t="s">
        <v>42</v>
      </c>
      <c r="D110" t="s">
        <v>46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25">
      <c r="B111" t="s">
        <v>43</v>
      </c>
      <c r="C111" t="s">
        <v>42</v>
      </c>
      <c r="D111" t="s">
        <v>45</v>
      </c>
      <c r="F111" s="3"/>
      <c r="G111" s="3"/>
      <c r="H111" s="3"/>
      <c r="I111" s="3"/>
      <c r="J111" s="3"/>
      <c r="K111" s="3"/>
      <c r="L111" s="3"/>
    </row>
    <row r="112" spans="1:12" x14ac:dyDescent="0.25">
      <c r="B112" t="s">
        <v>43</v>
      </c>
      <c r="C112" t="s">
        <v>42</v>
      </c>
      <c r="D112" t="s">
        <v>44</v>
      </c>
      <c r="F112" s="3"/>
      <c r="G112" s="3"/>
      <c r="H112" s="3"/>
      <c r="I112" s="3"/>
      <c r="J112" s="3"/>
      <c r="K112" s="3"/>
      <c r="L112" s="3"/>
    </row>
    <row r="113" spans="1:12" x14ac:dyDescent="0.25">
      <c r="B113" t="s">
        <v>43</v>
      </c>
      <c r="C113" t="s">
        <v>42</v>
      </c>
      <c r="D113" t="s">
        <v>41</v>
      </c>
    </row>
    <row r="114" spans="1:12" x14ac:dyDescent="0.25">
      <c r="B114" t="s">
        <v>43</v>
      </c>
      <c r="C114" t="s">
        <v>42</v>
      </c>
      <c r="D114" s="8" t="s">
        <v>50</v>
      </c>
    </row>
    <row r="115" spans="1:12" x14ac:dyDescent="0.25">
      <c r="B115" t="s">
        <v>43</v>
      </c>
      <c r="C115" t="s">
        <v>42</v>
      </c>
      <c r="D115" s="8" t="s">
        <v>51</v>
      </c>
    </row>
    <row r="116" spans="1:12" x14ac:dyDescent="0.25">
      <c r="D116" s="8"/>
    </row>
    <row r="117" spans="1:12" x14ac:dyDescent="0.25">
      <c r="B117" s="1" t="s">
        <v>48</v>
      </c>
      <c r="C117" s="1" t="s">
        <v>47</v>
      </c>
      <c r="D117" s="1" t="s">
        <v>0</v>
      </c>
      <c r="E117" s="1" t="s">
        <v>1</v>
      </c>
      <c r="F117" s="1" t="s">
        <v>2</v>
      </c>
      <c r="G117" s="1" t="s">
        <v>3</v>
      </c>
      <c r="H117" s="1" t="s">
        <v>4</v>
      </c>
      <c r="I117" s="1" t="s">
        <v>5</v>
      </c>
      <c r="J117" s="1" t="s">
        <v>6</v>
      </c>
      <c r="K117" s="1" t="s">
        <v>7</v>
      </c>
      <c r="L117" s="1" t="s">
        <v>8</v>
      </c>
    </row>
    <row r="118" spans="1:12" x14ac:dyDescent="0.25">
      <c r="A118" t="s">
        <v>24</v>
      </c>
      <c r="B118" t="s">
        <v>43</v>
      </c>
      <c r="C118" t="s">
        <v>42</v>
      </c>
      <c r="D118" t="s">
        <v>38</v>
      </c>
    </row>
    <row r="119" spans="1:12" x14ac:dyDescent="0.25">
      <c r="B119" t="s">
        <v>43</v>
      </c>
      <c r="C119" t="s">
        <v>42</v>
      </c>
      <c r="D119" t="s">
        <v>39</v>
      </c>
    </row>
    <row r="120" spans="1:12" x14ac:dyDescent="0.25">
      <c r="B120" t="s">
        <v>43</v>
      </c>
      <c r="C120" t="s">
        <v>42</v>
      </c>
      <c r="D120" s="8" t="s">
        <v>50</v>
      </c>
    </row>
    <row r="121" spans="1:12" x14ac:dyDescent="0.25">
      <c r="B121" t="s">
        <v>43</v>
      </c>
      <c r="C121" t="s">
        <v>42</v>
      </c>
      <c r="D121" s="8" t="s">
        <v>51</v>
      </c>
    </row>
    <row r="122" spans="1:12" x14ac:dyDescent="0.25">
      <c r="A122" t="s">
        <v>33</v>
      </c>
      <c r="D122" s="8"/>
    </row>
    <row r="123" spans="1:12" x14ac:dyDescent="0.25">
      <c r="A123" t="s">
        <v>12</v>
      </c>
    </row>
    <row r="124" spans="1:12" x14ac:dyDescent="0.25">
      <c r="A124" t="s">
        <v>14</v>
      </c>
    </row>
    <row r="125" spans="1:12" x14ac:dyDescent="0.25">
      <c r="A125" t="s">
        <v>15</v>
      </c>
    </row>
    <row r="127" spans="1:12" x14ac:dyDescent="0.25">
      <c r="A127" s="10" t="s">
        <v>62</v>
      </c>
      <c r="B127" s="11" t="s">
        <v>48</v>
      </c>
      <c r="C127" s="11" t="s">
        <v>47</v>
      </c>
      <c r="D127" s="11" t="s">
        <v>0</v>
      </c>
      <c r="E127" s="11" t="s">
        <v>1</v>
      </c>
      <c r="F127" s="11" t="s">
        <v>2</v>
      </c>
      <c r="G127" s="11" t="s">
        <v>3</v>
      </c>
      <c r="H127" s="11" t="s">
        <v>4</v>
      </c>
      <c r="I127" s="11" t="s">
        <v>5</v>
      </c>
      <c r="J127" s="11" t="s">
        <v>6</v>
      </c>
      <c r="K127" s="11" t="s">
        <v>7</v>
      </c>
      <c r="L127" s="11" t="s">
        <v>8</v>
      </c>
    </row>
    <row r="128" spans="1:12" x14ac:dyDescent="0.25">
      <c r="B128" t="s">
        <v>43</v>
      </c>
      <c r="C128" t="s">
        <v>42</v>
      </c>
      <c r="D128" t="s">
        <v>38</v>
      </c>
      <c r="E128" s="2"/>
      <c r="F128" s="2"/>
      <c r="G128" s="2"/>
      <c r="H128" s="2"/>
      <c r="I128" s="2"/>
      <c r="J128" s="2"/>
      <c r="K128" s="2"/>
      <c r="L128" s="2"/>
    </row>
    <row r="129" spans="1:16" x14ac:dyDescent="0.25">
      <c r="B129" t="s">
        <v>43</v>
      </c>
      <c r="C129" t="s">
        <v>42</v>
      </c>
      <c r="D129" t="s">
        <v>39</v>
      </c>
      <c r="E129" s="2"/>
      <c r="F129" s="2"/>
      <c r="G129" s="2"/>
      <c r="H129" s="2"/>
      <c r="I129" s="2"/>
      <c r="J129" s="2"/>
      <c r="K129" s="2"/>
      <c r="L129" s="2"/>
    </row>
    <row r="130" spans="1:16" x14ac:dyDescent="0.25">
      <c r="B130" t="s">
        <v>43</v>
      </c>
      <c r="C130" t="s">
        <v>42</v>
      </c>
      <c r="D130" t="s">
        <v>40</v>
      </c>
      <c r="E130" s="2"/>
      <c r="F130" s="2"/>
      <c r="G130" s="2"/>
      <c r="H130" s="2"/>
      <c r="I130" s="2"/>
      <c r="J130" s="2"/>
      <c r="K130" s="2"/>
      <c r="L130" s="2"/>
    </row>
    <row r="131" spans="1:16" x14ac:dyDescent="0.25">
      <c r="B131" t="s">
        <v>43</v>
      </c>
      <c r="C131" t="s">
        <v>42</v>
      </c>
      <c r="D131" t="s">
        <v>46</v>
      </c>
      <c r="E131" s="9"/>
      <c r="F131" s="9"/>
      <c r="G131" s="9"/>
      <c r="H131" s="9"/>
      <c r="I131" s="9"/>
      <c r="J131" s="9"/>
      <c r="K131" s="9"/>
      <c r="L131" s="9"/>
    </row>
    <row r="132" spans="1:16" x14ac:dyDescent="0.25">
      <c r="B132" t="s">
        <v>43</v>
      </c>
      <c r="C132" t="s">
        <v>42</v>
      </c>
      <c r="D132" t="s">
        <v>45</v>
      </c>
      <c r="F132" s="3"/>
      <c r="G132" s="3"/>
      <c r="H132" s="3"/>
      <c r="I132" s="3"/>
      <c r="J132" s="3"/>
      <c r="K132" s="3"/>
      <c r="L132" s="3"/>
    </row>
    <row r="133" spans="1:16" x14ac:dyDescent="0.25">
      <c r="B133" t="s">
        <v>43</v>
      </c>
      <c r="C133" t="s">
        <v>42</v>
      </c>
      <c r="D133" t="s">
        <v>44</v>
      </c>
      <c r="F133" s="3"/>
      <c r="G133" s="3"/>
      <c r="H133" s="3"/>
      <c r="I133" s="3"/>
      <c r="J133" s="3"/>
      <c r="K133" s="3"/>
      <c r="L133" s="3"/>
    </row>
    <row r="134" spans="1:16" x14ac:dyDescent="0.25">
      <c r="B134" t="s">
        <v>43</v>
      </c>
      <c r="C134" t="s">
        <v>42</v>
      </c>
      <c r="D134" t="s">
        <v>41</v>
      </c>
    </row>
    <row r="135" spans="1:16" x14ac:dyDescent="0.25">
      <c r="B135" t="s">
        <v>43</v>
      </c>
      <c r="C135" t="s">
        <v>42</v>
      </c>
      <c r="D135" s="8" t="s">
        <v>50</v>
      </c>
    </row>
    <row r="136" spans="1:16" x14ac:dyDescent="0.25">
      <c r="B136" t="s">
        <v>43</v>
      </c>
      <c r="C136" t="s">
        <v>42</v>
      </c>
      <c r="D136" s="8" t="s">
        <v>51</v>
      </c>
    </row>
    <row r="137" spans="1:16" x14ac:dyDescent="0.25">
      <c r="D137" s="8"/>
    </row>
    <row r="138" spans="1:16" x14ac:dyDescent="0.25">
      <c r="B138" s="1" t="s">
        <v>48</v>
      </c>
      <c r="C138" s="1" t="s">
        <v>47</v>
      </c>
      <c r="D138" s="1" t="s">
        <v>0</v>
      </c>
      <c r="E138" s="1" t="s">
        <v>1</v>
      </c>
      <c r="F138" s="1" t="s">
        <v>2</v>
      </c>
      <c r="G138" s="1" t="s">
        <v>3</v>
      </c>
      <c r="H138" s="1" t="s">
        <v>4</v>
      </c>
      <c r="I138" s="1" t="s">
        <v>5</v>
      </c>
      <c r="J138" s="1" t="s">
        <v>6</v>
      </c>
      <c r="K138" s="1" t="s">
        <v>7</v>
      </c>
      <c r="L138" s="1" t="s">
        <v>8</v>
      </c>
    </row>
    <row r="139" spans="1:16" x14ac:dyDescent="0.25">
      <c r="A139" t="s">
        <v>25</v>
      </c>
      <c r="B139" t="s">
        <v>43</v>
      </c>
      <c r="C139" t="s">
        <v>42</v>
      </c>
      <c r="D139" t="s">
        <v>38</v>
      </c>
    </row>
    <row r="140" spans="1:16" x14ac:dyDescent="0.25">
      <c r="B140" t="s">
        <v>43</v>
      </c>
      <c r="C140" t="s">
        <v>42</v>
      </c>
      <c r="D140" t="s">
        <v>39</v>
      </c>
    </row>
    <row r="141" spans="1:16" x14ac:dyDescent="0.25">
      <c r="B141" t="s">
        <v>43</v>
      </c>
      <c r="C141" t="s">
        <v>42</v>
      </c>
      <c r="D141" s="8" t="s">
        <v>50</v>
      </c>
    </row>
    <row r="142" spans="1:16" x14ac:dyDescent="0.25">
      <c r="B142" t="s">
        <v>43</v>
      </c>
      <c r="C142" t="s">
        <v>42</v>
      </c>
      <c r="D142" s="8" t="s">
        <v>51</v>
      </c>
      <c r="N142" s="4"/>
    </row>
    <row r="143" spans="1:16" x14ac:dyDescent="0.25">
      <c r="A143" t="s">
        <v>13</v>
      </c>
      <c r="D143" s="8"/>
      <c r="N143" s="4"/>
    </row>
    <row r="144" spans="1:16" x14ac:dyDescent="0.25">
      <c r="A144" t="s">
        <v>28</v>
      </c>
      <c r="N144" s="4"/>
      <c r="O144" s="7"/>
      <c r="P144" s="7"/>
    </row>
    <row r="145" spans="1:14" x14ac:dyDescent="0.25">
      <c r="A145" t="s">
        <v>22</v>
      </c>
      <c r="N145" s="4"/>
    </row>
    <row r="146" spans="1:14" x14ac:dyDescent="0.25">
      <c r="A146" t="s">
        <v>63</v>
      </c>
      <c r="N146" s="4"/>
    </row>
    <row r="147" spans="1:14" x14ac:dyDescent="0.25">
      <c r="A147" t="s">
        <v>61</v>
      </c>
      <c r="N147" s="4"/>
    </row>
    <row r="148" spans="1:14" x14ac:dyDescent="0.25">
      <c r="N148" s="4"/>
    </row>
    <row r="149" spans="1:14" x14ac:dyDescent="0.25">
      <c r="N149" s="4"/>
    </row>
    <row r="150" spans="1:14" x14ac:dyDescent="0.25">
      <c r="N150" s="4"/>
    </row>
    <row r="151" spans="1:14" x14ac:dyDescent="0.25">
      <c r="N151" s="4"/>
    </row>
    <row r="152" spans="1:14" x14ac:dyDescent="0.25">
      <c r="N152" s="4"/>
    </row>
    <row r="153" spans="1:14" x14ac:dyDescent="0.25">
      <c r="N15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B10" sqref="B10"/>
    </sheetView>
  </sheetViews>
  <sheetFormatPr defaultRowHeight="15" x14ac:dyDescent="0.25"/>
  <cols>
    <col min="1" max="1" width="46.7109375" customWidth="1"/>
    <col min="2" max="2" width="20.140625" customWidth="1"/>
  </cols>
  <sheetData>
    <row r="1" spans="1:2" x14ac:dyDescent="0.25">
      <c r="A1" s="12" t="s">
        <v>65</v>
      </c>
      <c r="B1" s="13" t="s">
        <v>66</v>
      </c>
    </row>
    <row r="2" spans="1:2" x14ac:dyDescent="0.25">
      <c r="A2" t="s">
        <v>43</v>
      </c>
      <c r="B2" s="14" t="s">
        <v>42</v>
      </c>
    </row>
    <row r="3" spans="1:2" x14ac:dyDescent="0.25">
      <c r="A3" t="s">
        <v>67</v>
      </c>
      <c r="B3" s="14" t="s">
        <v>68</v>
      </c>
    </row>
    <row r="4" spans="1:2" x14ac:dyDescent="0.25">
      <c r="A4" t="s">
        <v>69</v>
      </c>
      <c r="B4" s="14" t="s">
        <v>70</v>
      </c>
    </row>
    <row r="5" spans="1:2" x14ac:dyDescent="0.25">
      <c r="A5" t="s">
        <v>71</v>
      </c>
      <c r="B5" s="14" t="s">
        <v>72</v>
      </c>
    </row>
    <row r="6" spans="1:2" x14ac:dyDescent="0.25">
      <c r="A6" t="s">
        <v>73</v>
      </c>
      <c r="B6" s="14" t="s">
        <v>74</v>
      </c>
    </row>
    <row r="7" spans="1:2" x14ac:dyDescent="0.25">
      <c r="A7" t="s">
        <v>75</v>
      </c>
      <c r="B7" s="14" t="s">
        <v>76</v>
      </c>
    </row>
    <row r="8" spans="1:2" x14ac:dyDescent="0.25">
      <c r="A8" t="s">
        <v>77</v>
      </c>
      <c r="B8" s="14" t="s">
        <v>78</v>
      </c>
    </row>
    <row r="9" spans="1:2" x14ac:dyDescent="0.25">
      <c r="A9" t="s">
        <v>79</v>
      </c>
      <c r="B9" s="14" t="s">
        <v>80</v>
      </c>
    </row>
    <row r="10" spans="1:2" x14ac:dyDescent="0.25">
      <c r="A10" t="s">
        <v>81</v>
      </c>
      <c r="B10" s="14" t="s">
        <v>82</v>
      </c>
    </row>
    <row r="11" spans="1:2" x14ac:dyDescent="0.25">
      <c r="A11" t="s">
        <v>83</v>
      </c>
      <c r="B11" s="14" t="s">
        <v>84</v>
      </c>
    </row>
    <row r="12" spans="1:2" x14ac:dyDescent="0.25">
      <c r="A12" t="s">
        <v>85</v>
      </c>
      <c r="B12" s="14" t="s">
        <v>86</v>
      </c>
    </row>
    <row r="13" spans="1:2" x14ac:dyDescent="0.25">
      <c r="A13" t="s">
        <v>87</v>
      </c>
      <c r="B13" s="14" t="s">
        <v>88</v>
      </c>
    </row>
    <row r="14" spans="1:2" x14ac:dyDescent="0.25">
      <c r="A14" t="s">
        <v>89</v>
      </c>
      <c r="B14" s="14" t="s">
        <v>90</v>
      </c>
    </row>
    <row r="15" spans="1:2" x14ac:dyDescent="0.25">
      <c r="A15" t="s">
        <v>91</v>
      </c>
      <c r="B15" s="14" t="s">
        <v>92</v>
      </c>
    </row>
    <row r="16" spans="1:2" x14ac:dyDescent="0.25">
      <c r="A16" t="s">
        <v>93</v>
      </c>
      <c r="B16" s="14" t="s">
        <v>94</v>
      </c>
    </row>
    <row r="17" spans="1:2" x14ac:dyDescent="0.25">
      <c r="A17" t="s">
        <v>95</v>
      </c>
      <c r="B17" s="14" t="s">
        <v>96</v>
      </c>
    </row>
    <row r="18" spans="1:2" x14ac:dyDescent="0.25">
      <c r="A18" t="s">
        <v>97</v>
      </c>
      <c r="B18" s="14" t="s">
        <v>98</v>
      </c>
    </row>
    <row r="19" spans="1:2" x14ac:dyDescent="0.25">
      <c r="A19" t="s">
        <v>99</v>
      </c>
      <c r="B19" s="14" t="s">
        <v>100</v>
      </c>
    </row>
    <row r="20" spans="1:2" x14ac:dyDescent="0.25">
      <c r="A20" t="s">
        <v>101</v>
      </c>
      <c r="B20" s="14" t="s">
        <v>102</v>
      </c>
    </row>
    <row r="21" spans="1:2" x14ac:dyDescent="0.25">
      <c r="A21" t="s">
        <v>103</v>
      </c>
      <c r="B21" s="14" t="s">
        <v>104</v>
      </c>
    </row>
    <row r="22" spans="1:2" x14ac:dyDescent="0.25">
      <c r="A22" t="s">
        <v>105</v>
      </c>
      <c r="B22" s="14" t="s">
        <v>106</v>
      </c>
    </row>
    <row r="23" spans="1:2" x14ac:dyDescent="0.25">
      <c r="A23" t="s">
        <v>107</v>
      </c>
      <c r="B23" s="14" t="s">
        <v>108</v>
      </c>
    </row>
    <row r="24" spans="1:2" x14ac:dyDescent="0.25">
      <c r="A24" t="s">
        <v>109</v>
      </c>
      <c r="B24" s="14" t="s">
        <v>110</v>
      </c>
    </row>
    <row r="25" spans="1:2" x14ac:dyDescent="0.25">
      <c r="A25" t="s">
        <v>111</v>
      </c>
      <c r="B25" s="14" t="s">
        <v>112</v>
      </c>
    </row>
    <row r="26" spans="1:2" x14ac:dyDescent="0.25">
      <c r="A26" t="s">
        <v>113</v>
      </c>
      <c r="B26" s="14" t="s">
        <v>114</v>
      </c>
    </row>
    <row r="27" spans="1:2" x14ac:dyDescent="0.25">
      <c r="A27" t="s">
        <v>115</v>
      </c>
      <c r="B27" s="14" t="s">
        <v>116</v>
      </c>
    </row>
    <row r="28" spans="1:2" x14ac:dyDescent="0.25">
      <c r="A28" t="s">
        <v>117</v>
      </c>
      <c r="B28" s="14" t="s">
        <v>118</v>
      </c>
    </row>
    <row r="29" spans="1:2" x14ac:dyDescent="0.25">
      <c r="A29" t="s">
        <v>119</v>
      </c>
      <c r="B29" s="14" t="s">
        <v>120</v>
      </c>
    </row>
    <row r="30" spans="1:2" x14ac:dyDescent="0.25">
      <c r="A30" t="s">
        <v>121</v>
      </c>
      <c r="B30" s="14" t="s">
        <v>122</v>
      </c>
    </row>
    <row r="31" spans="1:2" x14ac:dyDescent="0.25">
      <c r="A31" t="s">
        <v>123</v>
      </c>
      <c r="B31" s="14" t="s">
        <v>124</v>
      </c>
    </row>
    <row r="32" spans="1:2" x14ac:dyDescent="0.25">
      <c r="A32" t="s">
        <v>125</v>
      </c>
      <c r="B32" s="14" t="s">
        <v>126</v>
      </c>
    </row>
    <row r="33" spans="1:2" x14ac:dyDescent="0.25">
      <c r="A33" t="s">
        <v>127</v>
      </c>
      <c r="B33" s="14" t="s">
        <v>128</v>
      </c>
    </row>
    <row r="34" spans="1:2" x14ac:dyDescent="0.25">
      <c r="A34" t="s">
        <v>129</v>
      </c>
      <c r="B34" s="14" t="s">
        <v>130</v>
      </c>
    </row>
    <row r="35" spans="1:2" x14ac:dyDescent="0.25">
      <c r="A35" t="s">
        <v>131</v>
      </c>
      <c r="B35" s="14" t="s">
        <v>132</v>
      </c>
    </row>
    <row r="36" spans="1:2" x14ac:dyDescent="0.25">
      <c r="A36" t="s">
        <v>133</v>
      </c>
      <c r="B36" s="14" t="s">
        <v>134</v>
      </c>
    </row>
    <row r="37" spans="1:2" x14ac:dyDescent="0.25">
      <c r="A37" t="s">
        <v>135</v>
      </c>
      <c r="B37" s="14" t="s">
        <v>136</v>
      </c>
    </row>
    <row r="38" spans="1:2" x14ac:dyDescent="0.25">
      <c r="A38" t="s">
        <v>137</v>
      </c>
      <c r="B38" s="14" t="s">
        <v>138</v>
      </c>
    </row>
    <row r="39" spans="1:2" x14ac:dyDescent="0.25">
      <c r="A39" t="s">
        <v>139</v>
      </c>
      <c r="B39" s="14" t="s">
        <v>140</v>
      </c>
    </row>
    <row r="40" spans="1:2" x14ac:dyDescent="0.25">
      <c r="A40" t="s">
        <v>141</v>
      </c>
      <c r="B40" s="14" t="s">
        <v>142</v>
      </c>
    </row>
    <row r="41" spans="1:2" x14ac:dyDescent="0.25">
      <c r="A41" t="s">
        <v>143</v>
      </c>
      <c r="B41" s="14" t="s">
        <v>144</v>
      </c>
    </row>
    <row r="42" spans="1:2" x14ac:dyDescent="0.25">
      <c r="A42" t="s">
        <v>145</v>
      </c>
      <c r="B42" s="1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template</vt:lpstr>
      <vt:lpstr>List of commodities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Sumeda Siriwardena (ESS)</cp:lastModifiedBy>
  <dcterms:created xsi:type="dcterms:W3CDTF">2019-08-03T15:52:41Z</dcterms:created>
  <dcterms:modified xsi:type="dcterms:W3CDTF">2019-08-09T09:30:24Z</dcterms:modified>
</cp:coreProperties>
</file>