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Report Configuration" sheetId="2" r:id="rId5"/>
    <sheet state="visible" name="HaitiAfghanistan" sheetId="3" r:id="rId6"/>
    <sheet state="visible" name="Turkey-Syria" sheetId="4" r:id="rId7"/>
    <sheet state="visible" name="Beirut" sheetId="5" r:id="rId8"/>
    <sheet state="visible" name="Global Coronavirus" sheetId="6" r:id="rId9"/>
    <sheet state="visible" name="Ukraine" sheetId="7" r:id="rId10"/>
    <sheet state="visible" name="Pakistan" sheetId="8" r:id="rId11"/>
    <sheet state="visible" name="National Emergencies Trust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Afghanistan launched 17th</t>
      </text>
    </comment>
  </commentList>
</comments>
</file>

<file path=xl/sharedStrings.xml><?xml version="1.0" encoding="utf-8"?>
<sst xmlns="http://schemas.openxmlformats.org/spreadsheetml/2006/main" count="1433" uniqueCount="105">
  <si>
    <t>Day</t>
  </si>
  <si>
    <t>Date</t>
  </si>
  <si>
    <t>National Emergencies Trust</t>
  </si>
  <si>
    <t>Beirut</t>
  </si>
  <si>
    <t>Global Coronavirus</t>
  </si>
  <si>
    <t>Haiti/Afghanistan</t>
  </si>
  <si>
    <t>Ukraine</t>
  </si>
  <si>
    <t>Pakistan</t>
  </si>
  <si>
    <t>Turkey-Syria</t>
  </si>
  <si>
    <t>Configuration Options</t>
  </si>
  <si>
    <t>Your Google Analytics Reports</t>
  </si>
  <si>
    <t>Report Name</t>
  </si>
  <si>
    <t>View ID</t>
  </si>
  <si>
    <t>Start Date</t>
  </si>
  <si>
    <t>End Date</t>
  </si>
  <si>
    <t>Metrics</t>
  </si>
  <si>
    <t>ga:uniquePurchases,ga:itemRevenue</t>
  </si>
  <si>
    <t>Dimensions</t>
  </si>
  <si>
    <t>ga:productName,ga:date</t>
  </si>
  <si>
    <t>Order</t>
  </si>
  <si>
    <t>Filters</t>
  </si>
  <si>
    <t>ga:productSku==Single Giving;ga:hour=~^(0[8-9]|1[0-6])$;ga:medium!~Social Ad|cpc|Email</t>
  </si>
  <si>
    <t>Segments</t>
  </si>
  <si>
    <t>Limit</t>
  </si>
  <si>
    <t>Spreadsheet URL</t>
  </si>
  <si>
    <t>Skip Report</t>
  </si>
  <si>
    <t>Report Type</t>
  </si>
  <si>
    <t>Sampling Level</t>
  </si>
  <si>
    <t>Use Resource Quotas</t>
  </si>
  <si>
    <t>Exclude Empty Rows</t>
  </si>
  <si>
    <t>For help with this add-on:</t>
  </si>
  <si>
    <t>https://developers.google.com/analytics/solutions/google-analytics-spreadsheet-add-on</t>
  </si>
  <si>
    <t>Last Run On</t>
  </si>
  <si>
    <t>View Name</t>
  </si>
  <si>
    <t>Master View</t>
  </si>
  <si>
    <t>Total Results Found</t>
  </si>
  <si>
    <t>Total Results Returned</t>
  </si>
  <si>
    <t>Contains Sampled Data</t>
  </si>
  <si>
    <t>Yes</t>
  </si>
  <si>
    <t>Sample percentage</t>
  </si>
  <si>
    <t>Totals For All Results</t>
  </si>
  <si>
    <t>Unique Purchases</t>
  </si>
  <si>
    <t>Product Revenue</t>
  </si>
  <si>
    <t>Results Breakdown</t>
  </si>
  <si>
    <t>Product</t>
  </si>
  <si>
    <t>Afghanistan Crisis Appeal</t>
  </si>
  <si>
    <t>Afghanistan Crisis Appeal Supported By Nationwide</t>
  </si>
  <si>
    <t>Beirut Emergency Appeal</t>
  </si>
  <si>
    <t>Community Education</t>
  </si>
  <si>
    <t>Disaster Fund Appeal</t>
  </si>
  <si>
    <t>Disaster Fund Appeal with Land Rover</t>
  </si>
  <si>
    <t>Donate in Memory</t>
  </si>
  <si>
    <t>Ebola Appeal</t>
  </si>
  <si>
    <t>Global Coronavirus Appeal</t>
  </si>
  <si>
    <t>Haiti Earthquake Appeal</t>
  </si>
  <si>
    <t>International Relief Fund</t>
  </si>
  <si>
    <t>One Kind Thing</t>
  </si>
  <si>
    <t>Support People In Crisis</t>
  </si>
  <si>
    <t>Syria Crisis Appeal</t>
  </si>
  <si>
    <t>This Is Human Kind</t>
  </si>
  <si>
    <t>UK Coronavirus Response</t>
  </si>
  <si>
    <t>Yemen Crisis Appeal</t>
  </si>
  <si>
    <t>Your Kindness is Powerful</t>
  </si>
  <si>
    <t>No</t>
  </si>
  <si>
    <t>Africa Food Crisis Appeal</t>
  </si>
  <si>
    <t>British Red Cross' Climate Work</t>
  </si>
  <si>
    <t>DEC Turkey-Syria Earthquake Appeal</t>
  </si>
  <si>
    <t>General Donate</t>
  </si>
  <si>
    <t>HSBC Turkey Earthquake Appeal</t>
  </si>
  <si>
    <t>HSBC Turkey-Syria Earthquake Appeal</t>
  </si>
  <si>
    <t>Pakistan Floods Appeal</t>
  </si>
  <si>
    <t>Support people in crisis</t>
  </si>
  <si>
    <t>The Emergencies Fund</t>
  </si>
  <si>
    <t>The Sun Earthquake Appeal</t>
  </si>
  <si>
    <t>The Sun Ukraine Fund</t>
  </si>
  <si>
    <t>Turkey-Syria Earthquake Appeal</t>
  </si>
  <si>
    <t>UK Coronavirus Response with Ikea</t>
  </si>
  <si>
    <t>UK Crisis Appeal</t>
  </si>
  <si>
    <t>Ukraine Crisis Appeal</t>
  </si>
  <si>
    <t>National Emergencies Trust Coronavirus Appeal</t>
  </si>
  <si>
    <t>Be Your Best</t>
  </si>
  <si>
    <t>Global Coronavirus Appeal supported by Reckitt</t>
  </si>
  <si>
    <t>Global Coronavirus Appeal supported by Tesco</t>
  </si>
  <si>
    <t>Occupied Palestinian Territories and Israel Crisis Appeal</t>
  </si>
  <si>
    <t>Ride for tomorrow 2021</t>
  </si>
  <si>
    <t>DEC Ukraine Appeal</t>
  </si>
  <si>
    <t>DEC Ukraine Humanitarian Appeal</t>
  </si>
  <si>
    <t>DEC UKRAINE HUMANITARIAN APPEAL SUPPORTED BY SAPUTO</t>
  </si>
  <si>
    <t>Give a micro-grant</t>
  </si>
  <si>
    <t>Kindness Has No Borders</t>
  </si>
  <si>
    <t>Ukraine Appeal supported by Aviva</t>
  </si>
  <si>
    <t>Ukraine Appeal supported by The John Lewis Partnership</t>
  </si>
  <si>
    <t>DEC Pakistan Floods Appeal</t>
  </si>
  <si>
    <t>In memory of Her Majesty Queen Elizabeth II</t>
  </si>
  <si>
    <t>Manchester Emergency Fund</t>
  </si>
  <si>
    <t>Pakistan Flood Appeal</t>
  </si>
  <si>
    <t>Australian Bushfires</t>
  </si>
  <si>
    <t>General Fund Appeal</t>
  </si>
  <si>
    <t>Global Refugee Fund</t>
  </si>
  <si>
    <t>It starts with her</t>
  </si>
  <si>
    <t>Myanmar Appeal</t>
  </si>
  <si>
    <t>UK Coronavirus Response with Samsung</t>
  </si>
  <si>
    <t>UK Crisis Appeal with Capgemini</t>
  </si>
  <si>
    <t>UK Crisis Appeal with Land Rover</t>
  </si>
  <si>
    <t>UK Crisis Appeal with Vodafone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</si>
</sst>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-dd h:mm:ss"/>
    <numFmt numFmtId="166" formatCode="#.##%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FFFFFF"/>
      <name val="Arial"/>
    </font>
    <font>
      <b/>
      <sz val="10.0"/>
      <color theme="1"/>
      <name val="Arial"/>
    </font>
    <font>
      <b/>
      <sz val="10.0"/>
      <color rgb="FF444444"/>
      <name val="Arial"/>
    </font>
    <font>
      <sz val="10.0"/>
      <color rgb="FF444444"/>
      <name val="Arial"/>
    </font>
    <font>
      <sz val="10.0"/>
      <color theme="1"/>
      <name val="Arial"/>
    </font>
    <font>
      <sz val="9.0"/>
      <color rgb="FF444444"/>
      <name val="Arial"/>
    </font>
    <font>
      <u/>
      <sz val="9.0"/>
      <color rgb="FF0000FF"/>
      <name val="Arial"/>
    </font>
    <font>
      <b/>
      <sz val="12.0"/>
      <color rgb="FFFFFFFF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>
      <b/>
      <sz val="11.0"/>
      <color rgb="FFFFFFFF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4D90FF"/>
        <bgColor rgb="FF4D90FF"/>
      </patternFill>
    </fill>
    <fill>
      <patternFill patternType="solid">
        <fgColor rgb="FFF4F4F4"/>
        <bgColor rgb="FFF4F4F4"/>
      </patternFill>
    </fill>
    <fill>
      <patternFill patternType="solid">
        <fgColor rgb="FF444444"/>
        <bgColor rgb="FF444444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0" xfId="0" applyFont="1"/>
    <xf borderId="0" fillId="2" fontId="2" numFmtId="0" xfId="0" applyAlignment="1" applyFill="1" applyFont="1">
      <alignment readingOrder="0" vertical="center"/>
    </xf>
    <xf borderId="0" fillId="3" fontId="2" numFmtId="0" xfId="0" applyAlignment="1" applyFill="1" applyFont="1">
      <alignment readingOrder="0" vertical="center"/>
    </xf>
    <xf borderId="0" fillId="4" fontId="3" numFmtId="0" xfId="0" applyAlignment="1" applyFill="1" applyFont="1">
      <alignment readingOrder="0"/>
    </xf>
    <xf borderId="0" fillId="4" fontId="4" numFmtId="0" xfId="0" applyAlignment="1" applyFont="1">
      <alignment horizontal="left" readingOrder="0" shrinkToFit="0" wrapText="1"/>
    </xf>
    <xf borderId="0" fillId="4" fontId="4" numFmtId="0" xfId="0" applyAlignment="1" applyFont="1">
      <alignment horizontal="left" shrinkToFit="0" wrapText="1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shrinkToFit="0" wrapText="1"/>
    </xf>
    <xf borderId="0" fillId="0" fontId="5" numFmtId="164" xfId="0" applyAlignment="1" applyFont="1" applyNumberFormat="1">
      <alignment horizontal="left" readingOrder="0" shrinkToFit="0" wrapText="1"/>
    </xf>
    <xf borderId="0" fillId="4" fontId="6" numFmtId="0" xfId="0" applyFont="1"/>
    <xf borderId="0" fillId="0" fontId="7" numFmtId="0" xfId="0" applyAlignment="1" applyFont="1">
      <alignment horizontal="right" readingOrder="0" vertical="center"/>
    </xf>
    <xf borderId="0" fillId="0" fontId="8" numFmtId="0" xfId="0" applyAlignment="1" applyFont="1">
      <alignment readingOrder="0" vertical="center"/>
    </xf>
    <xf borderId="0" fillId="3" fontId="9" numFmtId="0" xfId="0" applyAlignment="1" applyFont="1">
      <alignment readingOrder="0" vertical="center"/>
    </xf>
    <xf borderId="0" fillId="0" fontId="10" numFmtId="0" xfId="0" applyAlignment="1" applyFont="1">
      <alignment horizontal="left" readingOrder="0" shrinkToFit="0" wrapText="1"/>
    </xf>
    <xf borderId="0" fillId="0" fontId="11" numFmtId="165" xfId="0" applyAlignment="1" applyFont="1" applyNumberFormat="1">
      <alignment horizontal="left"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11" numFmtId="166" xfId="0" applyAlignment="1" applyFont="1" applyNumberFormat="1">
      <alignment horizontal="left" readingOrder="0" shrinkToFit="0" wrapText="1"/>
    </xf>
    <xf borderId="0" fillId="0" fontId="10" numFmtId="0" xfId="0" applyAlignment="1" applyFont="1">
      <alignment horizontal="left" shrinkToFit="0" wrapText="1"/>
    </xf>
    <xf borderId="0" fillId="0" fontId="11" numFmtId="0" xfId="0" applyAlignment="1" applyFont="1">
      <alignment horizontal="left" shrinkToFit="0" wrapText="1"/>
    </xf>
    <xf borderId="0" fillId="5" fontId="12" numFmtId="0" xfId="0" applyAlignment="1" applyFill="1" applyFont="1">
      <alignment readingOrder="0" vertical="center"/>
    </xf>
    <xf borderId="0" fillId="4" fontId="13" numFmtId="0" xfId="0" applyAlignment="1" applyFont="1">
      <alignment horizontal="right"/>
    </xf>
    <xf borderId="0" fillId="4" fontId="13" numFmtId="0" xfId="0" applyAlignment="1" applyFont="1">
      <alignment horizontal="right"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4" fontId="13" numFmtId="0" xfId="0" applyAlignment="1" applyFont="1">
      <alignment readingOrder="0"/>
    </xf>
    <xf borderId="0" fillId="4" fontId="13" numFmtId="0" xfId="0" applyFont="1"/>
    <xf borderId="0" fillId="0" fontId="1" numFmtId="164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Results!$C$1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Results!$A$2:$A$32</c:f>
            </c:strRef>
          </c:cat>
          <c:val>
            <c:numRef>
              <c:f>Results!$C$2:$C$32</c:f>
              <c:numCache/>
            </c:numRef>
          </c:val>
          <c:smooth val="0"/>
        </c:ser>
        <c:ser>
          <c:idx val="1"/>
          <c:order val="1"/>
          <c:tx>
            <c:strRef>
              <c:f>Results!$E$1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Results!$A$2:$A$32</c:f>
            </c:strRef>
          </c:cat>
          <c:val>
            <c:numRef>
              <c:f>Results!$E$2:$E$32</c:f>
              <c:numCache/>
            </c:numRef>
          </c:val>
          <c:smooth val="0"/>
        </c:ser>
        <c:ser>
          <c:idx val="2"/>
          <c:order val="2"/>
          <c:tx>
            <c:strRef>
              <c:f>Results!$G$1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Results!$A$2:$A$32</c:f>
            </c:strRef>
          </c:cat>
          <c:val>
            <c:numRef>
              <c:f>Results!$G$2:$G$32</c:f>
              <c:numCache/>
            </c:numRef>
          </c:val>
          <c:smooth val="0"/>
        </c:ser>
        <c:ser>
          <c:idx val="3"/>
          <c:order val="3"/>
          <c:tx>
            <c:strRef>
              <c:f>Results!$I$1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Results!$A$2:$A$32</c:f>
            </c:strRef>
          </c:cat>
          <c:val>
            <c:numRef>
              <c:f>Results!$I$2:$I$32</c:f>
              <c:numCache/>
            </c:numRef>
          </c:val>
          <c:smooth val="0"/>
        </c:ser>
        <c:ser>
          <c:idx val="4"/>
          <c:order val="4"/>
          <c:tx>
            <c:strRef>
              <c:f>Results!$K$1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Results!$A$2:$A$32</c:f>
            </c:strRef>
          </c:cat>
          <c:val>
            <c:numRef>
              <c:f>Results!$K$2:$K$32</c:f>
              <c:numCache/>
            </c:numRef>
          </c:val>
          <c:smooth val="0"/>
        </c:ser>
        <c:ser>
          <c:idx val="5"/>
          <c:order val="5"/>
          <c:tx>
            <c:strRef>
              <c:f>Results!$M$1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Results!$A$2:$A$32</c:f>
            </c:strRef>
          </c:cat>
          <c:val>
            <c:numRef>
              <c:f>Results!$M$2:$M$32</c:f>
              <c:numCache/>
            </c:numRef>
          </c:val>
          <c:smooth val="0"/>
        </c:ser>
        <c:ser>
          <c:idx val="6"/>
          <c:order val="6"/>
          <c:tx>
            <c:strRef>
              <c:f>Results!$O$1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Results!$A$2:$A$32</c:f>
            </c:strRef>
          </c:cat>
          <c:val>
            <c:numRef>
              <c:f>Results!$O$2:$O$32</c:f>
              <c:numCache/>
            </c:numRef>
          </c:val>
          <c:smooth val="0"/>
        </c:ser>
        <c:axId val="549235909"/>
        <c:axId val="309671013"/>
      </c:lineChart>
      <c:catAx>
        <c:axId val="549235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671013"/>
      </c:catAx>
      <c:valAx>
        <c:axId val="309671013"/>
        <c:scaling>
          <c:orientation val="minMax"/>
          <c:max val="4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2359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11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evelopers.google.com/analytics/solutions/google-analytics-spreadsheet-add-on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1</v>
      </c>
      <c r="E1" s="2" t="s">
        <v>3</v>
      </c>
      <c r="F1" s="1" t="s">
        <v>1</v>
      </c>
      <c r="G1" s="2" t="s">
        <v>4</v>
      </c>
      <c r="H1" s="1" t="s">
        <v>1</v>
      </c>
      <c r="I1" s="1" t="s">
        <v>5</v>
      </c>
      <c r="J1" s="1" t="s">
        <v>1</v>
      </c>
      <c r="K1" s="2" t="s">
        <v>6</v>
      </c>
      <c r="L1" s="1" t="s">
        <v>1</v>
      </c>
      <c r="M1" s="2" t="s">
        <v>7</v>
      </c>
      <c r="N1" s="1" t="s">
        <v>1</v>
      </c>
      <c r="O1" s="2" t="s">
        <v>8</v>
      </c>
    </row>
    <row r="2">
      <c r="A2" s="1">
        <v>1.0</v>
      </c>
      <c r="B2" s="3">
        <f>min(indirect("'"&amp;C$1&amp;"'!B16:B1000"))</f>
        <v>43908</v>
      </c>
      <c r="C2" s="4">
        <f t="shared" ref="C2:C32" si="2">sumifs(indirect("'"&amp;C$1&amp;"'!D:D"),indirect("'"&amp;C$1&amp;"'!B:B"),B2)</f>
        <v>2618.073277</v>
      </c>
      <c r="D2" s="3">
        <f>min(indirect("'"&amp;E$1&amp;"'!B16:B1000"))</f>
        <v>44048</v>
      </c>
      <c r="E2" s="4">
        <f t="shared" ref="E2:E32" si="3">sumifs(indirect("'"&amp;E$1&amp;"'!D:D"),indirect("'"&amp;E$1&amp;"'!B:B"),D2)</f>
        <v>16182.93594</v>
      </c>
      <c r="F2" s="3">
        <f>min(indirect("'"&amp;G$1&amp;"'!B16:B1000"))</f>
        <v>44313</v>
      </c>
      <c r="G2" s="4">
        <f t="shared" ref="G2:G32" si="4">sumifs(indirect("'"&amp;G$1&amp;"'!D:D"),indirect("'"&amp;G$1&amp;"'!B:B"),F2)</f>
        <v>3904.01036</v>
      </c>
      <c r="H2" s="3">
        <f>min(indirect("'"&amp;I$1&amp;"'!B16:B1000"))</f>
        <v>44423</v>
      </c>
      <c r="I2" s="4">
        <f t="shared" ref="I2:I32" si="5">sumifs(indirect("'"&amp;I$1&amp;"'!D:D"),indirect("'"&amp;I$1&amp;"'!B:B"),H2)</f>
        <v>8560.720965</v>
      </c>
      <c r="J2" s="3">
        <f>min(indirect("'"&amp;K$1&amp;"'!B16:B1000"))</f>
        <v>44616</v>
      </c>
      <c r="K2" s="4">
        <f t="shared" ref="K2:K32" si="6">sumifs(indirect("'"&amp;K$1&amp;"'!D:D"),indirect("'"&amp;K$1&amp;"'!B:B"),J2)</f>
        <v>5353.863781</v>
      </c>
      <c r="L2" s="3">
        <f>min(indirect("'"&amp;M$1&amp;"'!B16:B1000"))</f>
        <v>44803</v>
      </c>
      <c r="M2" s="4">
        <f t="shared" ref="M2:M32" si="7">sumifs(indirect("'"&amp;M$1&amp;"'!D:D"),indirect("'"&amp;M$1&amp;"'!B:B"),L2)</f>
        <v>23072.97</v>
      </c>
      <c r="N2" s="3">
        <f>min(indirect("'"&amp;O$1&amp;"'!B16:B1000"))</f>
        <v>44963</v>
      </c>
      <c r="O2" s="4">
        <f t="shared" ref="O2:O32" si="8">sumifs(indirect("'"&amp;O$1&amp;"'!D:D"),indirect("'"&amp;O$1&amp;"'!B:B"),N2)</f>
        <v>47564.57</v>
      </c>
    </row>
    <row r="3">
      <c r="A3" s="5">
        <f t="shared" ref="A3:B3" si="1">A2+1</f>
        <v>2</v>
      </c>
      <c r="B3" s="3">
        <f t="shared" si="1"/>
        <v>43909</v>
      </c>
      <c r="C3" s="4">
        <f t="shared" si="2"/>
        <v>62635.29522</v>
      </c>
      <c r="D3" s="3">
        <f t="shared" ref="D3:D32" si="10">D2+1</f>
        <v>44049</v>
      </c>
      <c r="E3" s="4">
        <f t="shared" si="3"/>
        <v>179524.8366</v>
      </c>
      <c r="F3" s="3">
        <f t="shared" ref="F3:F32" si="11">F2+1</f>
        <v>44314</v>
      </c>
      <c r="G3" s="4">
        <f t="shared" si="4"/>
        <v>15603.26933</v>
      </c>
      <c r="H3" s="3">
        <f t="shared" ref="H3:H32" si="12">H2+1</f>
        <v>44424</v>
      </c>
      <c r="I3" s="4">
        <f t="shared" si="5"/>
        <v>10485.95733</v>
      </c>
      <c r="J3" s="3">
        <f t="shared" ref="J3:J32" si="13">J2+1</f>
        <v>44617</v>
      </c>
      <c r="K3" s="4">
        <f t="shared" si="6"/>
        <v>181245.3791</v>
      </c>
      <c r="L3" s="3">
        <f t="shared" ref="L3:L32" si="14">L2+1</f>
        <v>44804</v>
      </c>
      <c r="M3" s="4">
        <f t="shared" si="7"/>
        <v>51858.66</v>
      </c>
      <c r="N3" s="3">
        <f t="shared" ref="N3:N32" si="15">N2+1</f>
        <v>44964</v>
      </c>
      <c r="O3" s="4">
        <f t="shared" si="8"/>
        <v>423583.76</v>
      </c>
    </row>
    <row r="4">
      <c r="A4" s="5">
        <f t="shared" ref="A4:B4" si="9">A3+1</f>
        <v>3</v>
      </c>
      <c r="B4" s="3">
        <f t="shared" si="9"/>
        <v>43910</v>
      </c>
      <c r="C4" s="4">
        <f t="shared" si="2"/>
        <v>34359.49329</v>
      </c>
      <c r="D4" s="3">
        <f t="shared" si="10"/>
        <v>44050</v>
      </c>
      <c r="E4" s="4">
        <f t="shared" si="3"/>
        <v>79116.42956</v>
      </c>
      <c r="F4" s="3">
        <f t="shared" si="11"/>
        <v>44315</v>
      </c>
      <c r="G4" s="4">
        <f t="shared" si="4"/>
        <v>21653.35009</v>
      </c>
      <c r="H4" s="3">
        <f t="shared" si="12"/>
        <v>44425</v>
      </c>
      <c r="I4" s="4">
        <f t="shared" si="5"/>
        <v>29438.62803</v>
      </c>
      <c r="J4" s="3">
        <f t="shared" si="13"/>
        <v>44618</v>
      </c>
      <c r="K4" s="4">
        <f t="shared" si="6"/>
        <v>525305.5009</v>
      </c>
      <c r="L4" s="3">
        <f t="shared" si="14"/>
        <v>44805</v>
      </c>
      <c r="M4" s="4">
        <f t="shared" si="7"/>
        <v>40717.53</v>
      </c>
      <c r="N4" s="3">
        <f t="shared" si="15"/>
        <v>44965</v>
      </c>
      <c r="O4" s="4">
        <f t="shared" si="8"/>
        <v>639099.15</v>
      </c>
    </row>
    <row r="5">
      <c r="A5" s="5">
        <f t="shared" ref="A5:B5" si="16">A4+1</f>
        <v>4</v>
      </c>
      <c r="B5" s="3">
        <f t="shared" si="16"/>
        <v>43911</v>
      </c>
      <c r="C5" s="4">
        <f t="shared" si="2"/>
        <v>30174.74204</v>
      </c>
      <c r="D5" s="3">
        <f t="shared" si="10"/>
        <v>44051</v>
      </c>
      <c r="E5" s="4">
        <f t="shared" si="3"/>
        <v>52307.54003</v>
      </c>
      <c r="F5" s="3">
        <f t="shared" si="11"/>
        <v>44316</v>
      </c>
      <c r="G5" s="4">
        <f t="shared" si="4"/>
        <v>32218.95598</v>
      </c>
      <c r="H5" s="3">
        <f t="shared" si="12"/>
        <v>44426</v>
      </c>
      <c r="I5" s="4">
        <f t="shared" si="5"/>
        <v>16544.4796</v>
      </c>
      <c r="J5" s="3">
        <f t="shared" si="13"/>
        <v>44619</v>
      </c>
      <c r="K5" s="4">
        <f t="shared" si="6"/>
        <v>562517.0168</v>
      </c>
      <c r="L5" s="3">
        <f t="shared" si="14"/>
        <v>44806</v>
      </c>
      <c r="M5" s="4">
        <f t="shared" si="7"/>
        <v>25846.6</v>
      </c>
      <c r="N5" s="3">
        <f t="shared" si="15"/>
        <v>44966</v>
      </c>
      <c r="O5" s="4">
        <f t="shared" si="8"/>
        <v>352543.19</v>
      </c>
    </row>
    <row r="6">
      <c r="A6" s="5">
        <f t="shared" ref="A6:B6" si="17">A5+1</f>
        <v>5</v>
      </c>
      <c r="B6" s="3">
        <f t="shared" si="17"/>
        <v>43912</v>
      </c>
      <c r="C6" s="4">
        <f t="shared" si="2"/>
        <v>35214.6997</v>
      </c>
      <c r="D6" s="3">
        <f t="shared" si="10"/>
        <v>44052</v>
      </c>
      <c r="E6" s="4">
        <f t="shared" si="3"/>
        <v>34050.33746</v>
      </c>
      <c r="F6" s="3">
        <f t="shared" si="11"/>
        <v>44317</v>
      </c>
      <c r="G6" s="4">
        <f t="shared" si="4"/>
        <v>26424.91358</v>
      </c>
      <c r="H6" s="3">
        <f t="shared" si="12"/>
        <v>44427</v>
      </c>
      <c r="I6" s="4">
        <f t="shared" si="5"/>
        <v>23193.65999</v>
      </c>
      <c r="J6" s="3">
        <f t="shared" si="13"/>
        <v>44620</v>
      </c>
      <c r="K6" s="4">
        <f t="shared" si="6"/>
        <v>702468.2293</v>
      </c>
      <c r="L6" s="3">
        <f t="shared" si="14"/>
        <v>44807</v>
      </c>
      <c r="M6" s="4">
        <f t="shared" si="7"/>
        <v>17647.54</v>
      </c>
      <c r="N6" s="3">
        <f t="shared" si="15"/>
        <v>44967</v>
      </c>
      <c r="O6" s="4">
        <f t="shared" si="8"/>
        <v>349367.16</v>
      </c>
    </row>
    <row r="7">
      <c r="A7" s="5">
        <f t="shared" ref="A7:B7" si="18">A6+1</f>
        <v>6</v>
      </c>
      <c r="B7" s="3">
        <f t="shared" si="18"/>
        <v>43913</v>
      </c>
      <c r="C7" s="4">
        <f t="shared" si="2"/>
        <v>21221.04237</v>
      </c>
      <c r="D7" s="3">
        <f t="shared" si="10"/>
        <v>44053</v>
      </c>
      <c r="E7" s="4">
        <f t="shared" si="3"/>
        <v>29812.31886</v>
      </c>
      <c r="F7" s="3">
        <f t="shared" si="11"/>
        <v>44318</v>
      </c>
      <c r="G7" s="4">
        <f t="shared" si="4"/>
        <v>33941.48879</v>
      </c>
      <c r="H7" s="3">
        <f t="shared" si="12"/>
        <v>44428</v>
      </c>
      <c r="I7" s="4">
        <f t="shared" si="5"/>
        <v>29561.11115</v>
      </c>
      <c r="J7" s="3">
        <f t="shared" si="13"/>
        <v>44621</v>
      </c>
      <c r="K7" s="4">
        <f t="shared" si="6"/>
        <v>1292682.603</v>
      </c>
      <c r="L7" s="3">
        <f t="shared" si="14"/>
        <v>44808</v>
      </c>
      <c r="M7" s="4">
        <f t="shared" si="7"/>
        <v>11455.69</v>
      </c>
      <c r="N7" s="3">
        <f t="shared" si="15"/>
        <v>44968</v>
      </c>
      <c r="O7" s="4">
        <f t="shared" si="8"/>
        <v>186847.24</v>
      </c>
    </row>
    <row r="8">
      <c r="A8" s="5">
        <f t="shared" ref="A8:B8" si="19">A7+1</f>
        <v>7</v>
      </c>
      <c r="B8" s="3">
        <f t="shared" si="19"/>
        <v>43914</v>
      </c>
      <c r="C8" s="4">
        <f t="shared" si="2"/>
        <v>37589.73658</v>
      </c>
      <c r="D8" s="3">
        <f t="shared" si="10"/>
        <v>44054</v>
      </c>
      <c r="E8" s="4">
        <f t="shared" si="3"/>
        <v>25361.92755</v>
      </c>
      <c r="F8" s="3">
        <f t="shared" si="11"/>
        <v>44319</v>
      </c>
      <c r="G8" s="4">
        <f t="shared" si="4"/>
        <v>23303.43662</v>
      </c>
      <c r="H8" s="3">
        <f t="shared" si="12"/>
        <v>44429</v>
      </c>
      <c r="I8" s="4">
        <f t="shared" si="5"/>
        <v>30512.66995</v>
      </c>
      <c r="J8" s="3">
        <f t="shared" si="13"/>
        <v>44622</v>
      </c>
      <c r="K8" s="4">
        <f t="shared" si="6"/>
        <v>1115261.623</v>
      </c>
      <c r="L8" s="3">
        <f t="shared" si="14"/>
        <v>44809</v>
      </c>
      <c r="M8" s="4">
        <f t="shared" si="7"/>
        <v>9656</v>
      </c>
      <c r="N8" s="3">
        <f t="shared" si="15"/>
        <v>44969</v>
      </c>
      <c r="O8" s="4">
        <f t="shared" si="8"/>
        <v>147753.17</v>
      </c>
    </row>
    <row r="9">
      <c r="A9" s="5">
        <f t="shared" ref="A9:B9" si="20">A8+1</f>
        <v>8</v>
      </c>
      <c r="B9" s="3">
        <f t="shared" si="20"/>
        <v>43915</v>
      </c>
      <c r="C9" s="4">
        <f t="shared" si="2"/>
        <v>31104.94836</v>
      </c>
      <c r="D9" s="3">
        <f t="shared" si="10"/>
        <v>44055</v>
      </c>
      <c r="E9" s="4">
        <f t="shared" si="3"/>
        <v>16843.14363</v>
      </c>
      <c r="F9" s="3">
        <f t="shared" si="11"/>
        <v>44320</v>
      </c>
      <c r="G9" s="4">
        <f t="shared" si="4"/>
        <v>20510.60042</v>
      </c>
      <c r="H9" s="3">
        <f t="shared" si="12"/>
        <v>44430</v>
      </c>
      <c r="I9" s="4">
        <f t="shared" si="5"/>
        <v>17413.87489</v>
      </c>
      <c r="J9" s="3">
        <f t="shared" si="13"/>
        <v>44623</v>
      </c>
      <c r="K9" s="4">
        <f t="shared" si="6"/>
        <v>1137316.377</v>
      </c>
      <c r="L9" s="3">
        <f t="shared" si="14"/>
        <v>44810</v>
      </c>
      <c r="M9" s="4">
        <f t="shared" si="7"/>
        <v>11686.58</v>
      </c>
      <c r="N9" s="3">
        <f t="shared" si="15"/>
        <v>44970</v>
      </c>
      <c r="O9" s="4">
        <f t="shared" si="8"/>
        <v>184247.01</v>
      </c>
    </row>
    <row r="10">
      <c r="A10" s="5">
        <f t="shared" ref="A10:B10" si="21">A9+1</f>
        <v>9</v>
      </c>
      <c r="B10" s="3">
        <f t="shared" si="21"/>
        <v>43916</v>
      </c>
      <c r="C10" s="4">
        <f t="shared" si="2"/>
        <v>96835.87011</v>
      </c>
      <c r="D10" s="3">
        <f t="shared" si="10"/>
        <v>44056</v>
      </c>
      <c r="E10" s="4">
        <f t="shared" si="3"/>
        <v>11178.25869</v>
      </c>
      <c r="F10" s="3">
        <f t="shared" si="11"/>
        <v>44321</v>
      </c>
      <c r="G10" s="4">
        <f t="shared" si="4"/>
        <v>20625.59204</v>
      </c>
      <c r="H10" s="3">
        <f t="shared" si="12"/>
        <v>44431</v>
      </c>
      <c r="I10" s="4">
        <f t="shared" si="5"/>
        <v>24058.53895</v>
      </c>
      <c r="J10" s="3">
        <f t="shared" si="13"/>
        <v>44624</v>
      </c>
      <c r="K10" s="4">
        <f t="shared" si="6"/>
        <v>815254.8336</v>
      </c>
      <c r="L10" s="3">
        <f t="shared" si="14"/>
        <v>44811</v>
      </c>
      <c r="M10" s="4">
        <f t="shared" si="7"/>
        <v>17368.4</v>
      </c>
      <c r="N10" s="3">
        <f t="shared" si="15"/>
        <v>44971</v>
      </c>
      <c r="O10" s="4">
        <f t="shared" si="8"/>
        <v>101847.49</v>
      </c>
    </row>
    <row r="11">
      <c r="A11" s="5">
        <f t="shared" ref="A11:B11" si="22">A10+1</f>
        <v>10</v>
      </c>
      <c r="B11" s="3">
        <f t="shared" si="22"/>
        <v>43917</v>
      </c>
      <c r="C11" s="4">
        <f t="shared" si="2"/>
        <v>110890.6008</v>
      </c>
      <c r="D11" s="3">
        <f t="shared" si="10"/>
        <v>44057</v>
      </c>
      <c r="E11" s="4">
        <f t="shared" si="3"/>
        <v>8791.156262</v>
      </c>
      <c r="F11" s="3">
        <f t="shared" si="11"/>
        <v>44322</v>
      </c>
      <c r="G11" s="4">
        <f t="shared" si="4"/>
        <v>9501.035758</v>
      </c>
      <c r="H11" s="3">
        <f t="shared" si="12"/>
        <v>44432</v>
      </c>
      <c r="I11" s="4">
        <f t="shared" si="5"/>
        <v>11646.50973</v>
      </c>
      <c r="J11" s="3">
        <f t="shared" si="13"/>
        <v>44625</v>
      </c>
      <c r="K11" s="4">
        <f t="shared" si="6"/>
        <v>605254.1422</v>
      </c>
      <c r="L11" s="3">
        <f t="shared" si="14"/>
        <v>44812</v>
      </c>
      <c r="M11" s="4">
        <f t="shared" si="7"/>
        <v>6167.56</v>
      </c>
      <c r="N11" s="3">
        <f t="shared" si="15"/>
        <v>44972</v>
      </c>
      <c r="O11" s="4">
        <f t="shared" si="8"/>
        <v>69415.8</v>
      </c>
    </row>
    <row r="12">
      <c r="A12" s="5">
        <f t="shared" ref="A12:B12" si="23">A11+1</f>
        <v>11</v>
      </c>
      <c r="B12" s="3">
        <f t="shared" si="23"/>
        <v>43918</v>
      </c>
      <c r="C12" s="4">
        <f t="shared" si="2"/>
        <v>126967.9945</v>
      </c>
      <c r="D12" s="3">
        <f t="shared" si="10"/>
        <v>44058</v>
      </c>
      <c r="E12" s="4">
        <f t="shared" si="3"/>
        <v>6559.435952</v>
      </c>
      <c r="F12" s="3">
        <f t="shared" si="11"/>
        <v>44323</v>
      </c>
      <c r="G12" s="4">
        <f t="shared" si="4"/>
        <v>26198.80454</v>
      </c>
      <c r="H12" s="3">
        <f t="shared" si="12"/>
        <v>44433</v>
      </c>
      <c r="I12" s="4">
        <f t="shared" si="5"/>
        <v>13439.29316</v>
      </c>
      <c r="J12" s="3">
        <f t="shared" si="13"/>
        <v>44626</v>
      </c>
      <c r="K12" s="4">
        <f t="shared" si="6"/>
        <v>417761.6743</v>
      </c>
      <c r="L12" s="3">
        <f t="shared" si="14"/>
        <v>44813</v>
      </c>
      <c r="M12" s="4">
        <f t="shared" si="7"/>
        <v>10679.69</v>
      </c>
      <c r="N12" s="3">
        <f t="shared" si="15"/>
        <v>44973</v>
      </c>
      <c r="O12" s="4">
        <f t="shared" si="8"/>
        <v>56604.26</v>
      </c>
    </row>
    <row r="13">
      <c r="A13" s="5">
        <f t="shared" ref="A13:B13" si="24">A12+1</f>
        <v>12</v>
      </c>
      <c r="B13" s="3">
        <f t="shared" si="24"/>
        <v>43919</v>
      </c>
      <c r="C13" s="4">
        <f t="shared" si="2"/>
        <v>113240.079</v>
      </c>
      <c r="D13" s="3">
        <f t="shared" si="10"/>
        <v>44059</v>
      </c>
      <c r="E13" s="4">
        <f t="shared" si="3"/>
        <v>5466.196626</v>
      </c>
      <c r="F13" s="3">
        <f t="shared" si="11"/>
        <v>44324</v>
      </c>
      <c r="G13" s="4">
        <f t="shared" si="4"/>
        <v>18529.5032</v>
      </c>
      <c r="H13" s="3">
        <f t="shared" si="12"/>
        <v>44434</v>
      </c>
      <c r="I13" s="4">
        <f t="shared" si="5"/>
        <v>16782.71649</v>
      </c>
      <c r="J13" s="3">
        <f t="shared" si="13"/>
        <v>44627</v>
      </c>
      <c r="K13" s="4">
        <f t="shared" si="6"/>
        <v>575814.0628</v>
      </c>
      <c r="L13" s="3">
        <f t="shared" si="14"/>
        <v>44814</v>
      </c>
      <c r="M13" s="4">
        <f t="shared" si="7"/>
        <v>4925</v>
      </c>
      <c r="N13" s="3">
        <f t="shared" si="15"/>
        <v>44974</v>
      </c>
      <c r="O13" s="4">
        <f t="shared" si="8"/>
        <v>57732.45</v>
      </c>
    </row>
    <row r="14">
      <c r="A14" s="5">
        <f t="shared" ref="A14:B14" si="25">A13+1</f>
        <v>13</v>
      </c>
      <c r="B14" s="3">
        <f t="shared" si="25"/>
        <v>43920</v>
      </c>
      <c r="C14" s="4">
        <f t="shared" si="2"/>
        <v>74430.95056</v>
      </c>
      <c r="D14" s="3">
        <f t="shared" si="10"/>
        <v>44060</v>
      </c>
      <c r="E14" s="4">
        <f t="shared" si="3"/>
        <v>8159.96554</v>
      </c>
      <c r="F14" s="3">
        <f t="shared" si="11"/>
        <v>44325</v>
      </c>
      <c r="G14" s="4">
        <f t="shared" si="4"/>
        <v>9485.425392</v>
      </c>
      <c r="H14" s="3">
        <f t="shared" si="12"/>
        <v>44435</v>
      </c>
      <c r="I14" s="4">
        <f t="shared" si="5"/>
        <v>24353.24138</v>
      </c>
      <c r="J14" s="3">
        <f t="shared" si="13"/>
        <v>44628</v>
      </c>
      <c r="K14" s="4">
        <f t="shared" si="6"/>
        <v>545298.7272</v>
      </c>
      <c r="L14" s="3">
        <f t="shared" si="14"/>
        <v>44815</v>
      </c>
      <c r="M14" s="4">
        <f t="shared" si="7"/>
        <v>3251.69</v>
      </c>
      <c r="N14" s="3">
        <f t="shared" si="15"/>
        <v>44975</v>
      </c>
      <c r="O14" s="4">
        <f t="shared" si="8"/>
        <v>26363.34</v>
      </c>
    </row>
    <row r="15">
      <c r="A15" s="5">
        <f t="shared" ref="A15:B15" si="26">A14+1</f>
        <v>14</v>
      </c>
      <c r="B15" s="3">
        <f t="shared" si="26"/>
        <v>43921</v>
      </c>
      <c r="C15" s="4">
        <f t="shared" si="2"/>
        <v>74591.88412</v>
      </c>
      <c r="D15" s="3">
        <f t="shared" si="10"/>
        <v>44061</v>
      </c>
      <c r="E15" s="4">
        <f t="shared" si="3"/>
        <v>7010.038052</v>
      </c>
      <c r="F15" s="3">
        <f t="shared" si="11"/>
        <v>44326</v>
      </c>
      <c r="G15" s="4">
        <f t="shared" si="4"/>
        <v>10510.03298</v>
      </c>
      <c r="H15" s="3">
        <f t="shared" si="12"/>
        <v>44436</v>
      </c>
      <c r="I15" s="4">
        <f t="shared" si="5"/>
        <v>31141.28791</v>
      </c>
      <c r="J15" s="3">
        <f t="shared" si="13"/>
        <v>44629</v>
      </c>
      <c r="K15" s="4">
        <f t="shared" si="6"/>
        <v>458623.0484</v>
      </c>
      <c r="L15" s="3">
        <f t="shared" si="14"/>
        <v>44816</v>
      </c>
      <c r="M15" s="4">
        <f t="shared" si="7"/>
        <v>9251</v>
      </c>
      <c r="N15" s="3">
        <f t="shared" si="15"/>
        <v>44976</v>
      </c>
      <c r="O15" s="4">
        <f t="shared" si="8"/>
        <v>17452.82</v>
      </c>
    </row>
    <row r="16">
      <c r="A16" s="5">
        <f t="shared" ref="A16:B16" si="27">A15+1</f>
        <v>15</v>
      </c>
      <c r="B16" s="3">
        <f t="shared" si="27"/>
        <v>43922</v>
      </c>
      <c r="C16" s="4">
        <f t="shared" si="2"/>
        <v>108965.4636</v>
      </c>
      <c r="D16" s="3">
        <f t="shared" si="10"/>
        <v>44062</v>
      </c>
      <c r="E16" s="4">
        <f t="shared" si="3"/>
        <v>4265.599082</v>
      </c>
      <c r="F16" s="3">
        <f t="shared" si="11"/>
        <v>44327</v>
      </c>
      <c r="G16" s="4">
        <f t="shared" si="4"/>
        <v>8612.692462</v>
      </c>
      <c r="H16" s="3">
        <f t="shared" si="12"/>
        <v>44437</v>
      </c>
      <c r="I16" s="4">
        <f t="shared" si="5"/>
        <v>16718.9232</v>
      </c>
      <c r="J16" s="3">
        <f t="shared" si="13"/>
        <v>44630</v>
      </c>
      <c r="K16" s="4">
        <f t="shared" si="6"/>
        <v>397791.9734</v>
      </c>
      <c r="L16" s="3">
        <f t="shared" si="14"/>
        <v>44817</v>
      </c>
      <c r="M16" s="4">
        <f t="shared" si="7"/>
        <v>8495.39</v>
      </c>
      <c r="N16" s="3">
        <f t="shared" si="15"/>
        <v>44977</v>
      </c>
      <c r="O16" s="4">
        <f t="shared" si="8"/>
        <v>38886.35</v>
      </c>
    </row>
    <row r="17">
      <c r="A17" s="5">
        <f t="shared" ref="A17:B17" si="28">A16+1</f>
        <v>16</v>
      </c>
      <c r="B17" s="3">
        <f t="shared" si="28"/>
        <v>43923</v>
      </c>
      <c r="C17" s="4">
        <f t="shared" si="2"/>
        <v>53580.17907</v>
      </c>
      <c r="D17" s="3">
        <f t="shared" si="10"/>
        <v>44063</v>
      </c>
      <c r="E17" s="4">
        <f t="shared" si="3"/>
        <v>3746.423809</v>
      </c>
      <c r="F17" s="3">
        <f t="shared" si="11"/>
        <v>44328</v>
      </c>
      <c r="G17" s="4">
        <f t="shared" si="4"/>
        <v>7583.004409</v>
      </c>
      <c r="H17" s="3">
        <f t="shared" si="12"/>
        <v>44438</v>
      </c>
      <c r="I17" s="4">
        <f t="shared" si="5"/>
        <v>32948.51234</v>
      </c>
      <c r="J17" s="3">
        <f t="shared" si="13"/>
        <v>44631</v>
      </c>
      <c r="K17" s="4">
        <f t="shared" si="6"/>
        <v>333101.5802</v>
      </c>
      <c r="L17" s="3">
        <f t="shared" si="14"/>
        <v>44818</v>
      </c>
      <c r="M17" s="4">
        <f t="shared" si="7"/>
        <v>4158.04</v>
      </c>
      <c r="N17" s="3">
        <f t="shared" si="15"/>
        <v>44978</v>
      </c>
      <c r="O17" s="4">
        <f t="shared" si="8"/>
        <v>38891.57</v>
      </c>
    </row>
    <row r="18">
      <c r="A18" s="5">
        <f t="shared" ref="A18:B18" si="29">A17+1</f>
        <v>17</v>
      </c>
      <c r="B18" s="3">
        <f t="shared" si="29"/>
        <v>43924</v>
      </c>
      <c r="C18" s="4">
        <f t="shared" si="2"/>
        <v>322328.3599</v>
      </c>
      <c r="D18" s="3">
        <f t="shared" si="10"/>
        <v>44064</v>
      </c>
      <c r="E18" s="4">
        <f t="shared" si="3"/>
        <v>12897.8047</v>
      </c>
      <c r="F18" s="3">
        <f t="shared" si="11"/>
        <v>44329</v>
      </c>
      <c r="G18" s="4">
        <f t="shared" si="4"/>
        <v>4026.055033</v>
      </c>
      <c r="H18" s="3">
        <f t="shared" si="12"/>
        <v>44439</v>
      </c>
      <c r="I18" s="4">
        <f t="shared" si="5"/>
        <v>31938.96374</v>
      </c>
      <c r="J18" s="3">
        <f t="shared" si="13"/>
        <v>44632</v>
      </c>
      <c r="K18" s="4">
        <f t="shared" si="6"/>
        <v>182368.6883</v>
      </c>
      <c r="L18" s="3">
        <f t="shared" si="14"/>
        <v>44819</v>
      </c>
      <c r="M18" s="4">
        <f t="shared" si="7"/>
        <v>6120.83</v>
      </c>
      <c r="N18" s="3">
        <f t="shared" si="15"/>
        <v>44979</v>
      </c>
      <c r="O18" s="4">
        <f t="shared" si="8"/>
        <v>37544.61</v>
      </c>
    </row>
    <row r="19">
      <c r="A19" s="5">
        <f t="shared" ref="A19:B19" si="30">A18+1</f>
        <v>18</v>
      </c>
      <c r="B19" s="3">
        <f t="shared" si="30"/>
        <v>43925</v>
      </c>
      <c r="C19" s="4">
        <f t="shared" si="2"/>
        <v>146829.3818</v>
      </c>
      <c r="D19" s="3">
        <f t="shared" si="10"/>
        <v>44065</v>
      </c>
      <c r="E19" s="4">
        <f t="shared" si="3"/>
        <v>6989.624868</v>
      </c>
      <c r="F19" s="3">
        <f t="shared" si="11"/>
        <v>44330</v>
      </c>
      <c r="G19" s="4">
        <f t="shared" si="4"/>
        <v>37794.11267</v>
      </c>
      <c r="H19" s="3">
        <f t="shared" si="12"/>
        <v>44440</v>
      </c>
      <c r="I19" s="4">
        <f t="shared" si="5"/>
        <v>10639.36609</v>
      </c>
      <c r="J19" s="3">
        <f t="shared" si="13"/>
        <v>44633</v>
      </c>
      <c r="K19" s="4">
        <f t="shared" si="6"/>
        <v>174070.516</v>
      </c>
      <c r="L19" s="3">
        <f t="shared" si="14"/>
        <v>44820</v>
      </c>
      <c r="M19" s="4">
        <f t="shared" si="7"/>
        <v>12371</v>
      </c>
      <c r="N19" s="3">
        <f t="shared" si="15"/>
        <v>44980</v>
      </c>
      <c r="O19" s="4">
        <f t="shared" si="8"/>
        <v>38328.56</v>
      </c>
    </row>
    <row r="20">
      <c r="A20" s="5">
        <f t="shared" ref="A20:B20" si="31">A19+1</f>
        <v>19</v>
      </c>
      <c r="B20" s="3">
        <f t="shared" si="31"/>
        <v>43926</v>
      </c>
      <c r="C20" s="4">
        <f t="shared" si="2"/>
        <v>76512.83139</v>
      </c>
      <c r="D20" s="3">
        <f t="shared" si="10"/>
        <v>44066</v>
      </c>
      <c r="E20" s="4">
        <f t="shared" si="3"/>
        <v>11042.77564</v>
      </c>
      <c r="F20" s="3">
        <f t="shared" si="11"/>
        <v>44331</v>
      </c>
      <c r="G20" s="4">
        <f t="shared" si="4"/>
        <v>3695.399121</v>
      </c>
      <c r="H20" s="3">
        <f t="shared" si="12"/>
        <v>44441</v>
      </c>
      <c r="I20" s="4">
        <f t="shared" si="5"/>
        <v>10253.21908</v>
      </c>
      <c r="J20" s="3">
        <f t="shared" si="13"/>
        <v>44634</v>
      </c>
      <c r="K20" s="4">
        <f t="shared" si="6"/>
        <v>310142.7354</v>
      </c>
      <c r="L20" s="3">
        <f t="shared" si="14"/>
        <v>44821</v>
      </c>
      <c r="M20" s="4">
        <f t="shared" si="7"/>
        <v>1521.83</v>
      </c>
      <c r="N20" s="3">
        <f t="shared" si="15"/>
        <v>44981</v>
      </c>
      <c r="O20" s="4">
        <f t="shared" si="8"/>
        <v>44130.54</v>
      </c>
    </row>
    <row r="21">
      <c r="A21" s="5">
        <f t="shared" ref="A21:B21" si="32">A20+1</f>
        <v>20</v>
      </c>
      <c r="B21" s="3">
        <f t="shared" si="32"/>
        <v>43927</v>
      </c>
      <c r="C21" s="4">
        <f t="shared" si="2"/>
        <v>75729.13327</v>
      </c>
      <c r="D21" s="3">
        <f t="shared" si="10"/>
        <v>44067</v>
      </c>
      <c r="E21" s="4">
        <f t="shared" si="3"/>
        <v>7431.154445</v>
      </c>
      <c r="F21" s="3">
        <f t="shared" si="11"/>
        <v>44332</v>
      </c>
      <c r="G21" s="4">
        <f t="shared" si="4"/>
        <v>3170.663799</v>
      </c>
      <c r="H21" s="3">
        <f t="shared" si="12"/>
        <v>44442</v>
      </c>
      <c r="I21" s="4">
        <f t="shared" si="5"/>
        <v>8918.697301</v>
      </c>
      <c r="J21" s="3">
        <f t="shared" si="13"/>
        <v>44635</v>
      </c>
      <c r="K21" s="4">
        <f t="shared" si="6"/>
        <v>204116.1358</v>
      </c>
      <c r="L21" s="3">
        <f t="shared" si="14"/>
        <v>44822</v>
      </c>
      <c r="M21" s="4">
        <f t="shared" si="7"/>
        <v>2013.18</v>
      </c>
      <c r="N21" s="3">
        <f t="shared" si="15"/>
        <v>44982</v>
      </c>
      <c r="O21" s="4">
        <f t="shared" si="8"/>
        <v>36623.57</v>
      </c>
    </row>
    <row r="22">
      <c r="A22" s="5">
        <f t="shared" ref="A22:B22" si="33">A21+1</f>
        <v>21</v>
      </c>
      <c r="B22" s="3">
        <f t="shared" si="33"/>
        <v>43928</v>
      </c>
      <c r="C22" s="4">
        <f t="shared" si="2"/>
        <v>39094.12412</v>
      </c>
      <c r="D22" s="3">
        <f t="shared" si="10"/>
        <v>44068</v>
      </c>
      <c r="E22" s="4">
        <f t="shared" si="3"/>
        <v>6541.290899</v>
      </c>
      <c r="F22" s="3">
        <f t="shared" si="11"/>
        <v>44333</v>
      </c>
      <c r="G22" s="4">
        <f t="shared" si="4"/>
        <v>10945.70408</v>
      </c>
      <c r="H22" s="3">
        <f t="shared" si="12"/>
        <v>44443</v>
      </c>
      <c r="I22" s="4">
        <f t="shared" si="5"/>
        <v>7225.013645</v>
      </c>
      <c r="J22" s="3">
        <f t="shared" si="13"/>
        <v>44636</v>
      </c>
      <c r="K22" s="4">
        <f t="shared" si="6"/>
        <v>228096.4872</v>
      </c>
      <c r="L22" s="3">
        <f t="shared" si="14"/>
        <v>44823</v>
      </c>
      <c r="M22" s="4">
        <f t="shared" si="7"/>
        <v>3815</v>
      </c>
      <c r="N22" s="3">
        <f t="shared" si="15"/>
        <v>44983</v>
      </c>
      <c r="O22" s="4">
        <f t="shared" si="8"/>
        <v>20991.04</v>
      </c>
    </row>
    <row r="23">
      <c r="A23" s="5">
        <f t="shared" ref="A23:B23" si="34">A22+1</f>
        <v>22</v>
      </c>
      <c r="B23" s="3">
        <f t="shared" si="34"/>
        <v>43929</v>
      </c>
      <c r="C23" s="4">
        <f t="shared" si="2"/>
        <v>24862.2987</v>
      </c>
      <c r="D23" s="3">
        <f t="shared" si="10"/>
        <v>44069</v>
      </c>
      <c r="E23" s="4">
        <f t="shared" si="3"/>
        <v>6320.238815</v>
      </c>
      <c r="F23" s="3">
        <f t="shared" si="11"/>
        <v>44334</v>
      </c>
      <c r="G23" s="4">
        <f t="shared" si="4"/>
        <v>5087.432129</v>
      </c>
      <c r="H23" s="3">
        <f t="shared" si="12"/>
        <v>44444</v>
      </c>
      <c r="I23" s="4">
        <f t="shared" si="5"/>
        <v>2085.419629</v>
      </c>
      <c r="J23" s="3">
        <f t="shared" si="13"/>
        <v>44637</v>
      </c>
      <c r="K23" s="4">
        <f t="shared" si="6"/>
        <v>106920.6158</v>
      </c>
      <c r="L23" s="3">
        <f t="shared" si="14"/>
        <v>44824</v>
      </c>
      <c r="M23" s="4">
        <f t="shared" si="7"/>
        <v>3717.7</v>
      </c>
      <c r="N23" s="3">
        <f t="shared" si="15"/>
        <v>44984</v>
      </c>
      <c r="O23" s="4">
        <f t="shared" si="8"/>
        <v>5713</v>
      </c>
    </row>
    <row r="24">
      <c r="A24" s="5">
        <f t="shared" ref="A24:B24" si="35">A23+1</f>
        <v>23</v>
      </c>
      <c r="B24" s="3">
        <f t="shared" si="35"/>
        <v>43930</v>
      </c>
      <c r="C24" s="4">
        <f t="shared" si="2"/>
        <v>55945.6589</v>
      </c>
      <c r="D24" s="3">
        <f t="shared" si="10"/>
        <v>44070</v>
      </c>
      <c r="E24" s="4">
        <f t="shared" si="3"/>
        <v>4031.225506</v>
      </c>
      <c r="F24" s="3">
        <f t="shared" si="11"/>
        <v>44335</v>
      </c>
      <c r="G24" s="4">
        <f t="shared" si="4"/>
        <v>2539.04005</v>
      </c>
      <c r="H24" s="3">
        <f t="shared" si="12"/>
        <v>44445</v>
      </c>
      <c r="I24" s="4">
        <f t="shared" si="5"/>
        <v>5277.342363</v>
      </c>
      <c r="J24" s="3">
        <f t="shared" si="13"/>
        <v>44638</v>
      </c>
      <c r="K24" s="4">
        <f t="shared" si="6"/>
        <v>274468.0157</v>
      </c>
      <c r="L24" s="3">
        <f t="shared" si="14"/>
        <v>44825</v>
      </c>
      <c r="M24" s="4">
        <f t="shared" si="7"/>
        <v>13473</v>
      </c>
      <c r="N24" s="3">
        <f t="shared" si="15"/>
        <v>44985</v>
      </c>
      <c r="O24" s="4">
        <f t="shared" si="8"/>
        <v>0</v>
      </c>
    </row>
    <row r="25">
      <c r="A25" s="5">
        <f t="shared" ref="A25:B25" si="36">A24+1</f>
        <v>24</v>
      </c>
      <c r="B25" s="3">
        <f t="shared" si="36"/>
        <v>43931</v>
      </c>
      <c r="C25" s="4">
        <f t="shared" si="2"/>
        <v>39483.18987</v>
      </c>
      <c r="D25" s="3">
        <f t="shared" si="10"/>
        <v>44071</v>
      </c>
      <c r="E25" s="4">
        <f t="shared" si="3"/>
        <v>3744.730271</v>
      </c>
      <c r="F25" s="3">
        <f t="shared" si="11"/>
        <v>44336</v>
      </c>
      <c r="G25" s="4">
        <f t="shared" si="4"/>
        <v>8951.451573</v>
      </c>
      <c r="H25" s="3">
        <f t="shared" si="12"/>
        <v>44446</v>
      </c>
      <c r="I25" s="4">
        <f t="shared" si="5"/>
        <v>4791.835897</v>
      </c>
      <c r="J25" s="3">
        <f t="shared" si="13"/>
        <v>44639</v>
      </c>
      <c r="K25" s="4">
        <f t="shared" si="6"/>
        <v>86197.83984</v>
      </c>
      <c r="L25" s="3">
        <f t="shared" si="14"/>
        <v>44826</v>
      </c>
      <c r="M25" s="4">
        <f t="shared" si="7"/>
        <v>3793.02</v>
      </c>
      <c r="N25" s="3">
        <f t="shared" si="15"/>
        <v>44986</v>
      </c>
      <c r="O25" s="4">
        <f t="shared" si="8"/>
        <v>0</v>
      </c>
    </row>
    <row r="26">
      <c r="A26" s="5">
        <f t="shared" ref="A26:B26" si="37">A25+1</f>
        <v>25</v>
      </c>
      <c r="B26" s="3">
        <f t="shared" si="37"/>
        <v>43932</v>
      </c>
      <c r="C26" s="4">
        <f t="shared" si="2"/>
        <v>39064.05632</v>
      </c>
      <c r="D26" s="3">
        <f t="shared" si="10"/>
        <v>44072</v>
      </c>
      <c r="E26" s="4">
        <f t="shared" si="3"/>
        <v>3492.755995</v>
      </c>
      <c r="F26" s="3">
        <f t="shared" si="11"/>
        <v>44337</v>
      </c>
      <c r="G26" s="4">
        <f t="shared" si="4"/>
        <v>2976.229607</v>
      </c>
      <c r="H26" s="3">
        <f t="shared" si="12"/>
        <v>44447</v>
      </c>
      <c r="I26" s="4">
        <f t="shared" si="5"/>
        <v>6306.130562</v>
      </c>
      <c r="J26" s="3">
        <f t="shared" si="13"/>
        <v>44640</v>
      </c>
      <c r="K26" s="4">
        <f t="shared" si="6"/>
        <v>82237.45757</v>
      </c>
      <c r="L26" s="3">
        <f t="shared" si="14"/>
        <v>44827</v>
      </c>
      <c r="M26" s="4">
        <f t="shared" si="7"/>
        <v>3801.82</v>
      </c>
      <c r="N26" s="3">
        <f t="shared" si="15"/>
        <v>44987</v>
      </c>
      <c r="O26" s="4">
        <f t="shared" si="8"/>
        <v>0</v>
      </c>
    </row>
    <row r="27">
      <c r="A27" s="5">
        <f t="shared" ref="A27:B27" si="38">A26+1</f>
        <v>26</v>
      </c>
      <c r="B27" s="3">
        <f t="shared" si="38"/>
        <v>43933</v>
      </c>
      <c r="C27" s="4">
        <f t="shared" si="2"/>
        <v>19894.22842</v>
      </c>
      <c r="D27" s="3">
        <f t="shared" si="10"/>
        <v>44073</v>
      </c>
      <c r="E27" s="4">
        <f t="shared" si="3"/>
        <v>2993.933422</v>
      </c>
      <c r="F27" s="3">
        <f t="shared" si="11"/>
        <v>44338</v>
      </c>
      <c r="G27" s="4">
        <f t="shared" si="4"/>
        <v>4355.291821</v>
      </c>
      <c r="H27" s="3">
        <f t="shared" si="12"/>
        <v>44448</v>
      </c>
      <c r="I27" s="4">
        <f t="shared" si="5"/>
        <v>2995.461978</v>
      </c>
      <c r="J27" s="3">
        <f t="shared" si="13"/>
        <v>44641</v>
      </c>
      <c r="K27" s="4">
        <f t="shared" si="6"/>
        <v>187900.5219</v>
      </c>
      <c r="L27" s="3">
        <f t="shared" si="14"/>
        <v>44828</v>
      </c>
      <c r="M27" s="4">
        <f t="shared" si="7"/>
        <v>2671</v>
      </c>
      <c r="N27" s="3">
        <f t="shared" si="15"/>
        <v>44988</v>
      </c>
      <c r="O27" s="4">
        <f t="shared" si="8"/>
        <v>0</v>
      </c>
    </row>
    <row r="28">
      <c r="A28" s="5">
        <f t="shared" ref="A28:B28" si="39">A27+1</f>
        <v>27</v>
      </c>
      <c r="B28" s="3">
        <f t="shared" si="39"/>
        <v>43934</v>
      </c>
      <c r="C28" s="4">
        <f t="shared" si="2"/>
        <v>111483.8961</v>
      </c>
      <c r="D28" s="3">
        <f t="shared" si="10"/>
        <v>44074</v>
      </c>
      <c r="E28" s="4">
        <f t="shared" si="3"/>
        <v>1776.702914</v>
      </c>
      <c r="F28" s="3">
        <f t="shared" si="11"/>
        <v>44339</v>
      </c>
      <c r="G28" s="4">
        <f t="shared" si="4"/>
        <v>3137.683355</v>
      </c>
      <c r="H28" s="3">
        <f t="shared" si="12"/>
        <v>44449</v>
      </c>
      <c r="I28" s="4">
        <f t="shared" si="5"/>
        <v>4656.413467</v>
      </c>
      <c r="J28" s="3">
        <f t="shared" si="13"/>
        <v>44642</v>
      </c>
      <c r="K28" s="4">
        <f t="shared" si="6"/>
        <v>102588.9444</v>
      </c>
      <c r="L28" s="3">
        <f t="shared" si="14"/>
        <v>44829</v>
      </c>
      <c r="M28" s="4">
        <f t="shared" si="7"/>
        <v>1625</v>
      </c>
      <c r="N28" s="3">
        <f t="shared" si="15"/>
        <v>44989</v>
      </c>
      <c r="O28" s="4">
        <f t="shared" si="8"/>
        <v>0</v>
      </c>
    </row>
    <row r="29">
      <c r="A29" s="5">
        <f t="shared" ref="A29:B29" si="40">A28+1</f>
        <v>28</v>
      </c>
      <c r="B29" s="3">
        <f t="shared" si="40"/>
        <v>43935</v>
      </c>
      <c r="C29" s="4">
        <f t="shared" si="2"/>
        <v>648.442908</v>
      </c>
      <c r="D29" s="3">
        <f t="shared" si="10"/>
        <v>44075</v>
      </c>
      <c r="E29" s="4">
        <f t="shared" si="3"/>
        <v>1268.656607</v>
      </c>
      <c r="F29" s="3">
        <f t="shared" si="11"/>
        <v>44340</v>
      </c>
      <c r="G29" s="4">
        <f t="shared" si="4"/>
        <v>4155.195325</v>
      </c>
      <c r="H29" s="3">
        <f t="shared" si="12"/>
        <v>44450</v>
      </c>
      <c r="I29" s="4">
        <f t="shared" si="5"/>
        <v>4643.925788</v>
      </c>
      <c r="J29" s="3">
        <f t="shared" si="13"/>
        <v>44643</v>
      </c>
      <c r="K29" s="4">
        <f t="shared" si="6"/>
        <v>100159.5034</v>
      </c>
      <c r="L29" s="3">
        <f t="shared" si="14"/>
        <v>44830</v>
      </c>
      <c r="M29" s="4">
        <f t="shared" si="7"/>
        <v>12079.68</v>
      </c>
      <c r="N29" s="3">
        <f t="shared" si="15"/>
        <v>44990</v>
      </c>
      <c r="O29" s="4">
        <f t="shared" si="8"/>
        <v>0</v>
      </c>
    </row>
    <row r="30">
      <c r="A30" s="5">
        <f t="shared" ref="A30:B30" si="41">A29+1</f>
        <v>29</v>
      </c>
      <c r="B30" s="3">
        <f t="shared" si="41"/>
        <v>43936</v>
      </c>
      <c r="C30" s="4">
        <f t="shared" si="2"/>
        <v>2543.891408</v>
      </c>
      <c r="D30" s="3">
        <f t="shared" si="10"/>
        <v>44076</v>
      </c>
      <c r="E30" s="4">
        <f t="shared" si="3"/>
        <v>3969.229915</v>
      </c>
      <c r="F30" s="3">
        <f t="shared" si="11"/>
        <v>44341</v>
      </c>
      <c r="G30" s="4">
        <f t="shared" si="4"/>
        <v>15894.18977</v>
      </c>
      <c r="H30" s="3">
        <f t="shared" si="12"/>
        <v>44451</v>
      </c>
      <c r="I30" s="4">
        <f t="shared" si="5"/>
        <v>3776.788661</v>
      </c>
      <c r="J30" s="3">
        <f t="shared" si="13"/>
        <v>44644</v>
      </c>
      <c r="K30" s="4">
        <f t="shared" si="6"/>
        <v>140007.0719</v>
      </c>
      <c r="L30" s="3">
        <f t="shared" si="14"/>
        <v>44831</v>
      </c>
      <c r="M30" s="4">
        <f t="shared" si="7"/>
        <v>4082</v>
      </c>
      <c r="N30" s="3">
        <f t="shared" si="15"/>
        <v>44991</v>
      </c>
      <c r="O30" s="4">
        <f t="shared" si="8"/>
        <v>0</v>
      </c>
    </row>
    <row r="31">
      <c r="A31" s="5">
        <f t="shared" ref="A31:B31" si="42">A30+1</f>
        <v>30</v>
      </c>
      <c r="B31" s="3">
        <f t="shared" si="42"/>
        <v>43937</v>
      </c>
      <c r="C31" s="4">
        <f t="shared" si="2"/>
        <v>2813.244616</v>
      </c>
      <c r="D31" s="3">
        <f t="shared" si="10"/>
        <v>44077</v>
      </c>
      <c r="E31" s="4">
        <f t="shared" si="3"/>
        <v>2792.825772</v>
      </c>
      <c r="F31" s="3">
        <f t="shared" si="11"/>
        <v>44342</v>
      </c>
      <c r="G31" s="4">
        <f t="shared" si="4"/>
        <v>577.583504</v>
      </c>
      <c r="H31" s="3">
        <f t="shared" si="12"/>
        <v>44452</v>
      </c>
      <c r="I31" s="4">
        <f t="shared" si="5"/>
        <v>2392.598439</v>
      </c>
      <c r="J31" s="3">
        <f t="shared" si="13"/>
        <v>44645</v>
      </c>
      <c r="K31" s="4">
        <f t="shared" si="6"/>
        <v>97264.40814</v>
      </c>
      <c r="L31" s="3">
        <f t="shared" si="14"/>
        <v>44832</v>
      </c>
      <c r="M31" s="4">
        <f t="shared" si="7"/>
        <v>1938.08</v>
      </c>
      <c r="N31" s="3">
        <f t="shared" si="15"/>
        <v>44992</v>
      </c>
      <c r="O31" s="4">
        <f t="shared" si="8"/>
        <v>0</v>
      </c>
    </row>
    <row r="32">
      <c r="A32" s="5">
        <f t="shared" ref="A32:B32" si="43">A31+1</f>
        <v>31</v>
      </c>
      <c r="B32" s="3">
        <f t="shared" si="43"/>
        <v>43938</v>
      </c>
      <c r="C32" s="4">
        <f t="shared" si="2"/>
        <v>2478.049513</v>
      </c>
      <c r="D32" s="3">
        <f t="shared" si="10"/>
        <v>44078</v>
      </c>
      <c r="E32" s="4">
        <f t="shared" si="3"/>
        <v>7695.043969</v>
      </c>
      <c r="F32" s="3">
        <f t="shared" si="11"/>
        <v>44343</v>
      </c>
      <c r="G32" s="4">
        <f t="shared" si="4"/>
        <v>1129.622773</v>
      </c>
      <c r="H32" s="3">
        <f t="shared" si="12"/>
        <v>44453</v>
      </c>
      <c r="I32" s="4">
        <f t="shared" si="5"/>
        <v>3787.650457</v>
      </c>
      <c r="J32" s="3">
        <f t="shared" si="13"/>
        <v>44646</v>
      </c>
      <c r="K32" s="4">
        <f t="shared" si="6"/>
        <v>36572.95558</v>
      </c>
      <c r="L32" s="3">
        <f t="shared" si="14"/>
        <v>44833</v>
      </c>
      <c r="M32" s="4">
        <f t="shared" si="7"/>
        <v>10652.25</v>
      </c>
      <c r="N32" s="3">
        <f t="shared" si="15"/>
        <v>44993</v>
      </c>
      <c r="O32" s="4">
        <f t="shared" si="8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8.25"/>
    <col customWidth="1" min="2" max="25" width="22.0"/>
  </cols>
  <sheetData>
    <row r="1" ht="27.0" customHeight="1">
      <c r="A1" s="6" t="s">
        <v>9</v>
      </c>
      <c r="B1" s="7" t="s">
        <v>10</v>
      </c>
    </row>
    <row r="2" ht="18.0" customHeight="1">
      <c r="A2" s="8" t="s">
        <v>11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8.0" customHeight="1">
      <c r="A3" s="8" t="s">
        <v>12</v>
      </c>
      <c r="B3" s="11">
        <v>1.49197394E8</v>
      </c>
      <c r="C3" s="12">
        <f t="shared" ref="C3:H3" si="1">B3</f>
        <v>149197394</v>
      </c>
      <c r="D3" s="12">
        <f t="shared" si="1"/>
        <v>149197394</v>
      </c>
      <c r="E3" s="12">
        <f t="shared" si="1"/>
        <v>149197394</v>
      </c>
      <c r="F3" s="12">
        <f t="shared" si="1"/>
        <v>149197394</v>
      </c>
      <c r="G3" s="12">
        <f t="shared" si="1"/>
        <v>149197394</v>
      </c>
      <c r="H3" s="12">
        <f t="shared" si="1"/>
        <v>149197394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ht="18.0" customHeight="1">
      <c r="A4" s="8" t="s">
        <v>13</v>
      </c>
      <c r="B4" s="13">
        <v>43908.0</v>
      </c>
      <c r="C4" s="13">
        <v>44048.0</v>
      </c>
      <c r="D4" s="13">
        <v>44313.0</v>
      </c>
      <c r="E4" s="13">
        <v>44423.0</v>
      </c>
      <c r="F4" s="13">
        <v>44616.0</v>
      </c>
      <c r="G4" s="13">
        <v>44803.0</v>
      </c>
      <c r="H4" s="13">
        <v>44963.0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ht="18.0" customHeight="1">
      <c r="A5" s="8" t="s">
        <v>14</v>
      </c>
      <c r="B5" s="13">
        <f t="shared" ref="B5:H5" si="2">B4+30</f>
        <v>43938</v>
      </c>
      <c r="C5" s="13">
        <f t="shared" si="2"/>
        <v>44078</v>
      </c>
      <c r="D5" s="13">
        <f t="shared" si="2"/>
        <v>44343</v>
      </c>
      <c r="E5" s="13">
        <f t="shared" si="2"/>
        <v>44453</v>
      </c>
      <c r="F5" s="13">
        <f t="shared" si="2"/>
        <v>44646</v>
      </c>
      <c r="G5" s="13">
        <f t="shared" si="2"/>
        <v>44833</v>
      </c>
      <c r="H5" s="13">
        <f t="shared" si="2"/>
        <v>44993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ht="18.0" customHeight="1">
      <c r="A6" s="8" t="s">
        <v>15</v>
      </c>
      <c r="B6" s="11" t="s">
        <v>16</v>
      </c>
      <c r="C6" s="11" t="str">
        <f t="shared" ref="C6:H6" si="3">B6</f>
        <v>ga:uniquePurchases,ga:itemRevenue</v>
      </c>
      <c r="D6" s="11" t="str">
        <f t="shared" si="3"/>
        <v>ga:uniquePurchases,ga:itemRevenue</v>
      </c>
      <c r="E6" s="11" t="str">
        <f t="shared" si="3"/>
        <v>ga:uniquePurchases,ga:itemRevenue</v>
      </c>
      <c r="F6" s="11" t="str">
        <f t="shared" si="3"/>
        <v>ga:uniquePurchases,ga:itemRevenue</v>
      </c>
      <c r="G6" s="11" t="str">
        <f t="shared" si="3"/>
        <v>ga:uniquePurchases,ga:itemRevenue</v>
      </c>
      <c r="H6" s="11" t="str">
        <f t="shared" si="3"/>
        <v>ga:uniquePurchases,ga:itemRevenue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ht="18.0" customHeight="1">
      <c r="A7" s="8" t="s">
        <v>17</v>
      </c>
      <c r="B7" s="11" t="s">
        <v>18</v>
      </c>
      <c r="C7" s="11" t="str">
        <f t="shared" ref="C7:H7" si="4">B7</f>
        <v>ga:productName,ga:date</v>
      </c>
      <c r="D7" s="11" t="str">
        <f t="shared" si="4"/>
        <v>ga:productName,ga:date</v>
      </c>
      <c r="E7" s="11" t="str">
        <f t="shared" si="4"/>
        <v>ga:productName,ga:date</v>
      </c>
      <c r="F7" s="11" t="str">
        <f t="shared" si="4"/>
        <v>ga:productName,ga:date</v>
      </c>
      <c r="G7" s="11" t="str">
        <f t="shared" si="4"/>
        <v>ga:productName,ga:date</v>
      </c>
      <c r="H7" s="11" t="str">
        <f t="shared" si="4"/>
        <v>ga:productName,ga:date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ht="18.0" customHeight="1">
      <c r="A8" s="8" t="s">
        <v>19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ht="18.0" customHeight="1">
      <c r="A9" s="8" t="s">
        <v>20</v>
      </c>
      <c r="B9" s="11" t="s">
        <v>21</v>
      </c>
      <c r="C9" s="11" t="str">
        <f t="shared" ref="C9:H9" si="5">B9</f>
        <v>ga:productSku==Single Giving;ga:hour=~^(0[8-9]|1[0-6])$;ga:medium!~Social Ad|cpc|Email</v>
      </c>
      <c r="D9" s="11" t="str">
        <f t="shared" si="5"/>
        <v>ga:productSku==Single Giving;ga:hour=~^(0[8-9]|1[0-6])$;ga:medium!~Social Ad|cpc|Email</v>
      </c>
      <c r="E9" s="11" t="str">
        <f t="shared" si="5"/>
        <v>ga:productSku==Single Giving;ga:hour=~^(0[8-9]|1[0-6])$;ga:medium!~Social Ad|cpc|Email</v>
      </c>
      <c r="F9" s="11" t="str">
        <f t="shared" si="5"/>
        <v>ga:productSku==Single Giving;ga:hour=~^(0[8-9]|1[0-6])$;ga:medium!~Social Ad|cpc|Email</v>
      </c>
      <c r="G9" s="11" t="str">
        <f t="shared" si="5"/>
        <v>ga:productSku==Single Giving;ga:hour=~^(0[8-9]|1[0-6])$;ga:medium!~Social Ad|cpc|Email</v>
      </c>
      <c r="H9" s="11" t="str">
        <f t="shared" si="5"/>
        <v>ga:productSku==Single Giving;ga:hour=~^(0[8-9]|1[0-6])$;ga:medium!~Social Ad|cpc|Email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ht="18.0" customHeight="1">
      <c r="A10" s="8" t="s">
        <v>22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ht="18.0" customHeight="1">
      <c r="A11" s="8" t="s">
        <v>23</v>
      </c>
      <c r="B11" s="11">
        <v>1000.0</v>
      </c>
      <c r="C11" s="11">
        <v>1000.0</v>
      </c>
      <c r="D11" s="11">
        <v>1000.0</v>
      </c>
      <c r="E11" s="11">
        <v>1000.0</v>
      </c>
      <c r="F11" s="11">
        <v>1000.0</v>
      </c>
      <c r="G11" s="11">
        <v>1000.0</v>
      </c>
      <c r="H11" s="11">
        <v>1000.0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ht="18.0" customHeight="1">
      <c r="A12" s="8" t="s">
        <v>24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ht="18.0" customHeight="1">
      <c r="A13" s="8" t="s">
        <v>25</v>
      </c>
      <c r="B13" s="11" t="b">
        <v>1</v>
      </c>
      <c r="C13" s="11" t="b">
        <v>1</v>
      </c>
      <c r="D13" s="11" t="b">
        <v>1</v>
      </c>
      <c r="E13" s="11" t="b">
        <v>1</v>
      </c>
      <c r="F13" s="11" t="b">
        <v>1</v>
      </c>
      <c r="G13" s="11" t="b">
        <v>1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ht="18.0" customHeight="1">
      <c r="A14" s="8" t="s">
        <v>26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ht="18.0" customHeight="1">
      <c r="A15" s="8" t="s">
        <v>27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ht="18.0" customHeight="1">
      <c r="A16" s="8" t="s">
        <v>28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ht="18.0" customHeight="1">
      <c r="A17" s="8" t="s">
        <v>29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ht="22.5" customHeight="1">
      <c r="A18" s="14"/>
      <c r="B18" s="15" t="s">
        <v>30</v>
      </c>
      <c r="C18" s="16" t="s">
        <v>31</v>
      </c>
    </row>
  </sheetData>
  <mergeCells count="4">
    <mergeCell ref="B1:Y1"/>
    <mergeCell ref="A18:A1000"/>
    <mergeCell ref="C18:Y18"/>
    <mergeCell ref="B19:Y1000"/>
  </mergeCells>
  <hyperlinks>
    <hyperlink r:id="rId2" ref="C18"/>
  </hyperlin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5.13"/>
  </cols>
  <sheetData>
    <row r="1" ht="27.0" customHeight="1">
      <c r="A1" s="17" t="s">
        <v>5</v>
      </c>
    </row>
    <row r="2">
      <c r="A2" s="18" t="s">
        <v>32</v>
      </c>
      <c r="B2" s="19">
        <v>44970.74921296296</v>
      </c>
    </row>
    <row r="3">
      <c r="A3" s="18" t="s">
        <v>33</v>
      </c>
      <c r="B3" s="20" t="s">
        <v>34</v>
      </c>
    </row>
    <row r="4">
      <c r="A4" s="18" t="s">
        <v>35</v>
      </c>
      <c r="B4" s="21">
        <v>161.0</v>
      </c>
    </row>
    <row r="5">
      <c r="A5" s="18" t="s">
        <v>36</v>
      </c>
      <c r="B5" s="21">
        <v>161.0</v>
      </c>
    </row>
    <row r="6">
      <c r="A6" s="18" t="s">
        <v>37</v>
      </c>
      <c r="B6" s="20" t="s">
        <v>38</v>
      </c>
    </row>
    <row r="7">
      <c r="A7" s="18" t="s">
        <v>39</v>
      </c>
      <c r="B7" s="22">
        <v>0.8856730678155866</v>
      </c>
    </row>
    <row r="8">
      <c r="A8" s="23"/>
      <c r="B8" s="24"/>
    </row>
    <row r="10" ht="18.0" customHeight="1">
      <c r="A10" s="25" t="s">
        <v>40</v>
      </c>
    </row>
    <row r="11">
      <c r="A11" s="26"/>
      <c r="B11" s="26"/>
      <c r="C11" s="27" t="s">
        <v>41</v>
      </c>
      <c r="D11" s="27" t="s">
        <v>42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8"/>
      <c r="B12" s="28"/>
      <c r="C12" s="29">
        <v>7325.0</v>
      </c>
      <c r="D12" s="29">
        <v>446488.952149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4" ht="18.0" customHeight="1">
      <c r="A14" s="25" t="s">
        <v>43</v>
      </c>
    </row>
    <row r="15">
      <c r="A15" s="30" t="s">
        <v>44</v>
      </c>
      <c r="B15" s="30" t="s">
        <v>1</v>
      </c>
      <c r="C15" s="27" t="s">
        <v>41</v>
      </c>
      <c r="D15" s="30" t="s">
        <v>42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29" t="s">
        <v>45</v>
      </c>
      <c r="B16" s="32">
        <v>44425.0</v>
      </c>
      <c r="C16" s="29">
        <v>444.0</v>
      </c>
      <c r="D16" s="1">
        <v>18078.905842</v>
      </c>
    </row>
    <row r="17">
      <c r="A17" s="29" t="s">
        <v>45</v>
      </c>
      <c r="B17" s="32">
        <v>44426.0</v>
      </c>
      <c r="C17" s="29">
        <v>271.0</v>
      </c>
      <c r="D17" s="1">
        <v>11140.115194</v>
      </c>
    </row>
    <row r="18">
      <c r="A18" s="29" t="s">
        <v>45</v>
      </c>
      <c r="B18" s="32">
        <v>44427.0</v>
      </c>
      <c r="C18" s="29">
        <v>230.0</v>
      </c>
      <c r="D18" s="1">
        <v>17404.842216</v>
      </c>
    </row>
    <row r="19">
      <c r="A19" s="29" t="s">
        <v>45</v>
      </c>
      <c r="B19" s="32">
        <v>44428.0</v>
      </c>
      <c r="C19" s="29">
        <v>551.0</v>
      </c>
      <c r="D19" s="1">
        <v>23911.170803</v>
      </c>
    </row>
    <row r="20">
      <c r="A20" s="29" t="s">
        <v>45</v>
      </c>
      <c r="B20" s="32">
        <v>44429.0</v>
      </c>
      <c r="C20" s="29">
        <v>439.0</v>
      </c>
      <c r="D20" s="1">
        <v>25222.625382</v>
      </c>
    </row>
    <row r="21">
      <c r="A21" s="29" t="s">
        <v>45</v>
      </c>
      <c r="B21" s="32">
        <v>44430.0</v>
      </c>
      <c r="C21" s="29">
        <v>231.0</v>
      </c>
      <c r="D21" s="1">
        <v>12050.157544</v>
      </c>
    </row>
    <row r="22">
      <c r="A22" s="29" t="s">
        <v>45</v>
      </c>
      <c r="B22" s="32">
        <v>44431.0</v>
      </c>
      <c r="C22" s="29">
        <v>290.0</v>
      </c>
      <c r="D22" s="1">
        <v>21326.153731</v>
      </c>
    </row>
    <row r="23">
      <c r="A23" s="29" t="s">
        <v>45</v>
      </c>
      <c r="B23" s="32">
        <v>44432.0</v>
      </c>
      <c r="C23" s="29">
        <v>167.0</v>
      </c>
      <c r="D23" s="1">
        <v>7920.529883</v>
      </c>
    </row>
    <row r="24">
      <c r="A24" s="29" t="s">
        <v>45</v>
      </c>
      <c r="B24" s="32">
        <v>44433.0</v>
      </c>
      <c r="C24" s="29">
        <v>172.0</v>
      </c>
      <c r="D24" s="1">
        <v>12123.909364</v>
      </c>
    </row>
    <row r="25">
      <c r="A25" s="29" t="s">
        <v>45</v>
      </c>
      <c r="B25" s="32">
        <v>44434.0</v>
      </c>
      <c r="C25" s="29">
        <v>254.0</v>
      </c>
      <c r="D25" s="1">
        <v>15561.046735</v>
      </c>
    </row>
    <row r="26">
      <c r="A26" s="29" t="s">
        <v>45</v>
      </c>
      <c r="B26" s="32">
        <v>44435.0</v>
      </c>
      <c r="C26" s="29">
        <v>395.0</v>
      </c>
      <c r="D26" s="1">
        <v>23399.164718</v>
      </c>
    </row>
    <row r="27">
      <c r="A27" s="29" t="s">
        <v>45</v>
      </c>
      <c r="B27" s="32">
        <v>44436.0</v>
      </c>
      <c r="C27" s="29">
        <v>451.0</v>
      </c>
      <c r="D27" s="1">
        <v>29701.704789</v>
      </c>
    </row>
    <row r="28">
      <c r="A28" s="29" t="s">
        <v>45</v>
      </c>
      <c r="B28" s="32">
        <v>44437.0</v>
      </c>
      <c r="C28" s="29">
        <v>187.0</v>
      </c>
      <c r="D28" s="1">
        <v>15777.831017</v>
      </c>
    </row>
    <row r="29">
      <c r="A29" s="29" t="s">
        <v>45</v>
      </c>
      <c r="B29" s="32">
        <v>44438.0</v>
      </c>
      <c r="C29" s="29">
        <v>261.0</v>
      </c>
      <c r="D29" s="1">
        <v>31791.200414</v>
      </c>
    </row>
    <row r="30">
      <c r="A30" s="29" t="s">
        <v>45</v>
      </c>
      <c r="B30" s="32">
        <v>44439.0</v>
      </c>
      <c r="C30" s="29">
        <v>665.0</v>
      </c>
      <c r="D30" s="1">
        <v>28713.733006</v>
      </c>
    </row>
    <row r="31">
      <c r="A31" s="29" t="s">
        <v>45</v>
      </c>
      <c r="B31" s="32">
        <v>44440.0</v>
      </c>
      <c r="C31" s="29">
        <v>131.0</v>
      </c>
      <c r="D31" s="1">
        <v>8723.309177</v>
      </c>
    </row>
    <row r="32">
      <c r="A32" s="29" t="s">
        <v>45</v>
      </c>
      <c r="B32" s="32">
        <v>44441.0</v>
      </c>
      <c r="C32" s="29">
        <v>131.0</v>
      </c>
      <c r="D32" s="1">
        <v>9451.568874</v>
      </c>
    </row>
    <row r="33">
      <c r="A33" s="29" t="s">
        <v>45</v>
      </c>
      <c r="B33" s="32">
        <v>44442.0</v>
      </c>
      <c r="C33" s="29">
        <v>115.0</v>
      </c>
      <c r="D33" s="1">
        <v>8546.099317</v>
      </c>
    </row>
    <row r="34">
      <c r="A34" s="29" t="s">
        <v>45</v>
      </c>
      <c r="B34" s="32">
        <v>44443.0</v>
      </c>
      <c r="C34" s="29">
        <v>76.0</v>
      </c>
      <c r="D34" s="1">
        <v>6231.41902</v>
      </c>
    </row>
    <row r="35">
      <c r="A35" s="29" t="s">
        <v>45</v>
      </c>
      <c r="B35" s="32">
        <v>44444.0</v>
      </c>
      <c r="C35" s="29">
        <v>35.0</v>
      </c>
      <c r="D35" s="1">
        <v>1953.316707</v>
      </c>
    </row>
    <row r="36">
      <c r="A36" s="29" t="s">
        <v>45</v>
      </c>
      <c r="B36" s="32">
        <v>44445.0</v>
      </c>
      <c r="C36" s="29">
        <v>33.0</v>
      </c>
      <c r="D36" s="1">
        <v>4649.571213</v>
      </c>
    </row>
    <row r="37">
      <c r="A37" s="29" t="s">
        <v>45</v>
      </c>
      <c r="B37" s="32">
        <v>44446.0</v>
      </c>
      <c r="C37" s="29">
        <v>64.0</v>
      </c>
      <c r="D37" s="1">
        <v>4554.728089</v>
      </c>
    </row>
    <row r="38">
      <c r="A38" s="29" t="s">
        <v>45</v>
      </c>
      <c r="B38" s="32">
        <v>44447.0</v>
      </c>
      <c r="C38" s="29">
        <v>40.0</v>
      </c>
      <c r="D38" s="1">
        <v>3946.343326</v>
      </c>
    </row>
    <row r="39">
      <c r="A39" s="29" t="s">
        <v>45</v>
      </c>
      <c r="B39" s="32">
        <v>44448.0</v>
      </c>
      <c r="C39" s="29">
        <v>59.0</v>
      </c>
      <c r="D39" s="1">
        <v>2126.066681</v>
      </c>
    </row>
    <row r="40">
      <c r="A40" s="29" t="s">
        <v>45</v>
      </c>
      <c r="B40" s="32">
        <v>44449.0</v>
      </c>
      <c r="C40" s="29">
        <v>38.0</v>
      </c>
      <c r="D40" s="1">
        <v>4228.422582</v>
      </c>
    </row>
    <row r="41">
      <c r="A41" s="29" t="s">
        <v>45</v>
      </c>
      <c r="B41" s="32">
        <v>44450.0</v>
      </c>
      <c r="C41" s="29">
        <v>19.0</v>
      </c>
      <c r="D41" s="1">
        <v>4214.873564</v>
      </c>
    </row>
    <row r="42">
      <c r="A42" s="29" t="s">
        <v>45</v>
      </c>
      <c r="B42" s="32">
        <v>44451.0</v>
      </c>
      <c r="C42" s="29">
        <v>19.0</v>
      </c>
      <c r="D42" s="1">
        <v>3375.963557</v>
      </c>
    </row>
    <row r="43">
      <c r="A43" s="29" t="s">
        <v>45</v>
      </c>
      <c r="B43" s="32">
        <v>44452.0</v>
      </c>
      <c r="C43" s="29">
        <v>33.0</v>
      </c>
      <c r="D43" s="1">
        <v>2269.528196</v>
      </c>
    </row>
    <row r="44">
      <c r="A44" s="29" t="s">
        <v>45</v>
      </c>
      <c r="B44" s="32">
        <v>44453.0</v>
      </c>
      <c r="C44" s="29">
        <v>29.0</v>
      </c>
      <c r="D44" s="1">
        <v>3482.797561</v>
      </c>
    </row>
    <row r="45">
      <c r="A45" s="29" t="s">
        <v>46</v>
      </c>
      <c r="B45" s="32">
        <v>44431.0</v>
      </c>
      <c r="C45" s="29">
        <v>1.0</v>
      </c>
      <c r="D45" s="1">
        <v>5.645424</v>
      </c>
    </row>
    <row r="46">
      <c r="A46" s="29" t="s">
        <v>46</v>
      </c>
      <c r="B46" s="32">
        <v>44434.0</v>
      </c>
      <c r="C46" s="29">
        <v>1.0</v>
      </c>
      <c r="D46" s="1">
        <v>56.45424</v>
      </c>
    </row>
    <row r="47">
      <c r="A47" s="29" t="s">
        <v>47</v>
      </c>
      <c r="B47" s="32">
        <v>44423.0</v>
      </c>
      <c r="C47" s="29">
        <v>1.0</v>
      </c>
      <c r="D47" s="1">
        <v>22.581696</v>
      </c>
    </row>
    <row r="48">
      <c r="A48" s="29" t="s">
        <v>47</v>
      </c>
      <c r="B48" s="32">
        <v>44425.0</v>
      </c>
      <c r="C48" s="29">
        <v>3.0</v>
      </c>
      <c r="D48" s="1">
        <v>16.936272</v>
      </c>
    </row>
    <row r="49">
      <c r="A49" s="29" t="s">
        <v>47</v>
      </c>
      <c r="B49" s="32">
        <v>44426.0</v>
      </c>
      <c r="C49" s="29">
        <v>2.0</v>
      </c>
      <c r="D49" s="1">
        <v>73.390512</v>
      </c>
    </row>
    <row r="50">
      <c r="A50" s="29" t="s">
        <v>47</v>
      </c>
      <c r="B50" s="32">
        <v>44428.0</v>
      </c>
      <c r="C50" s="29">
        <v>1.0</v>
      </c>
      <c r="D50" s="1">
        <v>33.872544</v>
      </c>
    </row>
    <row r="51">
      <c r="A51" s="29" t="s">
        <v>47</v>
      </c>
      <c r="B51" s="32">
        <v>44429.0</v>
      </c>
      <c r="C51" s="29">
        <v>1.0</v>
      </c>
      <c r="D51" s="1">
        <v>11.290848</v>
      </c>
    </row>
    <row r="52">
      <c r="A52" s="29" t="s">
        <v>48</v>
      </c>
      <c r="B52" s="32">
        <v>44441.0</v>
      </c>
      <c r="C52" s="29">
        <v>1.0</v>
      </c>
      <c r="D52" s="1">
        <v>254.04408</v>
      </c>
    </row>
    <row r="53">
      <c r="A53" s="29" t="s">
        <v>48</v>
      </c>
      <c r="B53" s="32">
        <v>44447.0</v>
      </c>
      <c r="C53" s="29">
        <v>1.0</v>
      </c>
      <c r="D53" s="1">
        <v>5.645424</v>
      </c>
    </row>
    <row r="54">
      <c r="A54" s="29" t="s">
        <v>49</v>
      </c>
      <c r="B54" s="32">
        <v>44423.0</v>
      </c>
      <c r="C54" s="29">
        <v>3.0</v>
      </c>
      <c r="D54" s="1">
        <v>159.200957</v>
      </c>
    </row>
    <row r="55">
      <c r="A55" s="29" t="s">
        <v>49</v>
      </c>
      <c r="B55" s="32">
        <v>44424.0</v>
      </c>
      <c r="C55" s="29">
        <v>1.0</v>
      </c>
      <c r="D55" s="1">
        <v>33.872544</v>
      </c>
    </row>
    <row r="56">
      <c r="A56" s="29" t="s">
        <v>49</v>
      </c>
      <c r="B56" s="32">
        <v>44425.0</v>
      </c>
      <c r="C56" s="29">
        <v>1.0</v>
      </c>
      <c r="D56" s="1">
        <v>11.290848</v>
      </c>
    </row>
    <row r="57">
      <c r="A57" s="29" t="s">
        <v>49</v>
      </c>
      <c r="B57" s="32">
        <v>44426.0</v>
      </c>
      <c r="C57" s="29">
        <v>1.0</v>
      </c>
      <c r="D57" s="1">
        <v>11.290848</v>
      </c>
    </row>
    <row r="58">
      <c r="A58" s="29" t="s">
        <v>49</v>
      </c>
      <c r="B58" s="32">
        <v>44429.0</v>
      </c>
      <c r="C58" s="29">
        <v>1.0</v>
      </c>
      <c r="D58" s="1">
        <v>56.45424</v>
      </c>
    </row>
    <row r="59">
      <c r="A59" s="29" t="s">
        <v>49</v>
      </c>
      <c r="B59" s="32">
        <v>44430.0</v>
      </c>
      <c r="C59" s="29">
        <v>2.0</v>
      </c>
      <c r="D59" s="1">
        <v>79.035936</v>
      </c>
    </row>
    <row r="60">
      <c r="A60" s="29" t="s">
        <v>49</v>
      </c>
      <c r="B60" s="32">
        <v>44435.0</v>
      </c>
      <c r="C60" s="29">
        <v>1.0</v>
      </c>
      <c r="D60" s="1">
        <v>33.872544</v>
      </c>
    </row>
    <row r="61">
      <c r="A61" s="29" t="s">
        <v>49</v>
      </c>
      <c r="B61" s="32">
        <v>44437.0</v>
      </c>
      <c r="C61" s="29">
        <v>1.0</v>
      </c>
      <c r="D61" s="1">
        <v>6.774509</v>
      </c>
    </row>
    <row r="62">
      <c r="A62" s="29" t="s">
        <v>49</v>
      </c>
      <c r="B62" s="32">
        <v>44441.0</v>
      </c>
      <c r="C62" s="29">
        <v>1.0</v>
      </c>
      <c r="D62" s="1">
        <v>169.36272</v>
      </c>
    </row>
    <row r="63">
      <c r="A63" s="29" t="s">
        <v>49</v>
      </c>
      <c r="B63" s="32">
        <v>44442.0</v>
      </c>
      <c r="C63" s="29">
        <v>2.0</v>
      </c>
      <c r="D63" s="1">
        <v>90.326784</v>
      </c>
    </row>
    <row r="64">
      <c r="A64" s="29" t="s">
        <v>49</v>
      </c>
      <c r="B64" s="32">
        <v>44444.0</v>
      </c>
      <c r="C64" s="29">
        <v>1.0</v>
      </c>
      <c r="D64" s="1">
        <v>11.290848</v>
      </c>
    </row>
    <row r="65">
      <c r="A65" s="29" t="s">
        <v>49</v>
      </c>
      <c r="B65" s="32">
        <v>44446.0</v>
      </c>
      <c r="C65" s="29">
        <v>1.0</v>
      </c>
      <c r="D65" s="1">
        <v>11.290848</v>
      </c>
    </row>
    <row r="66">
      <c r="A66" s="29" t="s">
        <v>49</v>
      </c>
      <c r="B66" s="32">
        <v>44450.0</v>
      </c>
      <c r="C66" s="29">
        <v>1.0</v>
      </c>
      <c r="D66" s="1">
        <v>56.45424</v>
      </c>
    </row>
    <row r="67">
      <c r="A67" s="29" t="s">
        <v>49</v>
      </c>
      <c r="B67" s="32">
        <v>44451.0</v>
      </c>
      <c r="C67" s="29">
        <v>1.0</v>
      </c>
      <c r="D67" s="1">
        <v>11.290848</v>
      </c>
    </row>
    <row r="68">
      <c r="A68" s="29" t="s">
        <v>50</v>
      </c>
      <c r="B68" s="32">
        <v>44428.0</v>
      </c>
      <c r="C68" s="29">
        <v>3.0</v>
      </c>
      <c r="D68" s="1">
        <v>180.653568</v>
      </c>
    </row>
    <row r="69">
      <c r="A69" s="29" t="s">
        <v>50</v>
      </c>
      <c r="B69" s="32">
        <v>44431.0</v>
      </c>
      <c r="C69" s="29">
        <v>1.0</v>
      </c>
      <c r="D69" s="1">
        <v>22.581696</v>
      </c>
    </row>
    <row r="70">
      <c r="A70" s="29" t="s">
        <v>50</v>
      </c>
      <c r="B70" s="32">
        <v>44432.0</v>
      </c>
      <c r="C70" s="29">
        <v>2.0</v>
      </c>
      <c r="D70" s="1">
        <v>45.163392</v>
      </c>
    </row>
    <row r="71">
      <c r="A71" s="29" t="s">
        <v>51</v>
      </c>
      <c r="B71" s="32">
        <v>44446.0</v>
      </c>
      <c r="C71" s="29">
        <v>1.0</v>
      </c>
      <c r="D71" s="1">
        <v>56.45424</v>
      </c>
    </row>
    <row r="72">
      <c r="A72" s="29" t="s">
        <v>52</v>
      </c>
      <c r="B72" s="32">
        <v>44432.0</v>
      </c>
      <c r="C72" s="29">
        <v>1.0</v>
      </c>
      <c r="D72" s="1">
        <v>112.90848</v>
      </c>
    </row>
    <row r="73">
      <c r="A73" s="29" t="s">
        <v>53</v>
      </c>
      <c r="B73" s="32">
        <v>44424.0</v>
      </c>
      <c r="C73" s="29">
        <v>1.0</v>
      </c>
      <c r="D73" s="1">
        <v>28.22712</v>
      </c>
    </row>
    <row r="74">
      <c r="A74" s="29" t="s">
        <v>53</v>
      </c>
      <c r="B74" s="32">
        <v>44441.0</v>
      </c>
      <c r="C74" s="29">
        <v>1.0</v>
      </c>
      <c r="D74" s="1">
        <v>28.22712</v>
      </c>
    </row>
    <row r="75">
      <c r="A75" s="29" t="s">
        <v>53</v>
      </c>
      <c r="B75" s="32">
        <v>44443.0</v>
      </c>
      <c r="C75" s="29">
        <v>1.0</v>
      </c>
      <c r="D75" s="1">
        <v>846.813601</v>
      </c>
    </row>
    <row r="76">
      <c r="A76" s="29" t="s">
        <v>53</v>
      </c>
      <c r="B76" s="32">
        <v>44446.0</v>
      </c>
      <c r="C76" s="29">
        <v>1.0</v>
      </c>
      <c r="D76" s="1">
        <v>28.22712</v>
      </c>
    </row>
    <row r="77">
      <c r="A77" s="29" t="s">
        <v>53</v>
      </c>
      <c r="B77" s="32">
        <v>44448.0</v>
      </c>
      <c r="C77" s="29">
        <v>1.0</v>
      </c>
      <c r="D77" s="1">
        <v>519.379009</v>
      </c>
    </row>
    <row r="78">
      <c r="A78" s="29" t="s">
        <v>53</v>
      </c>
      <c r="B78" s="32">
        <v>44453.0</v>
      </c>
      <c r="C78" s="29">
        <v>1.0</v>
      </c>
      <c r="D78" s="1">
        <v>22.581696</v>
      </c>
    </row>
    <row r="79">
      <c r="A79" s="29" t="s">
        <v>54</v>
      </c>
      <c r="B79" s="32">
        <v>44423.0</v>
      </c>
      <c r="C79" s="29">
        <v>201.0</v>
      </c>
      <c r="D79" s="1">
        <v>7376.311008</v>
      </c>
    </row>
    <row r="80">
      <c r="A80" s="29" t="s">
        <v>54</v>
      </c>
      <c r="B80" s="32">
        <v>44424.0</v>
      </c>
      <c r="C80" s="29">
        <v>204.0</v>
      </c>
      <c r="D80" s="1">
        <v>9424.617619</v>
      </c>
    </row>
    <row r="81">
      <c r="A81" s="29" t="s">
        <v>54</v>
      </c>
      <c r="B81" s="32">
        <v>44425.0</v>
      </c>
      <c r="C81" s="29">
        <v>217.0</v>
      </c>
      <c r="D81" s="1">
        <v>11015.351324</v>
      </c>
    </row>
    <row r="82">
      <c r="A82" s="29" t="s">
        <v>54</v>
      </c>
      <c r="B82" s="32">
        <v>44426.0</v>
      </c>
      <c r="C82" s="29">
        <v>112.0</v>
      </c>
      <c r="D82" s="1">
        <v>5297.101346</v>
      </c>
    </row>
    <row r="83">
      <c r="A83" s="29" t="s">
        <v>54</v>
      </c>
      <c r="B83" s="32">
        <v>44427.0</v>
      </c>
      <c r="C83" s="29">
        <v>120.0</v>
      </c>
      <c r="D83" s="1">
        <v>5433.156065</v>
      </c>
    </row>
    <row r="84">
      <c r="A84" s="29" t="s">
        <v>54</v>
      </c>
      <c r="B84" s="32">
        <v>44428.0</v>
      </c>
      <c r="C84" s="29">
        <v>63.0</v>
      </c>
      <c r="D84" s="1">
        <v>3519.357326</v>
      </c>
    </row>
    <row r="85">
      <c r="A85" s="29" t="s">
        <v>54</v>
      </c>
      <c r="B85" s="32">
        <v>44429.0</v>
      </c>
      <c r="C85" s="29">
        <v>85.0</v>
      </c>
      <c r="D85" s="1">
        <v>4862.121427</v>
      </c>
    </row>
    <row r="86">
      <c r="A86" s="29" t="s">
        <v>54</v>
      </c>
      <c r="B86" s="32">
        <v>44430.0</v>
      </c>
      <c r="C86" s="29">
        <v>54.0</v>
      </c>
      <c r="D86" s="1">
        <v>5262.099718</v>
      </c>
    </row>
    <row r="87">
      <c r="A87" s="29" t="s">
        <v>54</v>
      </c>
      <c r="B87" s="32">
        <v>44431.0</v>
      </c>
      <c r="C87" s="29">
        <v>42.0</v>
      </c>
      <c r="D87" s="1">
        <v>2563.022499</v>
      </c>
    </row>
    <row r="88">
      <c r="A88" s="29" t="s">
        <v>54</v>
      </c>
      <c r="B88" s="32">
        <v>44432.0</v>
      </c>
      <c r="C88" s="29">
        <v>27.0</v>
      </c>
      <c r="D88" s="1">
        <v>3104.983204</v>
      </c>
    </row>
    <row r="89">
      <c r="A89" s="29" t="s">
        <v>54</v>
      </c>
      <c r="B89" s="32">
        <v>44433.0</v>
      </c>
      <c r="C89" s="29">
        <v>25.0</v>
      </c>
      <c r="D89" s="1">
        <v>1253.28413</v>
      </c>
    </row>
    <row r="90">
      <c r="A90" s="29" t="s">
        <v>54</v>
      </c>
      <c r="B90" s="32">
        <v>44434.0</v>
      </c>
      <c r="C90" s="29">
        <v>21.0</v>
      </c>
      <c r="D90" s="1">
        <v>1134.730226</v>
      </c>
    </row>
    <row r="91">
      <c r="A91" s="29" t="s">
        <v>54</v>
      </c>
      <c r="B91" s="32">
        <v>44435.0</v>
      </c>
      <c r="C91" s="29">
        <v>18.0</v>
      </c>
      <c r="D91" s="1">
        <v>767.777665</v>
      </c>
    </row>
    <row r="92">
      <c r="A92" s="29" t="s">
        <v>54</v>
      </c>
      <c r="B92" s="32">
        <v>44436.0</v>
      </c>
      <c r="C92" s="29">
        <v>15.0</v>
      </c>
      <c r="D92" s="1">
        <v>1411.356002</v>
      </c>
    </row>
    <row r="93">
      <c r="A93" s="29" t="s">
        <v>54</v>
      </c>
      <c r="B93" s="32">
        <v>44437.0</v>
      </c>
      <c r="C93" s="29">
        <v>17.0</v>
      </c>
      <c r="D93" s="1">
        <v>770.600377</v>
      </c>
    </row>
    <row r="94">
      <c r="A94" s="29" t="s">
        <v>54</v>
      </c>
      <c r="B94" s="32">
        <v>44438.0</v>
      </c>
      <c r="C94" s="29">
        <v>20.0</v>
      </c>
      <c r="D94" s="1">
        <v>954.076657</v>
      </c>
    </row>
    <row r="95">
      <c r="A95" s="29" t="s">
        <v>54</v>
      </c>
      <c r="B95" s="32">
        <v>44439.0</v>
      </c>
      <c r="C95" s="29">
        <v>15.0</v>
      </c>
      <c r="D95" s="1">
        <v>1204.168941</v>
      </c>
    </row>
    <row r="96">
      <c r="A96" s="29" t="s">
        <v>54</v>
      </c>
      <c r="B96" s="32">
        <v>44440.0</v>
      </c>
      <c r="C96" s="29">
        <v>15.0</v>
      </c>
      <c r="D96" s="1">
        <v>1780.566732</v>
      </c>
    </row>
    <row r="97">
      <c r="A97" s="29" t="s">
        <v>54</v>
      </c>
      <c r="B97" s="32">
        <v>44441.0</v>
      </c>
      <c r="C97" s="29">
        <v>6.0</v>
      </c>
      <c r="D97" s="1">
        <v>180.653568</v>
      </c>
    </row>
    <row r="98">
      <c r="A98" s="29" t="s">
        <v>54</v>
      </c>
      <c r="B98" s="32">
        <v>44442.0</v>
      </c>
      <c r="C98" s="29">
        <v>7.0</v>
      </c>
      <c r="D98" s="1">
        <v>169.36272</v>
      </c>
    </row>
    <row r="99">
      <c r="A99" s="29" t="s">
        <v>54</v>
      </c>
      <c r="B99" s="32">
        <v>44443.0</v>
      </c>
      <c r="C99" s="29">
        <v>3.0</v>
      </c>
      <c r="D99" s="1">
        <v>146.781024</v>
      </c>
    </row>
    <row r="100">
      <c r="A100" s="29" t="s">
        <v>54</v>
      </c>
      <c r="B100" s="32">
        <v>44444.0</v>
      </c>
      <c r="C100" s="29">
        <v>1.0</v>
      </c>
      <c r="D100" s="1">
        <v>2.25817</v>
      </c>
    </row>
    <row r="101">
      <c r="A101" s="29" t="s">
        <v>54</v>
      </c>
      <c r="B101" s="32">
        <v>44445.0</v>
      </c>
      <c r="C101" s="29">
        <v>6.0</v>
      </c>
      <c r="D101" s="1">
        <v>571.31691</v>
      </c>
    </row>
    <row r="102">
      <c r="A102" s="29" t="s">
        <v>54</v>
      </c>
      <c r="B102" s="32">
        <v>44446.0</v>
      </c>
      <c r="C102" s="29">
        <v>2.0</v>
      </c>
      <c r="D102" s="1">
        <v>112.90848</v>
      </c>
    </row>
    <row r="103">
      <c r="A103" s="29" t="s">
        <v>54</v>
      </c>
      <c r="B103" s="32">
        <v>44447.0</v>
      </c>
      <c r="C103" s="29">
        <v>2.0</v>
      </c>
      <c r="D103" s="1">
        <v>395.179681</v>
      </c>
    </row>
    <row r="104">
      <c r="A104" s="29" t="s">
        <v>54</v>
      </c>
      <c r="B104" s="32">
        <v>44448.0</v>
      </c>
      <c r="C104" s="29">
        <v>2.0</v>
      </c>
      <c r="D104" s="1">
        <v>248.398656</v>
      </c>
    </row>
    <row r="105">
      <c r="A105" s="29" t="s">
        <v>54</v>
      </c>
      <c r="B105" s="32">
        <v>44449.0</v>
      </c>
      <c r="C105" s="29">
        <v>6.0</v>
      </c>
      <c r="D105" s="1">
        <v>422.345461</v>
      </c>
    </row>
    <row r="106">
      <c r="A106" s="29" t="s">
        <v>54</v>
      </c>
      <c r="B106" s="32">
        <v>44453.0</v>
      </c>
      <c r="C106" s="29">
        <v>2.0</v>
      </c>
      <c r="D106" s="1">
        <v>67.745088</v>
      </c>
    </row>
    <row r="107">
      <c r="A107" s="29" t="s">
        <v>55</v>
      </c>
      <c r="B107" s="32">
        <v>44423.0</v>
      </c>
      <c r="C107" s="29">
        <v>12.0</v>
      </c>
      <c r="D107" s="1">
        <v>352.274458</v>
      </c>
    </row>
    <row r="108">
      <c r="A108" s="29" t="s">
        <v>55</v>
      </c>
      <c r="B108" s="32">
        <v>44424.0</v>
      </c>
      <c r="C108" s="29">
        <v>5.0</v>
      </c>
      <c r="D108" s="1">
        <v>186.298992</v>
      </c>
    </row>
    <row r="109">
      <c r="A109" s="29" t="s">
        <v>55</v>
      </c>
      <c r="B109" s="32">
        <v>44428.0</v>
      </c>
      <c r="C109" s="29">
        <v>2.0</v>
      </c>
      <c r="D109" s="1">
        <v>1806.535682</v>
      </c>
    </row>
    <row r="110">
      <c r="A110" s="29" t="s">
        <v>55</v>
      </c>
      <c r="B110" s="32">
        <v>44429.0</v>
      </c>
      <c r="C110" s="29">
        <v>1.0</v>
      </c>
      <c r="D110" s="1">
        <v>11.290848</v>
      </c>
    </row>
    <row r="111">
      <c r="A111" s="29" t="s">
        <v>55</v>
      </c>
      <c r="B111" s="32">
        <v>44431.0</v>
      </c>
      <c r="C111" s="29">
        <v>1.0</v>
      </c>
      <c r="D111" s="1">
        <v>56.45424</v>
      </c>
    </row>
    <row r="112">
      <c r="A112" s="29" t="s">
        <v>55</v>
      </c>
      <c r="B112" s="32">
        <v>44434.0</v>
      </c>
      <c r="C112" s="29">
        <v>1.0</v>
      </c>
      <c r="D112" s="1">
        <v>28.22712</v>
      </c>
    </row>
    <row r="113">
      <c r="A113" s="29" t="s">
        <v>55</v>
      </c>
      <c r="B113" s="32">
        <v>44448.0</v>
      </c>
      <c r="C113" s="29">
        <v>1.0</v>
      </c>
      <c r="D113" s="1">
        <v>79.035936</v>
      </c>
    </row>
    <row r="114">
      <c r="A114" s="29" t="s">
        <v>56</v>
      </c>
      <c r="B114" s="32">
        <v>44428.0</v>
      </c>
      <c r="C114" s="29">
        <v>1.0</v>
      </c>
      <c r="D114" s="1">
        <v>28.22712</v>
      </c>
    </row>
    <row r="115">
      <c r="A115" s="29" t="s">
        <v>56</v>
      </c>
      <c r="B115" s="32">
        <v>44429.0</v>
      </c>
      <c r="C115" s="29">
        <v>1.0</v>
      </c>
      <c r="D115" s="1">
        <v>21.452611</v>
      </c>
    </row>
    <row r="116">
      <c r="A116" s="29" t="s">
        <v>57</v>
      </c>
      <c r="B116" s="32">
        <v>44423.0</v>
      </c>
      <c r="C116" s="29">
        <v>3.0</v>
      </c>
      <c r="D116" s="1">
        <v>633.416574</v>
      </c>
    </row>
    <row r="117">
      <c r="A117" s="29" t="s">
        <v>57</v>
      </c>
      <c r="B117" s="32">
        <v>44424.0</v>
      </c>
      <c r="C117" s="29">
        <v>27.0</v>
      </c>
      <c r="D117" s="1">
        <v>812.941057</v>
      </c>
    </row>
    <row r="118">
      <c r="A118" s="29" t="s">
        <v>57</v>
      </c>
      <c r="B118" s="32">
        <v>44425.0</v>
      </c>
      <c r="C118" s="29">
        <v>3.0</v>
      </c>
      <c r="D118" s="1">
        <v>254.04408</v>
      </c>
    </row>
    <row r="119">
      <c r="A119" s="29" t="s">
        <v>57</v>
      </c>
      <c r="B119" s="32">
        <v>44426.0</v>
      </c>
      <c r="C119" s="29">
        <v>2.0</v>
      </c>
      <c r="D119" s="1">
        <v>22.581696</v>
      </c>
    </row>
    <row r="120">
      <c r="A120" s="29" t="s">
        <v>57</v>
      </c>
      <c r="B120" s="32">
        <v>44427.0</v>
      </c>
      <c r="C120" s="29">
        <v>2.0</v>
      </c>
      <c r="D120" s="1">
        <v>73.390512</v>
      </c>
    </row>
    <row r="121">
      <c r="A121" s="29" t="s">
        <v>57</v>
      </c>
      <c r="B121" s="32">
        <v>44428.0</v>
      </c>
      <c r="C121" s="29">
        <v>5.0</v>
      </c>
      <c r="D121" s="1">
        <v>81.294106</v>
      </c>
    </row>
    <row r="122">
      <c r="A122" s="29" t="s">
        <v>57</v>
      </c>
      <c r="B122" s="32">
        <v>44429.0</v>
      </c>
      <c r="C122" s="29">
        <v>3.0</v>
      </c>
      <c r="D122" s="1">
        <v>175.008144</v>
      </c>
    </row>
    <row r="123">
      <c r="A123" s="29" t="s">
        <v>57</v>
      </c>
      <c r="B123" s="32">
        <v>44432.0</v>
      </c>
      <c r="C123" s="29">
        <v>2.0</v>
      </c>
      <c r="D123" s="1">
        <v>208.880688</v>
      </c>
    </row>
    <row r="124">
      <c r="A124" s="29" t="s">
        <v>57</v>
      </c>
      <c r="B124" s="32">
        <v>44433.0</v>
      </c>
      <c r="C124" s="29">
        <v>3.0</v>
      </c>
      <c r="D124" s="1">
        <v>28.22712</v>
      </c>
    </row>
    <row r="125">
      <c r="A125" s="29" t="s">
        <v>57</v>
      </c>
      <c r="B125" s="32">
        <v>44434.0</v>
      </c>
      <c r="C125" s="29">
        <v>1.0</v>
      </c>
      <c r="D125" s="1">
        <v>2.25817</v>
      </c>
    </row>
    <row r="126">
      <c r="A126" s="29" t="s">
        <v>57</v>
      </c>
      <c r="B126" s="32">
        <v>44435.0</v>
      </c>
      <c r="C126" s="29">
        <v>2.0</v>
      </c>
      <c r="D126" s="1">
        <v>141.1356</v>
      </c>
    </row>
    <row r="127">
      <c r="A127" s="29" t="s">
        <v>57</v>
      </c>
      <c r="B127" s="32">
        <v>44438.0</v>
      </c>
      <c r="C127" s="29">
        <v>2.0</v>
      </c>
      <c r="D127" s="1">
        <v>50.808816</v>
      </c>
    </row>
    <row r="128">
      <c r="A128" s="29" t="s">
        <v>57</v>
      </c>
      <c r="B128" s="32">
        <v>44439.0</v>
      </c>
      <c r="C128" s="29">
        <v>3.0</v>
      </c>
      <c r="D128" s="1">
        <v>273.238522</v>
      </c>
    </row>
    <row r="129">
      <c r="A129" s="29" t="s">
        <v>57</v>
      </c>
      <c r="B129" s="32">
        <v>44441.0</v>
      </c>
      <c r="C129" s="29">
        <v>1.0</v>
      </c>
      <c r="D129" s="1">
        <v>56.45424</v>
      </c>
    </row>
    <row r="130">
      <c r="A130" s="29" t="s">
        <v>57</v>
      </c>
      <c r="B130" s="32">
        <v>44444.0</v>
      </c>
      <c r="C130" s="29">
        <v>1.0</v>
      </c>
      <c r="D130" s="1">
        <v>5.645424</v>
      </c>
    </row>
    <row r="131">
      <c r="A131" s="29" t="s">
        <v>57</v>
      </c>
      <c r="B131" s="32">
        <v>44445.0</v>
      </c>
      <c r="C131" s="29">
        <v>1.0</v>
      </c>
      <c r="D131" s="1">
        <v>22.581696</v>
      </c>
    </row>
    <row r="132">
      <c r="A132" s="29" t="s">
        <v>57</v>
      </c>
      <c r="B132" s="32">
        <v>44446.0</v>
      </c>
      <c r="C132" s="29">
        <v>1.0</v>
      </c>
      <c r="D132" s="1">
        <v>28.22712</v>
      </c>
    </row>
    <row r="133">
      <c r="A133" s="29" t="s">
        <v>57</v>
      </c>
      <c r="B133" s="32">
        <v>44447.0</v>
      </c>
      <c r="C133" s="29">
        <v>1.0</v>
      </c>
      <c r="D133" s="1">
        <v>1958.962131</v>
      </c>
    </row>
    <row r="134">
      <c r="A134" s="29" t="s">
        <v>57</v>
      </c>
      <c r="B134" s="32">
        <v>44449.0</v>
      </c>
      <c r="C134" s="29">
        <v>1.0</v>
      </c>
      <c r="D134" s="1">
        <v>5.645424</v>
      </c>
    </row>
    <row r="135">
      <c r="A135" s="29" t="s">
        <v>57</v>
      </c>
      <c r="B135" s="32">
        <v>44450.0</v>
      </c>
      <c r="C135" s="29">
        <v>7.0</v>
      </c>
      <c r="D135" s="1">
        <v>316.143744</v>
      </c>
    </row>
    <row r="136">
      <c r="A136" s="29" t="s">
        <v>57</v>
      </c>
      <c r="B136" s="32">
        <v>44451.0</v>
      </c>
      <c r="C136" s="29">
        <v>1.0</v>
      </c>
      <c r="D136" s="1">
        <v>163.717296</v>
      </c>
    </row>
    <row r="137">
      <c r="A137" s="29" t="s">
        <v>57</v>
      </c>
      <c r="B137" s="32">
        <v>44452.0</v>
      </c>
      <c r="C137" s="29">
        <v>2.0</v>
      </c>
      <c r="D137" s="1">
        <v>100.488547</v>
      </c>
    </row>
    <row r="138">
      <c r="A138" s="29" t="s">
        <v>58</v>
      </c>
      <c r="B138" s="32">
        <v>44427.0</v>
      </c>
      <c r="C138" s="29">
        <v>1.0</v>
      </c>
      <c r="D138" s="1">
        <v>56.45424</v>
      </c>
    </row>
    <row r="139">
      <c r="A139" s="29" t="s">
        <v>58</v>
      </c>
      <c r="B139" s="32">
        <v>44429.0</v>
      </c>
      <c r="C139" s="29">
        <v>1.0</v>
      </c>
      <c r="D139" s="1">
        <v>5.645424</v>
      </c>
    </row>
    <row r="140">
      <c r="A140" s="29" t="s">
        <v>58</v>
      </c>
      <c r="B140" s="32">
        <v>44431.0</v>
      </c>
      <c r="C140" s="29">
        <v>1.0</v>
      </c>
      <c r="D140" s="1">
        <v>84.68136</v>
      </c>
    </row>
    <row r="141">
      <c r="A141" s="29" t="s">
        <v>58</v>
      </c>
      <c r="B141" s="32">
        <v>44432.0</v>
      </c>
      <c r="C141" s="29">
        <v>1.0</v>
      </c>
      <c r="D141" s="1">
        <v>112.90848</v>
      </c>
    </row>
    <row r="142">
      <c r="A142" s="29" t="s">
        <v>58</v>
      </c>
      <c r="B142" s="32">
        <v>44437.0</v>
      </c>
      <c r="C142" s="29">
        <v>1.0</v>
      </c>
      <c r="D142" s="1">
        <v>56.45424</v>
      </c>
    </row>
    <row r="143">
      <c r="A143" s="29" t="s">
        <v>58</v>
      </c>
      <c r="B143" s="32">
        <v>44438.0</v>
      </c>
      <c r="C143" s="29">
        <v>1.0</v>
      </c>
      <c r="D143" s="1">
        <v>33.872544</v>
      </c>
    </row>
    <row r="144">
      <c r="A144" s="29" t="s">
        <v>58</v>
      </c>
      <c r="B144" s="32">
        <v>44439.0</v>
      </c>
      <c r="C144" s="29">
        <v>1.0</v>
      </c>
      <c r="D144" s="1">
        <v>22.581696</v>
      </c>
    </row>
    <row r="145">
      <c r="A145" s="29" t="s">
        <v>58</v>
      </c>
      <c r="B145" s="32">
        <v>44440.0</v>
      </c>
      <c r="C145" s="29">
        <v>1.0</v>
      </c>
      <c r="D145" s="1">
        <v>22.581696</v>
      </c>
    </row>
    <row r="146">
      <c r="A146" s="29" t="s">
        <v>58</v>
      </c>
      <c r="B146" s="32">
        <v>44441.0</v>
      </c>
      <c r="C146" s="29">
        <v>1.0</v>
      </c>
      <c r="D146" s="1">
        <v>112.90848</v>
      </c>
    </row>
    <row r="147">
      <c r="A147" s="29" t="s">
        <v>58</v>
      </c>
      <c r="B147" s="32">
        <v>44451.0</v>
      </c>
      <c r="C147" s="29">
        <v>1.0</v>
      </c>
      <c r="D147" s="1">
        <v>169.36272</v>
      </c>
    </row>
    <row r="148">
      <c r="A148" s="29" t="s">
        <v>58</v>
      </c>
      <c r="B148" s="32">
        <v>44453.0</v>
      </c>
      <c r="C148" s="29">
        <v>1.0</v>
      </c>
      <c r="D148" s="1">
        <v>56.45424</v>
      </c>
    </row>
    <row r="149">
      <c r="A149" s="29" t="s">
        <v>59</v>
      </c>
      <c r="B149" s="32">
        <v>44423.0</v>
      </c>
      <c r="C149" s="29">
        <v>1.0</v>
      </c>
      <c r="D149" s="1">
        <v>16.936272</v>
      </c>
    </row>
    <row r="150">
      <c r="A150" s="29" t="s">
        <v>59</v>
      </c>
      <c r="B150" s="32">
        <v>44425.0</v>
      </c>
      <c r="C150" s="29">
        <v>1.0</v>
      </c>
      <c r="D150" s="1">
        <v>28.22712</v>
      </c>
    </row>
    <row r="151">
      <c r="A151" s="29" t="s">
        <v>59</v>
      </c>
      <c r="B151" s="32">
        <v>44442.0</v>
      </c>
      <c r="C151" s="29">
        <v>1.0</v>
      </c>
      <c r="D151" s="1">
        <v>112.90848</v>
      </c>
    </row>
    <row r="152">
      <c r="A152" s="29" t="s">
        <v>59</v>
      </c>
      <c r="B152" s="32">
        <v>44451.0</v>
      </c>
      <c r="C152" s="29">
        <v>1.0</v>
      </c>
      <c r="D152" s="1">
        <v>56.45424</v>
      </c>
    </row>
    <row r="153">
      <c r="A153" s="29" t="s">
        <v>59</v>
      </c>
      <c r="B153" s="32">
        <v>44452.0</v>
      </c>
      <c r="C153" s="29">
        <v>1.0</v>
      </c>
      <c r="D153" s="1">
        <v>22.581696</v>
      </c>
    </row>
    <row r="154">
      <c r="A154" s="29" t="s">
        <v>59</v>
      </c>
      <c r="B154" s="32">
        <v>44453.0</v>
      </c>
      <c r="C154" s="29">
        <v>2.0</v>
      </c>
      <c r="D154" s="1">
        <v>16.936272</v>
      </c>
    </row>
    <row r="155">
      <c r="A155" s="29" t="s">
        <v>60</v>
      </c>
      <c r="B155" s="32">
        <v>44427.0</v>
      </c>
      <c r="C155" s="29">
        <v>1.0</v>
      </c>
      <c r="D155" s="1">
        <v>112.90848</v>
      </c>
    </row>
    <row r="156">
      <c r="A156" s="29" t="s">
        <v>60</v>
      </c>
      <c r="B156" s="32">
        <v>44430.0</v>
      </c>
      <c r="C156" s="29">
        <v>1.0</v>
      </c>
      <c r="D156" s="1">
        <v>22.581696</v>
      </c>
    </row>
    <row r="157">
      <c r="A157" s="29" t="s">
        <v>60</v>
      </c>
      <c r="B157" s="32">
        <v>44433.0</v>
      </c>
      <c r="C157" s="29">
        <v>1.0</v>
      </c>
      <c r="D157" s="1">
        <v>33.872544</v>
      </c>
    </row>
    <row r="158">
      <c r="A158" s="29" t="s">
        <v>60</v>
      </c>
      <c r="B158" s="32">
        <v>44436.0</v>
      </c>
      <c r="C158" s="29">
        <v>1.0</v>
      </c>
      <c r="D158" s="1">
        <v>28.22712</v>
      </c>
    </row>
    <row r="159">
      <c r="A159" s="29" t="s">
        <v>60</v>
      </c>
      <c r="B159" s="32">
        <v>44437.0</v>
      </c>
      <c r="C159" s="29">
        <v>2.0</v>
      </c>
      <c r="D159" s="1">
        <v>45.163392</v>
      </c>
    </row>
    <row r="160">
      <c r="A160" s="29" t="s">
        <v>60</v>
      </c>
      <c r="B160" s="32">
        <v>44438.0</v>
      </c>
      <c r="C160" s="29">
        <v>1.0</v>
      </c>
      <c r="D160" s="1">
        <v>5.645424</v>
      </c>
    </row>
    <row r="161">
      <c r="A161" s="29" t="s">
        <v>60</v>
      </c>
      <c r="B161" s="32">
        <v>44439.0</v>
      </c>
      <c r="C161" s="29">
        <v>1.0</v>
      </c>
      <c r="D161" s="1">
        <v>144.522855</v>
      </c>
    </row>
    <row r="162">
      <c r="A162" s="29" t="s">
        <v>60</v>
      </c>
      <c r="B162" s="32">
        <v>44450.0</v>
      </c>
      <c r="C162" s="29">
        <v>1.0</v>
      </c>
      <c r="D162" s="1">
        <v>56.45424</v>
      </c>
    </row>
    <row r="163">
      <c r="A163" s="29" t="s">
        <v>60</v>
      </c>
      <c r="B163" s="32">
        <v>44453.0</v>
      </c>
      <c r="C163" s="29">
        <v>1.0</v>
      </c>
      <c r="D163" s="1">
        <v>28.22712</v>
      </c>
    </row>
    <row r="164">
      <c r="A164" s="29" t="s">
        <v>61</v>
      </c>
      <c r="B164" s="32">
        <v>44427.0</v>
      </c>
      <c r="C164" s="29">
        <v>1.0</v>
      </c>
      <c r="D164" s="1">
        <v>112.90848</v>
      </c>
    </row>
    <row r="165">
      <c r="A165" s="29" t="s">
        <v>61</v>
      </c>
      <c r="B165" s="32">
        <v>44429.0</v>
      </c>
      <c r="C165" s="29">
        <v>2.0</v>
      </c>
      <c r="D165" s="1">
        <v>146.781024</v>
      </c>
    </row>
    <row r="166">
      <c r="A166" s="29" t="s">
        <v>61</v>
      </c>
      <c r="B166" s="32">
        <v>44432.0</v>
      </c>
      <c r="C166" s="29">
        <v>2.0</v>
      </c>
      <c r="D166" s="1">
        <v>141.1356</v>
      </c>
    </row>
    <row r="167">
      <c r="A167" s="29" t="s">
        <v>61</v>
      </c>
      <c r="B167" s="32">
        <v>44437.0</v>
      </c>
      <c r="C167" s="29">
        <v>1.0</v>
      </c>
      <c r="D167" s="1">
        <v>62.099664</v>
      </c>
    </row>
    <row r="168">
      <c r="A168" s="29" t="s">
        <v>61</v>
      </c>
      <c r="B168" s="32">
        <v>44438.0</v>
      </c>
      <c r="C168" s="29">
        <v>1.0</v>
      </c>
      <c r="D168" s="1">
        <v>112.90848</v>
      </c>
    </row>
    <row r="169">
      <c r="A169" s="29" t="s">
        <v>61</v>
      </c>
      <c r="B169" s="32">
        <v>44439.0</v>
      </c>
      <c r="C169" s="29">
        <v>2.0</v>
      </c>
      <c r="D169" s="1">
        <v>1580.718722</v>
      </c>
    </row>
    <row r="170">
      <c r="A170" s="29" t="s">
        <v>61</v>
      </c>
      <c r="B170" s="32">
        <v>44440.0</v>
      </c>
      <c r="C170" s="29">
        <v>1.0</v>
      </c>
      <c r="D170" s="1">
        <v>112.90848</v>
      </c>
    </row>
    <row r="171">
      <c r="A171" s="29" t="s">
        <v>61</v>
      </c>
      <c r="B171" s="32">
        <v>44444.0</v>
      </c>
      <c r="C171" s="29">
        <v>1.0</v>
      </c>
      <c r="D171" s="1">
        <v>112.90848</v>
      </c>
    </row>
    <row r="172">
      <c r="A172" s="29" t="s">
        <v>61</v>
      </c>
      <c r="B172" s="32">
        <v>44445.0</v>
      </c>
      <c r="C172" s="29">
        <v>1.0</v>
      </c>
      <c r="D172" s="1">
        <v>33.872544</v>
      </c>
    </row>
    <row r="173">
      <c r="A173" s="29" t="s">
        <v>61</v>
      </c>
      <c r="B173" s="32">
        <v>44448.0</v>
      </c>
      <c r="C173" s="29">
        <v>1.0</v>
      </c>
      <c r="D173" s="1">
        <v>22.581696</v>
      </c>
    </row>
    <row r="174">
      <c r="A174" s="29" t="s">
        <v>61</v>
      </c>
      <c r="B174" s="32">
        <v>44453.0</v>
      </c>
      <c r="C174" s="29">
        <v>1.0</v>
      </c>
      <c r="D174" s="1">
        <v>112.90848</v>
      </c>
    </row>
    <row r="175">
      <c r="A175" s="29" t="s">
        <v>62</v>
      </c>
      <c r="B175" s="32">
        <v>44425.0</v>
      </c>
      <c r="C175" s="29">
        <v>1.0</v>
      </c>
      <c r="D175" s="1">
        <v>33.872544</v>
      </c>
    </row>
    <row r="176">
      <c r="A176" s="29" t="s">
        <v>62</v>
      </c>
      <c r="B176" s="32">
        <v>44435.0</v>
      </c>
      <c r="C176" s="29">
        <v>1.0</v>
      </c>
      <c r="D176" s="1">
        <v>11.290848</v>
      </c>
    </row>
    <row r="177">
      <c r="A177" s="29"/>
      <c r="B177" s="32"/>
      <c r="C177" s="29"/>
      <c r="D177" s="1"/>
    </row>
    <row r="178">
      <c r="A178" s="29"/>
      <c r="B178" s="32"/>
      <c r="C178" s="29"/>
      <c r="D178" s="1"/>
    </row>
    <row r="179">
      <c r="A179" s="29"/>
      <c r="B179" s="32"/>
      <c r="C179" s="29"/>
      <c r="D179" s="1"/>
    </row>
    <row r="180">
      <c r="A180" s="29"/>
      <c r="B180" s="32"/>
      <c r="C180" s="29"/>
      <c r="D180" s="1"/>
    </row>
    <row r="181">
      <c r="A181" s="29"/>
      <c r="B181" s="32"/>
      <c r="C181" s="29"/>
      <c r="D181" s="1"/>
    </row>
    <row r="182">
      <c r="A182" s="29"/>
      <c r="B182" s="32"/>
      <c r="C182" s="29"/>
      <c r="D182" s="1"/>
    </row>
    <row r="183">
      <c r="A183" s="29"/>
      <c r="B183" s="32"/>
      <c r="C183" s="29"/>
      <c r="D183" s="1"/>
    </row>
    <row r="184">
      <c r="A184" s="29"/>
      <c r="B184" s="32"/>
      <c r="C184" s="29"/>
      <c r="D184" s="1"/>
    </row>
    <row r="185">
      <c r="A185" s="29"/>
      <c r="B185" s="32"/>
      <c r="C185" s="29"/>
      <c r="D185" s="1"/>
    </row>
    <row r="186">
      <c r="A186" s="29"/>
      <c r="B186" s="32"/>
      <c r="C186" s="29"/>
      <c r="D186" s="1"/>
    </row>
    <row r="187">
      <c r="A187" s="29"/>
      <c r="B187" s="32"/>
      <c r="C187" s="29"/>
      <c r="D187" s="1"/>
    </row>
    <row r="188">
      <c r="A188" s="29"/>
      <c r="B188" s="32"/>
      <c r="C188" s="29"/>
      <c r="D188" s="1"/>
    </row>
    <row r="189">
      <c r="A189" s="29"/>
      <c r="B189" s="32"/>
      <c r="C189" s="29"/>
      <c r="D189" s="1"/>
    </row>
    <row r="190">
      <c r="A190" s="29"/>
      <c r="B190" s="32"/>
      <c r="C190" s="29"/>
      <c r="D190" s="1"/>
    </row>
    <row r="191">
      <c r="A191" s="29"/>
      <c r="B191" s="32"/>
      <c r="C191" s="29"/>
      <c r="D191" s="1"/>
    </row>
    <row r="192">
      <c r="A192" s="29"/>
      <c r="B192" s="32"/>
      <c r="C192" s="29"/>
      <c r="D192" s="1"/>
    </row>
    <row r="193">
      <c r="A193" s="29"/>
      <c r="B193" s="32"/>
      <c r="C193" s="29"/>
      <c r="D193" s="1"/>
    </row>
    <row r="194">
      <c r="A194" s="29"/>
      <c r="B194" s="32"/>
      <c r="C194" s="29"/>
      <c r="D194" s="1"/>
    </row>
    <row r="195">
      <c r="A195" s="29"/>
      <c r="B195" s="32"/>
      <c r="C195" s="29"/>
      <c r="D195" s="1"/>
    </row>
    <row r="196">
      <c r="A196" s="29"/>
      <c r="B196" s="32"/>
      <c r="C196" s="29"/>
      <c r="D196" s="1"/>
    </row>
    <row r="197">
      <c r="A197" s="29"/>
      <c r="B197" s="32"/>
      <c r="C197" s="29"/>
      <c r="D197" s="1"/>
    </row>
    <row r="198">
      <c r="A198" s="29"/>
      <c r="B198" s="32"/>
      <c r="C198" s="29"/>
      <c r="D198" s="1"/>
    </row>
    <row r="199">
      <c r="A199" s="29"/>
      <c r="B199" s="32"/>
      <c r="C199" s="29"/>
      <c r="D199" s="1"/>
    </row>
    <row r="200">
      <c r="A200" s="29"/>
      <c r="B200" s="32"/>
      <c r="C200" s="29"/>
      <c r="D200" s="1"/>
    </row>
    <row r="201">
      <c r="A201" s="29"/>
      <c r="B201" s="32"/>
      <c r="C201" s="29"/>
      <c r="D201" s="1"/>
    </row>
    <row r="202">
      <c r="A202" s="29"/>
      <c r="B202" s="32"/>
      <c r="C202" s="29"/>
      <c r="D202" s="1"/>
    </row>
    <row r="203">
      <c r="A203" s="29"/>
      <c r="B203" s="32"/>
      <c r="C203" s="29"/>
      <c r="D203" s="1"/>
    </row>
    <row r="204">
      <c r="A204" s="29"/>
      <c r="B204" s="32"/>
      <c r="C204" s="29"/>
      <c r="D204" s="1"/>
    </row>
    <row r="205">
      <c r="A205" s="29"/>
      <c r="B205" s="32"/>
      <c r="C205" s="29"/>
      <c r="D205" s="1"/>
    </row>
    <row r="206">
      <c r="A206" s="29"/>
      <c r="B206" s="32"/>
      <c r="C206" s="29"/>
      <c r="D206" s="1"/>
    </row>
    <row r="207">
      <c r="A207" s="29"/>
      <c r="B207" s="32"/>
      <c r="C207" s="29"/>
      <c r="D207" s="1"/>
    </row>
    <row r="208">
      <c r="A208" s="29"/>
      <c r="B208" s="32"/>
      <c r="C208" s="29"/>
      <c r="D208" s="1"/>
    </row>
    <row r="209">
      <c r="A209" s="29"/>
      <c r="B209" s="32"/>
      <c r="C209" s="29"/>
      <c r="D209" s="1"/>
    </row>
    <row r="210">
      <c r="A210" s="29"/>
      <c r="B210" s="32"/>
      <c r="C210" s="29"/>
      <c r="D210" s="1"/>
    </row>
    <row r="211">
      <c r="A211" s="29"/>
      <c r="B211" s="32"/>
      <c r="C211" s="29"/>
      <c r="D211" s="1"/>
    </row>
    <row r="212">
      <c r="A212" s="29"/>
      <c r="B212" s="32"/>
      <c r="C212" s="29"/>
      <c r="D212" s="1"/>
    </row>
    <row r="213">
      <c r="A213" s="29"/>
      <c r="B213" s="32"/>
      <c r="C213" s="29"/>
      <c r="D213" s="1"/>
    </row>
    <row r="214">
      <c r="A214" s="29"/>
      <c r="B214" s="32"/>
      <c r="C214" s="29"/>
      <c r="D214" s="1"/>
    </row>
    <row r="215">
      <c r="A215" s="29"/>
      <c r="B215" s="32"/>
      <c r="C215" s="29"/>
      <c r="D215" s="1"/>
    </row>
    <row r="216">
      <c r="A216" s="29"/>
      <c r="B216" s="32"/>
      <c r="C216" s="29"/>
      <c r="D216" s="1"/>
    </row>
    <row r="217">
      <c r="A217" s="29"/>
      <c r="B217" s="32"/>
      <c r="C217" s="29"/>
      <c r="D217" s="1"/>
    </row>
    <row r="218">
      <c r="A218" s="29"/>
      <c r="B218" s="32"/>
      <c r="C218" s="29"/>
      <c r="D218" s="1"/>
    </row>
    <row r="219">
      <c r="A219" s="29"/>
      <c r="B219" s="32"/>
      <c r="C219" s="29"/>
      <c r="D219" s="1"/>
    </row>
    <row r="220">
      <c r="A220" s="29"/>
      <c r="B220" s="32"/>
      <c r="C220" s="29"/>
      <c r="D220" s="1"/>
    </row>
    <row r="221">
      <c r="A221" s="29"/>
      <c r="B221" s="32"/>
      <c r="C221" s="29"/>
      <c r="D221" s="1"/>
    </row>
    <row r="222">
      <c r="A222" s="29"/>
      <c r="B222" s="32"/>
      <c r="C222" s="29"/>
      <c r="D222" s="1"/>
    </row>
    <row r="223">
      <c r="A223" s="29"/>
      <c r="B223" s="32"/>
      <c r="C223" s="29"/>
      <c r="D223" s="1"/>
    </row>
    <row r="224">
      <c r="A224" s="29"/>
      <c r="B224" s="32"/>
      <c r="C224" s="29"/>
      <c r="D224" s="1"/>
    </row>
    <row r="225">
      <c r="A225" s="29"/>
      <c r="B225" s="32"/>
      <c r="C225" s="29"/>
      <c r="D225" s="1"/>
    </row>
    <row r="226">
      <c r="A226" s="29"/>
      <c r="B226" s="32"/>
      <c r="C226" s="29"/>
      <c r="D226" s="1"/>
    </row>
    <row r="227">
      <c r="A227" s="29"/>
      <c r="B227" s="32"/>
      <c r="C227" s="29"/>
      <c r="D227" s="1"/>
    </row>
    <row r="228">
      <c r="A228" s="29"/>
      <c r="B228" s="32"/>
      <c r="C228" s="29"/>
      <c r="D228" s="1"/>
    </row>
    <row r="229">
      <c r="A229" s="29"/>
      <c r="B229" s="32"/>
      <c r="C229" s="29"/>
      <c r="D229" s="1"/>
    </row>
    <row r="230">
      <c r="A230" s="29"/>
      <c r="B230" s="32"/>
      <c r="C230" s="29"/>
      <c r="D230" s="1"/>
    </row>
    <row r="231">
      <c r="A231" s="29"/>
      <c r="B231" s="32"/>
      <c r="C231" s="29"/>
      <c r="D231" s="1"/>
    </row>
    <row r="232">
      <c r="A232" s="29"/>
      <c r="B232" s="32"/>
      <c r="C232" s="29"/>
      <c r="D232" s="1"/>
    </row>
    <row r="233">
      <c r="A233" s="29"/>
      <c r="B233" s="32"/>
      <c r="C233" s="29"/>
      <c r="D233" s="1"/>
    </row>
    <row r="234">
      <c r="A234" s="29"/>
      <c r="B234" s="32"/>
      <c r="C234" s="29"/>
      <c r="D234" s="1"/>
    </row>
    <row r="235">
      <c r="A235" s="29"/>
      <c r="B235" s="32"/>
      <c r="C235" s="29"/>
      <c r="D235" s="1"/>
    </row>
    <row r="236">
      <c r="A236" s="29"/>
      <c r="B236" s="32"/>
      <c r="C236" s="29"/>
      <c r="D236" s="1"/>
    </row>
    <row r="237">
      <c r="A237" s="29"/>
      <c r="B237" s="32"/>
      <c r="C237" s="29"/>
      <c r="D237" s="1"/>
    </row>
    <row r="238">
      <c r="A238" s="29"/>
      <c r="B238" s="32"/>
      <c r="C238" s="29"/>
      <c r="D238" s="1"/>
    </row>
    <row r="239">
      <c r="A239" s="29"/>
      <c r="B239" s="32"/>
      <c r="C239" s="29"/>
      <c r="D239" s="1"/>
    </row>
    <row r="240">
      <c r="A240" s="29"/>
      <c r="B240" s="32"/>
      <c r="C240" s="29"/>
      <c r="D240" s="1"/>
    </row>
    <row r="241">
      <c r="A241" s="29"/>
      <c r="B241" s="32"/>
      <c r="C241" s="29"/>
      <c r="D241" s="1"/>
    </row>
    <row r="242">
      <c r="A242" s="29"/>
      <c r="B242" s="32"/>
      <c r="C242" s="29"/>
      <c r="D242" s="1"/>
    </row>
    <row r="243">
      <c r="A243" s="29"/>
      <c r="B243" s="32"/>
      <c r="C243" s="29"/>
      <c r="D243" s="1"/>
    </row>
    <row r="244">
      <c r="A244" s="29"/>
      <c r="B244" s="32"/>
      <c r="C244" s="29"/>
      <c r="D244" s="1"/>
    </row>
    <row r="245">
      <c r="A245" s="29"/>
      <c r="B245" s="32"/>
      <c r="C245" s="29"/>
      <c r="D245" s="1"/>
    </row>
    <row r="246">
      <c r="A246" s="29"/>
      <c r="B246" s="32"/>
      <c r="C246" s="29"/>
      <c r="D246" s="1"/>
    </row>
    <row r="247">
      <c r="A247" s="29"/>
      <c r="B247" s="32"/>
      <c r="C247" s="29"/>
      <c r="D247" s="1"/>
    </row>
    <row r="248">
      <c r="A248" s="29"/>
      <c r="B248" s="32"/>
      <c r="C248" s="29"/>
      <c r="D248" s="1"/>
    </row>
    <row r="249">
      <c r="A249" s="29"/>
      <c r="B249" s="32"/>
      <c r="C249" s="29"/>
      <c r="D249" s="1"/>
    </row>
    <row r="250">
      <c r="A250" s="29"/>
      <c r="B250" s="32"/>
      <c r="C250" s="29"/>
      <c r="D250" s="1"/>
    </row>
    <row r="251">
      <c r="A251" s="29"/>
      <c r="B251" s="32"/>
      <c r="C251" s="29"/>
      <c r="D251" s="1"/>
    </row>
    <row r="252">
      <c r="A252" s="29"/>
      <c r="B252" s="32"/>
      <c r="C252" s="29"/>
      <c r="D252" s="1"/>
    </row>
    <row r="253">
      <c r="A253" s="29"/>
      <c r="B253" s="32"/>
      <c r="C253" s="29"/>
      <c r="D253" s="1"/>
    </row>
    <row r="254">
      <c r="A254" s="29"/>
      <c r="B254" s="32"/>
      <c r="C254" s="29"/>
      <c r="D254" s="1"/>
    </row>
    <row r="255">
      <c r="A255" s="29"/>
      <c r="B255" s="32"/>
      <c r="C255" s="29"/>
      <c r="D255" s="1"/>
    </row>
    <row r="256">
      <c r="A256" s="29"/>
      <c r="B256" s="32"/>
      <c r="C256" s="29"/>
      <c r="D256" s="1"/>
    </row>
    <row r="257">
      <c r="A257" s="29"/>
      <c r="B257" s="32"/>
      <c r="C257" s="29"/>
      <c r="D257" s="1"/>
    </row>
    <row r="258">
      <c r="A258" s="29"/>
      <c r="B258" s="32"/>
      <c r="C258" s="29"/>
      <c r="D258" s="1"/>
    </row>
    <row r="259">
      <c r="A259" s="29"/>
      <c r="B259" s="32"/>
      <c r="C259" s="29"/>
      <c r="D259" s="1"/>
    </row>
    <row r="260">
      <c r="A260" s="29"/>
      <c r="B260" s="32"/>
      <c r="C260" s="29"/>
      <c r="D260" s="1"/>
    </row>
    <row r="261">
      <c r="A261" s="29"/>
      <c r="B261" s="32"/>
      <c r="C261" s="29"/>
      <c r="D261" s="1"/>
    </row>
    <row r="262">
      <c r="A262" s="29"/>
      <c r="B262" s="32"/>
      <c r="C262" s="29"/>
      <c r="D262" s="1"/>
    </row>
    <row r="263">
      <c r="A263" s="29"/>
      <c r="B263" s="32"/>
      <c r="C263" s="29"/>
      <c r="D263" s="1"/>
    </row>
    <row r="264">
      <c r="A264" s="29"/>
      <c r="B264" s="32"/>
      <c r="C264" s="29"/>
      <c r="D264" s="1"/>
    </row>
    <row r="265">
      <c r="A265" s="29"/>
      <c r="B265" s="32"/>
      <c r="C265" s="29"/>
      <c r="D265" s="1"/>
    </row>
    <row r="266">
      <c r="A266" s="29"/>
      <c r="B266" s="32"/>
      <c r="C266" s="29"/>
      <c r="D266" s="1"/>
    </row>
    <row r="267">
      <c r="A267" s="29"/>
      <c r="B267" s="32"/>
      <c r="C267" s="29"/>
      <c r="D267" s="1"/>
    </row>
    <row r="268">
      <c r="A268" s="29"/>
      <c r="B268" s="32"/>
      <c r="C268" s="29"/>
      <c r="D268" s="1"/>
    </row>
    <row r="269">
      <c r="A269" s="29"/>
      <c r="B269" s="32"/>
      <c r="C269" s="29"/>
      <c r="D269" s="1"/>
    </row>
    <row r="270">
      <c r="A270" s="29"/>
      <c r="B270" s="32"/>
      <c r="C270" s="29"/>
      <c r="D270" s="1"/>
    </row>
    <row r="271">
      <c r="A271" s="29"/>
      <c r="B271" s="32"/>
      <c r="C271" s="29"/>
      <c r="D271" s="1"/>
    </row>
    <row r="272">
      <c r="A272" s="29"/>
      <c r="B272" s="32"/>
      <c r="C272" s="29"/>
      <c r="D272" s="1"/>
    </row>
    <row r="273">
      <c r="A273" s="29"/>
      <c r="B273" s="32"/>
      <c r="C273" s="29"/>
      <c r="D273" s="1"/>
    </row>
    <row r="274">
      <c r="A274" s="29"/>
      <c r="B274" s="32"/>
      <c r="C274" s="29"/>
      <c r="D274" s="1"/>
    </row>
    <row r="275">
      <c r="A275" s="29"/>
      <c r="B275" s="32"/>
      <c r="C275" s="29"/>
      <c r="D275" s="1"/>
    </row>
    <row r="276">
      <c r="A276" s="29"/>
      <c r="B276" s="32"/>
      <c r="C276" s="29"/>
      <c r="D276" s="1"/>
    </row>
    <row r="277">
      <c r="A277" s="29"/>
      <c r="B277" s="32"/>
      <c r="C277" s="29"/>
      <c r="D277" s="1"/>
    </row>
    <row r="278">
      <c r="A278" s="29"/>
      <c r="B278" s="32"/>
      <c r="C278" s="29"/>
      <c r="D278" s="1"/>
    </row>
    <row r="279">
      <c r="A279" s="29"/>
      <c r="B279" s="32"/>
      <c r="C279" s="29"/>
      <c r="D279" s="1"/>
    </row>
    <row r="280">
      <c r="A280" s="29"/>
      <c r="B280" s="32"/>
      <c r="C280" s="29"/>
      <c r="D280" s="1"/>
    </row>
    <row r="281">
      <c r="A281" s="29"/>
      <c r="B281" s="32"/>
      <c r="C281" s="29"/>
      <c r="D281" s="1"/>
    </row>
    <row r="282">
      <c r="A282" s="29"/>
      <c r="B282" s="32"/>
      <c r="C282" s="29"/>
      <c r="D282" s="1"/>
    </row>
    <row r="283">
      <c r="A283" s="29"/>
      <c r="B283" s="32"/>
      <c r="C283" s="29"/>
      <c r="D283" s="1"/>
    </row>
    <row r="284">
      <c r="A284" s="29"/>
      <c r="B284" s="32"/>
      <c r="C284" s="29"/>
      <c r="D284" s="1"/>
    </row>
  </sheetData>
  <mergeCells count="3">
    <mergeCell ref="A1:Z1"/>
    <mergeCell ref="A10:Z10"/>
    <mergeCell ref="A14:Z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5.13"/>
  </cols>
  <sheetData>
    <row r="1" ht="27.0" customHeight="1">
      <c r="A1" s="17" t="s">
        <v>8</v>
      </c>
    </row>
    <row r="2">
      <c r="A2" s="18" t="s">
        <v>32</v>
      </c>
      <c r="B2" s="19">
        <v>44984.434525462966</v>
      </c>
    </row>
    <row r="3">
      <c r="A3" s="18" t="s">
        <v>33</v>
      </c>
      <c r="B3" s="20" t="s">
        <v>34</v>
      </c>
    </row>
    <row r="4">
      <c r="A4" s="18" t="s">
        <v>35</v>
      </c>
      <c r="B4" s="21">
        <v>197.0</v>
      </c>
    </row>
    <row r="5">
      <c r="A5" s="18" t="s">
        <v>36</v>
      </c>
      <c r="B5" s="21">
        <v>197.0</v>
      </c>
    </row>
    <row r="6">
      <c r="A6" s="18" t="s">
        <v>37</v>
      </c>
      <c r="B6" s="20" t="s">
        <v>63</v>
      </c>
    </row>
    <row r="7">
      <c r="A7" s="23"/>
      <c r="B7" s="24"/>
    </row>
    <row r="8">
      <c r="A8" s="23"/>
      <c r="B8" s="24"/>
    </row>
    <row r="10" ht="18.0" customHeight="1">
      <c r="A10" s="25" t="s">
        <v>40</v>
      </c>
    </row>
    <row r="11">
      <c r="A11" s="26"/>
      <c r="B11" s="26"/>
      <c r="C11" s="27" t="s">
        <v>41</v>
      </c>
      <c r="D11" s="27" t="s">
        <v>42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8"/>
      <c r="B12" s="28"/>
      <c r="C12" s="29">
        <v>47987.0</v>
      </c>
      <c r="D12" s="29">
        <v>2921530.65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4" ht="18.0" customHeight="1">
      <c r="A14" s="25" t="s">
        <v>43</v>
      </c>
    </row>
    <row r="15">
      <c r="A15" s="30" t="s">
        <v>44</v>
      </c>
      <c r="B15" s="30" t="s">
        <v>1</v>
      </c>
      <c r="C15" s="27" t="s">
        <v>41</v>
      </c>
      <c r="D15" s="30" t="s">
        <v>42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29" t="s">
        <v>45</v>
      </c>
      <c r="B16" s="32">
        <v>44963.0</v>
      </c>
      <c r="C16" s="29">
        <v>3.0</v>
      </c>
      <c r="D16" s="1">
        <v>300.0</v>
      </c>
    </row>
    <row r="17">
      <c r="A17" s="29" t="s">
        <v>45</v>
      </c>
      <c r="B17" s="32">
        <v>44964.0</v>
      </c>
      <c r="C17" s="29">
        <v>1.0</v>
      </c>
      <c r="D17" s="1">
        <v>50.0</v>
      </c>
    </row>
    <row r="18">
      <c r="A18" s="29" t="s">
        <v>45</v>
      </c>
      <c r="B18" s="32">
        <v>44965.0</v>
      </c>
      <c r="C18" s="29">
        <v>4.0</v>
      </c>
      <c r="D18" s="1">
        <v>700.0</v>
      </c>
    </row>
    <row r="19">
      <c r="A19" s="29" t="s">
        <v>45</v>
      </c>
      <c r="B19" s="32">
        <v>44967.0</v>
      </c>
      <c r="C19" s="29">
        <v>2.0</v>
      </c>
      <c r="D19" s="1">
        <v>350.0</v>
      </c>
    </row>
    <row r="20">
      <c r="A20" s="29" t="s">
        <v>45</v>
      </c>
      <c r="B20" s="32">
        <v>44968.0</v>
      </c>
      <c r="C20" s="29">
        <v>2.0</v>
      </c>
      <c r="D20" s="1">
        <v>140.0</v>
      </c>
    </row>
    <row r="21">
      <c r="A21" s="29" t="s">
        <v>45</v>
      </c>
      <c r="B21" s="32">
        <v>44972.0</v>
      </c>
      <c r="C21" s="29">
        <v>1.0</v>
      </c>
      <c r="D21" s="1">
        <v>25.0</v>
      </c>
    </row>
    <row r="22">
      <c r="A22" s="1" t="s">
        <v>45</v>
      </c>
      <c r="B22" s="33">
        <v>44974.0</v>
      </c>
      <c r="C22" s="1">
        <v>1.0</v>
      </c>
      <c r="D22" s="1">
        <v>150.0</v>
      </c>
    </row>
    <row r="23">
      <c r="A23" s="1" t="s">
        <v>45</v>
      </c>
      <c r="B23" s="33">
        <v>44981.0</v>
      </c>
      <c r="C23" s="1">
        <v>1.0</v>
      </c>
      <c r="D23" s="1">
        <v>25.0</v>
      </c>
    </row>
    <row r="24">
      <c r="A24" s="1" t="s">
        <v>64</v>
      </c>
      <c r="B24" s="33">
        <v>44963.0</v>
      </c>
      <c r="C24" s="1">
        <v>3.0</v>
      </c>
      <c r="D24" s="1">
        <v>70.0</v>
      </c>
    </row>
    <row r="25">
      <c r="A25" s="1" t="s">
        <v>64</v>
      </c>
      <c r="B25" s="33">
        <v>44964.0</v>
      </c>
      <c r="C25" s="1">
        <v>1.0</v>
      </c>
      <c r="D25" s="1">
        <v>2.5</v>
      </c>
    </row>
    <row r="26">
      <c r="A26" s="1" t="s">
        <v>64</v>
      </c>
      <c r="B26" s="33">
        <v>44966.0</v>
      </c>
      <c r="C26" s="1">
        <v>1.0</v>
      </c>
      <c r="D26" s="1">
        <v>100.0</v>
      </c>
    </row>
    <row r="27">
      <c r="A27" s="1" t="s">
        <v>64</v>
      </c>
      <c r="B27" s="33">
        <v>44967.0</v>
      </c>
      <c r="C27" s="1">
        <v>1.0</v>
      </c>
      <c r="D27" s="1">
        <v>50.0</v>
      </c>
    </row>
    <row r="28">
      <c r="A28" s="1" t="s">
        <v>64</v>
      </c>
      <c r="B28" s="33">
        <v>44968.0</v>
      </c>
      <c r="C28" s="1">
        <v>2.0</v>
      </c>
      <c r="D28" s="1">
        <v>130.0</v>
      </c>
    </row>
    <row r="29">
      <c r="A29" s="1" t="s">
        <v>64</v>
      </c>
      <c r="B29" s="33">
        <v>44969.0</v>
      </c>
      <c r="C29" s="1">
        <v>2.0</v>
      </c>
      <c r="D29" s="1">
        <v>150.0</v>
      </c>
    </row>
    <row r="30">
      <c r="A30" s="1" t="s">
        <v>64</v>
      </c>
      <c r="B30" s="33">
        <v>44972.0</v>
      </c>
      <c r="C30" s="1">
        <v>1.0</v>
      </c>
      <c r="D30" s="1">
        <v>30.0</v>
      </c>
    </row>
    <row r="31">
      <c r="A31" s="1" t="s">
        <v>64</v>
      </c>
      <c r="B31" s="33">
        <v>44976.0</v>
      </c>
      <c r="C31" s="1">
        <v>1.0</v>
      </c>
      <c r="D31" s="1">
        <v>50.0</v>
      </c>
    </row>
    <row r="32">
      <c r="A32" s="1" t="s">
        <v>64</v>
      </c>
      <c r="B32" s="33">
        <v>44978.0</v>
      </c>
      <c r="C32" s="1">
        <v>1.0</v>
      </c>
      <c r="D32" s="1">
        <v>20.0</v>
      </c>
    </row>
    <row r="33">
      <c r="A33" s="1" t="s">
        <v>64</v>
      </c>
      <c r="B33" s="33">
        <v>44980.0</v>
      </c>
      <c r="C33" s="1">
        <v>2.0</v>
      </c>
      <c r="D33" s="1">
        <v>45.0</v>
      </c>
    </row>
    <row r="34">
      <c r="A34" s="1" t="s">
        <v>65</v>
      </c>
      <c r="B34" s="33">
        <v>44964.0</v>
      </c>
      <c r="C34" s="1">
        <v>1.0</v>
      </c>
      <c r="D34" s="1">
        <v>25.0</v>
      </c>
    </row>
    <row r="35">
      <c r="A35" s="1" t="s">
        <v>48</v>
      </c>
      <c r="B35" s="33">
        <v>44967.0</v>
      </c>
      <c r="C35" s="1">
        <v>1.0</v>
      </c>
      <c r="D35" s="1">
        <v>5.0</v>
      </c>
    </row>
    <row r="36">
      <c r="A36" s="1" t="s">
        <v>48</v>
      </c>
      <c r="B36" s="33">
        <v>44974.0</v>
      </c>
      <c r="C36" s="1">
        <v>1.0</v>
      </c>
      <c r="D36" s="1">
        <v>5.0</v>
      </c>
    </row>
    <row r="37">
      <c r="A37" s="1" t="s">
        <v>48</v>
      </c>
      <c r="B37" s="33">
        <v>44977.0</v>
      </c>
      <c r="C37" s="1">
        <v>1.0</v>
      </c>
      <c r="D37" s="1">
        <v>50.0</v>
      </c>
    </row>
    <row r="38">
      <c r="A38" s="1" t="s">
        <v>66</v>
      </c>
      <c r="B38" s="33">
        <v>44966.0</v>
      </c>
      <c r="C38" s="1">
        <v>6205.0</v>
      </c>
      <c r="D38" s="1">
        <v>335886.94</v>
      </c>
    </row>
    <row r="39">
      <c r="A39" s="1" t="s">
        <v>66</v>
      </c>
      <c r="B39" s="33">
        <v>44967.0</v>
      </c>
      <c r="C39" s="1">
        <v>5372.0</v>
      </c>
      <c r="D39" s="1">
        <v>335662.07</v>
      </c>
    </row>
    <row r="40">
      <c r="A40" s="1" t="s">
        <v>66</v>
      </c>
      <c r="B40" s="33">
        <v>44968.0</v>
      </c>
      <c r="C40" s="1">
        <v>3164.0</v>
      </c>
      <c r="D40" s="1">
        <v>178480.24</v>
      </c>
    </row>
    <row r="41">
      <c r="A41" s="1" t="s">
        <v>66</v>
      </c>
      <c r="B41" s="33">
        <v>44969.0</v>
      </c>
      <c r="C41" s="1">
        <v>2069.0</v>
      </c>
      <c r="D41" s="1">
        <v>130054.85</v>
      </c>
    </row>
    <row r="42">
      <c r="A42" s="1" t="s">
        <v>66</v>
      </c>
      <c r="B42" s="33">
        <v>44970.0</v>
      </c>
      <c r="C42" s="1">
        <v>2184.0</v>
      </c>
      <c r="D42" s="1">
        <v>164068.01</v>
      </c>
    </row>
    <row r="43">
      <c r="A43" s="1" t="s">
        <v>66</v>
      </c>
      <c r="B43" s="33">
        <v>44971.0</v>
      </c>
      <c r="C43" s="1">
        <v>1550.0</v>
      </c>
      <c r="D43" s="1">
        <v>92097.73</v>
      </c>
    </row>
    <row r="44">
      <c r="A44" s="1" t="s">
        <v>66</v>
      </c>
      <c r="B44" s="33">
        <v>44972.0</v>
      </c>
      <c r="C44" s="1">
        <v>1044.0</v>
      </c>
      <c r="D44" s="1">
        <v>66363.8</v>
      </c>
    </row>
    <row r="45">
      <c r="A45" s="1" t="s">
        <v>66</v>
      </c>
      <c r="B45" s="33">
        <v>44973.0</v>
      </c>
      <c r="C45" s="1">
        <v>768.0</v>
      </c>
      <c r="D45" s="1">
        <v>43494.26</v>
      </c>
    </row>
    <row r="46">
      <c r="A46" s="1" t="s">
        <v>66</v>
      </c>
      <c r="B46" s="33">
        <v>44974.0</v>
      </c>
      <c r="C46" s="1">
        <v>609.0</v>
      </c>
      <c r="D46" s="1">
        <v>44402.59</v>
      </c>
    </row>
    <row r="47">
      <c r="A47" s="1" t="s">
        <v>66</v>
      </c>
      <c r="B47" s="33">
        <v>44975.0</v>
      </c>
      <c r="C47" s="1">
        <v>488.0</v>
      </c>
      <c r="D47" s="1">
        <v>25218.34</v>
      </c>
    </row>
    <row r="48">
      <c r="A48" s="1" t="s">
        <v>66</v>
      </c>
      <c r="B48" s="33">
        <v>44976.0</v>
      </c>
      <c r="C48" s="1">
        <v>343.0</v>
      </c>
      <c r="D48" s="1">
        <v>14916.25</v>
      </c>
    </row>
    <row r="49">
      <c r="A49" s="1" t="s">
        <v>66</v>
      </c>
      <c r="B49" s="33">
        <v>44977.0</v>
      </c>
      <c r="C49" s="1">
        <v>423.0</v>
      </c>
      <c r="D49" s="1">
        <v>26657.64</v>
      </c>
    </row>
    <row r="50">
      <c r="A50" s="1" t="s">
        <v>66</v>
      </c>
      <c r="B50" s="33">
        <v>44978.0</v>
      </c>
      <c r="C50" s="1">
        <v>476.0</v>
      </c>
      <c r="D50" s="1">
        <v>34814.24</v>
      </c>
    </row>
    <row r="51">
      <c r="A51" s="1" t="s">
        <v>66</v>
      </c>
      <c r="B51" s="33">
        <v>44979.0</v>
      </c>
      <c r="C51" s="1">
        <v>430.0</v>
      </c>
      <c r="D51" s="1">
        <v>36075.46</v>
      </c>
    </row>
    <row r="52">
      <c r="A52" s="1" t="s">
        <v>66</v>
      </c>
      <c r="B52" s="33">
        <v>44980.0</v>
      </c>
      <c r="C52" s="1">
        <v>9.0</v>
      </c>
      <c r="D52" s="1">
        <v>388.42</v>
      </c>
    </row>
    <row r="53">
      <c r="A53" s="1" t="s">
        <v>66</v>
      </c>
      <c r="B53" s="33">
        <v>44981.0</v>
      </c>
      <c r="C53" s="1">
        <v>4.0</v>
      </c>
      <c r="D53" s="1">
        <v>235.0</v>
      </c>
    </row>
    <row r="54">
      <c r="A54" s="1" t="s">
        <v>66</v>
      </c>
      <c r="B54" s="33">
        <v>44982.0</v>
      </c>
      <c r="C54" s="1">
        <v>2.0</v>
      </c>
      <c r="D54" s="1">
        <v>70.0</v>
      </c>
    </row>
    <row r="55">
      <c r="A55" s="1" t="s">
        <v>66</v>
      </c>
      <c r="B55" s="33">
        <v>44983.0</v>
      </c>
      <c r="C55" s="1">
        <v>1.0</v>
      </c>
      <c r="D55" s="1">
        <v>30.0</v>
      </c>
    </row>
    <row r="56">
      <c r="A56" s="1" t="s">
        <v>66</v>
      </c>
      <c r="B56" s="33">
        <v>44984.0</v>
      </c>
      <c r="C56" s="1">
        <v>3.0</v>
      </c>
      <c r="D56" s="1">
        <v>150.0</v>
      </c>
    </row>
    <row r="57">
      <c r="A57" s="1" t="s">
        <v>49</v>
      </c>
      <c r="B57" s="33">
        <v>44963.0</v>
      </c>
      <c r="C57" s="1">
        <v>14.0</v>
      </c>
      <c r="D57" s="1">
        <v>595.0</v>
      </c>
    </row>
    <row r="58">
      <c r="A58" s="1" t="s">
        <v>49</v>
      </c>
      <c r="B58" s="33">
        <v>44964.0</v>
      </c>
      <c r="C58" s="1">
        <v>22.0</v>
      </c>
      <c r="D58" s="1">
        <v>6735.0</v>
      </c>
    </row>
    <row r="59">
      <c r="A59" s="1" t="s">
        <v>49</v>
      </c>
      <c r="B59" s="33">
        <v>44965.0</v>
      </c>
      <c r="C59" s="1">
        <v>35.0</v>
      </c>
      <c r="D59" s="1">
        <v>1382.0</v>
      </c>
    </row>
    <row r="60">
      <c r="A60" s="1" t="s">
        <v>49</v>
      </c>
      <c r="B60" s="33">
        <v>44966.0</v>
      </c>
      <c r="C60" s="1">
        <v>27.0</v>
      </c>
      <c r="D60" s="1">
        <v>1030.0</v>
      </c>
    </row>
    <row r="61">
      <c r="A61" s="1" t="s">
        <v>49</v>
      </c>
      <c r="B61" s="33">
        <v>44967.0</v>
      </c>
      <c r="C61" s="1">
        <v>20.0</v>
      </c>
      <c r="D61" s="1">
        <v>850.0</v>
      </c>
    </row>
    <row r="62">
      <c r="A62" s="1" t="s">
        <v>49</v>
      </c>
      <c r="B62" s="33">
        <v>44968.0</v>
      </c>
      <c r="C62" s="1">
        <v>7.0</v>
      </c>
      <c r="D62" s="1">
        <v>250.0</v>
      </c>
    </row>
    <row r="63">
      <c r="A63" s="1" t="s">
        <v>49</v>
      </c>
      <c r="B63" s="33">
        <v>44969.0</v>
      </c>
      <c r="C63" s="1">
        <v>3.0</v>
      </c>
      <c r="D63" s="1">
        <v>110.0</v>
      </c>
    </row>
    <row r="64">
      <c r="A64" s="1" t="s">
        <v>49</v>
      </c>
      <c r="B64" s="33">
        <v>44970.0</v>
      </c>
      <c r="C64" s="1">
        <v>4.0</v>
      </c>
      <c r="D64" s="1">
        <v>300.0</v>
      </c>
    </row>
    <row r="65">
      <c r="A65" s="1" t="s">
        <v>49</v>
      </c>
      <c r="B65" s="33">
        <v>44971.0</v>
      </c>
      <c r="C65" s="1">
        <v>9.0</v>
      </c>
      <c r="D65" s="1">
        <v>1340.0</v>
      </c>
    </row>
    <row r="66">
      <c r="A66" s="1" t="s">
        <v>49</v>
      </c>
      <c r="B66" s="33">
        <v>44972.0</v>
      </c>
      <c r="C66" s="1">
        <v>4.0</v>
      </c>
      <c r="D66" s="1">
        <v>360.0</v>
      </c>
    </row>
    <row r="67">
      <c r="A67" s="1" t="s">
        <v>49</v>
      </c>
      <c r="B67" s="33">
        <v>44973.0</v>
      </c>
      <c r="C67" s="1">
        <v>2.0</v>
      </c>
      <c r="D67" s="1">
        <v>120.0</v>
      </c>
    </row>
    <row r="68">
      <c r="A68" s="1" t="s">
        <v>49</v>
      </c>
      <c r="B68" s="33">
        <v>44974.0</v>
      </c>
      <c r="C68" s="1">
        <v>11.0</v>
      </c>
      <c r="D68" s="1">
        <v>475.0</v>
      </c>
    </row>
    <row r="69">
      <c r="A69" s="1" t="s">
        <v>49</v>
      </c>
      <c r="B69" s="33">
        <v>44976.0</v>
      </c>
      <c r="C69" s="1">
        <v>3.0</v>
      </c>
      <c r="D69" s="1">
        <v>180.0</v>
      </c>
    </row>
    <row r="70">
      <c r="A70" s="1" t="s">
        <v>49</v>
      </c>
      <c r="B70" s="33">
        <v>44977.0</v>
      </c>
      <c r="C70" s="1">
        <v>3.0</v>
      </c>
      <c r="D70" s="1">
        <v>170.0</v>
      </c>
    </row>
    <row r="71">
      <c r="A71" s="1" t="s">
        <v>49</v>
      </c>
      <c r="B71" s="33">
        <v>44978.0</v>
      </c>
      <c r="C71" s="1">
        <v>1.0</v>
      </c>
      <c r="D71" s="1">
        <v>50.0</v>
      </c>
    </row>
    <row r="72">
      <c r="A72" s="1" t="s">
        <v>49</v>
      </c>
      <c r="B72" s="33">
        <v>44981.0</v>
      </c>
      <c r="C72" s="1">
        <v>4.0</v>
      </c>
      <c r="D72" s="1">
        <v>285.0</v>
      </c>
    </row>
    <row r="73">
      <c r="A73" s="1" t="s">
        <v>49</v>
      </c>
      <c r="B73" s="33">
        <v>44982.0</v>
      </c>
      <c r="C73" s="1">
        <v>4.0</v>
      </c>
      <c r="D73" s="1">
        <v>220.0</v>
      </c>
    </row>
    <row r="74">
      <c r="A74" s="1" t="s">
        <v>49</v>
      </c>
      <c r="B74" s="33">
        <v>44983.0</v>
      </c>
      <c r="C74" s="1">
        <v>1.0</v>
      </c>
      <c r="D74" s="1">
        <v>10.0</v>
      </c>
    </row>
    <row r="75">
      <c r="A75" s="1" t="s">
        <v>51</v>
      </c>
      <c r="B75" s="33">
        <v>44968.0</v>
      </c>
      <c r="C75" s="1">
        <v>1.0</v>
      </c>
      <c r="D75" s="1">
        <v>50.0</v>
      </c>
    </row>
    <row r="76">
      <c r="A76" s="1" t="s">
        <v>51</v>
      </c>
      <c r="B76" s="33">
        <v>44977.0</v>
      </c>
      <c r="C76" s="1">
        <v>1.0</v>
      </c>
      <c r="D76" s="1">
        <v>50.0</v>
      </c>
    </row>
    <row r="77">
      <c r="A77" s="1" t="s">
        <v>51</v>
      </c>
      <c r="B77" s="33">
        <v>44978.0</v>
      </c>
      <c r="C77" s="1">
        <v>1.0</v>
      </c>
      <c r="D77" s="1">
        <v>191.5</v>
      </c>
    </row>
    <row r="78">
      <c r="A78" s="1" t="s">
        <v>51</v>
      </c>
      <c r="B78" s="33">
        <v>44981.0</v>
      </c>
      <c r="C78" s="1">
        <v>1.0</v>
      </c>
      <c r="D78" s="1">
        <v>100.0</v>
      </c>
    </row>
    <row r="79">
      <c r="A79" s="1" t="s">
        <v>51</v>
      </c>
      <c r="B79" s="33">
        <v>44982.0</v>
      </c>
      <c r="C79" s="1">
        <v>2.0</v>
      </c>
      <c r="D79" s="1">
        <v>75.0</v>
      </c>
    </row>
    <row r="80">
      <c r="A80" s="1" t="s">
        <v>67</v>
      </c>
      <c r="B80" s="33">
        <v>44964.0</v>
      </c>
      <c r="C80" s="1">
        <v>1.0</v>
      </c>
      <c r="D80" s="1">
        <v>100.0</v>
      </c>
    </row>
    <row r="81">
      <c r="A81" s="1" t="s">
        <v>53</v>
      </c>
      <c r="B81" s="33">
        <v>44977.0</v>
      </c>
      <c r="C81" s="1">
        <v>1.0</v>
      </c>
      <c r="D81" s="1">
        <v>150.0</v>
      </c>
    </row>
    <row r="82">
      <c r="A82" s="1" t="s">
        <v>53</v>
      </c>
      <c r="B82" s="33">
        <v>44982.0</v>
      </c>
      <c r="C82" s="1">
        <v>1.0</v>
      </c>
      <c r="D82" s="1">
        <v>50.0</v>
      </c>
    </row>
    <row r="83">
      <c r="A83" s="1" t="s">
        <v>68</v>
      </c>
      <c r="B83" s="33">
        <v>44967.0</v>
      </c>
      <c r="C83" s="1">
        <v>1.0</v>
      </c>
      <c r="D83" s="1">
        <v>3.0</v>
      </c>
    </row>
    <row r="84">
      <c r="A84" s="1" t="s">
        <v>69</v>
      </c>
      <c r="B84" s="33">
        <v>44977.0</v>
      </c>
      <c r="C84" s="1">
        <v>2.0</v>
      </c>
      <c r="D84" s="1">
        <v>200.0</v>
      </c>
    </row>
    <row r="85">
      <c r="A85" s="1" t="s">
        <v>69</v>
      </c>
      <c r="B85" s="33">
        <v>44979.0</v>
      </c>
      <c r="C85" s="1">
        <v>3.0</v>
      </c>
      <c r="D85" s="1">
        <v>140.0</v>
      </c>
    </row>
    <row r="86">
      <c r="A86" s="1" t="s">
        <v>70</v>
      </c>
      <c r="B86" s="33">
        <v>44963.0</v>
      </c>
      <c r="C86" s="1">
        <v>1.0</v>
      </c>
      <c r="D86" s="1">
        <v>50.0</v>
      </c>
    </row>
    <row r="87">
      <c r="A87" s="1" t="s">
        <v>70</v>
      </c>
      <c r="B87" s="33">
        <v>44964.0</v>
      </c>
      <c r="C87" s="1">
        <v>2.0</v>
      </c>
      <c r="D87" s="1">
        <v>60.0</v>
      </c>
    </row>
    <row r="88">
      <c r="A88" s="1" t="s">
        <v>70</v>
      </c>
      <c r="B88" s="33">
        <v>44965.0</v>
      </c>
      <c r="C88" s="1">
        <v>1.0</v>
      </c>
      <c r="D88" s="1">
        <v>100.0</v>
      </c>
    </row>
    <row r="89">
      <c r="A89" s="1" t="s">
        <v>70</v>
      </c>
      <c r="B89" s="33">
        <v>44967.0</v>
      </c>
      <c r="C89" s="1">
        <v>1.0</v>
      </c>
      <c r="D89" s="1">
        <v>100.0</v>
      </c>
    </row>
    <row r="90">
      <c r="A90" s="1" t="s">
        <v>70</v>
      </c>
      <c r="B90" s="33">
        <v>44977.0</v>
      </c>
      <c r="C90" s="1">
        <v>1.0</v>
      </c>
      <c r="D90" s="1">
        <v>200.0</v>
      </c>
    </row>
    <row r="91">
      <c r="A91" s="1" t="s">
        <v>71</v>
      </c>
      <c r="B91" s="33">
        <v>44963.0</v>
      </c>
      <c r="C91" s="1">
        <v>26.0</v>
      </c>
      <c r="D91" s="1">
        <v>1208.0</v>
      </c>
    </row>
    <row r="92">
      <c r="A92" s="1" t="s">
        <v>71</v>
      </c>
      <c r="B92" s="33">
        <v>44964.0</v>
      </c>
      <c r="C92" s="1">
        <v>39.0</v>
      </c>
      <c r="D92" s="1">
        <v>1252.0</v>
      </c>
    </row>
    <row r="93">
      <c r="A93" s="1" t="s">
        <v>71</v>
      </c>
      <c r="B93" s="33">
        <v>44965.0</v>
      </c>
      <c r="C93" s="1">
        <v>36.0</v>
      </c>
      <c r="D93" s="1">
        <v>1750.99</v>
      </c>
    </row>
    <row r="94">
      <c r="A94" s="1" t="s">
        <v>71</v>
      </c>
      <c r="B94" s="33">
        <v>44966.0</v>
      </c>
      <c r="C94" s="1">
        <v>20.0</v>
      </c>
      <c r="D94" s="1">
        <v>710.0</v>
      </c>
    </row>
    <row r="95">
      <c r="A95" s="1" t="s">
        <v>71</v>
      </c>
      <c r="B95" s="33">
        <v>44967.0</v>
      </c>
      <c r="C95" s="1">
        <v>23.0</v>
      </c>
      <c r="D95" s="1">
        <v>2777.0</v>
      </c>
    </row>
    <row r="96">
      <c r="A96" s="1" t="s">
        <v>71</v>
      </c>
      <c r="B96" s="33">
        <v>44968.0</v>
      </c>
      <c r="C96" s="1">
        <v>10.0</v>
      </c>
      <c r="D96" s="1">
        <v>390.0</v>
      </c>
    </row>
    <row r="97">
      <c r="A97" s="1" t="s">
        <v>71</v>
      </c>
      <c r="B97" s="33">
        <v>44969.0</v>
      </c>
      <c r="C97" s="1">
        <v>8.0</v>
      </c>
      <c r="D97" s="1">
        <v>280.0</v>
      </c>
    </row>
    <row r="98">
      <c r="A98" s="1" t="s">
        <v>71</v>
      </c>
      <c r="B98" s="33">
        <v>44970.0</v>
      </c>
      <c r="C98" s="1">
        <v>17.0</v>
      </c>
      <c r="D98" s="1">
        <v>927.78</v>
      </c>
    </row>
    <row r="99">
      <c r="A99" s="1" t="s">
        <v>71</v>
      </c>
      <c r="B99" s="33">
        <v>44971.0</v>
      </c>
      <c r="C99" s="1">
        <v>8.0</v>
      </c>
      <c r="D99" s="1">
        <v>217.5</v>
      </c>
    </row>
    <row r="100">
      <c r="A100" s="1" t="s">
        <v>71</v>
      </c>
      <c r="B100" s="33">
        <v>44972.0</v>
      </c>
      <c r="C100" s="1">
        <v>6.0</v>
      </c>
      <c r="D100" s="1">
        <v>355.0</v>
      </c>
    </row>
    <row r="101">
      <c r="A101" s="1" t="s">
        <v>71</v>
      </c>
      <c r="B101" s="33">
        <v>44973.0</v>
      </c>
      <c r="C101" s="1">
        <v>2.0</v>
      </c>
      <c r="D101" s="1">
        <v>400.0</v>
      </c>
    </row>
    <row r="102">
      <c r="A102" s="1" t="s">
        <v>71</v>
      </c>
      <c r="B102" s="33">
        <v>44974.0</v>
      </c>
      <c r="C102" s="1">
        <v>4.0</v>
      </c>
      <c r="D102" s="1">
        <v>175.0</v>
      </c>
    </row>
    <row r="103">
      <c r="A103" s="1" t="s">
        <v>71</v>
      </c>
      <c r="B103" s="33">
        <v>44975.0</v>
      </c>
      <c r="C103" s="1">
        <v>3.0</v>
      </c>
      <c r="D103" s="1">
        <v>125.0</v>
      </c>
    </row>
    <row r="104">
      <c r="A104" s="1" t="s">
        <v>71</v>
      </c>
      <c r="B104" s="33">
        <v>44976.0</v>
      </c>
      <c r="C104" s="1">
        <v>6.0</v>
      </c>
      <c r="D104" s="1">
        <v>177.0</v>
      </c>
    </row>
    <row r="105">
      <c r="A105" s="1" t="s">
        <v>71</v>
      </c>
      <c r="B105" s="33">
        <v>44977.0</v>
      </c>
      <c r="C105" s="1">
        <v>3.0</v>
      </c>
      <c r="D105" s="1">
        <v>1369.15</v>
      </c>
    </row>
    <row r="106">
      <c r="A106" s="1" t="s">
        <v>71</v>
      </c>
      <c r="B106" s="33">
        <v>44978.0</v>
      </c>
      <c r="C106" s="1">
        <v>6.0</v>
      </c>
      <c r="D106" s="1">
        <v>724.99</v>
      </c>
    </row>
    <row r="107">
      <c r="A107" s="1" t="s">
        <v>71</v>
      </c>
      <c r="B107" s="33">
        <v>44979.0</v>
      </c>
      <c r="C107" s="1">
        <v>7.0</v>
      </c>
      <c r="D107" s="1">
        <v>460.0</v>
      </c>
    </row>
    <row r="108">
      <c r="A108" s="1" t="s">
        <v>71</v>
      </c>
      <c r="B108" s="33">
        <v>44980.0</v>
      </c>
      <c r="C108" s="1">
        <v>4.0</v>
      </c>
      <c r="D108" s="1">
        <v>250.0</v>
      </c>
    </row>
    <row r="109">
      <c r="A109" s="1" t="s">
        <v>71</v>
      </c>
      <c r="B109" s="33">
        <v>44981.0</v>
      </c>
      <c r="C109" s="1">
        <v>13.0</v>
      </c>
      <c r="D109" s="1">
        <v>845.0</v>
      </c>
    </row>
    <row r="110">
      <c r="A110" s="1" t="s">
        <v>71</v>
      </c>
      <c r="B110" s="33">
        <v>44982.0</v>
      </c>
      <c r="C110" s="1">
        <v>7.0</v>
      </c>
      <c r="D110" s="1">
        <v>350.0</v>
      </c>
    </row>
    <row r="111">
      <c r="A111" s="1" t="s">
        <v>71</v>
      </c>
      <c r="B111" s="33">
        <v>44983.0</v>
      </c>
      <c r="C111" s="1">
        <v>4.0</v>
      </c>
      <c r="D111" s="1">
        <v>100.0</v>
      </c>
    </row>
    <row r="112">
      <c r="A112" s="1" t="s">
        <v>71</v>
      </c>
      <c r="B112" s="33">
        <v>44984.0</v>
      </c>
      <c r="C112" s="1">
        <v>1.0</v>
      </c>
      <c r="D112" s="1">
        <v>100.0</v>
      </c>
    </row>
    <row r="113">
      <c r="A113" s="1" t="s">
        <v>58</v>
      </c>
      <c r="B113" s="33">
        <v>44963.0</v>
      </c>
      <c r="C113" s="1">
        <v>11.0</v>
      </c>
      <c r="D113" s="1">
        <v>540.0</v>
      </c>
    </row>
    <row r="114">
      <c r="A114" s="1" t="s">
        <v>58</v>
      </c>
      <c r="B114" s="33">
        <v>44964.0</v>
      </c>
      <c r="C114" s="1">
        <v>56.0</v>
      </c>
      <c r="D114" s="1">
        <v>2787.0</v>
      </c>
    </row>
    <row r="115">
      <c r="A115" s="1" t="s">
        <v>58</v>
      </c>
      <c r="B115" s="33">
        <v>44965.0</v>
      </c>
      <c r="C115" s="1">
        <v>49.0</v>
      </c>
      <c r="D115" s="1">
        <v>1955.28</v>
      </c>
    </row>
    <row r="116">
      <c r="A116" s="1" t="s">
        <v>58</v>
      </c>
      <c r="B116" s="33">
        <v>44966.0</v>
      </c>
      <c r="C116" s="1">
        <v>24.0</v>
      </c>
      <c r="D116" s="1">
        <v>1363.0</v>
      </c>
    </row>
    <row r="117">
      <c r="A117" s="1" t="s">
        <v>58</v>
      </c>
      <c r="B117" s="33">
        <v>44967.0</v>
      </c>
      <c r="C117" s="1">
        <v>35.0</v>
      </c>
      <c r="D117" s="1">
        <v>2770.0</v>
      </c>
    </row>
    <row r="118">
      <c r="A118" s="1" t="s">
        <v>58</v>
      </c>
      <c r="B118" s="33">
        <v>44968.0</v>
      </c>
      <c r="C118" s="1">
        <v>26.0</v>
      </c>
      <c r="D118" s="1">
        <v>1277.0</v>
      </c>
    </row>
    <row r="119">
      <c r="A119" s="1" t="s">
        <v>58</v>
      </c>
      <c r="B119" s="33">
        <v>44969.0</v>
      </c>
      <c r="C119" s="1">
        <v>18.0</v>
      </c>
      <c r="D119" s="1">
        <v>955.0</v>
      </c>
    </row>
    <row r="120">
      <c r="A120" s="1" t="s">
        <v>58</v>
      </c>
      <c r="B120" s="33">
        <v>44970.0</v>
      </c>
      <c r="C120" s="1">
        <v>12.0</v>
      </c>
      <c r="D120" s="1">
        <v>930.0</v>
      </c>
    </row>
    <row r="121">
      <c r="A121" s="1" t="s">
        <v>58</v>
      </c>
      <c r="B121" s="33">
        <v>44971.0</v>
      </c>
      <c r="C121" s="1">
        <v>15.0</v>
      </c>
      <c r="D121" s="1">
        <v>1053.0</v>
      </c>
    </row>
    <row r="122">
      <c r="A122" s="1" t="s">
        <v>58</v>
      </c>
      <c r="B122" s="33">
        <v>44972.0</v>
      </c>
      <c r="C122" s="1">
        <v>6.0</v>
      </c>
      <c r="D122" s="1">
        <v>160.0</v>
      </c>
    </row>
    <row r="123">
      <c r="A123" s="1" t="s">
        <v>58</v>
      </c>
      <c r="B123" s="33">
        <v>44973.0</v>
      </c>
      <c r="C123" s="1">
        <v>2.0</v>
      </c>
      <c r="D123" s="1">
        <v>80.0</v>
      </c>
    </row>
    <row r="124">
      <c r="A124" s="1" t="s">
        <v>58</v>
      </c>
      <c r="B124" s="33">
        <v>44974.0</v>
      </c>
      <c r="C124" s="1">
        <v>7.0</v>
      </c>
      <c r="D124" s="1">
        <v>325.0</v>
      </c>
    </row>
    <row r="125">
      <c r="A125" s="1" t="s">
        <v>58</v>
      </c>
      <c r="B125" s="33">
        <v>44975.0</v>
      </c>
      <c r="C125" s="1">
        <v>4.0</v>
      </c>
      <c r="D125" s="1">
        <v>100.0</v>
      </c>
    </row>
    <row r="126">
      <c r="A126" s="1" t="s">
        <v>58</v>
      </c>
      <c r="B126" s="33">
        <v>44976.0</v>
      </c>
      <c r="C126" s="1">
        <v>4.0</v>
      </c>
      <c r="D126" s="1">
        <v>1302.0</v>
      </c>
    </row>
    <row r="127">
      <c r="A127" s="1" t="s">
        <v>58</v>
      </c>
      <c r="B127" s="33">
        <v>44977.0</v>
      </c>
      <c r="C127" s="1">
        <v>3.0</v>
      </c>
      <c r="D127" s="1">
        <v>125.0</v>
      </c>
    </row>
    <row r="128">
      <c r="A128" s="1" t="s">
        <v>58</v>
      </c>
      <c r="B128" s="33">
        <v>44978.0</v>
      </c>
      <c r="C128" s="1">
        <v>4.0</v>
      </c>
      <c r="D128" s="1">
        <v>130.0</v>
      </c>
    </row>
    <row r="129">
      <c r="A129" s="1" t="s">
        <v>58</v>
      </c>
      <c r="B129" s="33">
        <v>44980.0</v>
      </c>
      <c r="C129" s="1">
        <v>2.0</v>
      </c>
      <c r="D129" s="1">
        <v>635.0</v>
      </c>
    </row>
    <row r="130">
      <c r="A130" s="1" t="s">
        <v>58</v>
      </c>
      <c r="B130" s="33">
        <v>44981.0</v>
      </c>
      <c r="C130" s="1">
        <v>3.0</v>
      </c>
      <c r="D130" s="1">
        <v>130.0</v>
      </c>
    </row>
    <row r="131">
      <c r="A131" s="1" t="s">
        <v>58</v>
      </c>
      <c r="B131" s="33">
        <v>44982.0</v>
      </c>
      <c r="C131" s="1">
        <v>2.0</v>
      </c>
      <c r="D131" s="1">
        <v>1020.0</v>
      </c>
    </row>
    <row r="132">
      <c r="A132" s="1" t="s">
        <v>58</v>
      </c>
      <c r="B132" s="33">
        <v>44983.0</v>
      </c>
      <c r="C132" s="1">
        <v>1.0</v>
      </c>
      <c r="D132" s="1">
        <v>50.0</v>
      </c>
    </row>
    <row r="133">
      <c r="A133" s="1" t="s">
        <v>58</v>
      </c>
      <c r="B133" s="33">
        <v>44984.0</v>
      </c>
      <c r="C133" s="1">
        <v>2.0</v>
      </c>
      <c r="D133" s="1">
        <v>250.0</v>
      </c>
    </row>
    <row r="134">
      <c r="A134" s="1" t="s">
        <v>72</v>
      </c>
      <c r="B134" s="33">
        <v>44966.0</v>
      </c>
      <c r="C134" s="1">
        <v>1.0</v>
      </c>
      <c r="D134" s="1">
        <v>2.0</v>
      </c>
    </row>
    <row r="135">
      <c r="A135" s="1" t="s">
        <v>72</v>
      </c>
      <c r="B135" s="33">
        <v>44974.0</v>
      </c>
      <c r="C135" s="1">
        <v>1.0</v>
      </c>
      <c r="D135" s="1">
        <v>2.0</v>
      </c>
    </row>
    <row r="136">
      <c r="A136" s="1" t="s">
        <v>72</v>
      </c>
      <c r="B136" s="33">
        <v>44977.0</v>
      </c>
      <c r="C136" s="1">
        <v>1.0</v>
      </c>
      <c r="D136" s="1">
        <v>100.0</v>
      </c>
    </row>
    <row r="137">
      <c r="A137" s="1" t="s">
        <v>72</v>
      </c>
      <c r="B137" s="33">
        <v>44981.0</v>
      </c>
      <c r="C137" s="1">
        <v>1.0</v>
      </c>
      <c r="D137" s="1">
        <v>50.0</v>
      </c>
    </row>
    <row r="138">
      <c r="A138" s="1" t="s">
        <v>72</v>
      </c>
      <c r="B138" s="33">
        <v>44982.0</v>
      </c>
      <c r="C138" s="1">
        <v>1.0</v>
      </c>
      <c r="D138" s="1">
        <v>250.0</v>
      </c>
    </row>
    <row r="139">
      <c r="A139" s="1" t="s">
        <v>72</v>
      </c>
      <c r="B139" s="33">
        <v>44983.0</v>
      </c>
      <c r="C139" s="1">
        <v>1.0</v>
      </c>
      <c r="D139" s="1">
        <v>10.0</v>
      </c>
    </row>
    <row r="140">
      <c r="A140" s="1" t="s">
        <v>72</v>
      </c>
      <c r="B140" s="33">
        <v>44984.0</v>
      </c>
      <c r="C140" s="1">
        <v>1.0</v>
      </c>
      <c r="D140" s="1">
        <v>100.0</v>
      </c>
    </row>
    <row r="141">
      <c r="A141" s="1" t="s">
        <v>73</v>
      </c>
      <c r="B141" s="33">
        <v>44964.0</v>
      </c>
      <c r="C141" s="1">
        <v>384.0</v>
      </c>
      <c r="D141" s="1">
        <v>8723.0</v>
      </c>
    </row>
    <row r="142">
      <c r="A142" s="1" t="s">
        <v>73</v>
      </c>
      <c r="B142" s="33">
        <v>44965.0</v>
      </c>
      <c r="C142" s="1">
        <v>229.0</v>
      </c>
      <c r="D142" s="1">
        <v>4997.0</v>
      </c>
    </row>
    <row r="143">
      <c r="A143" s="1" t="s">
        <v>73</v>
      </c>
      <c r="B143" s="33">
        <v>44966.0</v>
      </c>
      <c r="C143" s="1">
        <v>187.0</v>
      </c>
      <c r="D143" s="1">
        <v>4407.25</v>
      </c>
    </row>
    <row r="144">
      <c r="A144" s="1" t="s">
        <v>73</v>
      </c>
      <c r="B144" s="33">
        <v>44967.0</v>
      </c>
      <c r="C144" s="1">
        <v>140.0</v>
      </c>
      <c r="D144" s="1">
        <v>4165.09</v>
      </c>
    </row>
    <row r="145">
      <c r="A145" s="1" t="s">
        <v>73</v>
      </c>
      <c r="B145" s="33">
        <v>44968.0</v>
      </c>
      <c r="C145" s="1">
        <v>108.0</v>
      </c>
      <c r="D145" s="1">
        <v>2295.0</v>
      </c>
    </row>
    <row r="146">
      <c r="A146" s="1" t="s">
        <v>73</v>
      </c>
      <c r="B146" s="33">
        <v>44969.0</v>
      </c>
      <c r="C146" s="1">
        <v>76.0</v>
      </c>
      <c r="D146" s="1">
        <v>3557.0</v>
      </c>
    </row>
    <row r="147">
      <c r="A147" s="1" t="s">
        <v>73</v>
      </c>
      <c r="B147" s="33">
        <v>44970.0</v>
      </c>
      <c r="C147" s="1">
        <v>180.0</v>
      </c>
      <c r="D147" s="1">
        <v>4541.9</v>
      </c>
    </row>
    <row r="148">
      <c r="A148" s="1" t="s">
        <v>73</v>
      </c>
      <c r="B148" s="33">
        <v>44971.0</v>
      </c>
      <c r="C148" s="1">
        <v>55.0</v>
      </c>
      <c r="D148" s="1">
        <v>1355.0</v>
      </c>
    </row>
    <row r="149">
      <c r="A149" s="1" t="s">
        <v>73</v>
      </c>
      <c r="B149" s="33">
        <v>44972.0</v>
      </c>
      <c r="C149" s="1">
        <v>35.0</v>
      </c>
      <c r="D149" s="1">
        <v>745.0</v>
      </c>
    </row>
    <row r="150">
      <c r="A150" s="1" t="s">
        <v>73</v>
      </c>
      <c r="B150" s="33">
        <v>44973.0</v>
      </c>
      <c r="C150" s="1">
        <v>24.0</v>
      </c>
      <c r="D150" s="1">
        <v>355.0</v>
      </c>
    </row>
    <row r="151">
      <c r="A151" s="1" t="s">
        <v>73</v>
      </c>
      <c r="B151" s="33">
        <v>44974.0</v>
      </c>
      <c r="C151" s="1">
        <v>13.0</v>
      </c>
      <c r="D151" s="1">
        <v>235.0</v>
      </c>
    </row>
    <row r="152">
      <c r="A152" s="1" t="s">
        <v>73</v>
      </c>
      <c r="B152" s="33">
        <v>44975.0</v>
      </c>
      <c r="C152" s="1">
        <v>13.0</v>
      </c>
      <c r="D152" s="1">
        <v>295.0</v>
      </c>
    </row>
    <row r="153">
      <c r="A153" s="1" t="s">
        <v>73</v>
      </c>
      <c r="B153" s="33">
        <v>44976.0</v>
      </c>
      <c r="C153" s="1">
        <v>5.0</v>
      </c>
      <c r="D153" s="1">
        <v>130.0</v>
      </c>
    </row>
    <row r="154">
      <c r="A154" s="1" t="s">
        <v>73</v>
      </c>
      <c r="B154" s="33">
        <v>44977.0</v>
      </c>
      <c r="C154" s="1">
        <v>5.0</v>
      </c>
      <c r="D154" s="1">
        <v>65.0</v>
      </c>
    </row>
    <row r="155">
      <c r="A155" s="1" t="s">
        <v>73</v>
      </c>
      <c r="B155" s="33">
        <v>44978.0</v>
      </c>
      <c r="C155" s="1">
        <v>1.0</v>
      </c>
      <c r="D155" s="1">
        <v>100.0</v>
      </c>
    </row>
    <row r="156">
      <c r="A156" s="1" t="s">
        <v>73</v>
      </c>
      <c r="B156" s="33">
        <v>44979.0</v>
      </c>
      <c r="C156" s="1">
        <v>2.0</v>
      </c>
      <c r="D156" s="1">
        <v>40.0</v>
      </c>
    </row>
    <row r="157">
      <c r="A157" s="1" t="s">
        <v>73</v>
      </c>
      <c r="B157" s="33">
        <v>44981.0</v>
      </c>
      <c r="C157" s="1">
        <v>1.0</v>
      </c>
      <c r="D157" s="1">
        <v>100.0</v>
      </c>
    </row>
    <row r="158">
      <c r="A158" s="1" t="s">
        <v>73</v>
      </c>
      <c r="B158" s="33">
        <v>44982.0</v>
      </c>
      <c r="C158" s="1">
        <v>4.0</v>
      </c>
      <c r="D158" s="1">
        <v>80.0</v>
      </c>
    </row>
    <row r="159">
      <c r="A159" s="1" t="s">
        <v>73</v>
      </c>
      <c r="B159" s="33">
        <v>44983.0</v>
      </c>
      <c r="C159" s="1">
        <v>1.0</v>
      </c>
      <c r="D159" s="1">
        <v>10.0</v>
      </c>
    </row>
    <row r="160">
      <c r="A160" s="1" t="s">
        <v>73</v>
      </c>
      <c r="B160" s="33">
        <v>44984.0</v>
      </c>
      <c r="C160" s="1">
        <v>2.0</v>
      </c>
      <c r="D160" s="1">
        <v>20.0</v>
      </c>
    </row>
    <row r="161">
      <c r="A161" s="1" t="s">
        <v>74</v>
      </c>
      <c r="B161" s="33">
        <v>44965.0</v>
      </c>
      <c r="C161" s="1">
        <v>2.0</v>
      </c>
      <c r="D161" s="1">
        <v>230.0</v>
      </c>
    </row>
    <row r="162">
      <c r="A162" s="1" t="s">
        <v>75</v>
      </c>
      <c r="B162" s="33">
        <v>44963.0</v>
      </c>
      <c r="C162" s="1">
        <v>763.0</v>
      </c>
      <c r="D162" s="1">
        <v>41332.57</v>
      </c>
    </row>
    <row r="163">
      <c r="A163" s="1" t="s">
        <v>75</v>
      </c>
      <c r="B163" s="33">
        <v>44964.0</v>
      </c>
      <c r="C163" s="1">
        <v>6402.0</v>
      </c>
      <c r="D163" s="1">
        <v>401647.26</v>
      </c>
    </row>
    <row r="164">
      <c r="A164" s="1" t="s">
        <v>75</v>
      </c>
      <c r="B164" s="33">
        <v>44965.0</v>
      </c>
      <c r="C164" s="1">
        <v>10874.0</v>
      </c>
      <c r="D164" s="1">
        <v>621546.88</v>
      </c>
    </row>
    <row r="165">
      <c r="A165" s="1" t="s">
        <v>75</v>
      </c>
      <c r="B165" s="33">
        <v>44966.0</v>
      </c>
      <c r="C165" s="1">
        <v>115.0</v>
      </c>
      <c r="D165" s="1">
        <v>7123.0</v>
      </c>
    </row>
    <row r="166">
      <c r="A166" s="1" t="s">
        <v>75</v>
      </c>
      <c r="B166" s="33">
        <v>44967.0</v>
      </c>
      <c r="C166" s="1">
        <v>14.0</v>
      </c>
      <c r="D166" s="1">
        <v>980.0</v>
      </c>
    </row>
    <row r="167">
      <c r="A167" s="1" t="s">
        <v>75</v>
      </c>
      <c r="B167" s="33">
        <v>44968.0</v>
      </c>
      <c r="C167" s="1">
        <v>14.0</v>
      </c>
      <c r="D167" s="1">
        <v>1680.0</v>
      </c>
    </row>
    <row r="168">
      <c r="A168" s="1" t="s">
        <v>75</v>
      </c>
      <c r="B168" s="33">
        <v>44969.0</v>
      </c>
      <c r="C168" s="1">
        <v>5.0</v>
      </c>
      <c r="D168" s="1">
        <v>1145.0</v>
      </c>
    </row>
    <row r="169">
      <c r="A169" s="1" t="s">
        <v>75</v>
      </c>
      <c r="B169" s="33">
        <v>44970.0</v>
      </c>
      <c r="C169" s="1">
        <v>10.0</v>
      </c>
      <c r="D169" s="1">
        <v>1875.0</v>
      </c>
    </row>
    <row r="170">
      <c r="A170" s="1" t="s">
        <v>75</v>
      </c>
      <c r="B170" s="33">
        <v>44971.0</v>
      </c>
      <c r="C170" s="1">
        <v>11.0</v>
      </c>
      <c r="D170" s="1">
        <v>2763.0</v>
      </c>
    </row>
    <row r="171">
      <c r="A171" s="1" t="s">
        <v>75</v>
      </c>
      <c r="B171" s="33">
        <v>44972.0</v>
      </c>
      <c r="C171" s="1">
        <v>2.0</v>
      </c>
      <c r="D171" s="1">
        <v>120.0</v>
      </c>
    </row>
    <row r="172">
      <c r="A172" s="1" t="s">
        <v>75</v>
      </c>
      <c r="B172" s="33">
        <v>44973.0</v>
      </c>
      <c r="C172" s="1">
        <v>2.0</v>
      </c>
      <c r="D172" s="1">
        <v>45.0</v>
      </c>
    </row>
    <row r="173">
      <c r="A173" s="1" t="s">
        <v>75</v>
      </c>
      <c r="B173" s="33">
        <v>44975.0</v>
      </c>
      <c r="C173" s="1">
        <v>4.0</v>
      </c>
      <c r="D173" s="1">
        <v>135.0</v>
      </c>
    </row>
    <row r="174">
      <c r="A174" s="1" t="s">
        <v>75</v>
      </c>
      <c r="B174" s="33">
        <v>44977.0</v>
      </c>
      <c r="C174" s="1">
        <v>1.0</v>
      </c>
      <c r="D174" s="1">
        <v>50.0</v>
      </c>
    </row>
    <row r="175">
      <c r="A175" s="1" t="s">
        <v>75</v>
      </c>
      <c r="B175" s="33">
        <v>44980.0</v>
      </c>
      <c r="C175" s="1">
        <v>391.0</v>
      </c>
      <c r="D175" s="1">
        <v>27864.14</v>
      </c>
    </row>
    <row r="176">
      <c r="A176" s="1" t="s">
        <v>75</v>
      </c>
      <c r="B176" s="33">
        <v>44981.0</v>
      </c>
      <c r="C176" s="1">
        <v>479.0</v>
      </c>
      <c r="D176" s="1">
        <v>26684.74</v>
      </c>
    </row>
    <row r="177">
      <c r="A177" s="1" t="s">
        <v>75</v>
      </c>
      <c r="B177" s="33">
        <v>44982.0</v>
      </c>
      <c r="C177" s="1">
        <v>361.0</v>
      </c>
      <c r="D177" s="1">
        <v>24674.07</v>
      </c>
    </row>
    <row r="178">
      <c r="A178" s="1" t="s">
        <v>75</v>
      </c>
      <c r="B178" s="33">
        <v>44983.0</v>
      </c>
      <c r="C178" s="1">
        <v>300.0</v>
      </c>
      <c r="D178" s="1">
        <v>13884.04</v>
      </c>
    </row>
    <row r="179">
      <c r="A179" s="1" t="s">
        <v>75</v>
      </c>
      <c r="B179" s="33">
        <v>44984.0</v>
      </c>
      <c r="C179" s="1">
        <v>68.0</v>
      </c>
      <c r="D179" s="1">
        <v>3603.0</v>
      </c>
    </row>
    <row r="180">
      <c r="A180" s="1" t="s">
        <v>76</v>
      </c>
      <c r="B180" s="33">
        <v>44983.0</v>
      </c>
      <c r="C180" s="1">
        <v>1.0</v>
      </c>
      <c r="D180" s="1">
        <v>12.0</v>
      </c>
    </row>
    <row r="181">
      <c r="A181" s="1" t="s">
        <v>77</v>
      </c>
      <c r="B181" s="33">
        <v>44963.0</v>
      </c>
      <c r="C181" s="1">
        <v>2.0</v>
      </c>
      <c r="D181" s="1">
        <v>50.0</v>
      </c>
    </row>
    <row r="182">
      <c r="A182" s="1" t="s">
        <v>77</v>
      </c>
      <c r="B182" s="33">
        <v>44964.0</v>
      </c>
      <c r="C182" s="1">
        <v>1.0</v>
      </c>
      <c r="D182" s="1">
        <v>25.0</v>
      </c>
    </row>
    <row r="183">
      <c r="A183" s="1" t="s">
        <v>77</v>
      </c>
      <c r="B183" s="33">
        <v>44965.0</v>
      </c>
      <c r="C183" s="1">
        <v>1.0</v>
      </c>
      <c r="D183" s="1">
        <v>10.0</v>
      </c>
    </row>
    <row r="184">
      <c r="A184" s="1" t="s">
        <v>77</v>
      </c>
      <c r="B184" s="33">
        <v>44966.0</v>
      </c>
      <c r="C184" s="1">
        <v>1.0</v>
      </c>
      <c r="D184" s="1">
        <v>25.0</v>
      </c>
    </row>
    <row r="185">
      <c r="A185" s="1" t="s">
        <v>78</v>
      </c>
      <c r="B185" s="33">
        <v>44963.0</v>
      </c>
      <c r="C185" s="1">
        <v>14.0</v>
      </c>
      <c r="D185" s="1">
        <v>3369.0</v>
      </c>
    </row>
    <row r="186">
      <c r="A186" s="1" t="s">
        <v>78</v>
      </c>
      <c r="B186" s="33">
        <v>44964.0</v>
      </c>
      <c r="C186" s="1">
        <v>22.0</v>
      </c>
      <c r="D186" s="1">
        <v>2177.0</v>
      </c>
    </row>
    <row r="187">
      <c r="A187" s="1" t="s">
        <v>78</v>
      </c>
      <c r="B187" s="33">
        <v>44965.0</v>
      </c>
      <c r="C187" s="1">
        <v>29.0</v>
      </c>
      <c r="D187" s="1">
        <v>5622.0</v>
      </c>
    </row>
    <row r="188">
      <c r="A188" s="1" t="s">
        <v>78</v>
      </c>
      <c r="B188" s="33">
        <v>44966.0</v>
      </c>
      <c r="C188" s="1">
        <v>35.0</v>
      </c>
      <c r="D188" s="1">
        <v>1896.0</v>
      </c>
    </row>
    <row r="189">
      <c r="A189" s="1" t="s">
        <v>78</v>
      </c>
      <c r="B189" s="33">
        <v>44967.0</v>
      </c>
      <c r="C189" s="1">
        <v>24.0</v>
      </c>
      <c r="D189" s="1">
        <v>1655.0</v>
      </c>
    </row>
    <row r="190">
      <c r="A190" s="1" t="s">
        <v>78</v>
      </c>
      <c r="B190" s="33">
        <v>44968.0</v>
      </c>
      <c r="C190" s="1">
        <v>23.0</v>
      </c>
      <c r="D190" s="1">
        <v>2155.0</v>
      </c>
    </row>
    <row r="191">
      <c r="A191" s="1" t="s">
        <v>78</v>
      </c>
      <c r="B191" s="33">
        <v>44969.0</v>
      </c>
      <c r="C191" s="1">
        <v>15.0</v>
      </c>
      <c r="D191" s="1">
        <v>11471.32</v>
      </c>
    </row>
    <row r="192">
      <c r="A192" s="1" t="s">
        <v>78</v>
      </c>
      <c r="B192" s="33">
        <v>44970.0</v>
      </c>
      <c r="C192" s="1">
        <v>19.0</v>
      </c>
      <c r="D192" s="1">
        <v>11604.32</v>
      </c>
    </row>
    <row r="193">
      <c r="A193" s="1" t="s">
        <v>78</v>
      </c>
      <c r="B193" s="33">
        <v>44971.0</v>
      </c>
      <c r="C193" s="1">
        <v>23.0</v>
      </c>
      <c r="D193" s="1">
        <v>3021.26</v>
      </c>
    </row>
    <row r="194">
      <c r="A194" s="1" t="s">
        <v>78</v>
      </c>
      <c r="B194" s="33">
        <v>44972.0</v>
      </c>
      <c r="C194" s="1">
        <v>19.0</v>
      </c>
      <c r="D194" s="1">
        <v>1257.0</v>
      </c>
    </row>
    <row r="195">
      <c r="A195" s="1" t="s">
        <v>78</v>
      </c>
      <c r="B195" s="33">
        <v>44973.0</v>
      </c>
      <c r="C195" s="1">
        <v>15.0</v>
      </c>
      <c r="D195" s="1">
        <v>11860.0</v>
      </c>
    </row>
    <row r="196">
      <c r="A196" s="1" t="s">
        <v>78</v>
      </c>
      <c r="B196" s="33">
        <v>44974.0</v>
      </c>
      <c r="C196" s="1">
        <v>14.0</v>
      </c>
      <c r="D196" s="1">
        <v>11962.86</v>
      </c>
    </row>
    <row r="197">
      <c r="A197" s="1" t="s">
        <v>78</v>
      </c>
      <c r="B197" s="33">
        <v>44975.0</v>
      </c>
      <c r="C197" s="1">
        <v>8.0</v>
      </c>
      <c r="D197" s="1">
        <v>490.0</v>
      </c>
    </row>
    <row r="198">
      <c r="A198" s="1" t="s">
        <v>78</v>
      </c>
      <c r="B198" s="33">
        <v>44976.0</v>
      </c>
      <c r="C198" s="1">
        <v>11.0</v>
      </c>
      <c r="D198" s="1">
        <v>697.57</v>
      </c>
    </row>
    <row r="199">
      <c r="A199" s="1" t="s">
        <v>78</v>
      </c>
      <c r="B199" s="33">
        <v>44977.0</v>
      </c>
      <c r="C199" s="1">
        <v>15.0</v>
      </c>
      <c r="D199" s="1">
        <v>9699.56</v>
      </c>
    </row>
    <row r="200">
      <c r="A200" s="1" t="s">
        <v>78</v>
      </c>
      <c r="B200" s="33">
        <v>44978.0</v>
      </c>
      <c r="C200" s="1">
        <v>15.0</v>
      </c>
      <c r="D200" s="1">
        <v>2860.84</v>
      </c>
    </row>
    <row r="201">
      <c r="A201" s="1" t="s">
        <v>78</v>
      </c>
      <c r="B201" s="33">
        <v>44979.0</v>
      </c>
      <c r="C201" s="1">
        <v>17.0</v>
      </c>
      <c r="D201" s="1">
        <v>829.15</v>
      </c>
    </row>
    <row r="202">
      <c r="A202" s="1" t="s">
        <v>78</v>
      </c>
      <c r="B202" s="33">
        <v>44980.0</v>
      </c>
      <c r="C202" s="1">
        <v>14.0</v>
      </c>
      <c r="D202" s="1">
        <v>9146.0</v>
      </c>
    </row>
    <row r="203">
      <c r="A203" s="1" t="s">
        <v>78</v>
      </c>
      <c r="B203" s="33">
        <v>44981.0</v>
      </c>
      <c r="C203" s="1">
        <v>203.0</v>
      </c>
      <c r="D203" s="1">
        <v>15625.8</v>
      </c>
    </row>
    <row r="204">
      <c r="A204" s="1" t="s">
        <v>78</v>
      </c>
      <c r="B204" s="33">
        <v>44982.0</v>
      </c>
      <c r="C204" s="1">
        <v>139.0</v>
      </c>
      <c r="D204" s="1">
        <v>9834.5</v>
      </c>
    </row>
    <row r="205">
      <c r="A205" s="1" t="s">
        <v>78</v>
      </c>
      <c r="B205" s="33">
        <v>44983.0</v>
      </c>
      <c r="C205" s="1">
        <v>73.0</v>
      </c>
      <c r="D205" s="1">
        <v>6885.0</v>
      </c>
    </row>
    <row r="206">
      <c r="A206" s="1" t="s">
        <v>78</v>
      </c>
      <c r="B206" s="33">
        <v>44984.0</v>
      </c>
      <c r="C206" s="1">
        <v>22.0</v>
      </c>
      <c r="D206" s="1">
        <v>1490.0</v>
      </c>
    </row>
    <row r="207">
      <c r="A207" s="1" t="s">
        <v>61</v>
      </c>
      <c r="B207" s="33">
        <v>44963.0</v>
      </c>
      <c r="C207" s="1">
        <v>1.0</v>
      </c>
      <c r="D207" s="1">
        <v>50.0</v>
      </c>
    </row>
    <row r="208">
      <c r="A208" s="1" t="s">
        <v>61</v>
      </c>
      <c r="B208" s="33">
        <v>44965.0</v>
      </c>
      <c r="C208" s="1">
        <v>1.0</v>
      </c>
      <c r="D208" s="1">
        <v>30.0</v>
      </c>
    </row>
    <row r="209">
      <c r="A209" s="1" t="s">
        <v>61</v>
      </c>
      <c r="B209" s="33">
        <v>44969.0</v>
      </c>
      <c r="C209" s="1">
        <v>1.0</v>
      </c>
      <c r="D209" s="1">
        <v>30.0</v>
      </c>
    </row>
    <row r="210">
      <c r="A210" s="1" t="s">
        <v>61</v>
      </c>
      <c r="B210" s="33">
        <v>44973.0</v>
      </c>
      <c r="C210" s="1">
        <v>1.0</v>
      </c>
      <c r="D210" s="1">
        <v>250.0</v>
      </c>
    </row>
    <row r="211">
      <c r="A211" s="1" t="s">
        <v>61</v>
      </c>
      <c r="B211" s="33">
        <v>44981.0</v>
      </c>
      <c r="C211" s="1">
        <v>1.0</v>
      </c>
      <c r="D211" s="1">
        <v>50.0</v>
      </c>
    </row>
    <row r="212">
      <c r="A212" s="1" t="s">
        <v>62</v>
      </c>
      <c r="B212" s="33">
        <v>44965.0</v>
      </c>
      <c r="C212" s="1">
        <v>5.0</v>
      </c>
      <c r="D212" s="1">
        <v>775.0</v>
      </c>
    </row>
    <row r="213">
      <c r="A213" s="1"/>
      <c r="B213" s="1"/>
      <c r="C213" s="1"/>
    </row>
    <row r="214">
      <c r="A214" s="1"/>
      <c r="B214" s="1"/>
      <c r="C214" s="1"/>
    </row>
    <row r="215">
      <c r="A215" s="1"/>
      <c r="B215" s="1"/>
      <c r="C215" s="1"/>
    </row>
    <row r="216">
      <c r="A216" s="1"/>
      <c r="B216" s="1"/>
      <c r="C216" s="1"/>
    </row>
    <row r="217">
      <c r="A217" s="1"/>
      <c r="B217" s="1"/>
      <c r="C217" s="1"/>
    </row>
    <row r="218">
      <c r="A218" s="1"/>
      <c r="B218" s="1"/>
      <c r="C218" s="1"/>
    </row>
    <row r="219">
      <c r="A219" s="1"/>
      <c r="B219" s="1"/>
      <c r="C219" s="1"/>
    </row>
    <row r="220">
      <c r="A220" s="1"/>
      <c r="B220" s="1"/>
      <c r="C220" s="1"/>
    </row>
    <row r="221">
      <c r="A221" s="1"/>
      <c r="B221" s="1"/>
      <c r="C221" s="1"/>
    </row>
    <row r="222">
      <c r="A222" s="1"/>
      <c r="B222" s="1"/>
      <c r="C222" s="1"/>
    </row>
    <row r="223">
      <c r="A223" s="1"/>
      <c r="B223" s="1"/>
      <c r="C223" s="1"/>
    </row>
    <row r="224">
      <c r="A224" s="1"/>
      <c r="B224" s="1"/>
      <c r="C224" s="1"/>
    </row>
    <row r="225">
      <c r="A225" s="1"/>
      <c r="B225" s="1"/>
      <c r="C225" s="1"/>
    </row>
    <row r="226">
      <c r="A226" s="1"/>
      <c r="B226" s="1"/>
      <c r="C226" s="1"/>
    </row>
    <row r="227">
      <c r="A227" s="1"/>
      <c r="B227" s="1"/>
      <c r="C227" s="1"/>
    </row>
    <row r="228">
      <c r="A228" s="1"/>
      <c r="B228" s="1"/>
      <c r="C228" s="1"/>
    </row>
    <row r="229">
      <c r="A229" s="1"/>
      <c r="B229" s="1"/>
      <c r="C229" s="1"/>
    </row>
    <row r="230">
      <c r="A230" s="1"/>
      <c r="B230" s="1"/>
      <c r="C230" s="1"/>
    </row>
    <row r="231">
      <c r="A231" s="1"/>
      <c r="B231" s="1"/>
      <c r="C231" s="1"/>
    </row>
    <row r="232">
      <c r="A232" s="1"/>
      <c r="B232" s="1"/>
      <c r="C232" s="1"/>
    </row>
    <row r="233">
      <c r="A233" s="1"/>
      <c r="B233" s="1"/>
      <c r="C233" s="1"/>
    </row>
    <row r="234">
      <c r="A234" s="1"/>
      <c r="B234" s="1"/>
      <c r="C234" s="1"/>
    </row>
    <row r="235">
      <c r="A235" s="1"/>
      <c r="B235" s="1"/>
      <c r="C235" s="1"/>
    </row>
    <row r="236">
      <c r="A236" s="1"/>
      <c r="B236" s="1"/>
      <c r="C236" s="1"/>
    </row>
    <row r="237">
      <c r="A237" s="1"/>
      <c r="B237" s="1"/>
      <c r="C237" s="1"/>
    </row>
    <row r="238">
      <c r="A238" s="1"/>
      <c r="B238" s="1"/>
      <c r="C238" s="1"/>
    </row>
    <row r="239">
      <c r="A239" s="1"/>
      <c r="B239" s="1"/>
      <c r="C239" s="1"/>
    </row>
    <row r="240">
      <c r="A240" s="1"/>
      <c r="B240" s="1"/>
      <c r="C240" s="1"/>
    </row>
    <row r="241">
      <c r="A241" s="1"/>
      <c r="B241" s="1"/>
      <c r="C241" s="1"/>
    </row>
    <row r="242">
      <c r="A242" s="1"/>
      <c r="B242" s="1"/>
      <c r="C242" s="1"/>
    </row>
    <row r="243">
      <c r="A243" s="1"/>
      <c r="B243" s="1"/>
      <c r="C243" s="1"/>
    </row>
    <row r="244">
      <c r="A244" s="1"/>
      <c r="B244" s="1"/>
      <c r="C244" s="1"/>
    </row>
    <row r="245">
      <c r="A245" s="1"/>
      <c r="B245" s="1"/>
      <c r="C245" s="1"/>
    </row>
    <row r="246">
      <c r="A246" s="1"/>
      <c r="B246" s="1"/>
      <c r="C246" s="1"/>
    </row>
    <row r="247">
      <c r="A247" s="1"/>
      <c r="B247" s="1"/>
      <c r="C247" s="1"/>
    </row>
    <row r="248">
      <c r="A248" s="1"/>
      <c r="B248" s="1"/>
      <c r="C248" s="1"/>
    </row>
    <row r="249">
      <c r="A249" s="1"/>
      <c r="B249" s="1"/>
      <c r="C249" s="1"/>
    </row>
    <row r="250">
      <c r="A250" s="1"/>
      <c r="B250" s="1"/>
      <c r="C250" s="1"/>
    </row>
    <row r="251">
      <c r="A251" s="1"/>
      <c r="B251" s="1"/>
      <c r="C251" s="1"/>
    </row>
    <row r="252">
      <c r="A252" s="1"/>
      <c r="B252" s="1"/>
      <c r="C252" s="1"/>
    </row>
    <row r="253">
      <c r="A253" s="1"/>
      <c r="B253" s="1"/>
      <c r="C253" s="1"/>
    </row>
    <row r="254">
      <c r="A254" s="1"/>
      <c r="B254" s="1"/>
      <c r="C254" s="1"/>
    </row>
    <row r="255">
      <c r="A255" s="1"/>
      <c r="B255" s="1"/>
      <c r="C255" s="1"/>
    </row>
    <row r="256">
      <c r="A256" s="1"/>
      <c r="B256" s="1"/>
      <c r="C256" s="1"/>
    </row>
    <row r="257">
      <c r="A257" s="1"/>
      <c r="B257" s="1"/>
      <c r="C257" s="1"/>
    </row>
    <row r="258">
      <c r="A258" s="1"/>
      <c r="B258" s="1"/>
      <c r="C258" s="1"/>
    </row>
    <row r="259">
      <c r="A259" s="1"/>
      <c r="B259" s="1"/>
      <c r="C259" s="1"/>
    </row>
    <row r="260">
      <c r="A260" s="1"/>
      <c r="B260" s="1"/>
      <c r="C260" s="1"/>
    </row>
    <row r="261">
      <c r="A261" s="1"/>
      <c r="B261" s="1"/>
      <c r="C261" s="1"/>
    </row>
    <row r="262">
      <c r="A262" s="1"/>
      <c r="B262" s="1"/>
      <c r="C262" s="1"/>
    </row>
    <row r="263">
      <c r="A263" s="1"/>
      <c r="B263" s="1"/>
      <c r="C263" s="1"/>
    </row>
    <row r="264">
      <c r="A264" s="1"/>
      <c r="B264" s="1"/>
      <c r="C264" s="1"/>
    </row>
    <row r="265">
      <c r="A265" s="1"/>
      <c r="B265" s="1"/>
      <c r="C265" s="1"/>
    </row>
  </sheetData>
  <mergeCells count="3">
    <mergeCell ref="A1:Z1"/>
    <mergeCell ref="A10:Z10"/>
    <mergeCell ref="A14:Z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5.13"/>
  </cols>
  <sheetData>
    <row r="1" ht="27.0" customHeight="1">
      <c r="A1" s="17" t="s">
        <v>3</v>
      </c>
    </row>
    <row r="2">
      <c r="A2" s="18" t="s">
        <v>32</v>
      </c>
      <c r="B2" s="19">
        <v>44970.7491087963</v>
      </c>
    </row>
    <row r="3">
      <c r="A3" s="18" t="s">
        <v>33</v>
      </c>
      <c r="B3" s="20" t="s">
        <v>34</v>
      </c>
    </row>
    <row r="4">
      <c r="A4" s="18" t="s">
        <v>35</v>
      </c>
      <c r="B4" s="21">
        <v>153.0</v>
      </c>
    </row>
    <row r="5">
      <c r="A5" s="18" t="s">
        <v>36</v>
      </c>
      <c r="B5" s="21">
        <v>153.0</v>
      </c>
    </row>
    <row r="6">
      <c r="A6" s="18" t="s">
        <v>37</v>
      </c>
      <c r="B6" s="20" t="s">
        <v>38</v>
      </c>
    </row>
    <row r="7">
      <c r="A7" s="18" t="s">
        <v>39</v>
      </c>
      <c r="B7" s="22">
        <v>0.6613373517178932</v>
      </c>
    </row>
    <row r="8">
      <c r="A8" s="23"/>
      <c r="B8" s="24"/>
    </row>
    <row r="10" ht="18.0" customHeight="1">
      <c r="A10" s="25" t="s">
        <v>40</v>
      </c>
    </row>
    <row r="11">
      <c r="A11" s="26"/>
      <c r="B11" s="26"/>
      <c r="C11" s="27" t="s">
        <v>41</v>
      </c>
      <c r="D11" s="27" t="s">
        <v>42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8"/>
      <c r="B12" s="28"/>
      <c r="C12" s="29">
        <v>10262.0</v>
      </c>
      <c r="D12" s="29">
        <v>571364.537365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4" ht="18.0" customHeight="1">
      <c r="A14" s="25" t="s">
        <v>43</v>
      </c>
    </row>
    <row r="15">
      <c r="A15" s="30" t="s">
        <v>44</v>
      </c>
      <c r="B15" s="30" t="s">
        <v>1</v>
      </c>
      <c r="C15" s="27" t="s">
        <v>41</v>
      </c>
      <c r="D15" s="30" t="s">
        <v>42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29" t="s">
        <v>47</v>
      </c>
      <c r="B16" s="32">
        <v>44048.0</v>
      </c>
      <c r="C16" s="29">
        <v>165.0</v>
      </c>
      <c r="D16" s="1">
        <v>8219.70812</v>
      </c>
    </row>
    <row r="17">
      <c r="A17" s="29" t="s">
        <v>47</v>
      </c>
      <c r="B17" s="32">
        <v>44049.0</v>
      </c>
      <c r="C17" s="29">
        <v>3042.0</v>
      </c>
      <c r="D17" s="1">
        <v>176976.212966</v>
      </c>
    </row>
    <row r="18">
      <c r="A18" s="29" t="s">
        <v>47</v>
      </c>
      <c r="B18" s="32">
        <v>44050.0</v>
      </c>
      <c r="C18" s="29">
        <v>1624.0</v>
      </c>
      <c r="D18" s="1">
        <v>77504.544189</v>
      </c>
    </row>
    <row r="19">
      <c r="A19" s="29" t="s">
        <v>47</v>
      </c>
      <c r="B19" s="32">
        <v>44051.0</v>
      </c>
      <c r="C19" s="29">
        <v>998.0</v>
      </c>
      <c r="D19" s="1">
        <v>50506.643717</v>
      </c>
    </row>
    <row r="20">
      <c r="A20" s="29" t="s">
        <v>47</v>
      </c>
      <c r="B20" s="32">
        <v>44052.0</v>
      </c>
      <c r="C20" s="29">
        <v>629.0</v>
      </c>
      <c r="D20" s="1">
        <v>30095.472376</v>
      </c>
    </row>
    <row r="21">
      <c r="A21" s="29" t="s">
        <v>47</v>
      </c>
      <c r="B21" s="32">
        <v>44053.0</v>
      </c>
      <c r="C21" s="29">
        <v>510.0</v>
      </c>
      <c r="D21" s="1">
        <v>28678.253165</v>
      </c>
    </row>
    <row r="22">
      <c r="A22" s="29" t="s">
        <v>47</v>
      </c>
      <c r="B22" s="32">
        <v>44054.0</v>
      </c>
      <c r="C22" s="29">
        <v>328.0</v>
      </c>
      <c r="D22" s="1">
        <v>18927.994869</v>
      </c>
    </row>
    <row r="23">
      <c r="A23" s="29" t="s">
        <v>47</v>
      </c>
      <c r="B23" s="32">
        <v>44055.0</v>
      </c>
      <c r="C23" s="29">
        <v>224.0</v>
      </c>
      <c r="D23" s="1">
        <v>14933.377004</v>
      </c>
    </row>
    <row r="24">
      <c r="A24" s="29" t="s">
        <v>47</v>
      </c>
      <c r="B24" s="32">
        <v>44056.0</v>
      </c>
      <c r="C24" s="29">
        <v>166.0</v>
      </c>
      <c r="D24" s="1">
        <v>10060.009438</v>
      </c>
    </row>
    <row r="25">
      <c r="A25" s="29" t="s">
        <v>47</v>
      </c>
      <c r="B25" s="32">
        <v>44057.0</v>
      </c>
      <c r="C25" s="29">
        <v>101.0</v>
      </c>
      <c r="D25" s="1">
        <v>7040.279803</v>
      </c>
    </row>
    <row r="26">
      <c r="A26" s="29" t="s">
        <v>47</v>
      </c>
      <c r="B26" s="32">
        <v>44058.0</v>
      </c>
      <c r="C26" s="29">
        <v>74.0</v>
      </c>
      <c r="D26" s="1">
        <v>5387.568071</v>
      </c>
    </row>
    <row r="27">
      <c r="A27" s="29" t="s">
        <v>47</v>
      </c>
      <c r="B27" s="32">
        <v>44059.0</v>
      </c>
      <c r="C27" s="29">
        <v>59.0</v>
      </c>
      <c r="D27" s="1">
        <v>4407.735315</v>
      </c>
    </row>
    <row r="28">
      <c r="A28" s="29" t="s">
        <v>47</v>
      </c>
      <c r="B28" s="32">
        <v>44060.0</v>
      </c>
      <c r="C28" s="29">
        <v>148.0</v>
      </c>
      <c r="D28" s="1">
        <v>7933.152402</v>
      </c>
    </row>
    <row r="29">
      <c r="A29" s="29" t="s">
        <v>47</v>
      </c>
      <c r="B29" s="32">
        <v>44061.0</v>
      </c>
      <c r="C29" s="29">
        <v>104.0</v>
      </c>
      <c r="D29" s="1">
        <v>6700.060096</v>
      </c>
    </row>
    <row r="30">
      <c r="A30" s="29" t="s">
        <v>47</v>
      </c>
      <c r="B30" s="32">
        <v>44062.0</v>
      </c>
      <c r="C30" s="29">
        <v>89.0</v>
      </c>
      <c r="D30" s="1">
        <v>3745.440952</v>
      </c>
    </row>
    <row r="31">
      <c r="A31" s="29" t="s">
        <v>47</v>
      </c>
      <c r="B31" s="32">
        <v>44063.0</v>
      </c>
      <c r="C31" s="29">
        <v>47.0</v>
      </c>
      <c r="D31" s="1">
        <v>3096.226146</v>
      </c>
    </row>
    <row r="32">
      <c r="A32" s="29" t="s">
        <v>47</v>
      </c>
      <c r="B32" s="32">
        <v>44064.0</v>
      </c>
      <c r="C32" s="29">
        <v>216.0</v>
      </c>
      <c r="D32" s="1">
        <v>11444.688524</v>
      </c>
    </row>
    <row r="33">
      <c r="A33" s="29" t="s">
        <v>47</v>
      </c>
      <c r="B33" s="32">
        <v>44065.0</v>
      </c>
      <c r="C33" s="29">
        <v>150.0</v>
      </c>
      <c r="D33" s="1">
        <v>6649.405161</v>
      </c>
    </row>
    <row r="34">
      <c r="A34" s="29" t="s">
        <v>47</v>
      </c>
      <c r="B34" s="32">
        <v>44066.0</v>
      </c>
      <c r="C34" s="29">
        <v>157.0</v>
      </c>
      <c r="D34" s="1">
        <v>9954.072582</v>
      </c>
    </row>
    <row r="35">
      <c r="A35" s="29" t="s">
        <v>47</v>
      </c>
      <c r="B35" s="32">
        <v>44067.0</v>
      </c>
      <c r="C35" s="29">
        <v>86.0</v>
      </c>
      <c r="D35" s="1">
        <v>6644.868899</v>
      </c>
    </row>
    <row r="36">
      <c r="A36" s="29" t="s">
        <v>47</v>
      </c>
      <c r="B36" s="32">
        <v>44068.0</v>
      </c>
      <c r="C36" s="29">
        <v>112.0</v>
      </c>
      <c r="D36" s="1">
        <v>6296.33271</v>
      </c>
    </row>
    <row r="37">
      <c r="A37" s="29" t="s">
        <v>47</v>
      </c>
      <c r="B37" s="32">
        <v>44069.0</v>
      </c>
      <c r="C37" s="29">
        <v>73.0</v>
      </c>
      <c r="D37" s="1">
        <v>5240.895575</v>
      </c>
    </row>
    <row r="38">
      <c r="A38" s="29" t="s">
        <v>47</v>
      </c>
      <c r="B38" s="32">
        <v>44070.0</v>
      </c>
      <c r="C38" s="29">
        <v>86.0</v>
      </c>
      <c r="D38" s="1">
        <v>3781.731054</v>
      </c>
    </row>
    <row r="39">
      <c r="A39" s="29" t="s">
        <v>47</v>
      </c>
      <c r="B39" s="32">
        <v>44071.0</v>
      </c>
      <c r="C39" s="29">
        <v>77.0</v>
      </c>
      <c r="D39" s="1">
        <v>3510.356695</v>
      </c>
    </row>
    <row r="40">
      <c r="A40" s="29" t="s">
        <v>47</v>
      </c>
      <c r="B40" s="32">
        <v>44072.0</v>
      </c>
      <c r="C40" s="29">
        <v>50.0</v>
      </c>
      <c r="D40" s="1">
        <v>3455.120135</v>
      </c>
    </row>
    <row r="41">
      <c r="A41" s="29" t="s">
        <v>47</v>
      </c>
      <c r="B41" s="32">
        <v>44073.0</v>
      </c>
      <c r="C41" s="29">
        <v>42.0</v>
      </c>
      <c r="D41" s="1">
        <v>2351.296197</v>
      </c>
    </row>
    <row r="42">
      <c r="A42" s="29" t="s">
        <v>47</v>
      </c>
      <c r="B42" s="32">
        <v>44074.0</v>
      </c>
      <c r="C42" s="29">
        <v>21.0</v>
      </c>
      <c r="D42" s="1">
        <v>1103.823938</v>
      </c>
    </row>
    <row r="43">
      <c r="A43" s="29" t="s">
        <v>47</v>
      </c>
      <c r="B43" s="32">
        <v>44075.0</v>
      </c>
      <c r="C43" s="29">
        <v>29.0</v>
      </c>
      <c r="D43" s="1">
        <v>1079.645658</v>
      </c>
    </row>
    <row r="44">
      <c r="A44" s="29" t="s">
        <v>47</v>
      </c>
      <c r="B44" s="32">
        <v>44076.0</v>
      </c>
      <c r="C44" s="29">
        <v>45.0</v>
      </c>
      <c r="D44" s="1">
        <v>3084.658676</v>
      </c>
    </row>
    <row r="45">
      <c r="A45" s="29" t="s">
        <v>47</v>
      </c>
      <c r="B45" s="32">
        <v>44077.0</v>
      </c>
      <c r="C45" s="29">
        <v>29.0</v>
      </c>
      <c r="D45" s="1">
        <v>1439.507382</v>
      </c>
    </row>
    <row r="46">
      <c r="A46" s="29" t="s">
        <v>47</v>
      </c>
      <c r="B46" s="32">
        <v>44078.0</v>
      </c>
      <c r="C46" s="29">
        <v>74.0</v>
      </c>
      <c r="D46" s="1">
        <v>7022.164993</v>
      </c>
    </row>
    <row r="47">
      <c r="A47" s="29" t="s">
        <v>49</v>
      </c>
      <c r="B47" s="32">
        <v>44048.0</v>
      </c>
      <c r="C47" s="29">
        <v>29.0</v>
      </c>
      <c r="D47" s="1">
        <v>1194.549193</v>
      </c>
    </row>
    <row r="48">
      <c r="A48" s="29" t="s">
        <v>49</v>
      </c>
      <c r="B48" s="32">
        <v>44050.0</v>
      </c>
      <c r="C48" s="29">
        <v>2.0</v>
      </c>
      <c r="D48" s="1">
        <v>15.120876</v>
      </c>
    </row>
    <row r="49">
      <c r="A49" s="29" t="s">
        <v>49</v>
      </c>
      <c r="B49" s="32">
        <v>44051.0</v>
      </c>
      <c r="C49" s="29">
        <v>2.0</v>
      </c>
      <c r="D49" s="1">
        <v>75.604379</v>
      </c>
    </row>
    <row r="50">
      <c r="A50" s="29" t="s">
        <v>49</v>
      </c>
      <c r="B50" s="32">
        <v>44053.0</v>
      </c>
      <c r="C50" s="29">
        <v>3.0</v>
      </c>
      <c r="D50" s="1">
        <v>801.406421</v>
      </c>
    </row>
    <row r="51">
      <c r="A51" s="29" t="s">
        <v>49</v>
      </c>
      <c r="B51" s="32">
        <v>44057.0</v>
      </c>
      <c r="C51" s="29">
        <v>3.0</v>
      </c>
      <c r="D51" s="1">
        <v>151.208759</v>
      </c>
    </row>
    <row r="52">
      <c r="A52" s="29" t="s">
        <v>49</v>
      </c>
      <c r="B52" s="32">
        <v>44058.0</v>
      </c>
      <c r="C52" s="29">
        <v>2.0</v>
      </c>
      <c r="D52" s="1">
        <v>378.021897</v>
      </c>
    </row>
    <row r="53">
      <c r="A53" s="29" t="s">
        <v>49</v>
      </c>
      <c r="B53" s="32">
        <v>44059.0</v>
      </c>
      <c r="C53" s="29">
        <v>2.0</v>
      </c>
      <c r="D53" s="1">
        <v>75.604379</v>
      </c>
    </row>
    <row r="54">
      <c r="A54" s="29" t="s">
        <v>49</v>
      </c>
      <c r="B54" s="32">
        <v>44061.0</v>
      </c>
      <c r="C54" s="29">
        <v>3.0</v>
      </c>
      <c r="D54" s="1">
        <v>151.208759</v>
      </c>
    </row>
    <row r="55">
      <c r="A55" s="29" t="s">
        <v>49</v>
      </c>
      <c r="B55" s="32">
        <v>44068.0</v>
      </c>
      <c r="C55" s="29">
        <v>2.0</v>
      </c>
      <c r="D55" s="1">
        <v>30.241752</v>
      </c>
    </row>
    <row r="56">
      <c r="A56" s="29" t="s">
        <v>49</v>
      </c>
      <c r="B56" s="32">
        <v>44071.0</v>
      </c>
      <c r="C56" s="29">
        <v>2.0</v>
      </c>
      <c r="D56" s="1">
        <v>30.241752</v>
      </c>
    </row>
    <row r="57">
      <c r="A57" s="29" t="s">
        <v>51</v>
      </c>
      <c r="B57" s="32">
        <v>44051.0</v>
      </c>
      <c r="C57" s="29">
        <v>2.0</v>
      </c>
      <c r="D57" s="1">
        <v>30.241752</v>
      </c>
    </row>
    <row r="58">
      <c r="A58" s="29" t="s">
        <v>51</v>
      </c>
      <c r="B58" s="32">
        <v>44058.0</v>
      </c>
      <c r="C58" s="29">
        <v>2.0</v>
      </c>
      <c r="D58" s="1">
        <v>30.241752</v>
      </c>
    </row>
    <row r="59">
      <c r="A59" s="29" t="s">
        <v>51</v>
      </c>
      <c r="B59" s="32">
        <v>44064.0</v>
      </c>
      <c r="C59" s="29">
        <v>2.0</v>
      </c>
      <c r="D59" s="1">
        <v>37.80219</v>
      </c>
    </row>
    <row r="60">
      <c r="A60" s="29" t="s">
        <v>51</v>
      </c>
      <c r="B60" s="32">
        <v>44068.0</v>
      </c>
      <c r="C60" s="29">
        <v>2.0</v>
      </c>
      <c r="D60" s="1">
        <v>60.483503</v>
      </c>
    </row>
    <row r="61">
      <c r="A61" s="29" t="s">
        <v>53</v>
      </c>
      <c r="B61" s="32">
        <v>44049.0</v>
      </c>
      <c r="C61" s="29">
        <v>2.0</v>
      </c>
      <c r="D61" s="1">
        <v>30.241752</v>
      </c>
    </row>
    <row r="62">
      <c r="A62" s="29" t="s">
        <v>53</v>
      </c>
      <c r="B62" s="32">
        <v>44051.0</v>
      </c>
      <c r="C62" s="29">
        <v>3.0</v>
      </c>
      <c r="D62" s="1">
        <v>92.237343</v>
      </c>
    </row>
    <row r="63">
      <c r="A63" s="29" t="s">
        <v>53</v>
      </c>
      <c r="B63" s="32">
        <v>44054.0</v>
      </c>
      <c r="C63" s="29">
        <v>3.0</v>
      </c>
      <c r="D63" s="1">
        <v>68.043941</v>
      </c>
    </row>
    <row r="64">
      <c r="A64" s="29" t="s">
        <v>53</v>
      </c>
      <c r="B64" s="32">
        <v>44060.0</v>
      </c>
      <c r="C64" s="29">
        <v>2.0</v>
      </c>
      <c r="D64" s="1">
        <v>75.604379</v>
      </c>
    </row>
    <row r="65">
      <c r="A65" s="29" t="s">
        <v>53</v>
      </c>
      <c r="B65" s="32">
        <v>44064.0</v>
      </c>
      <c r="C65" s="29">
        <v>2.0</v>
      </c>
      <c r="D65" s="1">
        <v>31.753839</v>
      </c>
    </row>
    <row r="66">
      <c r="A66" s="29" t="s">
        <v>53</v>
      </c>
      <c r="B66" s="32">
        <v>44068.0</v>
      </c>
      <c r="C66" s="29">
        <v>3.0</v>
      </c>
      <c r="D66" s="1">
        <v>55.947241</v>
      </c>
    </row>
    <row r="67">
      <c r="A67" s="29" t="s">
        <v>53</v>
      </c>
      <c r="B67" s="32">
        <v>44078.0</v>
      </c>
      <c r="C67" s="29">
        <v>2.0</v>
      </c>
      <c r="D67" s="1">
        <v>37.80219</v>
      </c>
    </row>
    <row r="68">
      <c r="A68" s="29" t="s">
        <v>79</v>
      </c>
      <c r="B68" s="32">
        <v>44048.0</v>
      </c>
      <c r="C68" s="29">
        <v>5.0</v>
      </c>
      <c r="D68" s="1">
        <v>1890.109483</v>
      </c>
    </row>
    <row r="69">
      <c r="A69" s="29" t="s">
        <v>79</v>
      </c>
      <c r="B69" s="32">
        <v>44049.0</v>
      </c>
      <c r="C69" s="29">
        <v>3.0</v>
      </c>
      <c r="D69" s="1">
        <v>711.437209</v>
      </c>
    </row>
    <row r="70">
      <c r="A70" s="29" t="s">
        <v>79</v>
      </c>
      <c r="B70" s="32">
        <v>44051.0</v>
      </c>
      <c r="C70" s="29">
        <v>5.0</v>
      </c>
      <c r="D70" s="1">
        <v>378.021897</v>
      </c>
    </row>
    <row r="71">
      <c r="A71" s="29" t="s">
        <v>79</v>
      </c>
      <c r="B71" s="32">
        <v>44052.0</v>
      </c>
      <c r="C71" s="29">
        <v>3.0</v>
      </c>
      <c r="D71" s="1">
        <v>226.813138</v>
      </c>
    </row>
    <row r="72">
      <c r="A72" s="29" t="s">
        <v>79</v>
      </c>
      <c r="B72" s="32">
        <v>44053.0</v>
      </c>
      <c r="C72" s="29">
        <v>2.0</v>
      </c>
      <c r="D72" s="1">
        <v>75.604379</v>
      </c>
    </row>
    <row r="73">
      <c r="A73" s="29" t="s">
        <v>79</v>
      </c>
      <c r="B73" s="32">
        <v>44054.0</v>
      </c>
      <c r="C73" s="29">
        <v>6.0</v>
      </c>
      <c r="D73" s="1">
        <v>4309.449621</v>
      </c>
    </row>
    <row r="74">
      <c r="A74" s="29" t="s">
        <v>79</v>
      </c>
      <c r="B74" s="32">
        <v>44055.0</v>
      </c>
      <c r="C74" s="29">
        <v>5.0</v>
      </c>
      <c r="D74" s="1">
        <v>211.692262</v>
      </c>
    </row>
    <row r="75">
      <c r="A75" s="29" t="s">
        <v>79</v>
      </c>
      <c r="B75" s="32">
        <v>44057.0</v>
      </c>
      <c r="C75" s="29">
        <v>3.0</v>
      </c>
      <c r="D75" s="1">
        <v>907.252552</v>
      </c>
    </row>
    <row r="76">
      <c r="A76" s="29" t="s">
        <v>79</v>
      </c>
      <c r="B76" s="32">
        <v>44059.0</v>
      </c>
      <c r="C76" s="29">
        <v>3.0</v>
      </c>
      <c r="D76" s="1">
        <v>113.406569</v>
      </c>
    </row>
    <row r="77">
      <c r="A77" s="29" t="s">
        <v>79</v>
      </c>
      <c r="B77" s="32">
        <v>44063.0</v>
      </c>
      <c r="C77" s="29">
        <v>2.0</v>
      </c>
      <c r="D77" s="1">
        <v>7.560438</v>
      </c>
    </row>
    <row r="78">
      <c r="A78" s="29" t="s">
        <v>79</v>
      </c>
      <c r="B78" s="32">
        <v>44064.0</v>
      </c>
      <c r="C78" s="29">
        <v>2.0</v>
      </c>
      <c r="D78" s="1">
        <v>15.120876</v>
      </c>
    </row>
    <row r="79">
      <c r="A79" s="29" t="s">
        <v>79</v>
      </c>
      <c r="B79" s="32">
        <v>44066.0</v>
      </c>
      <c r="C79" s="29">
        <v>2.0</v>
      </c>
      <c r="D79" s="1">
        <v>302.417517</v>
      </c>
    </row>
    <row r="80">
      <c r="A80" s="29" t="s">
        <v>79</v>
      </c>
      <c r="B80" s="32">
        <v>44068.0</v>
      </c>
      <c r="C80" s="29">
        <v>2.0</v>
      </c>
      <c r="D80" s="1">
        <v>75.604379</v>
      </c>
    </row>
    <row r="81">
      <c r="A81" s="29" t="s">
        <v>79</v>
      </c>
      <c r="B81" s="32">
        <v>44073.0</v>
      </c>
      <c r="C81" s="29">
        <v>3.0</v>
      </c>
      <c r="D81" s="1">
        <v>166.329635</v>
      </c>
    </row>
    <row r="82">
      <c r="A82" s="29" t="s">
        <v>79</v>
      </c>
      <c r="B82" s="32">
        <v>44074.0</v>
      </c>
      <c r="C82" s="29">
        <v>2.0</v>
      </c>
      <c r="D82" s="1">
        <v>151.208759</v>
      </c>
    </row>
    <row r="83">
      <c r="A83" s="29" t="s">
        <v>79</v>
      </c>
      <c r="B83" s="32">
        <v>44076.0</v>
      </c>
      <c r="C83" s="29">
        <v>5.0</v>
      </c>
      <c r="D83" s="1">
        <v>680.439414</v>
      </c>
    </row>
    <row r="84">
      <c r="A84" s="29" t="s">
        <v>57</v>
      </c>
      <c r="B84" s="32">
        <v>44048.0</v>
      </c>
      <c r="C84" s="29">
        <v>26.0</v>
      </c>
      <c r="D84" s="1">
        <v>846.769048</v>
      </c>
    </row>
    <row r="85">
      <c r="A85" s="29" t="s">
        <v>57</v>
      </c>
      <c r="B85" s="32">
        <v>44049.0</v>
      </c>
      <c r="C85" s="29">
        <v>8.0</v>
      </c>
      <c r="D85" s="1">
        <v>226.813138</v>
      </c>
    </row>
    <row r="86">
      <c r="A86" s="29" t="s">
        <v>57</v>
      </c>
      <c r="B86" s="32">
        <v>44050.0</v>
      </c>
      <c r="C86" s="29">
        <v>2.0</v>
      </c>
      <c r="D86" s="1">
        <v>30.241752</v>
      </c>
    </row>
    <row r="87">
      <c r="A87" s="29" t="s">
        <v>57</v>
      </c>
      <c r="B87" s="32">
        <v>44052.0</v>
      </c>
      <c r="C87" s="29">
        <v>3.0</v>
      </c>
      <c r="D87" s="1">
        <v>166.329635</v>
      </c>
    </row>
    <row r="88">
      <c r="A88" s="29" t="s">
        <v>57</v>
      </c>
      <c r="B88" s="32">
        <v>44054.0</v>
      </c>
      <c r="C88" s="29">
        <v>2.0</v>
      </c>
      <c r="D88" s="1">
        <v>37.80219</v>
      </c>
    </row>
    <row r="89">
      <c r="A89" s="29" t="s">
        <v>57</v>
      </c>
      <c r="B89" s="32">
        <v>44055.0</v>
      </c>
      <c r="C89" s="29">
        <v>2.0</v>
      </c>
      <c r="D89" s="1">
        <v>30.241752</v>
      </c>
    </row>
    <row r="90">
      <c r="A90" s="29" t="s">
        <v>57</v>
      </c>
      <c r="B90" s="32">
        <v>44057.0</v>
      </c>
      <c r="C90" s="29">
        <v>3.0</v>
      </c>
      <c r="D90" s="1">
        <v>151.208759</v>
      </c>
    </row>
    <row r="91">
      <c r="A91" s="29" t="s">
        <v>57</v>
      </c>
      <c r="B91" s="32">
        <v>44058.0</v>
      </c>
      <c r="C91" s="29">
        <v>3.0</v>
      </c>
      <c r="D91" s="1">
        <v>226.813138</v>
      </c>
    </row>
    <row r="92">
      <c r="A92" s="29" t="s">
        <v>57</v>
      </c>
      <c r="B92" s="32">
        <v>44059.0</v>
      </c>
      <c r="C92" s="29">
        <v>2.0</v>
      </c>
      <c r="D92" s="1">
        <v>37.80219</v>
      </c>
    </row>
    <row r="93">
      <c r="A93" s="29" t="s">
        <v>57</v>
      </c>
      <c r="B93" s="32">
        <v>44063.0</v>
      </c>
      <c r="C93" s="29">
        <v>6.0</v>
      </c>
      <c r="D93" s="1">
        <v>483.868028</v>
      </c>
    </row>
    <row r="94">
      <c r="A94" s="29" t="s">
        <v>57</v>
      </c>
      <c r="B94" s="32">
        <v>44064.0</v>
      </c>
      <c r="C94" s="29">
        <v>2.0</v>
      </c>
      <c r="D94" s="1">
        <v>7.560438</v>
      </c>
    </row>
    <row r="95">
      <c r="A95" s="29" t="s">
        <v>57</v>
      </c>
      <c r="B95" s="32">
        <v>44066.0</v>
      </c>
      <c r="C95" s="29">
        <v>2.0</v>
      </c>
      <c r="D95" s="1">
        <v>756.043793</v>
      </c>
    </row>
    <row r="96">
      <c r="A96" s="29" t="s">
        <v>57</v>
      </c>
      <c r="B96" s="32">
        <v>44068.0</v>
      </c>
      <c r="C96" s="29">
        <v>2.0</v>
      </c>
      <c r="D96" s="1">
        <v>15.120876</v>
      </c>
    </row>
    <row r="97">
      <c r="A97" s="29" t="s">
        <v>57</v>
      </c>
      <c r="B97" s="32">
        <v>44069.0</v>
      </c>
      <c r="C97" s="29">
        <v>3.0</v>
      </c>
      <c r="D97" s="1">
        <v>68.043941</v>
      </c>
    </row>
    <row r="98">
      <c r="A98" s="29" t="s">
        <v>57</v>
      </c>
      <c r="B98" s="32">
        <v>44074.0</v>
      </c>
      <c r="C98" s="29">
        <v>2.0</v>
      </c>
      <c r="D98" s="1">
        <v>75.604379</v>
      </c>
    </row>
    <row r="99">
      <c r="A99" s="29" t="s">
        <v>57</v>
      </c>
      <c r="B99" s="32">
        <v>44075.0</v>
      </c>
      <c r="C99" s="29">
        <v>2.0</v>
      </c>
      <c r="D99" s="1">
        <v>37.80219</v>
      </c>
    </row>
    <row r="100">
      <c r="A100" s="29" t="s">
        <v>57</v>
      </c>
      <c r="B100" s="32">
        <v>44076.0</v>
      </c>
      <c r="C100" s="29">
        <v>2.0</v>
      </c>
      <c r="D100" s="1">
        <v>30.241752</v>
      </c>
    </row>
    <row r="101">
      <c r="A101" s="29" t="s">
        <v>57</v>
      </c>
      <c r="B101" s="32">
        <v>44077.0</v>
      </c>
      <c r="C101" s="29">
        <v>2.0</v>
      </c>
      <c r="D101" s="1">
        <v>15.120876</v>
      </c>
    </row>
    <row r="102">
      <c r="A102" s="29" t="s">
        <v>57</v>
      </c>
      <c r="B102" s="32">
        <v>44078.0</v>
      </c>
      <c r="C102" s="29">
        <v>3.0</v>
      </c>
      <c r="D102" s="1">
        <v>302.417517</v>
      </c>
    </row>
    <row r="103">
      <c r="A103" s="29" t="s">
        <v>58</v>
      </c>
      <c r="B103" s="32">
        <v>44048.0</v>
      </c>
      <c r="C103" s="29">
        <v>3.0</v>
      </c>
      <c r="D103" s="1">
        <v>105.846131</v>
      </c>
    </row>
    <row r="104">
      <c r="A104" s="29" t="s">
        <v>58</v>
      </c>
      <c r="B104" s="32">
        <v>44049.0</v>
      </c>
      <c r="C104" s="29">
        <v>3.0</v>
      </c>
      <c r="D104" s="1">
        <v>83.164817</v>
      </c>
    </row>
    <row r="105">
      <c r="A105" s="29" t="s">
        <v>58</v>
      </c>
      <c r="B105" s="32">
        <v>44050.0</v>
      </c>
      <c r="C105" s="29">
        <v>3.0</v>
      </c>
      <c r="D105" s="1">
        <v>120.967007</v>
      </c>
    </row>
    <row r="106">
      <c r="A106" s="29" t="s">
        <v>58</v>
      </c>
      <c r="B106" s="32">
        <v>44051.0</v>
      </c>
      <c r="C106" s="29">
        <v>2.0</v>
      </c>
      <c r="D106" s="1">
        <v>302.417517</v>
      </c>
    </row>
    <row r="107">
      <c r="A107" s="29" t="s">
        <v>58</v>
      </c>
      <c r="B107" s="32">
        <v>44053.0</v>
      </c>
      <c r="C107" s="29">
        <v>2.0</v>
      </c>
      <c r="D107" s="1">
        <v>30.241752</v>
      </c>
    </row>
    <row r="108">
      <c r="A108" s="29" t="s">
        <v>58</v>
      </c>
      <c r="B108" s="32">
        <v>44054.0</v>
      </c>
      <c r="C108" s="29">
        <v>2.0</v>
      </c>
      <c r="D108" s="1">
        <v>151.208759</v>
      </c>
    </row>
    <row r="109">
      <c r="A109" s="29" t="s">
        <v>58</v>
      </c>
      <c r="B109" s="32">
        <v>44058.0</v>
      </c>
      <c r="C109" s="29">
        <v>3.0</v>
      </c>
      <c r="D109" s="1">
        <v>45.362628</v>
      </c>
    </row>
    <row r="110">
      <c r="A110" s="29" t="s">
        <v>58</v>
      </c>
      <c r="B110" s="32">
        <v>44059.0</v>
      </c>
      <c r="C110" s="29">
        <v>2.0</v>
      </c>
      <c r="D110" s="1">
        <v>30.241752</v>
      </c>
    </row>
    <row r="111">
      <c r="A111" s="29" t="s">
        <v>58</v>
      </c>
      <c r="B111" s="32">
        <v>44062.0</v>
      </c>
      <c r="C111" s="29">
        <v>2.0</v>
      </c>
      <c r="D111" s="1">
        <v>15.120876</v>
      </c>
    </row>
    <row r="112">
      <c r="A112" s="29" t="s">
        <v>58</v>
      </c>
      <c r="B112" s="32">
        <v>44067.0</v>
      </c>
      <c r="C112" s="29">
        <v>2.0</v>
      </c>
      <c r="D112" s="1">
        <v>166.329635</v>
      </c>
    </row>
    <row r="113">
      <c r="A113" s="29" t="s">
        <v>58</v>
      </c>
      <c r="B113" s="32">
        <v>44070.0</v>
      </c>
      <c r="C113" s="29">
        <v>2.0</v>
      </c>
      <c r="D113" s="1">
        <v>15.120876</v>
      </c>
    </row>
    <row r="114">
      <c r="A114" s="29" t="s">
        <v>60</v>
      </c>
      <c r="B114" s="32">
        <v>44048.0</v>
      </c>
      <c r="C114" s="29">
        <v>80.0</v>
      </c>
      <c r="D114" s="1">
        <v>3487.448568</v>
      </c>
    </row>
    <row r="115">
      <c r="A115" s="29" t="s">
        <v>60</v>
      </c>
      <c r="B115" s="32">
        <v>44049.0</v>
      </c>
      <c r="C115" s="29">
        <v>17.0</v>
      </c>
      <c r="D115" s="1">
        <v>1179.428317</v>
      </c>
    </row>
    <row r="116">
      <c r="A116" s="29" t="s">
        <v>60</v>
      </c>
      <c r="B116" s="32">
        <v>44050.0</v>
      </c>
      <c r="C116" s="29">
        <v>27.0</v>
      </c>
      <c r="D116" s="1">
        <v>955.639355</v>
      </c>
    </row>
    <row r="117">
      <c r="A117" s="29" t="s">
        <v>60</v>
      </c>
      <c r="B117" s="32">
        <v>44051.0</v>
      </c>
      <c r="C117" s="29">
        <v>20.0</v>
      </c>
      <c r="D117" s="1">
        <v>922.373428</v>
      </c>
    </row>
    <row r="118">
      <c r="A118" s="29" t="s">
        <v>60</v>
      </c>
      <c r="B118" s="32">
        <v>44052.0</v>
      </c>
      <c r="C118" s="29">
        <v>15.0</v>
      </c>
      <c r="D118" s="1">
        <v>3379.515756</v>
      </c>
    </row>
    <row r="119">
      <c r="A119" s="29" t="s">
        <v>60</v>
      </c>
      <c r="B119" s="32">
        <v>44053.0</v>
      </c>
      <c r="C119" s="29">
        <v>6.0</v>
      </c>
      <c r="D119" s="1">
        <v>83.164817</v>
      </c>
    </row>
    <row r="120">
      <c r="A120" s="29" t="s">
        <v>60</v>
      </c>
      <c r="B120" s="32">
        <v>44054.0</v>
      </c>
      <c r="C120" s="29">
        <v>24.0</v>
      </c>
      <c r="D120" s="1">
        <v>1640.615031</v>
      </c>
    </row>
    <row r="121">
      <c r="A121" s="29" t="s">
        <v>60</v>
      </c>
      <c r="B121" s="32">
        <v>44055.0</v>
      </c>
      <c r="C121" s="29">
        <v>18.0</v>
      </c>
      <c r="D121" s="1">
        <v>1441.01947</v>
      </c>
    </row>
    <row r="122">
      <c r="A122" s="29" t="s">
        <v>60</v>
      </c>
      <c r="B122" s="32">
        <v>44056.0</v>
      </c>
      <c r="C122" s="29">
        <v>18.0</v>
      </c>
      <c r="D122" s="1">
        <v>960.175617</v>
      </c>
    </row>
    <row r="123">
      <c r="A123" s="29" t="s">
        <v>60</v>
      </c>
      <c r="B123" s="32">
        <v>44057.0</v>
      </c>
      <c r="C123" s="29">
        <v>11.0</v>
      </c>
      <c r="D123" s="1">
        <v>529.230655</v>
      </c>
    </row>
    <row r="124">
      <c r="A124" s="29" t="s">
        <v>60</v>
      </c>
      <c r="B124" s="32">
        <v>44058.0</v>
      </c>
      <c r="C124" s="29">
        <v>15.0</v>
      </c>
      <c r="D124" s="1">
        <v>491.428466</v>
      </c>
    </row>
    <row r="125">
      <c r="A125" s="29" t="s">
        <v>60</v>
      </c>
      <c r="B125" s="32">
        <v>44059.0</v>
      </c>
      <c r="C125" s="29">
        <v>9.0</v>
      </c>
      <c r="D125" s="1">
        <v>635.076786</v>
      </c>
    </row>
    <row r="126">
      <c r="A126" s="29" t="s">
        <v>60</v>
      </c>
      <c r="B126" s="32">
        <v>44060.0</v>
      </c>
      <c r="C126" s="29">
        <v>3.0</v>
      </c>
      <c r="D126" s="1">
        <v>151.208759</v>
      </c>
    </row>
    <row r="127">
      <c r="A127" s="29" t="s">
        <v>60</v>
      </c>
      <c r="B127" s="32">
        <v>44061.0</v>
      </c>
      <c r="C127" s="29">
        <v>3.0</v>
      </c>
      <c r="D127" s="1">
        <v>113.406569</v>
      </c>
    </row>
    <row r="128">
      <c r="A128" s="29" t="s">
        <v>60</v>
      </c>
      <c r="B128" s="32">
        <v>44062.0</v>
      </c>
      <c r="C128" s="29">
        <v>15.0</v>
      </c>
      <c r="D128" s="1">
        <v>467.235064</v>
      </c>
    </row>
    <row r="129">
      <c r="A129" s="29" t="s">
        <v>60</v>
      </c>
      <c r="B129" s="32">
        <v>44063.0</v>
      </c>
      <c r="C129" s="29">
        <v>5.0</v>
      </c>
      <c r="D129" s="1">
        <v>113.406569</v>
      </c>
    </row>
    <row r="130">
      <c r="A130" s="29" t="s">
        <v>60</v>
      </c>
      <c r="B130" s="32">
        <v>44064.0</v>
      </c>
      <c r="C130" s="29">
        <v>20.0</v>
      </c>
      <c r="D130" s="1">
        <v>1103.823938</v>
      </c>
    </row>
    <row r="131">
      <c r="A131" s="29" t="s">
        <v>60</v>
      </c>
      <c r="B131" s="32">
        <v>44065.0</v>
      </c>
      <c r="C131" s="29">
        <v>5.0</v>
      </c>
      <c r="D131" s="1">
        <v>189.010948</v>
      </c>
    </row>
    <row r="132">
      <c r="A132" s="29" t="s">
        <v>60</v>
      </c>
      <c r="B132" s="32">
        <v>44066.0</v>
      </c>
      <c r="C132" s="29">
        <v>3.0</v>
      </c>
      <c r="D132" s="1">
        <v>30.241752</v>
      </c>
    </row>
    <row r="133">
      <c r="A133" s="29" t="s">
        <v>60</v>
      </c>
      <c r="B133" s="32">
        <v>44067.0</v>
      </c>
      <c r="C133" s="29">
        <v>5.0</v>
      </c>
      <c r="D133" s="1">
        <v>151.208759</v>
      </c>
    </row>
    <row r="134">
      <c r="A134" s="29" t="s">
        <v>60</v>
      </c>
      <c r="B134" s="32">
        <v>44068.0</v>
      </c>
      <c r="C134" s="29">
        <v>2.0</v>
      </c>
      <c r="D134" s="1">
        <v>7.560438</v>
      </c>
    </row>
    <row r="135">
      <c r="A135" s="29" t="s">
        <v>60</v>
      </c>
      <c r="B135" s="32">
        <v>44069.0</v>
      </c>
      <c r="C135" s="29">
        <v>3.0</v>
      </c>
      <c r="D135" s="1">
        <v>319.322657</v>
      </c>
    </row>
    <row r="136">
      <c r="A136" s="29" t="s">
        <v>60</v>
      </c>
      <c r="B136" s="32">
        <v>44070.0</v>
      </c>
      <c r="C136" s="29">
        <v>2.0</v>
      </c>
      <c r="D136" s="1">
        <v>151.208759</v>
      </c>
    </row>
    <row r="137">
      <c r="A137" s="29" t="s">
        <v>60</v>
      </c>
      <c r="B137" s="32">
        <v>44071.0</v>
      </c>
      <c r="C137" s="29">
        <v>5.0</v>
      </c>
      <c r="D137" s="1">
        <v>128.527445</v>
      </c>
    </row>
    <row r="138">
      <c r="A138" s="29" t="s">
        <v>60</v>
      </c>
      <c r="B138" s="32">
        <v>44072.0</v>
      </c>
      <c r="C138" s="29">
        <v>2.0</v>
      </c>
      <c r="D138" s="1">
        <v>7.394108</v>
      </c>
    </row>
    <row r="139">
      <c r="A139" s="29" t="s">
        <v>60</v>
      </c>
      <c r="B139" s="32">
        <v>44073.0</v>
      </c>
      <c r="C139" s="29">
        <v>8.0</v>
      </c>
      <c r="D139" s="1">
        <v>370.461459</v>
      </c>
    </row>
    <row r="140">
      <c r="A140" s="29" t="s">
        <v>60</v>
      </c>
      <c r="B140" s="32">
        <v>44074.0</v>
      </c>
      <c r="C140" s="29">
        <v>6.0</v>
      </c>
      <c r="D140" s="1">
        <v>446.065838</v>
      </c>
    </row>
    <row r="141">
      <c r="A141" s="29" t="s">
        <v>60</v>
      </c>
      <c r="B141" s="32">
        <v>44075.0</v>
      </c>
      <c r="C141" s="29">
        <v>2.0</v>
      </c>
      <c r="D141" s="1">
        <v>151.208759</v>
      </c>
    </row>
    <row r="142">
      <c r="A142" s="29" t="s">
        <v>60</v>
      </c>
      <c r="B142" s="32">
        <v>44076.0</v>
      </c>
      <c r="C142" s="29">
        <v>3.0</v>
      </c>
      <c r="D142" s="1">
        <v>45.362628</v>
      </c>
    </row>
    <row r="143">
      <c r="A143" s="29" t="s">
        <v>60</v>
      </c>
      <c r="B143" s="32">
        <v>44077.0</v>
      </c>
      <c r="C143" s="29">
        <v>5.0</v>
      </c>
      <c r="D143" s="1">
        <v>1285.274448</v>
      </c>
    </row>
    <row r="144">
      <c r="A144" s="29" t="s">
        <v>60</v>
      </c>
      <c r="B144" s="32">
        <v>44078.0</v>
      </c>
      <c r="C144" s="29">
        <v>8.0</v>
      </c>
      <c r="D144" s="1">
        <v>287.296641</v>
      </c>
    </row>
    <row r="145">
      <c r="A145" s="29" t="s">
        <v>61</v>
      </c>
      <c r="B145" s="32">
        <v>44048.0</v>
      </c>
      <c r="C145" s="29">
        <v>14.0</v>
      </c>
      <c r="D145" s="1">
        <v>438.5054</v>
      </c>
    </row>
    <row r="146">
      <c r="A146" s="29" t="s">
        <v>61</v>
      </c>
      <c r="B146" s="32">
        <v>44049.0</v>
      </c>
      <c r="C146" s="29">
        <v>8.0</v>
      </c>
      <c r="D146" s="1">
        <v>317.538393</v>
      </c>
    </row>
    <row r="147">
      <c r="A147" s="29" t="s">
        <v>61</v>
      </c>
      <c r="B147" s="32">
        <v>44050.0</v>
      </c>
      <c r="C147" s="29">
        <v>14.0</v>
      </c>
      <c r="D147" s="1">
        <v>489.916378</v>
      </c>
    </row>
    <row r="148">
      <c r="A148" s="29" t="s">
        <v>61</v>
      </c>
      <c r="B148" s="32">
        <v>44052.0</v>
      </c>
      <c r="C148" s="29">
        <v>8.0</v>
      </c>
      <c r="D148" s="1">
        <v>182.206554</v>
      </c>
    </row>
    <row r="149">
      <c r="A149" s="29" t="s">
        <v>61</v>
      </c>
      <c r="B149" s="32">
        <v>44053.0</v>
      </c>
      <c r="C149" s="29">
        <v>8.0</v>
      </c>
      <c r="D149" s="1">
        <v>143.648321</v>
      </c>
    </row>
    <row r="150">
      <c r="A150" s="29" t="s">
        <v>61</v>
      </c>
      <c r="B150" s="32">
        <v>44054.0</v>
      </c>
      <c r="C150" s="29">
        <v>3.0</v>
      </c>
      <c r="D150" s="1">
        <v>226.813138</v>
      </c>
    </row>
    <row r="151">
      <c r="A151" s="29" t="s">
        <v>61</v>
      </c>
      <c r="B151" s="32">
        <v>44055.0</v>
      </c>
      <c r="C151" s="29">
        <v>3.0</v>
      </c>
      <c r="D151" s="1">
        <v>226.813138</v>
      </c>
    </row>
    <row r="152">
      <c r="A152" s="29" t="s">
        <v>61</v>
      </c>
      <c r="B152" s="32">
        <v>44056.0</v>
      </c>
      <c r="C152" s="29">
        <v>5.0</v>
      </c>
      <c r="D152" s="1">
        <v>158.073636</v>
      </c>
    </row>
    <row r="153">
      <c r="A153" s="29" t="s">
        <v>61</v>
      </c>
      <c r="B153" s="32">
        <v>44057.0</v>
      </c>
      <c r="C153" s="29">
        <v>3.0</v>
      </c>
      <c r="D153" s="1">
        <v>11.975734</v>
      </c>
    </row>
    <row r="154">
      <c r="A154" s="29" t="s">
        <v>61</v>
      </c>
      <c r="B154" s="32">
        <v>44059.0</v>
      </c>
      <c r="C154" s="29">
        <v>3.0</v>
      </c>
      <c r="D154" s="1">
        <v>166.329635</v>
      </c>
    </row>
    <row r="155">
      <c r="A155" s="29" t="s">
        <v>61</v>
      </c>
      <c r="B155" s="32">
        <v>44061.0</v>
      </c>
      <c r="C155" s="29">
        <v>2.0</v>
      </c>
      <c r="D155" s="1">
        <v>45.362628</v>
      </c>
    </row>
    <row r="156">
      <c r="A156" s="29" t="s">
        <v>61</v>
      </c>
      <c r="B156" s="32">
        <v>44062.0</v>
      </c>
      <c r="C156" s="29">
        <v>3.0</v>
      </c>
      <c r="D156" s="1">
        <v>37.80219</v>
      </c>
    </row>
    <row r="157">
      <c r="A157" s="29" t="s">
        <v>61</v>
      </c>
      <c r="B157" s="32">
        <v>44063.0</v>
      </c>
      <c r="C157" s="29">
        <v>2.0</v>
      </c>
      <c r="D157" s="1">
        <v>45.362628</v>
      </c>
    </row>
    <row r="158">
      <c r="A158" s="29" t="s">
        <v>61</v>
      </c>
      <c r="B158" s="32">
        <v>44064.0</v>
      </c>
      <c r="C158" s="29">
        <v>6.0</v>
      </c>
      <c r="D158" s="1">
        <v>257.05489</v>
      </c>
    </row>
    <row r="159">
      <c r="A159" s="29" t="s">
        <v>61</v>
      </c>
      <c r="B159" s="32">
        <v>44065.0</v>
      </c>
      <c r="C159" s="29">
        <v>3.0</v>
      </c>
      <c r="D159" s="1">
        <v>151.208759</v>
      </c>
    </row>
    <row r="160">
      <c r="A160" s="29" t="s">
        <v>61</v>
      </c>
      <c r="B160" s="32">
        <v>44067.0</v>
      </c>
      <c r="C160" s="29">
        <v>5.0</v>
      </c>
      <c r="D160" s="1">
        <v>468.747152</v>
      </c>
    </row>
    <row r="161">
      <c r="A161" s="29" t="s">
        <v>61</v>
      </c>
      <c r="B161" s="32">
        <v>44069.0</v>
      </c>
      <c r="C161" s="29">
        <v>3.0</v>
      </c>
      <c r="D161" s="1">
        <v>691.976642</v>
      </c>
    </row>
    <row r="162">
      <c r="A162" s="29" t="s">
        <v>61</v>
      </c>
      <c r="B162" s="32">
        <v>44070.0</v>
      </c>
      <c r="C162" s="29">
        <v>3.0</v>
      </c>
      <c r="D162" s="1">
        <v>83.164817</v>
      </c>
    </row>
    <row r="163">
      <c r="A163" s="29" t="s">
        <v>61</v>
      </c>
      <c r="B163" s="32">
        <v>44071.0</v>
      </c>
      <c r="C163" s="29">
        <v>2.0</v>
      </c>
      <c r="D163" s="1">
        <v>75.604379</v>
      </c>
    </row>
    <row r="164">
      <c r="A164" s="29" t="s">
        <v>61</v>
      </c>
      <c r="B164" s="32">
        <v>44072.0</v>
      </c>
      <c r="C164" s="29">
        <v>2.0</v>
      </c>
      <c r="D164" s="1">
        <v>30.241752</v>
      </c>
    </row>
    <row r="165">
      <c r="A165" s="29" t="s">
        <v>61</v>
      </c>
      <c r="B165" s="32">
        <v>44073.0</v>
      </c>
      <c r="C165" s="29">
        <v>5.0</v>
      </c>
      <c r="D165" s="1">
        <v>105.846131</v>
      </c>
    </row>
    <row r="166">
      <c r="A166" s="29" t="s">
        <v>61</v>
      </c>
      <c r="B166" s="32">
        <v>44076.0</v>
      </c>
      <c r="C166" s="29">
        <v>2.0</v>
      </c>
      <c r="D166" s="1">
        <v>128.527445</v>
      </c>
    </row>
    <row r="167">
      <c r="A167" s="29" t="s">
        <v>61</v>
      </c>
      <c r="B167" s="32">
        <v>44077.0</v>
      </c>
      <c r="C167" s="29">
        <v>2.0</v>
      </c>
      <c r="D167" s="1">
        <v>52.923066</v>
      </c>
    </row>
    <row r="168">
      <c r="A168" s="29" t="s">
        <v>61</v>
      </c>
      <c r="B168" s="32">
        <v>44078.0</v>
      </c>
      <c r="C168" s="29">
        <v>2.0</v>
      </c>
      <c r="D168" s="1">
        <v>45.362628</v>
      </c>
    </row>
    <row r="169">
      <c r="A169" s="29"/>
      <c r="B169" s="32"/>
      <c r="C169" s="29"/>
      <c r="D169" s="1"/>
    </row>
    <row r="170">
      <c r="A170" s="1"/>
      <c r="B170" s="33"/>
      <c r="C170" s="1"/>
      <c r="D170" s="1"/>
    </row>
    <row r="171">
      <c r="A171" s="1"/>
      <c r="B171" s="33"/>
      <c r="C171" s="1"/>
      <c r="D171" s="1"/>
    </row>
    <row r="172">
      <c r="A172" s="1"/>
      <c r="B172" s="33"/>
      <c r="C172" s="1"/>
      <c r="D172" s="1"/>
    </row>
    <row r="173">
      <c r="A173" s="1"/>
      <c r="B173" s="33"/>
      <c r="C173" s="1"/>
      <c r="D173" s="1"/>
    </row>
    <row r="174">
      <c r="A174" s="1"/>
      <c r="B174" s="33"/>
      <c r="C174" s="1"/>
      <c r="D174" s="1"/>
    </row>
    <row r="175">
      <c r="A175" s="1"/>
      <c r="B175" s="33"/>
      <c r="C175" s="1"/>
      <c r="D175" s="1"/>
    </row>
    <row r="176">
      <c r="A176" s="1"/>
      <c r="B176" s="33"/>
      <c r="C176" s="1"/>
      <c r="D176" s="1"/>
    </row>
    <row r="177">
      <c r="A177" s="1"/>
      <c r="B177" s="33"/>
      <c r="C177" s="1"/>
      <c r="D177" s="1"/>
    </row>
    <row r="178">
      <c r="A178" s="1"/>
      <c r="B178" s="33"/>
      <c r="C178" s="1"/>
      <c r="D178" s="1"/>
    </row>
    <row r="179">
      <c r="A179" s="1"/>
      <c r="B179" s="33"/>
      <c r="C179" s="1"/>
      <c r="D179" s="1"/>
    </row>
    <row r="180">
      <c r="A180" s="1"/>
      <c r="B180" s="33"/>
      <c r="C180" s="1"/>
      <c r="D180" s="1"/>
    </row>
    <row r="181">
      <c r="A181" s="1"/>
      <c r="B181" s="33"/>
      <c r="C181" s="1"/>
      <c r="D181" s="1"/>
    </row>
    <row r="182">
      <c r="A182" s="1"/>
      <c r="B182" s="33"/>
      <c r="C182" s="1"/>
      <c r="D182" s="1"/>
    </row>
    <row r="183">
      <c r="A183" s="1"/>
      <c r="B183" s="33"/>
      <c r="C183" s="1"/>
      <c r="D183" s="1"/>
    </row>
    <row r="184">
      <c r="A184" s="1"/>
      <c r="B184" s="33"/>
      <c r="C184" s="1"/>
      <c r="D184" s="1"/>
    </row>
    <row r="185">
      <c r="A185" s="1"/>
      <c r="B185" s="33"/>
      <c r="C185" s="1"/>
      <c r="D185" s="1"/>
    </row>
    <row r="186">
      <c r="A186" s="1"/>
      <c r="B186" s="33"/>
      <c r="C186" s="1"/>
      <c r="D186" s="1"/>
    </row>
    <row r="187">
      <c r="A187" s="1"/>
      <c r="B187" s="33"/>
      <c r="C187" s="1"/>
      <c r="D187" s="1"/>
    </row>
    <row r="188">
      <c r="A188" s="1"/>
      <c r="B188" s="33"/>
      <c r="C188" s="1"/>
      <c r="D188" s="1"/>
    </row>
    <row r="189">
      <c r="A189" s="1"/>
      <c r="B189" s="33"/>
      <c r="C189" s="1"/>
      <c r="D189" s="1"/>
    </row>
    <row r="190">
      <c r="A190" s="1"/>
      <c r="B190" s="33"/>
      <c r="C190" s="1"/>
      <c r="D190" s="1"/>
    </row>
    <row r="191">
      <c r="A191" s="1"/>
      <c r="B191" s="33"/>
      <c r="C191" s="1"/>
      <c r="D191" s="1"/>
    </row>
    <row r="192">
      <c r="A192" s="1"/>
      <c r="B192" s="33"/>
      <c r="C192" s="1"/>
      <c r="D192" s="1"/>
    </row>
    <row r="193">
      <c r="A193" s="1"/>
      <c r="B193" s="33"/>
      <c r="C193" s="1"/>
      <c r="D193" s="1"/>
    </row>
    <row r="194">
      <c r="A194" s="1"/>
      <c r="B194" s="33"/>
      <c r="C194" s="1"/>
      <c r="D194" s="1"/>
    </row>
    <row r="195">
      <c r="A195" s="1"/>
      <c r="B195" s="33"/>
      <c r="C195" s="1"/>
      <c r="D195" s="1"/>
    </row>
    <row r="196">
      <c r="A196" s="1"/>
      <c r="B196" s="33"/>
      <c r="C196" s="1"/>
      <c r="D196" s="1"/>
    </row>
    <row r="197">
      <c r="A197" s="1"/>
      <c r="B197" s="33"/>
      <c r="C197" s="1"/>
      <c r="D197" s="1"/>
    </row>
    <row r="198">
      <c r="A198" s="1"/>
      <c r="B198" s="33"/>
      <c r="C198" s="1"/>
      <c r="D198" s="1"/>
    </row>
    <row r="199">
      <c r="A199" s="1"/>
      <c r="B199" s="33"/>
      <c r="C199" s="1"/>
      <c r="D199" s="1"/>
    </row>
    <row r="200">
      <c r="A200" s="1"/>
      <c r="B200" s="33"/>
      <c r="C200" s="1"/>
      <c r="D200" s="1"/>
    </row>
    <row r="201">
      <c r="A201" s="1"/>
      <c r="B201" s="33"/>
      <c r="C201" s="1"/>
      <c r="D201" s="1"/>
    </row>
    <row r="202">
      <c r="A202" s="1"/>
      <c r="B202" s="33"/>
      <c r="C202" s="1"/>
      <c r="D202" s="1"/>
    </row>
    <row r="203">
      <c r="A203" s="1"/>
      <c r="B203" s="33"/>
      <c r="C203" s="1"/>
      <c r="D203" s="1"/>
    </row>
    <row r="204">
      <c r="A204" s="1"/>
      <c r="B204" s="33"/>
      <c r="C204" s="1"/>
      <c r="D204" s="1"/>
    </row>
    <row r="205">
      <c r="A205" s="1"/>
      <c r="B205" s="33"/>
      <c r="C205" s="1"/>
      <c r="D205" s="1"/>
    </row>
    <row r="206">
      <c r="A206" s="1"/>
      <c r="B206" s="33"/>
      <c r="C206" s="1"/>
      <c r="D206" s="1"/>
    </row>
    <row r="207">
      <c r="A207" s="1"/>
      <c r="B207" s="33"/>
      <c r="C207" s="1"/>
      <c r="D207" s="1"/>
    </row>
    <row r="208">
      <c r="A208" s="1"/>
      <c r="B208" s="33"/>
      <c r="C208" s="1"/>
      <c r="D208" s="1"/>
    </row>
    <row r="209">
      <c r="A209" s="1"/>
      <c r="B209" s="33"/>
      <c r="C209" s="1"/>
      <c r="D209" s="1"/>
    </row>
    <row r="210">
      <c r="A210" s="1"/>
      <c r="B210" s="33"/>
      <c r="C210" s="1"/>
      <c r="D210" s="1"/>
    </row>
    <row r="211">
      <c r="A211" s="1"/>
      <c r="B211" s="33"/>
      <c r="C211" s="1"/>
      <c r="D211" s="1"/>
    </row>
    <row r="212">
      <c r="A212" s="1"/>
      <c r="B212" s="33"/>
      <c r="C212" s="1"/>
      <c r="D212" s="1"/>
    </row>
    <row r="213">
      <c r="A213" s="1"/>
      <c r="B213" s="33"/>
      <c r="C213" s="1"/>
      <c r="D213" s="1"/>
    </row>
    <row r="214">
      <c r="A214" s="1"/>
      <c r="B214" s="33"/>
      <c r="C214" s="1"/>
      <c r="D214" s="1"/>
    </row>
    <row r="215">
      <c r="A215" s="1"/>
      <c r="B215" s="33"/>
      <c r="C215" s="1"/>
      <c r="D215" s="1"/>
    </row>
    <row r="216">
      <c r="A216" s="1"/>
      <c r="B216" s="33"/>
      <c r="C216" s="1"/>
      <c r="D216" s="1"/>
    </row>
    <row r="217">
      <c r="A217" s="1"/>
      <c r="B217" s="33"/>
      <c r="C217" s="1"/>
      <c r="D217" s="1"/>
    </row>
    <row r="218">
      <c r="A218" s="1"/>
      <c r="B218" s="33"/>
      <c r="C218" s="1"/>
      <c r="D218" s="1"/>
    </row>
    <row r="219">
      <c r="A219" s="1"/>
      <c r="B219" s="33"/>
      <c r="C219" s="1"/>
      <c r="D219" s="1"/>
    </row>
    <row r="220">
      <c r="A220" s="1"/>
      <c r="B220" s="33"/>
      <c r="C220" s="1"/>
      <c r="D220" s="1"/>
    </row>
    <row r="221">
      <c r="A221" s="1"/>
      <c r="B221" s="33"/>
      <c r="C221" s="1"/>
      <c r="D221" s="1"/>
    </row>
    <row r="222">
      <c r="A222" s="1"/>
      <c r="B222" s="33"/>
      <c r="C222" s="1"/>
      <c r="D222" s="1"/>
    </row>
    <row r="223">
      <c r="A223" s="1"/>
      <c r="B223" s="33"/>
      <c r="C223" s="1"/>
      <c r="D223" s="1"/>
    </row>
    <row r="224">
      <c r="A224" s="1"/>
      <c r="B224" s="33"/>
      <c r="C224" s="1"/>
      <c r="D224" s="1"/>
    </row>
    <row r="225">
      <c r="A225" s="1"/>
      <c r="B225" s="33"/>
      <c r="C225" s="1"/>
      <c r="D225" s="1"/>
    </row>
    <row r="226">
      <c r="A226" s="1"/>
      <c r="B226" s="33"/>
      <c r="C226" s="1"/>
      <c r="D226" s="1"/>
    </row>
    <row r="227">
      <c r="A227" s="1"/>
      <c r="B227" s="33"/>
      <c r="C227" s="1"/>
      <c r="D227" s="1"/>
    </row>
    <row r="228">
      <c r="A228" s="1"/>
      <c r="B228" s="33"/>
      <c r="C228" s="1"/>
      <c r="D228" s="1"/>
    </row>
    <row r="229">
      <c r="A229" s="1"/>
      <c r="B229" s="33"/>
      <c r="C229" s="1"/>
      <c r="D229" s="1"/>
    </row>
    <row r="230">
      <c r="A230" s="1"/>
      <c r="B230" s="33"/>
      <c r="C230" s="1"/>
      <c r="D230" s="1"/>
    </row>
    <row r="231">
      <c r="A231" s="1"/>
      <c r="B231" s="33"/>
      <c r="C231" s="1"/>
      <c r="D231" s="1"/>
    </row>
    <row r="232">
      <c r="A232" s="1"/>
      <c r="B232" s="33"/>
      <c r="C232" s="1"/>
      <c r="D232" s="1"/>
    </row>
    <row r="233">
      <c r="A233" s="1"/>
      <c r="B233" s="33"/>
      <c r="C233" s="1"/>
      <c r="D233" s="1"/>
    </row>
    <row r="234">
      <c r="A234" s="1"/>
      <c r="B234" s="33"/>
      <c r="C234" s="1"/>
      <c r="D234" s="1"/>
    </row>
    <row r="235">
      <c r="A235" s="1"/>
      <c r="B235" s="33"/>
      <c r="C235" s="1"/>
      <c r="D235" s="1"/>
    </row>
    <row r="236">
      <c r="A236" s="1"/>
      <c r="B236" s="33"/>
      <c r="C236" s="1"/>
      <c r="D236" s="1"/>
    </row>
    <row r="237">
      <c r="A237" s="1"/>
      <c r="B237" s="33"/>
      <c r="C237" s="1"/>
      <c r="D237" s="1"/>
    </row>
    <row r="238">
      <c r="A238" s="1"/>
      <c r="B238" s="33"/>
      <c r="C238" s="1"/>
      <c r="D238" s="1"/>
    </row>
    <row r="239">
      <c r="A239" s="1"/>
      <c r="B239" s="33"/>
      <c r="C239" s="1"/>
      <c r="D239" s="1"/>
    </row>
    <row r="240">
      <c r="A240" s="1"/>
      <c r="B240" s="33"/>
      <c r="C240" s="1"/>
      <c r="D240" s="1"/>
    </row>
    <row r="241">
      <c r="A241" s="1"/>
      <c r="B241" s="33"/>
      <c r="C241" s="1"/>
      <c r="D241" s="1"/>
    </row>
    <row r="242">
      <c r="A242" s="1"/>
      <c r="B242" s="33"/>
      <c r="C242" s="1"/>
      <c r="D242" s="1"/>
    </row>
    <row r="243">
      <c r="A243" s="1"/>
      <c r="B243" s="33"/>
      <c r="C243" s="1"/>
      <c r="D243" s="1"/>
    </row>
    <row r="244">
      <c r="A244" s="1"/>
      <c r="B244" s="33"/>
      <c r="C244" s="1"/>
      <c r="D244" s="1"/>
    </row>
    <row r="245">
      <c r="A245" s="1"/>
      <c r="B245" s="1"/>
      <c r="C245" s="1"/>
    </row>
    <row r="246">
      <c r="A246" s="1"/>
      <c r="B246" s="1"/>
      <c r="C246" s="1"/>
    </row>
    <row r="247">
      <c r="A247" s="1"/>
      <c r="B247" s="1"/>
      <c r="C247" s="1"/>
    </row>
    <row r="248">
      <c r="A248" s="1"/>
      <c r="B248" s="1"/>
      <c r="C248" s="1"/>
    </row>
    <row r="249">
      <c r="A249" s="1"/>
      <c r="B249" s="1"/>
      <c r="C249" s="1"/>
    </row>
    <row r="250">
      <c r="A250" s="1"/>
      <c r="B250" s="1"/>
      <c r="C250" s="1"/>
    </row>
    <row r="251">
      <c r="A251" s="1"/>
      <c r="B251" s="1"/>
      <c r="C251" s="1"/>
    </row>
    <row r="252">
      <c r="A252" s="1"/>
      <c r="B252" s="1"/>
      <c r="C252" s="1"/>
    </row>
    <row r="253">
      <c r="A253" s="1"/>
      <c r="B253" s="1"/>
      <c r="C253" s="1"/>
    </row>
    <row r="254">
      <c r="A254" s="1"/>
      <c r="B254" s="1"/>
      <c r="C254" s="1"/>
    </row>
    <row r="255">
      <c r="A255" s="1"/>
      <c r="B255" s="1"/>
      <c r="C255" s="1"/>
    </row>
    <row r="256">
      <c r="A256" s="1"/>
      <c r="B256" s="1"/>
      <c r="C256" s="1"/>
    </row>
    <row r="257">
      <c r="A257" s="1"/>
      <c r="B257" s="1"/>
      <c r="C257" s="1"/>
    </row>
    <row r="258">
      <c r="A258" s="1"/>
      <c r="B258" s="1"/>
      <c r="C258" s="1"/>
    </row>
    <row r="259">
      <c r="A259" s="1"/>
      <c r="B259" s="1"/>
      <c r="C259" s="1"/>
    </row>
    <row r="260">
      <c r="A260" s="1"/>
      <c r="B260" s="1"/>
      <c r="C260" s="1"/>
    </row>
    <row r="261">
      <c r="A261" s="1"/>
      <c r="B261" s="1"/>
      <c r="C261" s="1"/>
    </row>
    <row r="262">
      <c r="A262" s="1"/>
      <c r="B262" s="1"/>
      <c r="C262" s="1"/>
    </row>
    <row r="263">
      <c r="A263" s="1"/>
      <c r="B263" s="1"/>
      <c r="C263" s="1"/>
    </row>
    <row r="264">
      <c r="A264" s="1"/>
      <c r="B264" s="1"/>
      <c r="C264" s="1"/>
    </row>
    <row r="265">
      <c r="A265" s="1"/>
      <c r="B265" s="1"/>
      <c r="C265" s="1"/>
    </row>
    <row r="266">
      <c r="A266" s="1"/>
      <c r="B266" s="1"/>
      <c r="C266" s="1"/>
    </row>
    <row r="267">
      <c r="A267" s="1"/>
      <c r="B267" s="1"/>
      <c r="C267" s="1"/>
    </row>
    <row r="268">
      <c r="A268" s="1"/>
      <c r="B268" s="1"/>
      <c r="C268" s="1"/>
    </row>
    <row r="269">
      <c r="A269" s="1"/>
      <c r="B269" s="1"/>
      <c r="C269" s="1"/>
    </row>
    <row r="270">
      <c r="A270" s="1"/>
      <c r="B270" s="1"/>
      <c r="C270" s="1"/>
    </row>
    <row r="271">
      <c r="A271" s="1"/>
      <c r="B271" s="1"/>
      <c r="C271" s="1"/>
    </row>
    <row r="272">
      <c r="A272" s="1"/>
      <c r="B272" s="1"/>
      <c r="C272" s="1"/>
    </row>
    <row r="273">
      <c r="A273" s="1"/>
      <c r="B273" s="1"/>
      <c r="C273" s="1"/>
    </row>
    <row r="274">
      <c r="A274" s="1"/>
      <c r="B274" s="1"/>
      <c r="C274" s="1"/>
    </row>
    <row r="275">
      <c r="A275" s="1"/>
      <c r="B275" s="1"/>
      <c r="C275" s="1"/>
    </row>
    <row r="276">
      <c r="A276" s="1"/>
      <c r="B276" s="1"/>
      <c r="C276" s="1"/>
    </row>
    <row r="277">
      <c r="A277" s="1"/>
      <c r="B277" s="1"/>
      <c r="C277" s="1"/>
    </row>
    <row r="278">
      <c r="A278" s="1"/>
      <c r="B278" s="1"/>
      <c r="C278" s="1"/>
    </row>
    <row r="279">
      <c r="A279" s="1"/>
      <c r="B279" s="1"/>
      <c r="C279" s="1"/>
    </row>
    <row r="280">
      <c r="A280" s="1"/>
      <c r="B280" s="1"/>
      <c r="C280" s="1"/>
    </row>
    <row r="281">
      <c r="A281" s="1"/>
      <c r="B281" s="1"/>
      <c r="C281" s="1"/>
    </row>
    <row r="282">
      <c r="A282" s="1"/>
      <c r="B282" s="1"/>
      <c r="C282" s="1"/>
    </row>
    <row r="283">
      <c r="A283" s="1"/>
      <c r="B283" s="1"/>
      <c r="C283" s="1"/>
    </row>
    <row r="284">
      <c r="A284" s="1"/>
      <c r="B284" s="1"/>
      <c r="C284" s="1"/>
    </row>
    <row r="285">
      <c r="A285" s="1"/>
      <c r="B285" s="1"/>
      <c r="C285" s="1"/>
    </row>
    <row r="286">
      <c r="A286" s="1"/>
      <c r="B286" s="1"/>
      <c r="C286" s="1"/>
    </row>
    <row r="287">
      <c r="A287" s="1"/>
      <c r="B287" s="1"/>
      <c r="C287" s="1"/>
    </row>
    <row r="288">
      <c r="A288" s="1"/>
      <c r="B288" s="1"/>
      <c r="C288" s="1"/>
    </row>
    <row r="289">
      <c r="A289" s="1"/>
      <c r="B289" s="1"/>
      <c r="C289" s="1"/>
    </row>
    <row r="290">
      <c r="A290" s="1"/>
      <c r="B290" s="1"/>
      <c r="C290" s="1"/>
    </row>
    <row r="291">
      <c r="A291" s="1"/>
      <c r="B291" s="1"/>
      <c r="C291" s="1"/>
    </row>
    <row r="292">
      <c r="A292" s="1"/>
      <c r="B292" s="1"/>
      <c r="C292" s="1"/>
    </row>
    <row r="293">
      <c r="A293" s="1"/>
      <c r="B293" s="1"/>
      <c r="C293" s="1"/>
    </row>
    <row r="294">
      <c r="A294" s="1"/>
      <c r="B294" s="1"/>
      <c r="C294" s="1"/>
    </row>
    <row r="295">
      <c r="A295" s="1"/>
      <c r="B295" s="1"/>
      <c r="C295" s="1"/>
    </row>
    <row r="296">
      <c r="A296" s="1"/>
      <c r="B296" s="1"/>
      <c r="C296" s="1"/>
    </row>
    <row r="297">
      <c r="A297" s="1"/>
      <c r="B297" s="1"/>
      <c r="C297" s="1"/>
    </row>
    <row r="298">
      <c r="A298" s="1"/>
      <c r="B298" s="1"/>
      <c r="C298" s="1"/>
    </row>
    <row r="299">
      <c r="A299" s="1"/>
      <c r="B299" s="1"/>
      <c r="C299" s="1"/>
    </row>
    <row r="300">
      <c r="A300" s="1"/>
      <c r="B300" s="1"/>
      <c r="C300" s="1"/>
    </row>
    <row r="301">
      <c r="A301" s="1"/>
      <c r="B301" s="1"/>
      <c r="C301" s="1"/>
    </row>
    <row r="302">
      <c r="A302" s="1"/>
      <c r="B302" s="1"/>
      <c r="C302" s="1"/>
    </row>
    <row r="303">
      <c r="A303" s="1"/>
      <c r="B303" s="1"/>
      <c r="C303" s="1"/>
    </row>
    <row r="304">
      <c r="A304" s="1"/>
      <c r="B304" s="1"/>
      <c r="C304" s="1"/>
    </row>
    <row r="305">
      <c r="A305" s="1"/>
      <c r="B305" s="1"/>
      <c r="C305" s="1"/>
    </row>
    <row r="306">
      <c r="A306" s="1"/>
      <c r="B306" s="1"/>
      <c r="C306" s="1"/>
    </row>
    <row r="307">
      <c r="A307" s="1"/>
      <c r="B307" s="1"/>
      <c r="C307" s="1"/>
    </row>
    <row r="308">
      <c r="A308" s="1"/>
      <c r="B308" s="1"/>
      <c r="C308" s="1"/>
    </row>
    <row r="309">
      <c r="A309" s="1"/>
      <c r="B309" s="1"/>
      <c r="C309" s="1"/>
    </row>
    <row r="310">
      <c r="A310" s="1"/>
      <c r="B310" s="1"/>
      <c r="C310" s="1"/>
    </row>
    <row r="311">
      <c r="A311" s="1"/>
      <c r="B311" s="1"/>
      <c r="C311" s="1"/>
    </row>
    <row r="312">
      <c r="A312" s="1"/>
      <c r="B312" s="1"/>
      <c r="C312" s="1"/>
    </row>
    <row r="313">
      <c r="A313" s="1"/>
      <c r="B313" s="1"/>
      <c r="C313" s="1"/>
    </row>
    <row r="314">
      <c r="A314" s="1"/>
      <c r="B314" s="1"/>
      <c r="C314" s="1"/>
    </row>
    <row r="315">
      <c r="A315" s="1"/>
      <c r="B315" s="1"/>
      <c r="C315" s="1"/>
    </row>
    <row r="316">
      <c r="A316" s="1"/>
      <c r="B316" s="1"/>
      <c r="C316" s="1"/>
    </row>
    <row r="317">
      <c r="A317" s="1"/>
      <c r="B317" s="1"/>
      <c r="C317" s="1"/>
    </row>
    <row r="318">
      <c r="A318" s="1"/>
      <c r="B318" s="1"/>
      <c r="C318" s="1"/>
    </row>
    <row r="319">
      <c r="A319" s="1"/>
      <c r="B319" s="1"/>
      <c r="C319" s="1"/>
    </row>
    <row r="320">
      <c r="A320" s="1"/>
      <c r="B320" s="1"/>
      <c r="C320" s="1"/>
    </row>
    <row r="321">
      <c r="A321" s="1"/>
      <c r="B321" s="1"/>
      <c r="C321" s="1"/>
    </row>
    <row r="322">
      <c r="A322" s="1"/>
      <c r="B322" s="1"/>
      <c r="C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</sheetData>
  <mergeCells count="3">
    <mergeCell ref="A1:Z1"/>
    <mergeCell ref="A10:Z10"/>
    <mergeCell ref="A14:Z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5.13"/>
  </cols>
  <sheetData>
    <row r="1" ht="27.0" customHeight="1">
      <c r="A1" s="17" t="s">
        <v>4</v>
      </c>
    </row>
    <row r="2">
      <c r="A2" s="18" t="s">
        <v>32</v>
      </c>
      <c r="B2" s="19">
        <v>44970.74916666667</v>
      </c>
    </row>
    <row r="3">
      <c r="A3" s="18" t="s">
        <v>33</v>
      </c>
      <c r="B3" s="20" t="s">
        <v>34</v>
      </c>
    </row>
    <row r="4">
      <c r="A4" s="18" t="s">
        <v>35</v>
      </c>
      <c r="B4" s="21">
        <v>154.0</v>
      </c>
    </row>
    <row r="5">
      <c r="A5" s="18" t="s">
        <v>36</v>
      </c>
      <c r="B5" s="21">
        <v>154.0</v>
      </c>
    </row>
    <row r="6">
      <c r="A6" s="18" t="s">
        <v>37</v>
      </c>
      <c r="B6" s="20" t="s">
        <v>38</v>
      </c>
    </row>
    <row r="7">
      <c r="A7" s="18" t="s">
        <v>39</v>
      </c>
      <c r="B7" s="22">
        <v>0.7046600150035315</v>
      </c>
    </row>
    <row r="8">
      <c r="A8" s="23"/>
      <c r="B8" s="24"/>
    </row>
    <row r="10" ht="18.0" customHeight="1">
      <c r="A10" s="25" t="s">
        <v>40</v>
      </c>
    </row>
    <row r="11">
      <c r="A11" s="26"/>
      <c r="B11" s="26"/>
      <c r="C11" s="27" t="s">
        <v>41</v>
      </c>
      <c r="D11" s="27" t="s">
        <v>42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8"/>
      <c r="B12" s="28"/>
      <c r="C12" s="29">
        <v>6574.0</v>
      </c>
      <c r="D12" s="29">
        <v>397041.770559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4" ht="18.0" customHeight="1">
      <c r="A14" s="25" t="s">
        <v>43</v>
      </c>
    </row>
    <row r="15">
      <c r="A15" s="30" t="s">
        <v>44</v>
      </c>
      <c r="B15" s="30" t="s">
        <v>1</v>
      </c>
      <c r="C15" s="27" t="s">
        <v>41</v>
      </c>
      <c r="D15" s="30" t="s">
        <v>42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29" t="s">
        <v>80</v>
      </c>
      <c r="B16" s="32">
        <v>44336.0</v>
      </c>
      <c r="C16" s="29">
        <v>1.0</v>
      </c>
      <c r="D16" s="1">
        <v>2.838248</v>
      </c>
    </row>
    <row r="17">
      <c r="A17" s="29" t="s">
        <v>47</v>
      </c>
      <c r="B17" s="32">
        <v>44322.0</v>
      </c>
      <c r="C17" s="29">
        <v>1.0</v>
      </c>
      <c r="D17" s="1">
        <v>70.956204</v>
      </c>
    </row>
    <row r="18">
      <c r="A18" s="29" t="s">
        <v>48</v>
      </c>
      <c r="B18" s="32">
        <v>44330.0</v>
      </c>
      <c r="C18" s="29">
        <v>1.0</v>
      </c>
      <c r="D18" s="1">
        <v>2.838248</v>
      </c>
    </row>
    <row r="19">
      <c r="A19" s="29" t="s">
        <v>49</v>
      </c>
      <c r="B19" s="32">
        <v>44316.0</v>
      </c>
      <c r="C19" s="29">
        <v>1.0</v>
      </c>
      <c r="D19" s="1">
        <v>141.912409</v>
      </c>
    </row>
    <row r="20">
      <c r="A20" s="29" t="s">
        <v>49</v>
      </c>
      <c r="B20" s="32">
        <v>44321.0</v>
      </c>
      <c r="C20" s="29">
        <v>1.0</v>
      </c>
      <c r="D20" s="1">
        <v>70.956204</v>
      </c>
    </row>
    <row r="21">
      <c r="A21" s="29" t="s">
        <v>49</v>
      </c>
      <c r="B21" s="32">
        <v>44325.0</v>
      </c>
      <c r="C21" s="29">
        <v>3.0</v>
      </c>
      <c r="D21" s="1">
        <v>22.705985</v>
      </c>
    </row>
    <row r="22">
      <c r="A22" s="29" t="s">
        <v>49</v>
      </c>
      <c r="B22" s="32">
        <v>44326.0</v>
      </c>
      <c r="C22" s="29">
        <v>1.0</v>
      </c>
      <c r="D22" s="1">
        <v>70.956204</v>
      </c>
    </row>
    <row r="23">
      <c r="A23" s="29" t="s">
        <v>49</v>
      </c>
      <c r="B23" s="32">
        <v>44332.0</v>
      </c>
      <c r="C23" s="29">
        <v>1.0</v>
      </c>
      <c r="D23" s="1">
        <v>8.514745</v>
      </c>
    </row>
    <row r="24">
      <c r="A24" s="29" t="s">
        <v>49</v>
      </c>
      <c r="B24" s="32">
        <v>44333.0</v>
      </c>
      <c r="C24" s="29">
        <v>1.0</v>
      </c>
      <c r="D24" s="1">
        <v>7.09562</v>
      </c>
    </row>
    <row r="25">
      <c r="A25" s="29" t="s">
        <v>49</v>
      </c>
      <c r="B25" s="32">
        <v>44335.0</v>
      </c>
      <c r="C25" s="29">
        <v>1.0</v>
      </c>
      <c r="D25" s="1">
        <v>7.09562</v>
      </c>
    </row>
    <row r="26">
      <c r="A26" s="29" t="s">
        <v>49</v>
      </c>
      <c r="B26" s="32">
        <v>44336.0</v>
      </c>
      <c r="C26" s="29">
        <v>11.0</v>
      </c>
      <c r="D26" s="1">
        <v>418.641605</v>
      </c>
    </row>
    <row r="27">
      <c r="A27" s="29" t="s">
        <v>49</v>
      </c>
      <c r="B27" s="32">
        <v>44337.0</v>
      </c>
      <c r="C27" s="29">
        <v>1.0</v>
      </c>
      <c r="D27" s="1">
        <v>70.956204</v>
      </c>
    </row>
    <row r="28">
      <c r="A28" s="29" t="s">
        <v>49</v>
      </c>
      <c r="B28" s="32">
        <v>44338.0</v>
      </c>
      <c r="C28" s="29">
        <v>1.0</v>
      </c>
      <c r="D28" s="1">
        <v>35.478102</v>
      </c>
    </row>
    <row r="29">
      <c r="A29" s="29" t="s">
        <v>49</v>
      </c>
      <c r="B29" s="32">
        <v>44340.0</v>
      </c>
      <c r="C29" s="29">
        <v>1.0</v>
      </c>
      <c r="D29" s="1">
        <v>14.191241</v>
      </c>
    </row>
    <row r="30">
      <c r="A30" s="29" t="s">
        <v>49</v>
      </c>
      <c r="B30" s="32">
        <v>44342.0</v>
      </c>
      <c r="C30" s="29">
        <v>1.0</v>
      </c>
      <c r="D30" s="1">
        <v>28.382482</v>
      </c>
    </row>
    <row r="31">
      <c r="A31" s="29" t="s">
        <v>51</v>
      </c>
      <c r="B31" s="32">
        <v>44315.0</v>
      </c>
      <c r="C31" s="29">
        <v>1.0</v>
      </c>
      <c r="D31" s="1">
        <v>35.478102</v>
      </c>
    </row>
    <row r="32">
      <c r="A32" s="29" t="s">
        <v>51</v>
      </c>
      <c r="B32" s="32">
        <v>44318.0</v>
      </c>
      <c r="C32" s="29">
        <v>1.0</v>
      </c>
      <c r="D32" s="1">
        <v>35.478102</v>
      </c>
    </row>
    <row r="33">
      <c r="A33" s="29" t="s">
        <v>51</v>
      </c>
      <c r="B33" s="32">
        <v>44326.0</v>
      </c>
      <c r="C33" s="29">
        <v>1.0</v>
      </c>
      <c r="D33" s="1">
        <v>70.956204</v>
      </c>
    </row>
    <row r="34">
      <c r="A34" s="29" t="s">
        <v>51</v>
      </c>
      <c r="B34" s="32">
        <v>44341.0</v>
      </c>
      <c r="C34" s="29">
        <v>1.0</v>
      </c>
      <c r="D34" s="1">
        <v>28.382482</v>
      </c>
    </row>
    <row r="35">
      <c r="A35" s="29" t="s">
        <v>52</v>
      </c>
      <c r="B35" s="32">
        <v>44335.0</v>
      </c>
      <c r="C35" s="29">
        <v>1.0</v>
      </c>
      <c r="D35" s="1">
        <v>42.573723</v>
      </c>
    </row>
    <row r="36">
      <c r="A36" s="29" t="s">
        <v>53</v>
      </c>
      <c r="B36" s="32">
        <v>44313.0</v>
      </c>
      <c r="C36" s="29">
        <v>70.0</v>
      </c>
      <c r="D36" s="1">
        <v>2534.555618</v>
      </c>
    </row>
    <row r="37">
      <c r="A37" s="29" t="s">
        <v>53</v>
      </c>
      <c r="B37" s="32">
        <v>44314.0</v>
      </c>
      <c r="C37" s="29">
        <v>368.0</v>
      </c>
      <c r="D37" s="1">
        <v>15207.33371</v>
      </c>
    </row>
    <row r="38">
      <c r="A38" s="29" t="s">
        <v>53</v>
      </c>
      <c r="B38" s="32">
        <v>44315.0</v>
      </c>
      <c r="C38" s="29">
        <v>588.0</v>
      </c>
      <c r="D38" s="1">
        <v>21043.126734</v>
      </c>
    </row>
    <row r="39">
      <c r="A39" s="29" t="s">
        <v>53</v>
      </c>
      <c r="B39" s="32">
        <v>44316.0</v>
      </c>
      <c r="C39" s="29">
        <v>538.0</v>
      </c>
      <c r="D39" s="1">
        <v>31542.033785</v>
      </c>
    </row>
    <row r="40">
      <c r="A40" s="29" t="s">
        <v>53</v>
      </c>
      <c r="B40" s="32">
        <v>44317.0</v>
      </c>
      <c r="C40" s="29">
        <v>534.0</v>
      </c>
      <c r="D40" s="1">
        <v>25992.080734</v>
      </c>
    </row>
    <row r="41">
      <c r="A41" s="29" t="s">
        <v>53</v>
      </c>
      <c r="B41" s="32">
        <v>44318.0</v>
      </c>
      <c r="C41" s="29">
        <v>563.0</v>
      </c>
      <c r="D41" s="1">
        <v>33234.764995</v>
      </c>
    </row>
    <row r="42">
      <c r="A42" s="29" t="s">
        <v>53</v>
      </c>
      <c r="B42" s="32">
        <v>44319.0</v>
      </c>
      <c r="C42" s="29">
        <v>497.0</v>
      </c>
      <c r="D42" s="1">
        <v>22612.323192</v>
      </c>
    </row>
    <row r="43">
      <c r="A43" s="29" t="s">
        <v>53</v>
      </c>
      <c r="B43" s="32">
        <v>44320.0</v>
      </c>
      <c r="C43" s="29">
        <v>393.0</v>
      </c>
      <c r="D43" s="1">
        <v>20238.128596</v>
      </c>
    </row>
    <row r="44">
      <c r="A44" s="29" t="s">
        <v>53</v>
      </c>
      <c r="B44" s="32">
        <v>44321.0</v>
      </c>
      <c r="C44" s="29">
        <v>326.0</v>
      </c>
      <c r="D44" s="1">
        <v>15169.059933</v>
      </c>
    </row>
    <row r="45">
      <c r="A45" s="29" t="s">
        <v>53</v>
      </c>
      <c r="B45" s="32">
        <v>44322.0</v>
      </c>
      <c r="C45" s="29">
        <v>234.0</v>
      </c>
      <c r="D45" s="1">
        <v>8858.172547</v>
      </c>
    </row>
    <row r="46">
      <c r="A46" s="29" t="s">
        <v>53</v>
      </c>
      <c r="B46" s="32">
        <v>44323.0</v>
      </c>
      <c r="C46" s="29">
        <v>265.0</v>
      </c>
      <c r="D46" s="1">
        <v>25787.258555</v>
      </c>
    </row>
    <row r="47">
      <c r="A47" s="29" t="s">
        <v>53</v>
      </c>
      <c r="B47" s="32">
        <v>44324.0</v>
      </c>
      <c r="C47" s="29">
        <v>284.0</v>
      </c>
      <c r="D47" s="1">
        <v>17145.857212</v>
      </c>
    </row>
    <row r="48">
      <c r="A48" s="29" t="s">
        <v>53</v>
      </c>
      <c r="B48" s="32">
        <v>44325.0</v>
      </c>
      <c r="C48" s="29">
        <v>186.0</v>
      </c>
      <c r="D48" s="1">
        <v>8150.029628</v>
      </c>
    </row>
    <row r="49">
      <c r="A49" s="29" t="s">
        <v>53</v>
      </c>
      <c r="B49" s="32">
        <v>44326.0</v>
      </c>
      <c r="C49" s="29">
        <v>250.0</v>
      </c>
      <c r="D49" s="1">
        <v>9821.757802</v>
      </c>
    </row>
    <row r="50">
      <c r="A50" s="29" t="s">
        <v>53</v>
      </c>
      <c r="B50" s="32">
        <v>44327.0</v>
      </c>
      <c r="C50" s="29">
        <v>190.0</v>
      </c>
      <c r="D50" s="1">
        <v>8045.042828</v>
      </c>
    </row>
    <row r="51">
      <c r="A51" s="29" t="s">
        <v>53</v>
      </c>
      <c r="B51" s="32">
        <v>44328.0</v>
      </c>
      <c r="C51" s="29">
        <v>108.0</v>
      </c>
      <c r="D51" s="1">
        <v>6465.529338</v>
      </c>
    </row>
    <row r="52">
      <c r="A52" s="29" t="s">
        <v>53</v>
      </c>
      <c r="B52" s="32">
        <v>44329.0</v>
      </c>
      <c r="C52" s="29">
        <v>88.0</v>
      </c>
      <c r="D52" s="1">
        <v>2535.974742</v>
      </c>
    </row>
    <row r="53">
      <c r="A53" s="29" t="s">
        <v>53</v>
      </c>
      <c r="B53" s="32">
        <v>44330.0</v>
      </c>
      <c r="C53" s="29">
        <v>84.0</v>
      </c>
      <c r="D53" s="1">
        <v>37287.48537</v>
      </c>
    </row>
    <row r="54">
      <c r="A54" s="29" t="s">
        <v>53</v>
      </c>
      <c r="B54" s="32">
        <v>44331.0</v>
      </c>
      <c r="C54" s="29">
        <v>72.0</v>
      </c>
      <c r="D54" s="1">
        <v>3681.20788</v>
      </c>
    </row>
    <row r="55">
      <c r="A55" s="29" t="s">
        <v>53</v>
      </c>
      <c r="B55" s="32">
        <v>44332.0</v>
      </c>
      <c r="C55" s="29">
        <v>91.0</v>
      </c>
      <c r="D55" s="1">
        <v>3091.19285</v>
      </c>
    </row>
    <row r="56">
      <c r="A56" s="29" t="s">
        <v>53</v>
      </c>
      <c r="B56" s="32">
        <v>44333.0</v>
      </c>
      <c r="C56" s="29">
        <v>71.0</v>
      </c>
      <c r="D56" s="1">
        <v>10803.79167</v>
      </c>
    </row>
    <row r="57">
      <c r="A57" s="29" t="s">
        <v>53</v>
      </c>
      <c r="B57" s="32">
        <v>44334.0</v>
      </c>
      <c r="C57" s="29">
        <v>47.0</v>
      </c>
      <c r="D57" s="1">
        <v>3445.505561</v>
      </c>
    </row>
    <row r="58">
      <c r="A58" s="29" t="s">
        <v>53</v>
      </c>
      <c r="B58" s="32">
        <v>44335.0</v>
      </c>
      <c r="C58" s="29">
        <v>28.0</v>
      </c>
      <c r="D58" s="1">
        <v>2382.936401</v>
      </c>
    </row>
    <row r="59">
      <c r="A59" s="29" t="s">
        <v>53</v>
      </c>
      <c r="B59" s="32">
        <v>44336.0</v>
      </c>
      <c r="C59" s="29">
        <v>40.0</v>
      </c>
      <c r="D59" s="1">
        <v>3412.610264</v>
      </c>
    </row>
    <row r="60">
      <c r="A60" s="29" t="s">
        <v>53</v>
      </c>
      <c r="B60" s="32">
        <v>44337.0</v>
      </c>
      <c r="C60" s="29">
        <v>68.0</v>
      </c>
      <c r="D60" s="1">
        <v>2311.611224</v>
      </c>
    </row>
    <row r="61">
      <c r="A61" s="29" t="s">
        <v>53</v>
      </c>
      <c r="B61" s="32">
        <v>44338.0</v>
      </c>
      <c r="C61" s="29">
        <v>27.0</v>
      </c>
      <c r="D61" s="1">
        <v>3400.221311</v>
      </c>
    </row>
    <row r="62">
      <c r="A62" s="29" t="s">
        <v>53</v>
      </c>
      <c r="B62" s="32">
        <v>44339.0</v>
      </c>
      <c r="C62" s="29">
        <v>61.0</v>
      </c>
      <c r="D62" s="1">
        <v>2477.790655</v>
      </c>
    </row>
    <row r="63">
      <c r="A63" s="29" t="s">
        <v>53</v>
      </c>
      <c r="B63" s="32">
        <v>44340.0</v>
      </c>
      <c r="C63" s="29">
        <v>40.0</v>
      </c>
      <c r="D63" s="1">
        <v>4055.856639</v>
      </c>
    </row>
    <row r="64">
      <c r="A64" s="29" t="s">
        <v>53</v>
      </c>
      <c r="B64" s="32">
        <v>44341.0</v>
      </c>
      <c r="C64" s="29">
        <v>24.0</v>
      </c>
      <c r="D64" s="1">
        <v>14985.950352</v>
      </c>
    </row>
    <row r="65">
      <c r="A65" s="29" t="s">
        <v>53</v>
      </c>
      <c r="B65" s="32">
        <v>44342.0</v>
      </c>
      <c r="C65" s="29">
        <v>14.0</v>
      </c>
      <c r="D65" s="1">
        <v>378.906131</v>
      </c>
    </row>
    <row r="66">
      <c r="A66" s="29" t="s">
        <v>53</v>
      </c>
      <c r="B66" s="32">
        <v>44343.0</v>
      </c>
      <c r="C66" s="29">
        <v>16.0</v>
      </c>
      <c r="D66" s="1">
        <v>725.172408</v>
      </c>
    </row>
    <row r="67">
      <c r="A67" s="29" t="s">
        <v>81</v>
      </c>
      <c r="B67" s="32">
        <v>44327.0</v>
      </c>
      <c r="C67" s="29">
        <v>4.0</v>
      </c>
      <c r="D67" s="1">
        <v>78.051825</v>
      </c>
    </row>
    <row r="68">
      <c r="A68" s="29" t="s">
        <v>81</v>
      </c>
      <c r="B68" s="32">
        <v>44328.0</v>
      </c>
      <c r="C68" s="29">
        <v>1.0</v>
      </c>
      <c r="D68" s="1">
        <v>141.912409</v>
      </c>
    </row>
    <row r="69">
      <c r="A69" s="29" t="s">
        <v>82</v>
      </c>
      <c r="B69" s="32">
        <v>44317.0</v>
      </c>
      <c r="C69" s="29">
        <v>3.0</v>
      </c>
      <c r="D69" s="1">
        <v>42.573723</v>
      </c>
    </row>
    <row r="70">
      <c r="A70" s="29" t="s">
        <v>82</v>
      </c>
      <c r="B70" s="32">
        <v>44320.0</v>
      </c>
      <c r="C70" s="29">
        <v>1.0</v>
      </c>
      <c r="D70" s="1">
        <v>35.478102</v>
      </c>
    </row>
    <row r="71">
      <c r="A71" s="29" t="s">
        <v>83</v>
      </c>
      <c r="B71" s="32">
        <v>44335.0</v>
      </c>
      <c r="C71" s="29">
        <v>3.0</v>
      </c>
      <c r="D71" s="1">
        <v>70.956204</v>
      </c>
    </row>
    <row r="72">
      <c r="A72" s="29" t="s">
        <v>83</v>
      </c>
      <c r="B72" s="32">
        <v>44336.0</v>
      </c>
      <c r="C72" s="29">
        <v>18.0</v>
      </c>
      <c r="D72" s="1">
        <v>4663.241748</v>
      </c>
    </row>
    <row r="73">
      <c r="A73" s="29" t="s">
        <v>83</v>
      </c>
      <c r="B73" s="32">
        <v>44337.0</v>
      </c>
      <c r="C73" s="29">
        <v>13.0</v>
      </c>
      <c r="D73" s="1">
        <v>430.462909</v>
      </c>
    </row>
    <row r="74">
      <c r="A74" s="29" t="s">
        <v>83</v>
      </c>
      <c r="B74" s="32">
        <v>44338.0</v>
      </c>
      <c r="C74" s="29">
        <v>9.0</v>
      </c>
      <c r="D74" s="1">
        <v>400.192992</v>
      </c>
    </row>
    <row r="75">
      <c r="A75" s="29" t="s">
        <v>83</v>
      </c>
      <c r="B75" s="32">
        <v>44339.0</v>
      </c>
      <c r="C75" s="29">
        <v>10.0</v>
      </c>
      <c r="D75" s="1">
        <v>404.450365</v>
      </c>
    </row>
    <row r="76">
      <c r="A76" s="29" t="s">
        <v>83</v>
      </c>
      <c r="B76" s="32">
        <v>44340.0</v>
      </c>
      <c r="C76" s="29">
        <v>3.0</v>
      </c>
      <c r="D76" s="1">
        <v>21.286861</v>
      </c>
    </row>
    <row r="77">
      <c r="A77" s="29" t="s">
        <v>83</v>
      </c>
      <c r="B77" s="32">
        <v>44341.0</v>
      </c>
      <c r="C77" s="29">
        <v>11.0</v>
      </c>
      <c r="D77" s="1">
        <v>638.605839</v>
      </c>
    </row>
    <row r="78">
      <c r="A78" s="29" t="s">
        <v>83</v>
      </c>
      <c r="B78" s="32">
        <v>44342.0</v>
      </c>
      <c r="C78" s="29">
        <v>4.0</v>
      </c>
      <c r="D78" s="1">
        <v>156.10365</v>
      </c>
    </row>
    <row r="79">
      <c r="A79" s="29" t="s">
        <v>83</v>
      </c>
      <c r="B79" s="32">
        <v>44343.0</v>
      </c>
      <c r="C79" s="29">
        <v>6.0</v>
      </c>
      <c r="D79" s="1">
        <v>177.390511</v>
      </c>
    </row>
    <row r="80">
      <c r="A80" s="29" t="s">
        <v>84</v>
      </c>
      <c r="B80" s="32">
        <v>44314.0</v>
      </c>
      <c r="C80" s="29">
        <v>1.0</v>
      </c>
      <c r="D80" s="1">
        <v>14.191241</v>
      </c>
    </row>
    <row r="81">
      <c r="A81" s="29" t="s">
        <v>84</v>
      </c>
      <c r="B81" s="32">
        <v>44315.0</v>
      </c>
      <c r="C81" s="29">
        <v>6.0</v>
      </c>
      <c r="D81" s="1">
        <v>42.573723</v>
      </c>
    </row>
    <row r="82">
      <c r="A82" s="29" t="s">
        <v>84</v>
      </c>
      <c r="B82" s="32">
        <v>44316.0</v>
      </c>
      <c r="C82" s="29">
        <v>6.0</v>
      </c>
      <c r="D82" s="1">
        <v>59.603212</v>
      </c>
    </row>
    <row r="83">
      <c r="A83" s="29" t="s">
        <v>57</v>
      </c>
      <c r="B83" s="32">
        <v>44313.0</v>
      </c>
      <c r="C83" s="29">
        <v>3.0</v>
      </c>
      <c r="D83" s="1">
        <v>170.29489</v>
      </c>
    </row>
    <row r="84">
      <c r="A84" s="29" t="s">
        <v>57</v>
      </c>
      <c r="B84" s="32">
        <v>44314.0</v>
      </c>
      <c r="C84" s="29">
        <v>1.0</v>
      </c>
      <c r="D84" s="1">
        <v>70.956204</v>
      </c>
    </row>
    <row r="85">
      <c r="A85" s="29" t="s">
        <v>57</v>
      </c>
      <c r="B85" s="32">
        <v>44315.0</v>
      </c>
      <c r="C85" s="29">
        <v>1.0</v>
      </c>
      <c r="D85" s="1">
        <v>35.478102</v>
      </c>
    </row>
    <row r="86">
      <c r="A86" s="29" t="s">
        <v>57</v>
      </c>
      <c r="B86" s="32">
        <v>44320.0</v>
      </c>
      <c r="C86" s="29">
        <v>1.0</v>
      </c>
      <c r="D86" s="1">
        <v>28.382482</v>
      </c>
    </row>
    <row r="87">
      <c r="A87" s="29" t="s">
        <v>57</v>
      </c>
      <c r="B87" s="32">
        <v>44322.0</v>
      </c>
      <c r="C87" s="29">
        <v>10.0</v>
      </c>
      <c r="D87" s="1">
        <v>124.88292</v>
      </c>
    </row>
    <row r="88">
      <c r="A88" s="29" t="s">
        <v>57</v>
      </c>
      <c r="B88" s="32">
        <v>44323.0</v>
      </c>
      <c r="C88" s="29">
        <v>6.0</v>
      </c>
      <c r="D88" s="1">
        <v>113.529927</v>
      </c>
    </row>
    <row r="89">
      <c r="A89" s="29" t="s">
        <v>57</v>
      </c>
      <c r="B89" s="32">
        <v>44324.0</v>
      </c>
      <c r="C89" s="29">
        <v>7.0</v>
      </c>
      <c r="D89" s="1">
        <v>106.434306</v>
      </c>
    </row>
    <row r="90">
      <c r="A90" s="29" t="s">
        <v>57</v>
      </c>
      <c r="B90" s="32">
        <v>44325.0</v>
      </c>
      <c r="C90" s="29">
        <v>6.0</v>
      </c>
      <c r="D90" s="1">
        <v>319.302919</v>
      </c>
    </row>
    <row r="91">
      <c r="A91" s="29" t="s">
        <v>57</v>
      </c>
      <c r="B91" s="32">
        <v>44326.0</v>
      </c>
      <c r="C91" s="29">
        <v>6.0</v>
      </c>
      <c r="D91" s="1">
        <v>475.406569</v>
      </c>
    </row>
    <row r="92">
      <c r="A92" s="29" t="s">
        <v>57</v>
      </c>
      <c r="B92" s="32">
        <v>44327.0</v>
      </c>
      <c r="C92" s="29">
        <v>3.0</v>
      </c>
      <c r="D92" s="1">
        <v>418.641605</v>
      </c>
    </row>
    <row r="93">
      <c r="A93" s="29" t="s">
        <v>57</v>
      </c>
      <c r="B93" s="32">
        <v>44328.0</v>
      </c>
      <c r="C93" s="29">
        <v>6.0</v>
      </c>
      <c r="D93" s="1">
        <v>229.898102</v>
      </c>
    </row>
    <row r="94">
      <c r="A94" s="29" t="s">
        <v>57</v>
      </c>
      <c r="B94" s="32">
        <v>44329.0</v>
      </c>
      <c r="C94" s="29">
        <v>1.0</v>
      </c>
      <c r="D94" s="1">
        <v>35.478102</v>
      </c>
    </row>
    <row r="95">
      <c r="A95" s="29" t="s">
        <v>57</v>
      </c>
      <c r="B95" s="32">
        <v>44330.0</v>
      </c>
      <c r="C95" s="29">
        <v>11.0</v>
      </c>
      <c r="D95" s="1">
        <v>468.310949</v>
      </c>
    </row>
    <row r="96">
      <c r="A96" s="29" t="s">
        <v>57</v>
      </c>
      <c r="B96" s="32">
        <v>44331.0</v>
      </c>
      <c r="C96" s="29">
        <v>1.0</v>
      </c>
      <c r="D96" s="1">
        <v>14.191241</v>
      </c>
    </row>
    <row r="97">
      <c r="A97" s="29" t="s">
        <v>57</v>
      </c>
      <c r="B97" s="32">
        <v>44332.0</v>
      </c>
      <c r="C97" s="29">
        <v>4.0</v>
      </c>
      <c r="D97" s="1">
        <v>49.669343</v>
      </c>
    </row>
    <row r="98">
      <c r="A98" s="29" t="s">
        <v>57</v>
      </c>
      <c r="B98" s="32">
        <v>44333.0</v>
      </c>
      <c r="C98" s="29">
        <v>6.0</v>
      </c>
      <c r="D98" s="1">
        <v>92.243066</v>
      </c>
    </row>
    <row r="99">
      <c r="A99" s="29" t="s">
        <v>57</v>
      </c>
      <c r="B99" s="32">
        <v>44334.0</v>
      </c>
      <c r="C99" s="29">
        <v>6.0</v>
      </c>
      <c r="D99" s="1">
        <v>1634.830948</v>
      </c>
    </row>
    <row r="100">
      <c r="A100" s="29" t="s">
        <v>57</v>
      </c>
      <c r="B100" s="32">
        <v>44335.0</v>
      </c>
      <c r="C100" s="29">
        <v>1.0</v>
      </c>
      <c r="D100" s="1">
        <v>35.478102</v>
      </c>
    </row>
    <row r="101">
      <c r="A101" s="29" t="s">
        <v>57</v>
      </c>
      <c r="B101" s="32">
        <v>44336.0</v>
      </c>
      <c r="C101" s="29">
        <v>4.0</v>
      </c>
      <c r="D101" s="1">
        <v>227.059854</v>
      </c>
    </row>
    <row r="102">
      <c r="A102" s="29" t="s">
        <v>57</v>
      </c>
      <c r="B102" s="32">
        <v>44337.0</v>
      </c>
      <c r="C102" s="29">
        <v>3.0</v>
      </c>
      <c r="D102" s="1">
        <v>156.10365</v>
      </c>
    </row>
    <row r="103">
      <c r="A103" s="29" t="s">
        <v>57</v>
      </c>
      <c r="B103" s="32">
        <v>44338.0</v>
      </c>
      <c r="C103" s="29">
        <v>4.0</v>
      </c>
      <c r="D103" s="1">
        <v>114.949051</v>
      </c>
    </row>
    <row r="104">
      <c r="A104" s="29" t="s">
        <v>57</v>
      </c>
      <c r="B104" s="32">
        <v>44339.0</v>
      </c>
      <c r="C104" s="29">
        <v>3.0</v>
      </c>
      <c r="D104" s="1">
        <v>163.19927</v>
      </c>
    </row>
    <row r="105">
      <c r="A105" s="29" t="s">
        <v>57</v>
      </c>
      <c r="B105" s="32">
        <v>44340.0</v>
      </c>
      <c r="C105" s="29">
        <v>3.0</v>
      </c>
      <c r="D105" s="1">
        <v>63.860584</v>
      </c>
    </row>
    <row r="106">
      <c r="A106" s="29" t="s">
        <v>57</v>
      </c>
      <c r="B106" s="32">
        <v>44341.0</v>
      </c>
      <c r="C106" s="29">
        <v>6.0</v>
      </c>
      <c r="D106" s="1">
        <v>212.868613</v>
      </c>
    </row>
    <row r="107">
      <c r="A107" s="29" t="s">
        <v>57</v>
      </c>
      <c r="B107" s="32">
        <v>44342.0</v>
      </c>
      <c r="C107" s="29">
        <v>1.0</v>
      </c>
      <c r="D107" s="1">
        <v>14.191241</v>
      </c>
    </row>
    <row r="108">
      <c r="A108" s="29" t="s">
        <v>57</v>
      </c>
      <c r="B108" s="32">
        <v>44343.0</v>
      </c>
      <c r="C108" s="29">
        <v>4.0</v>
      </c>
      <c r="D108" s="1">
        <v>156.10365</v>
      </c>
    </row>
    <row r="109">
      <c r="A109" s="29" t="s">
        <v>58</v>
      </c>
      <c r="B109" s="32">
        <v>44313.0</v>
      </c>
      <c r="C109" s="29">
        <v>1.0</v>
      </c>
      <c r="D109" s="1">
        <v>70.956204</v>
      </c>
    </row>
    <row r="110">
      <c r="A110" s="29" t="s">
        <v>58</v>
      </c>
      <c r="B110" s="32">
        <v>44315.0</v>
      </c>
      <c r="C110" s="29">
        <v>1.0</v>
      </c>
      <c r="D110" s="1">
        <v>70.956204</v>
      </c>
    </row>
    <row r="111">
      <c r="A111" s="29" t="s">
        <v>58</v>
      </c>
      <c r="B111" s="32">
        <v>44318.0</v>
      </c>
      <c r="C111" s="29">
        <v>1.0</v>
      </c>
      <c r="D111" s="1">
        <v>70.956204</v>
      </c>
    </row>
    <row r="112">
      <c r="A112" s="29" t="s">
        <v>58</v>
      </c>
      <c r="B112" s="32">
        <v>44319.0</v>
      </c>
      <c r="C112" s="29">
        <v>1.0</v>
      </c>
      <c r="D112" s="1">
        <v>141.912409</v>
      </c>
    </row>
    <row r="113">
      <c r="A113" s="29" t="s">
        <v>58</v>
      </c>
      <c r="B113" s="32">
        <v>44321.0</v>
      </c>
      <c r="C113" s="29">
        <v>3.0</v>
      </c>
      <c r="D113" s="1">
        <v>198.677372</v>
      </c>
    </row>
    <row r="114">
      <c r="A114" s="29" t="s">
        <v>58</v>
      </c>
      <c r="B114" s="32">
        <v>44328.0</v>
      </c>
      <c r="C114" s="29">
        <v>3.0</v>
      </c>
      <c r="D114" s="1">
        <v>107.058721</v>
      </c>
    </row>
    <row r="115">
      <c r="A115" s="29" t="s">
        <v>58</v>
      </c>
      <c r="B115" s="32">
        <v>44329.0</v>
      </c>
      <c r="C115" s="29">
        <v>1.0</v>
      </c>
      <c r="D115" s="1">
        <v>141.912409</v>
      </c>
    </row>
    <row r="116">
      <c r="A116" s="29" t="s">
        <v>58</v>
      </c>
      <c r="B116" s="32">
        <v>44332.0</v>
      </c>
      <c r="C116" s="29">
        <v>1.0</v>
      </c>
      <c r="D116" s="1">
        <v>7.09562</v>
      </c>
    </row>
    <row r="117">
      <c r="A117" s="29" t="s">
        <v>58</v>
      </c>
      <c r="B117" s="32">
        <v>44338.0</v>
      </c>
      <c r="C117" s="29">
        <v>1.0</v>
      </c>
      <c r="D117" s="1">
        <v>14.191241</v>
      </c>
    </row>
    <row r="118">
      <c r="A118" s="29" t="s">
        <v>60</v>
      </c>
      <c r="B118" s="32">
        <v>44313.0</v>
      </c>
      <c r="C118" s="29">
        <v>4.0</v>
      </c>
      <c r="D118" s="1">
        <v>106.434306</v>
      </c>
    </row>
    <row r="119">
      <c r="A119" s="29" t="s">
        <v>60</v>
      </c>
      <c r="B119" s="32">
        <v>44316.0</v>
      </c>
      <c r="C119" s="29">
        <v>3.0</v>
      </c>
      <c r="D119" s="1">
        <v>354.781022</v>
      </c>
    </row>
    <row r="120">
      <c r="A120" s="29" t="s">
        <v>60</v>
      </c>
      <c r="B120" s="32">
        <v>44317.0</v>
      </c>
      <c r="C120" s="29">
        <v>3.0</v>
      </c>
      <c r="D120" s="1">
        <v>70.956204</v>
      </c>
    </row>
    <row r="121">
      <c r="A121" s="29" t="s">
        <v>60</v>
      </c>
      <c r="B121" s="32">
        <v>44318.0</v>
      </c>
      <c r="C121" s="29">
        <v>7.0</v>
      </c>
      <c r="D121" s="1">
        <v>351.942773</v>
      </c>
    </row>
    <row r="122">
      <c r="A122" s="29" t="s">
        <v>60</v>
      </c>
      <c r="B122" s="32">
        <v>44319.0</v>
      </c>
      <c r="C122" s="29">
        <v>6.0</v>
      </c>
      <c r="D122" s="1">
        <v>181.647883</v>
      </c>
    </row>
    <row r="123">
      <c r="A123" s="29" t="s">
        <v>60</v>
      </c>
      <c r="B123" s="32">
        <v>44320.0</v>
      </c>
      <c r="C123" s="29">
        <v>4.0</v>
      </c>
      <c r="D123" s="1">
        <v>70.956204</v>
      </c>
    </row>
    <row r="124">
      <c r="A124" s="29" t="s">
        <v>60</v>
      </c>
      <c r="B124" s="32">
        <v>44321.0</v>
      </c>
      <c r="C124" s="29">
        <v>3.0</v>
      </c>
      <c r="D124" s="1">
        <v>2980.160581</v>
      </c>
    </row>
    <row r="125">
      <c r="A125" s="29" t="s">
        <v>60</v>
      </c>
      <c r="B125" s="32">
        <v>44323.0</v>
      </c>
      <c r="C125" s="29">
        <v>3.0</v>
      </c>
      <c r="D125" s="1">
        <v>42.573723</v>
      </c>
    </row>
    <row r="126">
      <c r="A126" s="29" t="s">
        <v>60</v>
      </c>
      <c r="B126" s="32">
        <v>44324.0</v>
      </c>
      <c r="C126" s="29">
        <v>4.0</v>
      </c>
      <c r="D126" s="1">
        <v>255.442336</v>
      </c>
    </row>
    <row r="127">
      <c r="A127" s="29" t="s">
        <v>60</v>
      </c>
      <c r="B127" s="32">
        <v>44325.0</v>
      </c>
      <c r="C127" s="29">
        <v>1.0</v>
      </c>
      <c r="D127" s="1">
        <v>70.956204</v>
      </c>
    </row>
    <row r="128">
      <c r="A128" s="29" t="s">
        <v>60</v>
      </c>
      <c r="B128" s="32">
        <v>44328.0</v>
      </c>
      <c r="C128" s="29">
        <v>1.0</v>
      </c>
      <c r="D128" s="1">
        <v>35.478102</v>
      </c>
    </row>
    <row r="129">
      <c r="A129" s="29" t="s">
        <v>60</v>
      </c>
      <c r="B129" s="32">
        <v>44329.0</v>
      </c>
      <c r="C129" s="29">
        <v>1.0</v>
      </c>
      <c r="D129" s="1">
        <v>1277.211678</v>
      </c>
    </row>
    <row r="130">
      <c r="A130" s="29" t="s">
        <v>60</v>
      </c>
      <c r="B130" s="32">
        <v>44330.0</v>
      </c>
      <c r="C130" s="29">
        <v>1.0</v>
      </c>
      <c r="D130" s="1">
        <v>35.478102</v>
      </c>
    </row>
    <row r="131">
      <c r="A131" s="29" t="s">
        <v>60</v>
      </c>
      <c r="B131" s="32">
        <v>44332.0</v>
      </c>
      <c r="C131" s="29">
        <v>1.0</v>
      </c>
      <c r="D131" s="1">
        <v>14.191241</v>
      </c>
    </row>
    <row r="132">
      <c r="A132" s="29" t="s">
        <v>60</v>
      </c>
      <c r="B132" s="32">
        <v>44333.0</v>
      </c>
      <c r="C132" s="29">
        <v>4.0</v>
      </c>
      <c r="D132" s="1">
        <v>42.573723</v>
      </c>
    </row>
    <row r="133">
      <c r="A133" s="29" t="s">
        <v>60</v>
      </c>
      <c r="B133" s="32">
        <v>44334.0</v>
      </c>
      <c r="C133" s="29">
        <v>1.0</v>
      </c>
      <c r="D133" s="1">
        <v>7.09562</v>
      </c>
    </row>
    <row r="134">
      <c r="A134" s="29" t="s">
        <v>60</v>
      </c>
      <c r="B134" s="32">
        <v>44336.0</v>
      </c>
      <c r="C134" s="29">
        <v>4.0</v>
      </c>
      <c r="D134" s="1">
        <v>198.677372</v>
      </c>
    </row>
    <row r="135">
      <c r="A135" s="29" t="s">
        <v>60</v>
      </c>
      <c r="B135" s="32">
        <v>44337.0</v>
      </c>
      <c r="C135" s="29">
        <v>1.0</v>
      </c>
      <c r="D135" s="1">
        <v>7.09562</v>
      </c>
    </row>
    <row r="136">
      <c r="A136" s="29" t="s">
        <v>60</v>
      </c>
      <c r="B136" s="32">
        <v>44338.0</v>
      </c>
      <c r="C136" s="29">
        <v>4.0</v>
      </c>
      <c r="D136" s="1">
        <v>248.346715</v>
      </c>
    </row>
    <row r="137">
      <c r="A137" s="29" t="s">
        <v>60</v>
      </c>
      <c r="B137" s="32">
        <v>44339.0</v>
      </c>
      <c r="C137" s="29">
        <v>1.0</v>
      </c>
      <c r="D137" s="1">
        <v>7.09562</v>
      </c>
    </row>
    <row r="138">
      <c r="A138" s="29" t="s">
        <v>61</v>
      </c>
      <c r="B138" s="32">
        <v>44313.0</v>
      </c>
      <c r="C138" s="29">
        <v>3.0</v>
      </c>
      <c r="D138" s="1">
        <v>737.944525</v>
      </c>
    </row>
    <row r="139">
      <c r="A139" s="29" t="s">
        <v>61</v>
      </c>
      <c r="B139" s="32">
        <v>44314.0</v>
      </c>
      <c r="C139" s="29">
        <v>1.0</v>
      </c>
      <c r="D139" s="1">
        <v>70.956204</v>
      </c>
    </row>
    <row r="140">
      <c r="A140" s="29" t="s">
        <v>61</v>
      </c>
      <c r="B140" s="32">
        <v>44316.0</v>
      </c>
      <c r="C140" s="29">
        <v>4.0</v>
      </c>
      <c r="D140" s="1">
        <v>106.434306</v>
      </c>
    </row>
    <row r="141">
      <c r="A141" s="29" t="s">
        <v>61</v>
      </c>
      <c r="B141" s="32">
        <v>44317.0</v>
      </c>
      <c r="C141" s="29">
        <v>3.0</v>
      </c>
      <c r="D141" s="1">
        <v>212.868613</v>
      </c>
    </row>
    <row r="142">
      <c r="A142" s="29" t="s">
        <v>61</v>
      </c>
      <c r="B142" s="32">
        <v>44318.0</v>
      </c>
      <c r="C142" s="29">
        <v>1.0</v>
      </c>
      <c r="D142" s="1">
        <v>141.912409</v>
      </c>
    </row>
    <row r="143">
      <c r="A143" s="29" t="s">
        <v>61</v>
      </c>
      <c r="B143" s="32">
        <v>44319.0</v>
      </c>
      <c r="C143" s="29">
        <v>6.0</v>
      </c>
      <c r="D143" s="1">
        <v>276.729197</v>
      </c>
    </row>
    <row r="144">
      <c r="A144" s="29" t="s">
        <v>61</v>
      </c>
      <c r="B144" s="32">
        <v>44320.0</v>
      </c>
      <c r="C144" s="29">
        <v>4.0</v>
      </c>
      <c r="D144" s="1">
        <v>102.176934</v>
      </c>
    </row>
    <row r="145">
      <c r="A145" s="29" t="s">
        <v>61</v>
      </c>
      <c r="B145" s="32">
        <v>44321.0</v>
      </c>
      <c r="C145" s="29">
        <v>6.0</v>
      </c>
      <c r="D145" s="1">
        <v>2199.642334</v>
      </c>
    </row>
    <row r="146">
      <c r="A146" s="29" t="s">
        <v>61</v>
      </c>
      <c r="B146" s="32">
        <v>44322.0</v>
      </c>
      <c r="C146" s="29">
        <v>7.0</v>
      </c>
      <c r="D146" s="1">
        <v>383.163503</v>
      </c>
    </row>
    <row r="147">
      <c r="A147" s="29" t="s">
        <v>61</v>
      </c>
      <c r="B147" s="32">
        <v>44323.0</v>
      </c>
      <c r="C147" s="29">
        <v>4.0</v>
      </c>
      <c r="D147" s="1">
        <v>227.059854</v>
      </c>
    </row>
    <row r="148">
      <c r="A148" s="29" t="s">
        <v>61</v>
      </c>
      <c r="B148" s="32">
        <v>44324.0</v>
      </c>
      <c r="C148" s="29">
        <v>4.0</v>
      </c>
      <c r="D148" s="1">
        <v>1021.769342</v>
      </c>
    </row>
    <row r="149">
      <c r="A149" s="29" t="s">
        <v>61</v>
      </c>
      <c r="B149" s="32">
        <v>44325.0</v>
      </c>
      <c r="C149" s="29">
        <v>3.0</v>
      </c>
      <c r="D149" s="1">
        <v>922.430656</v>
      </c>
    </row>
    <row r="150">
      <c r="A150" s="29" t="s">
        <v>61</v>
      </c>
      <c r="B150" s="32">
        <v>44326.0</v>
      </c>
      <c r="C150" s="29">
        <v>1.0</v>
      </c>
      <c r="D150" s="1">
        <v>70.956204</v>
      </c>
    </row>
    <row r="151">
      <c r="A151" s="29" t="s">
        <v>61</v>
      </c>
      <c r="B151" s="32">
        <v>44327.0</v>
      </c>
      <c r="C151" s="29">
        <v>1.0</v>
      </c>
      <c r="D151" s="1">
        <v>70.956204</v>
      </c>
    </row>
    <row r="152">
      <c r="A152" s="29" t="s">
        <v>61</v>
      </c>
      <c r="B152" s="32">
        <v>44328.0</v>
      </c>
      <c r="C152" s="29">
        <v>6.0</v>
      </c>
      <c r="D152" s="1">
        <v>603.127737</v>
      </c>
    </row>
    <row r="153">
      <c r="A153" s="29" t="s">
        <v>61</v>
      </c>
      <c r="B153" s="32">
        <v>44329.0</v>
      </c>
      <c r="C153" s="29">
        <v>1.0</v>
      </c>
      <c r="D153" s="1">
        <v>35.478102</v>
      </c>
    </row>
    <row r="154">
      <c r="A154" s="29" t="s">
        <v>61</v>
      </c>
      <c r="B154" s="32">
        <v>44336.0</v>
      </c>
      <c r="C154" s="29">
        <v>3.0</v>
      </c>
      <c r="D154" s="1">
        <v>28.382482</v>
      </c>
    </row>
    <row r="155">
      <c r="A155" s="29" t="s">
        <v>61</v>
      </c>
      <c r="B155" s="32">
        <v>44338.0</v>
      </c>
      <c r="C155" s="29">
        <v>1.0</v>
      </c>
      <c r="D155" s="1">
        <v>141.912409</v>
      </c>
    </row>
    <row r="156">
      <c r="A156" s="29" t="s">
        <v>61</v>
      </c>
      <c r="B156" s="32">
        <v>44339.0</v>
      </c>
      <c r="C156" s="29">
        <v>3.0</v>
      </c>
      <c r="D156" s="1">
        <v>85.147445</v>
      </c>
    </row>
    <row r="157">
      <c r="A157" s="29" t="s">
        <v>61</v>
      </c>
      <c r="B157" s="32">
        <v>44341.0</v>
      </c>
      <c r="C157" s="29">
        <v>1.0</v>
      </c>
      <c r="D157" s="1">
        <v>28.382482</v>
      </c>
    </row>
    <row r="158">
      <c r="A158" s="29" t="s">
        <v>61</v>
      </c>
      <c r="B158" s="32">
        <v>44343.0</v>
      </c>
      <c r="C158" s="29">
        <v>1.0</v>
      </c>
      <c r="D158" s="1">
        <v>70.956204</v>
      </c>
    </row>
    <row r="159">
      <c r="A159" s="29" t="s">
        <v>62</v>
      </c>
      <c r="B159" s="32">
        <v>44313.0</v>
      </c>
      <c r="C159" s="29">
        <v>7.0</v>
      </c>
      <c r="D159" s="1">
        <v>283.824817</v>
      </c>
    </row>
    <row r="160">
      <c r="A160" s="29" t="s">
        <v>62</v>
      </c>
      <c r="B160" s="32">
        <v>44314.0</v>
      </c>
      <c r="C160" s="29">
        <v>7.0</v>
      </c>
      <c r="D160" s="1">
        <v>239.831971</v>
      </c>
    </row>
    <row r="161">
      <c r="A161" s="29" t="s">
        <v>62</v>
      </c>
      <c r="B161" s="32">
        <v>44315.0</v>
      </c>
      <c r="C161" s="29">
        <v>1.0</v>
      </c>
      <c r="D161" s="1">
        <v>425.737226</v>
      </c>
    </row>
    <row r="162">
      <c r="A162" s="29" t="s">
        <v>62</v>
      </c>
      <c r="B162" s="32">
        <v>44316.0</v>
      </c>
      <c r="C162" s="29">
        <v>1.0</v>
      </c>
      <c r="D162" s="1">
        <v>14.191241</v>
      </c>
    </row>
    <row r="163">
      <c r="A163" s="29" t="s">
        <v>62</v>
      </c>
      <c r="B163" s="32">
        <v>44317.0</v>
      </c>
      <c r="C163" s="29">
        <v>3.0</v>
      </c>
      <c r="D163" s="1">
        <v>106.434306</v>
      </c>
    </row>
    <row r="164">
      <c r="A164" s="29" t="s">
        <v>62</v>
      </c>
      <c r="B164" s="32">
        <v>44318.0</v>
      </c>
      <c r="C164" s="29">
        <v>3.0</v>
      </c>
      <c r="D164" s="1">
        <v>106.434306</v>
      </c>
    </row>
    <row r="165">
      <c r="A165" s="29" t="s">
        <v>62</v>
      </c>
      <c r="B165" s="32">
        <v>44319.0</v>
      </c>
      <c r="C165" s="29">
        <v>6.0</v>
      </c>
      <c r="D165" s="1">
        <v>90.823942</v>
      </c>
    </row>
    <row r="166">
      <c r="A166" s="29" t="s">
        <v>62</v>
      </c>
      <c r="B166" s="32">
        <v>44320.0</v>
      </c>
      <c r="C166" s="29">
        <v>1.0</v>
      </c>
      <c r="D166" s="1">
        <v>35.478102</v>
      </c>
    </row>
    <row r="167">
      <c r="A167" s="29" t="s">
        <v>62</v>
      </c>
      <c r="B167" s="32">
        <v>44321.0</v>
      </c>
      <c r="C167" s="29">
        <v>1.0</v>
      </c>
      <c r="D167" s="1">
        <v>7.09562</v>
      </c>
    </row>
    <row r="168">
      <c r="A168" s="29" t="s">
        <v>62</v>
      </c>
      <c r="B168" s="32">
        <v>44322.0</v>
      </c>
      <c r="C168" s="29">
        <v>3.0</v>
      </c>
      <c r="D168" s="1">
        <v>63.860584</v>
      </c>
    </row>
    <row r="169">
      <c r="A169" s="29" t="s">
        <v>62</v>
      </c>
      <c r="B169" s="32">
        <v>44323.0</v>
      </c>
      <c r="C169" s="29">
        <v>3.0</v>
      </c>
      <c r="D169" s="1">
        <v>28.382482</v>
      </c>
    </row>
    <row r="170">
      <c r="A170" s="29"/>
      <c r="B170" s="32"/>
      <c r="C170" s="29"/>
      <c r="D170" s="1"/>
    </row>
    <row r="171">
      <c r="A171" s="29"/>
      <c r="B171" s="32"/>
      <c r="C171" s="29"/>
      <c r="D171" s="1"/>
    </row>
    <row r="172">
      <c r="A172" s="29"/>
      <c r="B172" s="32"/>
      <c r="C172" s="29"/>
      <c r="D172" s="1"/>
    </row>
    <row r="173">
      <c r="A173" s="29"/>
      <c r="B173" s="32"/>
      <c r="C173" s="29"/>
      <c r="D173" s="1"/>
    </row>
    <row r="174">
      <c r="A174" s="29"/>
      <c r="B174" s="32"/>
      <c r="C174" s="29"/>
      <c r="D174" s="1"/>
    </row>
    <row r="175">
      <c r="A175" s="29"/>
      <c r="B175" s="32"/>
      <c r="C175" s="29"/>
      <c r="D175" s="1"/>
    </row>
    <row r="176">
      <c r="A176" s="29"/>
      <c r="B176" s="32"/>
      <c r="C176" s="29"/>
      <c r="D176" s="1"/>
    </row>
    <row r="177">
      <c r="A177" s="29"/>
      <c r="B177" s="32"/>
      <c r="C177" s="29"/>
      <c r="D177" s="1"/>
    </row>
    <row r="178">
      <c r="A178" s="29"/>
      <c r="B178" s="32"/>
      <c r="C178" s="29"/>
      <c r="D178" s="1"/>
    </row>
    <row r="179">
      <c r="A179" s="29"/>
      <c r="B179" s="32"/>
      <c r="C179" s="29"/>
      <c r="D179" s="1"/>
    </row>
    <row r="180">
      <c r="A180" s="29"/>
      <c r="B180" s="32"/>
      <c r="C180" s="29"/>
      <c r="D180" s="1"/>
    </row>
    <row r="181">
      <c r="A181" s="29"/>
      <c r="B181" s="32"/>
      <c r="C181" s="29"/>
      <c r="D181" s="1"/>
    </row>
    <row r="182">
      <c r="A182" s="29"/>
      <c r="B182" s="32"/>
      <c r="C182" s="29"/>
      <c r="D182" s="1"/>
    </row>
    <row r="183">
      <c r="A183" s="29"/>
      <c r="B183" s="32"/>
      <c r="C183" s="29"/>
      <c r="D183" s="1"/>
    </row>
    <row r="184">
      <c r="A184" s="29"/>
      <c r="B184" s="32"/>
      <c r="C184" s="29"/>
      <c r="D184" s="1"/>
    </row>
    <row r="185">
      <c r="A185" s="29"/>
      <c r="B185" s="32"/>
      <c r="C185" s="29"/>
      <c r="D185" s="1"/>
    </row>
    <row r="186">
      <c r="A186" s="29"/>
      <c r="B186" s="32"/>
      <c r="C186" s="29"/>
      <c r="D186" s="1"/>
    </row>
    <row r="187">
      <c r="A187" s="29"/>
      <c r="B187" s="32"/>
      <c r="C187" s="29"/>
      <c r="D187" s="1"/>
    </row>
    <row r="188">
      <c r="A188" s="29"/>
      <c r="B188" s="32"/>
      <c r="C188" s="29"/>
      <c r="D188" s="1"/>
    </row>
    <row r="189">
      <c r="A189" s="29"/>
      <c r="B189" s="32"/>
      <c r="C189" s="29"/>
      <c r="D189" s="1"/>
    </row>
    <row r="190">
      <c r="A190" s="29"/>
      <c r="B190" s="32"/>
      <c r="C190" s="29"/>
      <c r="D190" s="1"/>
    </row>
    <row r="191">
      <c r="A191" s="1"/>
      <c r="B191" s="33"/>
      <c r="C191" s="1"/>
      <c r="D191" s="1"/>
    </row>
    <row r="192">
      <c r="A192" s="1"/>
      <c r="B192" s="33"/>
      <c r="C192" s="1"/>
      <c r="D192" s="1"/>
    </row>
    <row r="193">
      <c r="A193" s="1"/>
      <c r="B193" s="33"/>
      <c r="C193" s="1"/>
      <c r="D193" s="1"/>
    </row>
    <row r="194">
      <c r="A194" s="1"/>
      <c r="B194" s="33"/>
      <c r="C194" s="1"/>
      <c r="D194" s="1"/>
    </row>
    <row r="195">
      <c r="A195" s="1"/>
      <c r="B195" s="33"/>
      <c r="C195" s="1"/>
      <c r="D195" s="1"/>
    </row>
    <row r="196">
      <c r="A196" s="1"/>
      <c r="B196" s="33"/>
      <c r="C196" s="1"/>
      <c r="D196" s="1"/>
    </row>
    <row r="197">
      <c r="A197" s="1"/>
      <c r="B197" s="33"/>
      <c r="C197" s="1"/>
      <c r="D197" s="1"/>
    </row>
    <row r="198">
      <c r="A198" s="1"/>
      <c r="B198" s="33"/>
      <c r="C198" s="1"/>
      <c r="D198" s="1"/>
    </row>
    <row r="199">
      <c r="A199" s="1"/>
      <c r="B199" s="33"/>
      <c r="C199" s="1"/>
      <c r="D199" s="1"/>
    </row>
    <row r="200">
      <c r="A200" s="1"/>
      <c r="B200" s="33"/>
      <c r="C200" s="1"/>
      <c r="D200" s="1"/>
    </row>
    <row r="201">
      <c r="A201" s="1"/>
      <c r="B201" s="33"/>
      <c r="C201" s="1"/>
      <c r="D201" s="1"/>
    </row>
    <row r="202">
      <c r="A202" s="1"/>
      <c r="B202" s="33"/>
      <c r="C202" s="1"/>
      <c r="D202" s="1"/>
    </row>
    <row r="203">
      <c r="A203" s="1"/>
      <c r="B203" s="33"/>
      <c r="C203" s="1"/>
      <c r="D203" s="1"/>
    </row>
    <row r="204">
      <c r="A204" s="1"/>
      <c r="B204" s="33"/>
      <c r="C204" s="1"/>
      <c r="D204" s="1"/>
    </row>
    <row r="205">
      <c r="A205" s="1"/>
      <c r="B205" s="33"/>
      <c r="C205" s="1"/>
      <c r="D205" s="1"/>
    </row>
    <row r="206">
      <c r="A206" s="1"/>
      <c r="B206" s="33"/>
      <c r="C206" s="1"/>
      <c r="D206" s="1"/>
    </row>
    <row r="207">
      <c r="A207" s="1"/>
      <c r="B207" s="33"/>
      <c r="C207" s="1"/>
      <c r="D207" s="1"/>
    </row>
    <row r="208">
      <c r="A208" s="1"/>
      <c r="B208" s="33"/>
      <c r="C208" s="1"/>
      <c r="D208" s="1"/>
    </row>
    <row r="209">
      <c r="A209" s="1"/>
      <c r="B209" s="33"/>
      <c r="C209" s="1"/>
      <c r="D209" s="1"/>
    </row>
    <row r="210">
      <c r="A210" s="1"/>
      <c r="B210" s="33"/>
      <c r="C210" s="1"/>
      <c r="D210" s="1"/>
    </row>
    <row r="211">
      <c r="A211" s="1"/>
      <c r="B211" s="33"/>
      <c r="C211" s="1"/>
      <c r="D211" s="1"/>
    </row>
    <row r="212">
      <c r="A212" s="1"/>
      <c r="B212" s="33"/>
      <c r="C212" s="1"/>
      <c r="D212" s="1"/>
    </row>
    <row r="213">
      <c r="A213" s="1"/>
      <c r="B213" s="33"/>
      <c r="C213" s="1"/>
      <c r="D213" s="1"/>
    </row>
    <row r="214">
      <c r="A214" s="1"/>
      <c r="B214" s="33"/>
      <c r="C214" s="1"/>
      <c r="D214" s="1"/>
    </row>
    <row r="215">
      <c r="A215" s="1"/>
      <c r="B215" s="33"/>
      <c r="C215" s="1"/>
      <c r="D215" s="1"/>
    </row>
    <row r="216">
      <c r="A216" s="1"/>
      <c r="B216" s="33"/>
      <c r="C216" s="1"/>
      <c r="D216" s="1"/>
    </row>
    <row r="217">
      <c r="A217" s="1"/>
      <c r="B217" s="33"/>
      <c r="C217" s="1"/>
      <c r="D217" s="1"/>
    </row>
    <row r="218">
      <c r="A218" s="1"/>
      <c r="B218" s="33"/>
      <c r="C218" s="1"/>
      <c r="D218" s="1"/>
    </row>
    <row r="219">
      <c r="A219" s="1"/>
      <c r="B219" s="33"/>
      <c r="C219" s="1"/>
      <c r="D219" s="1"/>
    </row>
    <row r="220">
      <c r="A220" s="1"/>
      <c r="B220" s="33"/>
      <c r="C220" s="1"/>
      <c r="D220" s="1"/>
    </row>
    <row r="221">
      <c r="A221" s="1"/>
      <c r="B221" s="33"/>
      <c r="C221" s="1"/>
      <c r="D221" s="1"/>
    </row>
    <row r="222">
      <c r="A222" s="1"/>
      <c r="B222" s="33"/>
      <c r="C222" s="1"/>
      <c r="D222" s="1"/>
    </row>
    <row r="223">
      <c r="A223" s="1"/>
      <c r="B223" s="33"/>
      <c r="C223" s="1"/>
      <c r="D223" s="1"/>
    </row>
    <row r="224">
      <c r="A224" s="1"/>
      <c r="B224" s="33"/>
      <c r="C224" s="1"/>
      <c r="D224" s="1"/>
    </row>
    <row r="225">
      <c r="A225" s="1"/>
      <c r="B225" s="33"/>
      <c r="C225" s="1"/>
      <c r="D225" s="1"/>
    </row>
    <row r="226">
      <c r="A226" s="1"/>
      <c r="B226" s="33"/>
      <c r="C226" s="1"/>
      <c r="D226" s="1"/>
    </row>
    <row r="227">
      <c r="A227" s="1"/>
      <c r="B227" s="33"/>
      <c r="C227" s="1"/>
      <c r="D227" s="1"/>
    </row>
    <row r="228">
      <c r="A228" s="1"/>
      <c r="B228" s="33"/>
      <c r="C228" s="1"/>
      <c r="D228" s="1"/>
    </row>
    <row r="229">
      <c r="A229" s="1"/>
      <c r="B229" s="33"/>
      <c r="C229" s="1"/>
      <c r="D229" s="1"/>
    </row>
    <row r="230">
      <c r="A230" s="1"/>
      <c r="B230" s="33"/>
      <c r="C230" s="1"/>
      <c r="D230" s="1"/>
    </row>
    <row r="231">
      <c r="A231" s="1"/>
      <c r="B231" s="33"/>
      <c r="C231" s="1"/>
      <c r="D231" s="1"/>
    </row>
    <row r="232">
      <c r="A232" s="1"/>
      <c r="B232" s="33"/>
      <c r="C232" s="1"/>
      <c r="D232" s="1"/>
    </row>
    <row r="233">
      <c r="A233" s="1"/>
      <c r="B233" s="33"/>
      <c r="C233" s="1"/>
      <c r="D233" s="1"/>
    </row>
    <row r="234">
      <c r="A234" s="1"/>
      <c r="B234" s="33"/>
      <c r="C234" s="1"/>
      <c r="D234" s="1"/>
    </row>
    <row r="235">
      <c r="A235" s="1"/>
      <c r="B235" s="33"/>
      <c r="C235" s="1"/>
      <c r="D235" s="1"/>
    </row>
    <row r="236">
      <c r="A236" s="1"/>
      <c r="B236" s="33"/>
      <c r="C236" s="1"/>
      <c r="D236" s="1"/>
    </row>
    <row r="237">
      <c r="A237" s="1"/>
      <c r="B237" s="33"/>
      <c r="C237" s="1"/>
      <c r="D237" s="1"/>
    </row>
    <row r="238">
      <c r="A238" s="1"/>
      <c r="B238" s="33"/>
      <c r="C238" s="1"/>
      <c r="D238" s="1"/>
    </row>
    <row r="239">
      <c r="A239" s="1"/>
      <c r="B239" s="33"/>
      <c r="C239" s="1"/>
      <c r="D239" s="1"/>
    </row>
    <row r="240">
      <c r="A240" s="1"/>
      <c r="B240" s="33"/>
      <c r="C240" s="1"/>
      <c r="D240" s="1"/>
    </row>
    <row r="241">
      <c r="A241" s="1"/>
      <c r="B241" s="33"/>
      <c r="C241" s="1"/>
      <c r="D241" s="1"/>
    </row>
    <row r="242">
      <c r="A242" s="1"/>
      <c r="B242" s="33"/>
      <c r="C242" s="1"/>
      <c r="D242" s="1"/>
    </row>
    <row r="243">
      <c r="A243" s="1"/>
      <c r="B243" s="33"/>
      <c r="C243" s="1"/>
      <c r="D243" s="1"/>
    </row>
    <row r="244">
      <c r="A244" s="1"/>
      <c r="B244" s="33"/>
      <c r="C244" s="1"/>
      <c r="D244" s="1"/>
    </row>
    <row r="245">
      <c r="A245" s="1"/>
      <c r="B245" s="33"/>
      <c r="C245" s="1"/>
      <c r="D245" s="1"/>
    </row>
    <row r="246">
      <c r="A246" s="1"/>
      <c r="B246" s="33"/>
      <c r="C246" s="1"/>
      <c r="D246" s="1"/>
    </row>
    <row r="247">
      <c r="A247" s="1"/>
      <c r="B247" s="33"/>
      <c r="C247" s="1"/>
      <c r="D247" s="1"/>
    </row>
    <row r="248">
      <c r="A248" s="1"/>
      <c r="B248" s="33"/>
      <c r="C248" s="1"/>
      <c r="D248" s="1"/>
    </row>
    <row r="249">
      <c r="A249" s="1"/>
      <c r="B249" s="33"/>
      <c r="C249" s="1"/>
      <c r="D249" s="1"/>
    </row>
    <row r="250">
      <c r="A250" s="1"/>
      <c r="B250" s="33"/>
      <c r="C250" s="1"/>
      <c r="D250" s="1"/>
    </row>
    <row r="251">
      <c r="A251" s="1"/>
      <c r="B251" s="33"/>
      <c r="C251" s="1"/>
      <c r="D251" s="1"/>
    </row>
    <row r="252">
      <c r="A252" s="1"/>
      <c r="B252" s="33"/>
      <c r="C252" s="1"/>
      <c r="D252" s="1"/>
    </row>
    <row r="253">
      <c r="A253" s="1"/>
      <c r="B253" s="33"/>
      <c r="C253" s="1"/>
      <c r="D253" s="1"/>
    </row>
    <row r="254">
      <c r="A254" s="1"/>
      <c r="B254" s="33"/>
      <c r="C254" s="1"/>
      <c r="D254" s="1"/>
    </row>
    <row r="255">
      <c r="A255" s="1"/>
      <c r="B255" s="33"/>
      <c r="C255" s="1"/>
      <c r="D255" s="1"/>
    </row>
    <row r="256">
      <c r="A256" s="1"/>
      <c r="B256" s="33"/>
      <c r="C256" s="1"/>
      <c r="D256" s="1"/>
    </row>
    <row r="257">
      <c r="A257" s="1"/>
      <c r="B257" s="33"/>
      <c r="C257" s="1"/>
      <c r="D257" s="1"/>
    </row>
    <row r="258">
      <c r="A258" s="1"/>
      <c r="B258" s="33"/>
      <c r="C258" s="1"/>
      <c r="D258" s="1"/>
    </row>
    <row r="259">
      <c r="A259" s="1"/>
      <c r="B259" s="33"/>
      <c r="C259" s="1"/>
      <c r="D259" s="1"/>
    </row>
    <row r="260">
      <c r="A260" s="1"/>
      <c r="B260" s="33"/>
      <c r="C260" s="1"/>
      <c r="D260" s="1"/>
    </row>
    <row r="261">
      <c r="A261" s="1"/>
      <c r="B261" s="33"/>
      <c r="C261" s="1"/>
      <c r="D261" s="1"/>
    </row>
    <row r="262">
      <c r="A262" s="1"/>
      <c r="B262" s="33"/>
      <c r="C262" s="1"/>
      <c r="D262" s="1"/>
    </row>
    <row r="263">
      <c r="A263" s="1"/>
      <c r="B263" s="33"/>
      <c r="C263" s="1"/>
      <c r="D263" s="1"/>
    </row>
    <row r="264">
      <c r="A264" s="1"/>
      <c r="B264" s="33"/>
      <c r="C264" s="1"/>
      <c r="D264" s="1"/>
    </row>
    <row r="265">
      <c r="A265" s="1"/>
      <c r="B265" s="33"/>
      <c r="C265" s="1"/>
      <c r="D265" s="1"/>
    </row>
    <row r="266">
      <c r="A266" s="1"/>
      <c r="B266" s="33"/>
      <c r="C266" s="1"/>
      <c r="D266" s="1"/>
    </row>
    <row r="267">
      <c r="A267" s="1"/>
      <c r="B267" s="33"/>
      <c r="C267" s="1"/>
      <c r="D267" s="1"/>
    </row>
    <row r="268">
      <c r="A268" s="1"/>
      <c r="B268" s="33"/>
      <c r="C268" s="1"/>
      <c r="D268" s="1"/>
    </row>
    <row r="269">
      <c r="A269" s="1"/>
      <c r="B269" s="33"/>
      <c r="C269" s="1"/>
      <c r="D269" s="1"/>
    </row>
    <row r="270">
      <c r="A270" s="1"/>
      <c r="B270" s="33"/>
      <c r="C270" s="1"/>
      <c r="D270" s="1"/>
    </row>
    <row r="271">
      <c r="A271" s="1"/>
      <c r="B271" s="33"/>
      <c r="C271" s="1"/>
      <c r="D271" s="1"/>
    </row>
    <row r="272">
      <c r="A272" s="1"/>
      <c r="B272" s="33"/>
      <c r="C272" s="1"/>
      <c r="D272" s="1"/>
    </row>
    <row r="273">
      <c r="A273" s="1"/>
      <c r="B273" s="33"/>
      <c r="C273" s="1"/>
      <c r="D273" s="1"/>
    </row>
    <row r="274">
      <c r="A274" s="1"/>
      <c r="B274" s="1"/>
      <c r="C274" s="1"/>
    </row>
    <row r="275">
      <c r="A275" s="1"/>
      <c r="B275" s="1"/>
      <c r="C275" s="1"/>
    </row>
    <row r="276">
      <c r="A276" s="1"/>
      <c r="B276" s="1"/>
      <c r="C276" s="1"/>
    </row>
    <row r="277">
      <c r="A277" s="1"/>
      <c r="B277" s="1"/>
      <c r="C277" s="1"/>
    </row>
    <row r="278">
      <c r="A278" s="1"/>
      <c r="B278" s="1"/>
      <c r="C278" s="1"/>
    </row>
    <row r="279">
      <c r="A279" s="1"/>
      <c r="B279" s="1"/>
      <c r="C279" s="1"/>
    </row>
    <row r="280">
      <c r="A280" s="1"/>
      <c r="B280" s="1"/>
      <c r="C280" s="1"/>
    </row>
    <row r="281">
      <c r="A281" s="1"/>
      <c r="B281" s="1"/>
      <c r="C281" s="1"/>
    </row>
    <row r="282">
      <c r="A282" s="1"/>
      <c r="B282" s="1"/>
      <c r="C282" s="1"/>
    </row>
    <row r="283">
      <c r="A283" s="1"/>
      <c r="B283" s="1"/>
      <c r="C283" s="1"/>
    </row>
    <row r="284">
      <c r="A284" s="1"/>
      <c r="B284" s="1"/>
      <c r="C284" s="1"/>
    </row>
    <row r="285">
      <c r="A285" s="1"/>
      <c r="B285" s="1"/>
      <c r="C285" s="1"/>
    </row>
    <row r="286">
      <c r="A286" s="1"/>
      <c r="B286" s="1"/>
      <c r="C286" s="1"/>
    </row>
    <row r="287">
      <c r="A287" s="1"/>
      <c r="B287" s="1"/>
      <c r="C287" s="1"/>
    </row>
    <row r="288">
      <c r="A288" s="1"/>
      <c r="B288" s="1"/>
      <c r="C288" s="1"/>
    </row>
    <row r="289">
      <c r="A289" s="1"/>
      <c r="B289" s="1"/>
      <c r="C289" s="1"/>
    </row>
    <row r="290">
      <c r="A290" s="1"/>
      <c r="B290" s="1"/>
      <c r="C290" s="1"/>
    </row>
    <row r="291">
      <c r="A291" s="1"/>
      <c r="B291" s="1"/>
      <c r="C291" s="1"/>
    </row>
    <row r="292">
      <c r="A292" s="1"/>
      <c r="B292" s="1"/>
      <c r="C292" s="1"/>
    </row>
    <row r="293">
      <c r="A293" s="1"/>
      <c r="B293" s="1"/>
      <c r="C293" s="1"/>
    </row>
    <row r="294">
      <c r="A294" s="1"/>
      <c r="B294" s="1"/>
      <c r="C294" s="1"/>
    </row>
    <row r="295">
      <c r="A295" s="1"/>
      <c r="B295" s="1"/>
      <c r="C295" s="1"/>
    </row>
    <row r="296">
      <c r="A296" s="1"/>
      <c r="B296" s="1"/>
      <c r="C296" s="1"/>
    </row>
    <row r="297">
      <c r="A297" s="1"/>
      <c r="B297" s="1"/>
      <c r="C297" s="1"/>
    </row>
    <row r="298">
      <c r="A298" s="1"/>
      <c r="B298" s="1"/>
      <c r="C298" s="1"/>
    </row>
    <row r="299">
      <c r="A299" s="1"/>
      <c r="B299" s="1"/>
      <c r="C299" s="1"/>
    </row>
    <row r="300">
      <c r="A300" s="1"/>
      <c r="B300" s="1"/>
      <c r="C300" s="1"/>
    </row>
    <row r="301">
      <c r="A301" s="1"/>
      <c r="B301" s="1"/>
      <c r="C301" s="1"/>
    </row>
    <row r="302">
      <c r="A302" s="1"/>
      <c r="B302" s="1"/>
      <c r="C302" s="1"/>
    </row>
    <row r="303">
      <c r="A303" s="1"/>
      <c r="B303" s="1"/>
      <c r="C303" s="1"/>
    </row>
    <row r="304">
      <c r="A304" s="1"/>
      <c r="B304" s="1"/>
      <c r="C304" s="1"/>
    </row>
    <row r="305">
      <c r="A305" s="1"/>
      <c r="B305" s="1"/>
      <c r="C305" s="1"/>
    </row>
    <row r="306">
      <c r="A306" s="1"/>
      <c r="B306" s="1"/>
      <c r="C306" s="1"/>
    </row>
    <row r="307">
      <c r="A307" s="1"/>
      <c r="B307" s="1"/>
      <c r="C307" s="1"/>
    </row>
    <row r="308">
      <c r="A308" s="1"/>
      <c r="B308" s="1"/>
      <c r="C308" s="1"/>
    </row>
    <row r="309">
      <c r="A309" s="1"/>
      <c r="B309" s="1"/>
      <c r="C309" s="1"/>
    </row>
    <row r="310">
      <c r="A310" s="1"/>
      <c r="B310" s="1"/>
      <c r="C310" s="1"/>
    </row>
    <row r="311">
      <c r="A311" s="1"/>
      <c r="B311" s="1"/>
      <c r="C311" s="1"/>
    </row>
    <row r="312">
      <c r="A312" s="1"/>
      <c r="B312" s="1"/>
      <c r="C312" s="1"/>
    </row>
    <row r="313">
      <c r="A313" s="1"/>
      <c r="B313" s="1"/>
      <c r="C313" s="1"/>
    </row>
    <row r="314">
      <c r="A314" s="1"/>
      <c r="B314" s="1"/>
      <c r="C314" s="1"/>
    </row>
    <row r="315">
      <c r="A315" s="1"/>
      <c r="B315" s="1"/>
      <c r="C315" s="1"/>
    </row>
    <row r="316">
      <c r="A316" s="1"/>
      <c r="B316" s="1"/>
      <c r="C316" s="1"/>
    </row>
    <row r="317">
      <c r="A317" s="1"/>
      <c r="B317" s="1"/>
      <c r="C317" s="1"/>
    </row>
    <row r="318">
      <c r="A318" s="1"/>
      <c r="B318" s="1"/>
      <c r="C318" s="1"/>
    </row>
    <row r="319">
      <c r="A319" s="1"/>
      <c r="B319" s="1"/>
      <c r="C319" s="1"/>
    </row>
    <row r="320">
      <c r="A320" s="1"/>
      <c r="B320" s="1"/>
      <c r="C320" s="1"/>
    </row>
    <row r="321">
      <c r="A321" s="1"/>
      <c r="B321" s="1"/>
      <c r="C321" s="1"/>
    </row>
    <row r="322">
      <c r="A322" s="1"/>
      <c r="B322" s="1"/>
      <c r="C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  <row r="336">
      <c r="A336" s="1"/>
      <c r="B336" s="1"/>
      <c r="C336" s="1"/>
    </row>
    <row r="337">
      <c r="A337" s="1"/>
      <c r="B337" s="1"/>
      <c r="C337" s="1"/>
    </row>
    <row r="338">
      <c r="A338" s="1"/>
      <c r="B338" s="1"/>
      <c r="C338" s="1"/>
    </row>
    <row r="339">
      <c r="A339" s="1"/>
      <c r="B339" s="1"/>
      <c r="C339" s="1"/>
    </row>
    <row r="340">
      <c r="A340" s="1"/>
      <c r="B340" s="1"/>
      <c r="C340" s="1"/>
    </row>
    <row r="341">
      <c r="A341" s="1"/>
      <c r="B341" s="1"/>
      <c r="C341" s="1"/>
    </row>
    <row r="342">
      <c r="A342" s="1"/>
      <c r="B342" s="1"/>
      <c r="C342" s="1"/>
    </row>
    <row r="343">
      <c r="A343" s="1"/>
      <c r="B343" s="1"/>
      <c r="C343" s="1"/>
    </row>
    <row r="344">
      <c r="A344" s="1"/>
      <c r="B344" s="1"/>
      <c r="C344" s="1"/>
    </row>
    <row r="345">
      <c r="A345" s="1"/>
      <c r="B345" s="1"/>
      <c r="C345" s="1"/>
    </row>
    <row r="346">
      <c r="A346" s="1"/>
      <c r="B346" s="1"/>
      <c r="C346" s="1"/>
    </row>
    <row r="347">
      <c r="A347" s="1"/>
      <c r="B347" s="1"/>
      <c r="C347" s="1"/>
    </row>
    <row r="348">
      <c r="A348" s="1"/>
      <c r="B348" s="1"/>
      <c r="C348" s="1"/>
    </row>
    <row r="349">
      <c r="A349" s="1"/>
      <c r="B349" s="1"/>
      <c r="C349" s="1"/>
    </row>
    <row r="350">
      <c r="A350" s="1"/>
      <c r="B350" s="1"/>
      <c r="C350" s="1"/>
    </row>
    <row r="351">
      <c r="A351" s="1"/>
      <c r="B351" s="1"/>
      <c r="C351" s="1"/>
    </row>
    <row r="352">
      <c r="A352" s="1"/>
      <c r="B352" s="1"/>
      <c r="C352" s="1"/>
    </row>
    <row r="353">
      <c r="A353" s="1"/>
      <c r="B353" s="1"/>
      <c r="C353" s="1"/>
    </row>
    <row r="354">
      <c r="A354" s="1"/>
      <c r="B354" s="1"/>
      <c r="C354" s="1"/>
    </row>
    <row r="355">
      <c r="A355" s="1"/>
      <c r="B355" s="1"/>
      <c r="C355" s="1"/>
    </row>
    <row r="356">
      <c r="A356" s="1"/>
      <c r="B356" s="1"/>
      <c r="C356" s="1"/>
    </row>
    <row r="357">
      <c r="A357" s="1"/>
      <c r="B357" s="1"/>
      <c r="C357" s="1"/>
    </row>
    <row r="358">
      <c r="A358" s="1"/>
      <c r="B358" s="1"/>
      <c r="C358" s="1"/>
    </row>
    <row r="359">
      <c r="A359" s="1"/>
      <c r="B359" s="1"/>
      <c r="C359" s="1"/>
    </row>
    <row r="360">
      <c r="A360" s="1"/>
      <c r="B360" s="1"/>
      <c r="C360" s="1"/>
    </row>
  </sheetData>
  <mergeCells count="3">
    <mergeCell ref="A1:Z1"/>
    <mergeCell ref="A10:Z10"/>
    <mergeCell ref="A14:Z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5.13"/>
  </cols>
  <sheetData>
    <row r="1" ht="27.0" customHeight="1">
      <c r="A1" s="17" t="s">
        <v>6</v>
      </c>
    </row>
    <row r="2">
      <c r="A2" s="18" t="s">
        <v>32</v>
      </c>
      <c r="B2" s="19">
        <v>44970.74927083333</v>
      </c>
    </row>
    <row r="3">
      <c r="A3" s="18" t="s">
        <v>33</v>
      </c>
      <c r="B3" s="20" t="s">
        <v>34</v>
      </c>
    </row>
    <row r="4">
      <c r="A4" s="18" t="s">
        <v>35</v>
      </c>
      <c r="B4" s="21">
        <v>239.0</v>
      </c>
    </row>
    <row r="5">
      <c r="A5" s="18" t="s">
        <v>36</v>
      </c>
      <c r="B5" s="21">
        <v>239.0</v>
      </c>
    </row>
    <row r="6">
      <c r="A6" s="18" t="s">
        <v>37</v>
      </c>
      <c r="B6" s="20" t="s">
        <v>38</v>
      </c>
    </row>
    <row r="7">
      <c r="A7" s="18" t="s">
        <v>39</v>
      </c>
      <c r="B7" s="22">
        <v>0.1895827091575002</v>
      </c>
    </row>
    <row r="8">
      <c r="A8" s="23"/>
      <c r="B8" s="24"/>
    </row>
    <row r="10" ht="18.0" customHeight="1">
      <c r="A10" s="25" t="s">
        <v>40</v>
      </c>
    </row>
    <row r="11">
      <c r="A11" s="26"/>
      <c r="B11" s="26"/>
      <c r="C11" s="27" t="s">
        <v>41</v>
      </c>
      <c r="D11" s="27" t="s">
        <v>42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8"/>
      <c r="B12" s="28"/>
      <c r="C12" s="29">
        <v>158495.0</v>
      </c>
      <c r="D12" s="34">
        <v>1.1984162533038E7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4" ht="18.0" customHeight="1">
      <c r="A14" s="25" t="s">
        <v>43</v>
      </c>
    </row>
    <row r="15">
      <c r="A15" s="30" t="s">
        <v>44</v>
      </c>
      <c r="B15" s="30" t="s">
        <v>1</v>
      </c>
      <c r="C15" s="27" t="s">
        <v>41</v>
      </c>
      <c r="D15" s="30" t="s">
        <v>42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29" t="s">
        <v>45</v>
      </c>
      <c r="B16" s="32">
        <v>44616.0</v>
      </c>
      <c r="C16" s="29">
        <v>5.0</v>
      </c>
      <c r="D16" s="1">
        <v>131.868566</v>
      </c>
    </row>
    <row r="17">
      <c r="A17" s="29" t="s">
        <v>45</v>
      </c>
      <c r="B17" s="32">
        <v>44617.0</v>
      </c>
      <c r="C17" s="29">
        <v>16.0</v>
      </c>
      <c r="D17" s="1">
        <v>290.110845</v>
      </c>
    </row>
    <row r="18">
      <c r="A18" s="29" t="s">
        <v>45</v>
      </c>
      <c r="B18" s="32">
        <v>44618.0</v>
      </c>
      <c r="C18" s="29">
        <v>5.0</v>
      </c>
      <c r="D18" s="1">
        <v>60.65954</v>
      </c>
    </row>
    <row r="19">
      <c r="A19" s="29" t="s">
        <v>45</v>
      </c>
      <c r="B19" s="32">
        <v>44620.0</v>
      </c>
      <c r="C19" s="29">
        <v>21.0</v>
      </c>
      <c r="D19" s="1">
        <v>3481.330143</v>
      </c>
    </row>
    <row r="20">
      <c r="A20" s="29" t="s">
        <v>45</v>
      </c>
      <c r="B20" s="32">
        <v>44621.0</v>
      </c>
      <c r="C20" s="29">
        <v>79.0</v>
      </c>
      <c r="D20" s="1">
        <v>10259.374437</v>
      </c>
    </row>
    <row r="21">
      <c r="A21" s="29" t="s">
        <v>45</v>
      </c>
      <c r="B21" s="32">
        <v>44622.0</v>
      </c>
      <c r="C21" s="29">
        <v>21.0</v>
      </c>
      <c r="D21" s="1">
        <v>1450.554226</v>
      </c>
    </row>
    <row r="22">
      <c r="A22" s="29" t="s">
        <v>45</v>
      </c>
      <c r="B22" s="32">
        <v>44623.0</v>
      </c>
      <c r="C22" s="29">
        <v>21.0</v>
      </c>
      <c r="D22" s="1">
        <v>1160.443381</v>
      </c>
    </row>
    <row r="23">
      <c r="A23" s="29" t="s">
        <v>45</v>
      </c>
      <c r="B23" s="32">
        <v>44624.0</v>
      </c>
      <c r="C23" s="29">
        <v>32.0</v>
      </c>
      <c r="D23" s="1">
        <v>3217.593011</v>
      </c>
    </row>
    <row r="24">
      <c r="A24" s="29" t="s">
        <v>45</v>
      </c>
      <c r="B24" s="32">
        <v>44625.0</v>
      </c>
      <c r="C24" s="29">
        <v>21.0</v>
      </c>
      <c r="D24" s="1">
        <v>2373.634188</v>
      </c>
    </row>
    <row r="25">
      <c r="A25" s="29" t="s">
        <v>45</v>
      </c>
      <c r="B25" s="32">
        <v>44626.0</v>
      </c>
      <c r="C25" s="29">
        <v>16.0</v>
      </c>
      <c r="D25" s="1">
        <v>342.858272</v>
      </c>
    </row>
    <row r="26">
      <c r="A26" s="29" t="s">
        <v>45</v>
      </c>
      <c r="B26" s="32">
        <v>44627.0</v>
      </c>
      <c r="C26" s="29">
        <v>11.0</v>
      </c>
      <c r="D26" s="1">
        <v>210.989706</v>
      </c>
    </row>
    <row r="27">
      <c r="A27" s="29" t="s">
        <v>45</v>
      </c>
      <c r="B27" s="32">
        <v>44628.0</v>
      </c>
      <c r="C27" s="29">
        <v>21.0</v>
      </c>
      <c r="D27" s="1">
        <v>1885.720494</v>
      </c>
    </row>
    <row r="28">
      <c r="A28" s="29" t="s">
        <v>45</v>
      </c>
      <c r="B28" s="32">
        <v>44630.0</v>
      </c>
      <c r="C28" s="29">
        <v>5.0</v>
      </c>
      <c r="D28" s="1">
        <v>263.737132</v>
      </c>
    </row>
    <row r="29">
      <c r="A29" s="29" t="s">
        <v>45</v>
      </c>
      <c r="B29" s="32">
        <v>44631.0</v>
      </c>
      <c r="C29" s="29">
        <v>5.0</v>
      </c>
      <c r="D29" s="1">
        <v>263.737132</v>
      </c>
    </row>
    <row r="30">
      <c r="A30" s="29" t="s">
        <v>45</v>
      </c>
      <c r="B30" s="32">
        <v>44632.0</v>
      </c>
      <c r="C30" s="29">
        <v>11.0</v>
      </c>
      <c r="D30" s="1">
        <v>263.737132</v>
      </c>
    </row>
    <row r="31">
      <c r="A31" s="29" t="s">
        <v>45</v>
      </c>
      <c r="B31" s="32">
        <v>44634.0</v>
      </c>
      <c r="C31" s="29">
        <v>16.0</v>
      </c>
      <c r="D31" s="1">
        <v>2030.775917</v>
      </c>
    </row>
    <row r="32">
      <c r="A32" s="29" t="s">
        <v>45</v>
      </c>
      <c r="B32" s="32">
        <v>44635.0</v>
      </c>
      <c r="C32" s="29">
        <v>11.0</v>
      </c>
      <c r="D32" s="1">
        <v>158.242279</v>
      </c>
    </row>
    <row r="33">
      <c r="A33" s="29" t="s">
        <v>45</v>
      </c>
      <c r="B33" s="32">
        <v>44636.0</v>
      </c>
      <c r="C33" s="29">
        <v>21.0</v>
      </c>
      <c r="D33" s="1">
        <v>1318.68566</v>
      </c>
    </row>
    <row r="34">
      <c r="A34" s="29" t="s">
        <v>45</v>
      </c>
      <c r="B34" s="32">
        <v>44637.0</v>
      </c>
      <c r="C34" s="29">
        <v>5.0</v>
      </c>
      <c r="D34" s="1">
        <v>527.474264</v>
      </c>
    </row>
    <row r="35">
      <c r="A35" s="29" t="s">
        <v>45</v>
      </c>
      <c r="B35" s="32">
        <v>44638.0</v>
      </c>
      <c r="C35" s="29">
        <v>11.0</v>
      </c>
      <c r="D35" s="1">
        <v>3349.461577</v>
      </c>
    </row>
    <row r="36">
      <c r="A36" s="29" t="s">
        <v>45</v>
      </c>
      <c r="B36" s="32">
        <v>44639.0</v>
      </c>
      <c r="C36" s="29">
        <v>5.0</v>
      </c>
      <c r="D36" s="1">
        <v>26.373713</v>
      </c>
    </row>
    <row r="37">
      <c r="A37" s="29" t="s">
        <v>45</v>
      </c>
      <c r="B37" s="32">
        <v>44641.0</v>
      </c>
      <c r="C37" s="29">
        <v>16.0</v>
      </c>
      <c r="D37" s="1">
        <v>448.353124</v>
      </c>
    </row>
    <row r="38">
      <c r="A38" s="29" t="s">
        <v>45</v>
      </c>
      <c r="B38" s="32">
        <v>44642.0</v>
      </c>
      <c r="C38" s="29">
        <v>5.0</v>
      </c>
      <c r="D38" s="1">
        <v>263.737132</v>
      </c>
    </row>
    <row r="39">
      <c r="A39" s="29" t="s">
        <v>45</v>
      </c>
      <c r="B39" s="32">
        <v>44644.0</v>
      </c>
      <c r="C39" s="29">
        <v>5.0</v>
      </c>
      <c r="D39" s="1">
        <v>105.494853</v>
      </c>
    </row>
    <row r="40">
      <c r="A40" s="29" t="s">
        <v>48</v>
      </c>
      <c r="B40" s="32">
        <v>44627.0</v>
      </c>
      <c r="C40" s="29">
        <v>5.0</v>
      </c>
      <c r="D40" s="1">
        <v>26.373713</v>
      </c>
    </row>
    <row r="41">
      <c r="A41" s="29" t="s">
        <v>48</v>
      </c>
      <c r="B41" s="32">
        <v>44633.0</v>
      </c>
      <c r="C41" s="29">
        <v>5.0</v>
      </c>
      <c r="D41" s="1">
        <v>26.373713</v>
      </c>
    </row>
    <row r="42">
      <c r="A42" s="29" t="s">
        <v>85</v>
      </c>
      <c r="B42" s="32">
        <v>44623.0</v>
      </c>
      <c r="C42" s="29">
        <v>11024.0</v>
      </c>
      <c r="D42" s="1">
        <v>896394.353447</v>
      </c>
    </row>
    <row r="43">
      <c r="A43" s="29" t="s">
        <v>85</v>
      </c>
      <c r="B43" s="32">
        <v>44624.0</v>
      </c>
      <c r="C43" s="29">
        <v>10381.0</v>
      </c>
      <c r="D43" s="1">
        <v>729587.738326</v>
      </c>
    </row>
    <row r="44">
      <c r="A44" s="29" t="s">
        <v>85</v>
      </c>
      <c r="B44" s="32">
        <v>44625.0</v>
      </c>
      <c r="C44" s="29">
        <v>8171.0</v>
      </c>
      <c r="D44" s="1">
        <v>552533.089465</v>
      </c>
    </row>
    <row r="45">
      <c r="A45" s="29" t="s">
        <v>85</v>
      </c>
      <c r="B45" s="32">
        <v>44626.0</v>
      </c>
      <c r="C45" s="29">
        <v>1102.0</v>
      </c>
      <c r="D45" s="1">
        <v>109735.745905</v>
      </c>
    </row>
    <row r="46">
      <c r="A46" s="29" t="s">
        <v>85</v>
      </c>
      <c r="B46" s="32">
        <v>44627.0</v>
      </c>
      <c r="C46" s="29">
        <v>37.0</v>
      </c>
      <c r="D46" s="1">
        <v>2109.897056</v>
      </c>
    </row>
    <row r="47">
      <c r="A47" s="29" t="s">
        <v>85</v>
      </c>
      <c r="B47" s="32">
        <v>44628.0</v>
      </c>
      <c r="C47" s="29">
        <v>32.0</v>
      </c>
      <c r="D47" s="1">
        <v>1054.948528</v>
      </c>
    </row>
    <row r="48">
      <c r="A48" s="29" t="s">
        <v>85</v>
      </c>
      <c r="B48" s="32">
        <v>44629.0</v>
      </c>
      <c r="C48" s="29">
        <v>32.0</v>
      </c>
      <c r="D48" s="1">
        <v>843.958823</v>
      </c>
    </row>
    <row r="49">
      <c r="A49" s="29" t="s">
        <v>85</v>
      </c>
      <c r="B49" s="32">
        <v>44630.0</v>
      </c>
      <c r="C49" s="29">
        <v>11.0</v>
      </c>
      <c r="D49" s="1">
        <v>632.969117</v>
      </c>
    </row>
    <row r="50">
      <c r="A50" s="29" t="s">
        <v>85</v>
      </c>
      <c r="B50" s="32">
        <v>44631.0</v>
      </c>
      <c r="C50" s="29">
        <v>21.0</v>
      </c>
      <c r="D50" s="1">
        <v>1318.68566</v>
      </c>
    </row>
    <row r="51">
      <c r="A51" s="29" t="s">
        <v>85</v>
      </c>
      <c r="B51" s="32">
        <v>44633.0</v>
      </c>
      <c r="C51" s="29">
        <v>11.0</v>
      </c>
      <c r="D51" s="1">
        <v>843.958823</v>
      </c>
    </row>
    <row r="52">
      <c r="A52" s="29" t="s">
        <v>85</v>
      </c>
      <c r="B52" s="32">
        <v>44634.0</v>
      </c>
      <c r="C52" s="29">
        <v>5.0</v>
      </c>
      <c r="D52" s="1">
        <v>263.737132</v>
      </c>
    </row>
    <row r="53">
      <c r="A53" s="29" t="s">
        <v>85</v>
      </c>
      <c r="B53" s="32">
        <v>44635.0</v>
      </c>
      <c r="C53" s="29">
        <v>11.0</v>
      </c>
      <c r="D53" s="1">
        <v>1054.948528</v>
      </c>
    </row>
    <row r="54">
      <c r="A54" s="29" t="s">
        <v>85</v>
      </c>
      <c r="B54" s="32">
        <v>44636.0</v>
      </c>
      <c r="C54" s="29">
        <v>11.0</v>
      </c>
      <c r="D54" s="1">
        <v>1054.948528</v>
      </c>
    </row>
    <row r="55">
      <c r="A55" s="29" t="s">
        <v>85</v>
      </c>
      <c r="B55" s="32">
        <v>44638.0</v>
      </c>
      <c r="C55" s="29">
        <v>5.0</v>
      </c>
      <c r="D55" s="1">
        <v>105.494853</v>
      </c>
    </row>
    <row r="56">
      <c r="A56" s="29" t="s">
        <v>85</v>
      </c>
      <c r="B56" s="32">
        <v>44639.0</v>
      </c>
      <c r="C56" s="29">
        <v>21.0</v>
      </c>
      <c r="D56" s="1">
        <v>1582.422792</v>
      </c>
    </row>
    <row r="57">
      <c r="A57" s="29" t="s">
        <v>86</v>
      </c>
      <c r="B57" s="32">
        <v>44626.0</v>
      </c>
      <c r="C57" s="29">
        <v>3967.0</v>
      </c>
      <c r="D57" s="1">
        <v>262929.516207</v>
      </c>
    </row>
    <row r="58">
      <c r="A58" s="29" t="s">
        <v>86</v>
      </c>
      <c r="B58" s="32">
        <v>44627.0</v>
      </c>
      <c r="C58" s="29">
        <v>5982.0</v>
      </c>
      <c r="D58" s="1">
        <v>548343.203143</v>
      </c>
    </row>
    <row r="59">
      <c r="A59" s="29" t="s">
        <v>86</v>
      </c>
      <c r="B59" s="32">
        <v>44628.0</v>
      </c>
      <c r="C59" s="29">
        <v>5022.0</v>
      </c>
      <c r="D59" s="1">
        <v>511105.208015</v>
      </c>
    </row>
    <row r="60">
      <c r="A60" s="29" t="s">
        <v>86</v>
      </c>
      <c r="B60" s="32">
        <v>44629.0</v>
      </c>
      <c r="C60" s="29">
        <v>5106.0</v>
      </c>
      <c r="D60" s="1">
        <v>436331.986011</v>
      </c>
    </row>
    <row r="61">
      <c r="A61" s="29" t="s">
        <v>86</v>
      </c>
      <c r="B61" s="32">
        <v>44630.0</v>
      </c>
      <c r="C61" s="29">
        <v>3539.0</v>
      </c>
      <c r="D61" s="1">
        <v>358160.72205</v>
      </c>
    </row>
    <row r="62">
      <c r="A62" s="29" t="s">
        <v>86</v>
      </c>
      <c r="B62" s="32">
        <v>44631.0</v>
      </c>
      <c r="C62" s="29">
        <v>3629.0</v>
      </c>
      <c r="D62" s="1">
        <v>304019.286654</v>
      </c>
    </row>
    <row r="63">
      <c r="A63" s="29" t="s">
        <v>86</v>
      </c>
      <c r="B63" s="32">
        <v>44632.0</v>
      </c>
      <c r="C63" s="29">
        <v>2347.0</v>
      </c>
      <c r="D63" s="1">
        <v>169392.821438</v>
      </c>
    </row>
    <row r="64">
      <c r="A64" s="29" t="s">
        <v>86</v>
      </c>
      <c r="B64" s="32">
        <v>44633.0</v>
      </c>
      <c r="C64" s="29">
        <v>2089.0</v>
      </c>
      <c r="D64" s="1">
        <v>159153.54377</v>
      </c>
    </row>
    <row r="65">
      <c r="A65" s="29" t="s">
        <v>86</v>
      </c>
      <c r="B65" s="32">
        <v>44634.0</v>
      </c>
      <c r="C65" s="29">
        <v>2310.0</v>
      </c>
      <c r="D65" s="1">
        <v>277147.004774</v>
      </c>
    </row>
    <row r="66">
      <c r="A66" s="29" t="s">
        <v>86</v>
      </c>
      <c r="B66" s="32">
        <v>44635.0</v>
      </c>
      <c r="C66" s="29">
        <v>2447.0</v>
      </c>
      <c r="D66" s="1">
        <v>187542.894381</v>
      </c>
    </row>
    <row r="67">
      <c r="A67" s="29" t="s">
        <v>86</v>
      </c>
      <c r="B67" s="32">
        <v>44636.0</v>
      </c>
      <c r="C67" s="29">
        <v>1851.0</v>
      </c>
      <c r="D67" s="1">
        <v>212931.602146</v>
      </c>
    </row>
    <row r="68">
      <c r="A68" s="29" t="s">
        <v>86</v>
      </c>
      <c r="B68" s="32">
        <v>44637.0</v>
      </c>
      <c r="C68" s="29">
        <v>127.0</v>
      </c>
      <c r="D68" s="1">
        <v>11614.772306</v>
      </c>
    </row>
    <row r="69">
      <c r="A69" s="29" t="s">
        <v>86</v>
      </c>
      <c r="B69" s="32">
        <v>44638.0</v>
      </c>
      <c r="C69" s="29">
        <v>5.0</v>
      </c>
      <c r="D69" s="1">
        <v>395.605698</v>
      </c>
    </row>
    <row r="70">
      <c r="A70" s="29" t="s">
        <v>86</v>
      </c>
      <c r="B70" s="32">
        <v>44639.0</v>
      </c>
      <c r="C70" s="29">
        <v>21.0</v>
      </c>
      <c r="D70" s="1">
        <v>2347.260475</v>
      </c>
    </row>
    <row r="71">
      <c r="A71" s="29" t="s">
        <v>86</v>
      </c>
      <c r="B71" s="32">
        <v>44640.0</v>
      </c>
      <c r="C71" s="29">
        <v>5.0</v>
      </c>
      <c r="D71" s="1">
        <v>527.474264</v>
      </c>
    </row>
    <row r="72">
      <c r="A72" s="29" t="s">
        <v>86</v>
      </c>
      <c r="B72" s="32">
        <v>44641.0</v>
      </c>
      <c r="C72" s="29">
        <v>11.0</v>
      </c>
      <c r="D72" s="1">
        <v>791.211396</v>
      </c>
    </row>
    <row r="73">
      <c r="A73" s="29" t="s">
        <v>86</v>
      </c>
      <c r="B73" s="32">
        <v>44642.0</v>
      </c>
      <c r="C73" s="29">
        <v>16.0</v>
      </c>
      <c r="D73" s="1">
        <v>896.706249</v>
      </c>
    </row>
    <row r="74">
      <c r="A74" s="29" t="s">
        <v>86</v>
      </c>
      <c r="B74" s="32">
        <v>44643.0</v>
      </c>
      <c r="C74" s="29">
        <v>5.0</v>
      </c>
      <c r="D74" s="1">
        <v>2146.820255</v>
      </c>
    </row>
    <row r="75">
      <c r="A75" s="29" t="s">
        <v>86</v>
      </c>
      <c r="B75" s="32">
        <v>44645.0</v>
      </c>
      <c r="C75" s="29">
        <v>11.0</v>
      </c>
      <c r="D75" s="1">
        <v>923.079962</v>
      </c>
    </row>
    <row r="76">
      <c r="A76" s="29" t="s">
        <v>86</v>
      </c>
      <c r="B76" s="32">
        <v>44646.0</v>
      </c>
      <c r="C76" s="29">
        <v>5.0</v>
      </c>
      <c r="D76" s="1">
        <v>105.494853</v>
      </c>
    </row>
    <row r="77">
      <c r="A77" s="29" t="s">
        <v>87</v>
      </c>
      <c r="B77" s="32">
        <v>44637.0</v>
      </c>
      <c r="C77" s="29">
        <v>5.0</v>
      </c>
      <c r="D77" s="1">
        <v>105.494853</v>
      </c>
    </row>
    <row r="78">
      <c r="A78" s="29" t="s">
        <v>87</v>
      </c>
      <c r="B78" s="32">
        <v>44638.0</v>
      </c>
      <c r="C78" s="29">
        <v>11.0</v>
      </c>
      <c r="D78" s="1">
        <v>870.332536</v>
      </c>
    </row>
    <row r="79">
      <c r="A79" s="29" t="s">
        <v>87</v>
      </c>
      <c r="B79" s="32">
        <v>44641.0</v>
      </c>
      <c r="C79" s="29">
        <v>5.0</v>
      </c>
      <c r="D79" s="1">
        <v>1318.68566</v>
      </c>
    </row>
    <row r="80">
      <c r="A80" s="29" t="s">
        <v>49</v>
      </c>
      <c r="B80" s="32">
        <v>44619.0</v>
      </c>
      <c r="C80" s="29">
        <v>5.0</v>
      </c>
      <c r="D80" s="1">
        <v>105.494853</v>
      </c>
    </row>
    <row r="81">
      <c r="A81" s="29" t="s">
        <v>49</v>
      </c>
      <c r="B81" s="32">
        <v>44620.0</v>
      </c>
      <c r="C81" s="29">
        <v>5.0</v>
      </c>
      <c r="D81" s="1">
        <v>158.242279</v>
      </c>
    </row>
    <row r="82">
      <c r="A82" s="29" t="s">
        <v>49</v>
      </c>
      <c r="B82" s="32">
        <v>44621.0</v>
      </c>
      <c r="C82" s="29">
        <v>11.0</v>
      </c>
      <c r="D82" s="1">
        <v>316.484558</v>
      </c>
    </row>
    <row r="83">
      <c r="A83" s="29" t="s">
        <v>49</v>
      </c>
      <c r="B83" s="32">
        <v>44622.0</v>
      </c>
      <c r="C83" s="29">
        <v>32.0</v>
      </c>
      <c r="D83" s="1">
        <v>1318.68566</v>
      </c>
    </row>
    <row r="84">
      <c r="A84" s="29" t="s">
        <v>49</v>
      </c>
      <c r="B84" s="32">
        <v>44623.0</v>
      </c>
      <c r="C84" s="29">
        <v>16.0</v>
      </c>
      <c r="D84" s="1">
        <v>632.969117</v>
      </c>
    </row>
    <row r="85">
      <c r="A85" s="29" t="s">
        <v>49</v>
      </c>
      <c r="B85" s="32">
        <v>44624.0</v>
      </c>
      <c r="C85" s="29">
        <v>16.0</v>
      </c>
      <c r="D85" s="1">
        <v>200.44022</v>
      </c>
    </row>
    <row r="86">
      <c r="A86" s="29" t="s">
        <v>49</v>
      </c>
      <c r="B86" s="32">
        <v>44625.0</v>
      </c>
      <c r="C86" s="29">
        <v>5.0</v>
      </c>
      <c r="D86" s="1">
        <v>527.474264</v>
      </c>
    </row>
    <row r="87">
      <c r="A87" s="29" t="s">
        <v>49</v>
      </c>
      <c r="B87" s="32">
        <v>44626.0</v>
      </c>
      <c r="C87" s="29">
        <v>26.0</v>
      </c>
      <c r="D87" s="1">
        <v>791.211396</v>
      </c>
    </row>
    <row r="88">
      <c r="A88" s="29" t="s">
        <v>49</v>
      </c>
      <c r="B88" s="32">
        <v>44627.0</v>
      </c>
      <c r="C88" s="29">
        <v>5.0</v>
      </c>
      <c r="D88" s="1">
        <v>105.494853</v>
      </c>
    </row>
    <row r="89">
      <c r="A89" s="29" t="s">
        <v>49</v>
      </c>
      <c r="B89" s="32">
        <v>44628.0</v>
      </c>
      <c r="C89" s="29">
        <v>11.0</v>
      </c>
      <c r="D89" s="1">
        <v>791.211396</v>
      </c>
    </row>
    <row r="90">
      <c r="A90" s="29" t="s">
        <v>49</v>
      </c>
      <c r="B90" s="32">
        <v>44632.0</v>
      </c>
      <c r="C90" s="29">
        <v>5.0</v>
      </c>
      <c r="D90" s="1">
        <v>52.747426</v>
      </c>
    </row>
    <row r="91">
      <c r="A91" s="29" t="s">
        <v>49</v>
      </c>
      <c r="B91" s="32">
        <v>44633.0</v>
      </c>
      <c r="C91" s="29">
        <v>5.0</v>
      </c>
      <c r="D91" s="1">
        <v>158.242279</v>
      </c>
    </row>
    <row r="92">
      <c r="A92" s="29" t="s">
        <v>49</v>
      </c>
      <c r="B92" s="32">
        <v>44635.0</v>
      </c>
      <c r="C92" s="29">
        <v>5.0</v>
      </c>
      <c r="D92" s="1">
        <v>263.737132</v>
      </c>
    </row>
    <row r="93">
      <c r="A93" s="29" t="s">
        <v>49</v>
      </c>
      <c r="B93" s="32">
        <v>44636.0</v>
      </c>
      <c r="C93" s="29">
        <v>5.0</v>
      </c>
      <c r="D93" s="1">
        <v>52.747426</v>
      </c>
    </row>
    <row r="94">
      <c r="A94" s="29" t="s">
        <v>49</v>
      </c>
      <c r="B94" s="32">
        <v>44642.0</v>
      </c>
      <c r="C94" s="29">
        <v>5.0</v>
      </c>
      <c r="D94" s="1">
        <v>263.737132</v>
      </c>
    </row>
    <row r="95">
      <c r="A95" s="29" t="s">
        <v>49</v>
      </c>
      <c r="B95" s="32">
        <v>44646.0</v>
      </c>
      <c r="C95" s="29">
        <v>5.0</v>
      </c>
      <c r="D95" s="1">
        <v>263.737132</v>
      </c>
    </row>
    <row r="96">
      <c r="A96" s="29" t="s">
        <v>51</v>
      </c>
      <c r="B96" s="32">
        <v>44627.0</v>
      </c>
      <c r="C96" s="29">
        <v>5.0</v>
      </c>
      <c r="D96" s="1">
        <v>527.474264</v>
      </c>
    </row>
    <row r="97">
      <c r="A97" s="29" t="s">
        <v>51</v>
      </c>
      <c r="B97" s="32">
        <v>44644.0</v>
      </c>
      <c r="C97" s="29">
        <v>5.0</v>
      </c>
      <c r="D97" s="1">
        <v>131.868566</v>
      </c>
    </row>
    <row r="98">
      <c r="A98" s="29" t="s">
        <v>88</v>
      </c>
      <c r="B98" s="32">
        <v>44640.0</v>
      </c>
      <c r="C98" s="29">
        <v>5.0</v>
      </c>
      <c r="D98" s="1">
        <v>79.12114</v>
      </c>
    </row>
    <row r="99">
      <c r="A99" s="29" t="s">
        <v>53</v>
      </c>
      <c r="B99" s="32">
        <v>44616.0</v>
      </c>
      <c r="C99" s="29">
        <v>5.0</v>
      </c>
      <c r="D99" s="1">
        <v>131.868566</v>
      </c>
    </row>
    <row r="100">
      <c r="A100" s="29" t="s">
        <v>53</v>
      </c>
      <c r="B100" s="32">
        <v>44642.0</v>
      </c>
      <c r="C100" s="29">
        <v>5.0</v>
      </c>
      <c r="D100" s="1">
        <v>369.231985</v>
      </c>
    </row>
    <row r="101">
      <c r="A101" s="29" t="s">
        <v>53</v>
      </c>
      <c r="B101" s="32">
        <v>44646.0</v>
      </c>
      <c r="C101" s="29">
        <v>5.0</v>
      </c>
      <c r="D101" s="1">
        <v>26.373713</v>
      </c>
    </row>
    <row r="102">
      <c r="A102" s="29" t="s">
        <v>54</v>
      </c>
      <c r="B102" s="32">
        <v>44635.0</v>
      </c>
      <c r="C102" s="29">
        <v>5.0</v>
      </c>
      <c r="D102" s="1">
        <v>105.494853</v>
      </c>
    </row>
    <row r="103">
      <c r="A103" s="29" t="s">
        <v>55</v>
      </c>
      <c r="B103" s="32">
        <v>44620.0</v>
      </c>
      <c r="C103" s="29">
        <v>11.0</v>
      </c>
      <c r="D103" s="1">
        <v>53274.900675</v>
      </c>
    </row>
    <row r="104">
      <c r="A104" s="29" t="s">
        <v>55</v>
      </c>
      <c r="B104" s="32">
        <v>44621.0</v>
      </c>
      <c r="C104" s="29">
        <v>5.0</v>
      </c>
      <c r="D104" s="1">
        <v>263.737132</v>
      </c>
    </row>
    <row r="105">
      <c r="A105" s="29" t="s">
        <v>55</v>
      </c>
      <c r="B105" s="32">
        <v>44623.0</v>
      </c>
      <c r="C105" s="29">
        <v>5.0</v>
      </c>
      <c r="D105" s="1">
        <v>527.474264</v>
      </c>
    </row>
    <row r="106">
      <c r="A106" s="29" t="s">
        <v>89</v>
      </c>
      <c r="B106" s="32">
        <v>44624.0</v>
      </c>
      <c r="C106" s="29">
        <v>5.0</v>
      </c>
      <c r="D106" s="1">
        <v>131.868566</v>
      </c>
    </row>
    <row r="107">
      <c r="A107" s="29" t="s">
        <v>89</v>
      </c>
      <c r="B107" s="32">
        <v>44628.0</v>
      </c>
      <c r="C107" s="29">
        <v>5.0</v>
      </c>
      <c r="D107" s="1">
        <v>527.474264</v>
      </c>
    </row>
    <row r="108">
      <c r="A108" s="29" t="s">
        <v>89</v>
      </c>
      <c r="B108" s="32">
        <v>44636.0</v>
      </c>
      <c r="C108" s="29">
        <v>5.0</v>
      </c>
      <c r="D108" s="1">
        <v>131.868566</v>
      </c>
    </row>
    <row r="109">
      <c r="A109" s="29" t="s">
        <v>89</v>
      </c>
      <c r="B109" s="32">
        <v>44637.0</v>
      </c>
      <c r="C109" s="29">
        <v>5.0</v>
      </c>
      <c r="D109" s="1">
        <v>158.242279</v>
      </c>
    </row>
    <row r="110">
      <c r="A110" s="29" t="s">
        <v>71</v>
      </c>
      <c r="B110" s="32">
        <v>44628.0</v>
      </c>
      <c r="C110" s="29">
        <v>11.0</v>
      </c>
      <c r="D110" s="1">
        <v>791.211396</v>
      </c>
    </row>
    <row r="111">
      <c r="A111" s="29" t="s">
        <v>71</v>
      </c>
      <c r="B111" s="32">
        <v>44629.0</v>
      </c>
      <c r="C111" s="29">
        <v>16.0</v>
      </c>
      <c r="D111" s="1">
        <v>1450.554226</v>
      </c>
    </row>
    <row r="112">
      <c r="A112" s="29" t="s">
        <v>71</v>
      </c>
      <c r="B112" s="32">
        <v>44630.0</v>
      </c>
      <c r="C112" s="29">
        <v>5.0</v>
      </c>
      <c r="D112" s="1">
        <v>1054.948528</v>
      </c>
    </row>
    <row r="113">
      <c r="A113" s="29" t="s">
        <v>71</v>
      </c>
      <c r="B113" s="32">
        <v>44631.0</v>
      </c>
      <c r="C113" s="29">
        <v>16.0</v>
      </c>
      <c r="D113" s="1">
        <v>843.958823</v>
      </c>
    </row>
    <row r="114">
      <c r="A114" s="29" t="s">
        <v>71</v>
      </c>
      <c r="B114" s="32">
        <v>44632.0</v>
      </c>
      <c r="C114" s="29">
        <v>11.0</v>
      </c>
      <c r="D114" s="1">
        <v>421.979411</v>
      </c>
    </row>
    <row r="115">
      <c r="A115" s="29" t="s">
        <v>71</v>
      </c>
      <c r="B115" s="32">
        <v>44633.0</v>
      </c>
      <c r="C115" s="29">
        <v>21.0</v>
      </c>
      <c r="D115" s="1">
        <v>2109.897056</v>
      </c>
    </row>
    <row r="116">
      <c r="A116" s="29" t="s">
        <v>71</v>
      </c>
      <c r="B116" s="32">
        <v>44635.0</v>
      </c>
      <c r="C116" s="29">
        <v>11.0</v>
      </c>
      <c r="D116" s="1">
        <v>290.110845</v>
      </c>
    </row>
    <row r="117">
      <c r="A117" s="29" t="s">
        <v>71</v>
      </c>
      <c r="B117" s="32">
        <v>44636.0</v>
      </c>
      <c r="C117" s="29">
        <v>5.0</v>
      </c>
      <c r="D117" s="1">
        <v>4219.794113</v>
      </c>
    </row>
    <row r="118">
      <c r="A118" s="29" t="s">
        <v>71</v>
      </c>
      <c r="B118" s="32">
        <v>44637.0</v>
      </c>
      <c r="C118" s="29">
        <v>5.0</v>
      </c>
      <c r="D118" s="1">
        <v>131.868566</v>
      </c>
    </row>
    <row r="119">
      <c r="A119" s="29" t="s">
        <v>71</v>
      </c>
      <c r="B119" s="32">
        <v>44638.0</v>
      </c>
      <c r="C119" s="29">
        <v>11.0</v>
      </c>
      <c r="D119" s="1">
        <v>1081.322241</v>
      </c>
    </row>
    <row r="120">
      <c r="A120" s="29" t="s">
        <v>71</v>
      </c>
      <c r="B120" s="32">
        <v>44643.0</v>
      </c>
      <c r="C120" s="29">
        <v>11.0</v>
      </c>
      <c r="D120" s="1">
        <v>4585.650262</v>
      </c>
    </row>
    <row r="121">
      <c r="A121" s="29" t="s">
        <v>71</v>
      </c>
      <c r="B121" s="32">
        <v>44645.0</v>
      </c>
      <c r="C121" s="29">
        <v>53.0</v>
      </c>
      <c r="D121" s="1">
        <v>1353.340719</v>
      </c>
    </row>
    <row r="122">
      <c r="A122" s="29" t="s">
        <v>71</v>
      </c>
      <c r="B122" s="32">
        <v>44646.0</v>
      </c>
      <c r="C122" s="29">
        <v>37.0</v>
      </c>
      <c r="D122" s="1">
        <v>1556.049079</v>
      </c>
    </row>
    <row r="123">
      <c r="A123" s="29" t="s">
        <v>57</v>
      </c>
      <c r="B123" s="32">
        <v>44618.0</v>
      </c>
      <c r="C123" s="29">
        <v>5.0</v>
      </c>
      <c r="D123" s="1">
        <v>263.737132</v>
      </c>
    </row>
    <row r="124">
      <c r="A124" s="29" t="s">
        <v>57</v>
      </c>
      <c r="B124" s="32">
        <v>44619.0</v>
      </c>
      <c r="C124" s="29">
        <v>21.0</v>
      </c>
      <c r="D124" s="1">
        <v>1002.201102</v>
      </c>
    </row>
    <row r="125">
      <c r="A125" s="29" t="s">
        <v>57</v>
      </c>
      <c r="B125" s="32">
        <v>44622.0</v>
      </c>
      <c r="C125" s="29">
        <v>11.0</v>
      </c>
      <c r="D125" s="1">
        <v>395.605698</v>
      </c>
    </row>
    <row r="126">
      <c r="A126" s="29" t="s">
        <v>57</v>
      </c>
      <c r="B126" s="32">
        <v>44624.0</v>
      </c>
      <c r="C126" s="29">
        <v>11.0</v>
      </c>
      <c r="D126" s="1">
        <v>263.737132</v>
      </c>
    </row>
    <row r="127">
      <c r="A127" s="29" t="s">
        <v>57</v>
      </c>
      <c r="B127" s="32">
        <v>44625.0</v>
      </c>
      <c r="C127" s="29">
        <v>26.0</v>
      </c>
      <c r="D127" s="1">
        <v>1318.68566</v>
      </c>
    </row>
    <row r="128">
      <c r="A128" s="29" t="s">
        <v>57</v>
      </c>
      <c r="B128" s="32">
        <v>44626.0</v>
      </c>
      <c r="C128" s="29">
        <v>16.0</v>
      </c>
      <c r="D128" s="1">
        <v>448.353124</v>
      </c>
    </row>
    <row r="129">
      <c r="A129" s="29" t="s">
        <v>57</v>
      </c>
      <c r="B129" s="32">
        <v>44627.0</v>
      </c>
      <c r="C129" s="29">
        <v>16.0</v>
      </c>
      <c r="D129" s="1">
        <v>1186.817094</v>
      </c>
    </row>
    <row r="130">
      <c r="A130" s="29" t="s">
        <v>58</v>
      </c>
      <c r="B130" s="32">
        <v>44617.0</v>
      </c>
      <c r="C130" s="29">
        <v>5.0</v>
      </c>
      <c r="D130" s="1">
        <v>52.747426</v>
      </c>
    </row>
    <row r="131">
      <c r="A131" s="29" t="s">
        <v>58</v>
      </c>
      <c r="B131" s="32">
        <v>44619.0</v>
      </c>
      <c r="C131" s="29">
        <v>5.0</v>
      </c>
      <c r="D131" s="1">
        <v>527.474264</v>
      </c>
    </row>
    <row r="132">
      <c r="A132" s="29" t="s">
        <v>58</v>
      </c>
      <c r="B132" s="32">
        <v>44620.0</v>
      </c>
      <c r="C132" s="29">
        <v>5.0</v>
      </c>
      <c r="D132" s="1">
        <v>263.737132</v>
      </c>
    </row>
    <row r="133">
      <c r="A133" s="29" t="s">
        <v>58</v>
      </c>
      <c r="B133" s="32">
        <v>44621.0</v>
      </c>
      <c r="C133" s="29">
        <v>5.0</v>
      </c>
      <c r="D133" s="1">
        <v>26.373713</v>
      </c>
    </row>
    <row r="134">
      <c r="A134" s="29" t="s">
        <v>58</v>
      </c>
      <c r="B134" s="32">
        <v>44623.0</v>
      </c>
      <c r="C134" s="29">
        <v>5.0</v>
      </c>
      <c r="D134" s="1">
        <v>263.737132</v>
      </c>
    </row>
    <row r="135">
      <c r="A135" s="29" t="s">
        <v>58</v>
      </c>
      <c r="B135" s="32">
        <v>44626.0</v>
      </c>
      <c r="C135" s="29">
        <v>5.0</v>
      </c>
      <c r="D135" s="1">
        <v>174.066507</v>
      </c>
    </row>
    <row r="136">
      <c r="A136" s="29" t="s">
        <v>58</v>
      </c>
      <c r="B136" s="32">
        <v>44629.0</v>
      </c>
      <c r="C136" s="29">
        <v>5.0</v>
      </c>
      <c r="D136" s="1">
        <v>527.474264</v>
      </c>
    </row>
    <row r="137">
      <c r="A137" s="29" t="s">
        <v>58</v>
      </c>
      <c r="B137" s="32">
        <v>44632.0</v>
      </c>
      <c r="C137" s="29">
        <v>5.0</v>
      </c>
      <c r="D137" s="1">
        <v>105.494853</v>
      </c>
    </row>
    <row r="138">
      <c r="A138" s="29" t="s">
        <v>58</v>
      </c>
      <c r="B138" s="32">
        <v>44635.0</v>
      </c>
      <c r="C138" s="29">
        <v>5.0</v>
      </c>
      <c r="D138" s="1">
        <v>105.494853</v>
      </c>
    </row>
    <row r="139">
      <c r="A139" s="29" t="s">
        <v>58</v>
      </c>
      <c r="B139" s="32">
        <v>44637.0</v>
      </c>
      <c r="C139" s="29">
        <v>5.0</v>
      </c>
      <c r="D139" s="1">
        <v>263.737132</v>
      </c>
    </row>
    <row r="140">
      <c r="A140" s="29" t="s">
        <v>58</v>
      </c>
      <c r="B140" s="32">
        <v>44641.0</v>
      </c>
      <c r="C140" s="29">
        <v>5.0</v>
      </c>
      <c r="D140" s="1">
        <v>527.474264</v>
      </c>
    </row>
    <row r="141">
      <c r="A141" s="29" t="s">
        <v>74</v>
      </c>
      <c r="B141" s="32">
        <v>44620.0</v>
      </c>
      <c r="C141" s="29">
        <v>301.0</v>
      </c>
      <c r="D141" s="1">
        <v>8386.840799</v>
      </c>
    </row>
    <row r="142">
      <c r="A142" s="29" t="s">
        <v>74</v>
      </c>
      <c r="B142" s="32">
        <v>44621.0</v>
      </c>
      <c r="C142" s="29">
        <v>438.0</v>
      </c>
      <c r="D142" s="1">
        <v>9236.074364</v>
      </c>
    </row>
    <row r="143">
      <c r="A143" s="29" t="s">
        <v>74</v>
      </c>
      <c r="B143" s="32">
        <v>44622.0</v>
      </c>
      <c r="C143" s="29">
        <v>406.0</v>
      </c>
      <c r="D143" s="1">
        <v>11709.928663</v>
      </c>
    </row>
    <row r="144">
      <c r="A144" s="29" t="s">
        <v>74</v>
      </c>
      <c r="B144" s="32">
        <v>44623.0</v>
      </c>
      <c r="C144" s="29">
        <v>174.0</v>
      </c>
      <c r="D144" s="1">
        <v>5116.500362</v>
      </c>
    </row>
    <row r="145">
      <c r="A145" s="29" t="s">
        <v>74</v>
      </c>
      <c r="B145" s="32">
        <v>44624.0</v>
      </c>
      <c r="C145" s="29">
        <v>248.0</v>
      </c>
      <c r="D145" s="1">
        <v>17396.10123</v>
      </c>
    </row>
    <row r="146">
      <c r="A146" s="29" t="s">
        <v>74</v>
      </c>
      <c r="B146" s="32">
        <v>44625.0</v>
      </c>
      <c r="C146" s="29">
        <v>190.0</v>
      </c>
      <c r="D146" s="1">
        <v>4747.268377</v>
      </c>
    </row>
    <row r="147">
      <c r="A147" s="29" t="s">
        <v>74</v>
      </c>
      <c r="B147" s="32">
        <v>44626.0</v>
      </c>
      <c r="C147" s="29">
        <v>142.0</v>
      </c>
      <c r="D147" s="1">
        <v>4931.884369</v>
      </c>
    </row>
    <row r="148">
      <c r="A148" s="29" t="s">
        <v>74</v>
      </c>
      <c r="B148" s="32">
        <v>44627.0</v>
      </c>
      <c r="C148" s="29">
        <v>148.0</v>
      </c>
      <c r="D148" s="1">
        <v>2927.482166</v>
      </c>
    </row>
    <row r="149">
      <c r="A149" s="29" t="s">
        <v>74</v>
      </c>
      <c r="B149" s="32">
        <v>44628.0</v>
      </c>
      <c r="C149" s="29">
        <v>153.0</v>
      </c>
      <c r="D149" s="1">
        <v>3507.703856</v>
      </c>
    </row>
    <row r="150">
      <c r="A150" s="29" t="s">
        <v>74</v>
      </c>
      <c r="B150" s="32">
        <v>44629.0</v>
      </c>
      <c r="C150" s="29">
        <v>90.0</v>
      </c>
      <c r="D150" s="1">
        <v>1772.313527</v>
      </c>
    </row>
    <row r="151">
      <c r="A151" s="29" t="s">
        <v>74</v>
      </c>
      <c r="B151" s="32">
        <v>44630.0</v>
      </c>
      <c r="C151" s="29">
        <v>100.0</v>
      </c>
      <c r="D151" s="1">
        <v>1925.281064</v>
      </c>
    </row>
    <row r="152">
      <c r="A152" s="29" t="s">
        <v>74</v>
      </c>
      <c r="B152" s="32">
        <v>44631.0</v>
      </c>
      <c r="C152" s="29">
        <v>69.0</v>
      </c>
      <c r="D152" s="1">
        <v>2136.27077</v>
      </c>
    </row>
    <row r="153">
      <c r="A153" s="29" t="s">
        <v>74</v>
      </c>
      <c r="B153" s="32">
        <v>44632.0</v>
      </c>
      <c r="C153" s="29">
        <v>47.0</v>
      </c>
      <c r="D153" s="1">
        <v>1318.68566</v>
      </c>
    </row>
    <row r="154">
      <c r="A154" s="29" t="s">
        <v>74</v>
      </c>
      <c r="B154" s="32">
        <v>44633.0</v>
      </c>
      <c r="C154" s="29">
        <v>26.0</v>
      </c>
      <c r="D154" s="1">
        <v>332.308786</v>
      </c>
    </row>
    <row r="155">
      <c r="A155" s="29" t="s">
        <v>74</v>
      </c>
      <c r="B155" s="32">
        <v>44634.0</v>
      </c>
      <c r="C155" s="29">
        <v>11.0</v>
      </c>
      <c r="D155" s="1">
        <v>105.494853</v>
      </c>
    </row>
    <row r="156">
      <c r="A156" s="29" t="s">
        <v>74</v>
      </c>
      <c r="B156" s="32">
        <v>44635.0</v>
      </c>
      <c r="C156" s="29">
        <v>21.0</v>
      </c>
      <c r="D156" s="1">
        <v>448.353124</v>
      </c>
    </row>
    <row r="157">
      <c r="A157" s="29" t="s">
        <v>74</v>
      </c>
      <c r="B157" s="32">
        <v>44636.0</v>
      </c>
      <c r="C157" s="29">
        <v>21.0</v>
      </c>
      <c r="D157" s="1">
        <v>1318.68566</v>
      </c>
    </row>
    <row r="158">
      <c r="A158" s="29" t="s">
        <v>74</v>
      </c>
      <c r="B158" s="32">
        <v>44637.0</v>
      </c>
      <c r="C158" s="29">
        <v>5.0</v>
      </c>
      <c r="D158" s="1">
        <v>26.373713</v>
      </c>
    </row>
    <row r="159">
      <c r="A159" s="29" t="s">
        <v>74</v>
      </c>
      <c r="B159" s="32">
        <v>44638.0</v>
      </c>
      <c r="C159" s="29">
        <v>16.0</v>
      </c>
      <c r="D159" s="1">
        <v>369.231985</v>
      </c>
    </row>
    <row r="160">
      <c r="A160" s="29" t="s">
        <v>74</v>
      </c>
      <c r="B160" s="32">
        <v>44639.0</v>
      </c>
      <c r="C160" s="29">
        <v>26.0</v>
      </c>
      <c r="D160" s="1">
        <v>949.453675</v>
      </c>
    </row>
    <row r="161">
      <c r="A161" s="29" t="s">
        <v>74</v>
      </c>
      <c r="B161" s="32">
        <v>44640.0</v>
      </c>
      <c r="C161" s="29">
        <v>21.0</v>
      </c>
      <c r="D161" s="1">
        <v>210.989706</v>
      </c>
    </row>
    <row r="162">
      <c r="A162" s="29" t="s">
        <v>74</v>
      </c>
      <c r="B162" s="32">
        <v>44641.0</v>
      </c>
      <c r="C162" s="29">
        <v>5.0</v>
      </c>
      <c r="D162" s="1">
        <v>105.494853</v>
      </c>
    </row>
    <row r="163">
      <c r="A163" s="29" t="s">
        <v>74</v>
      </c>
      <c r="B163" s="32">
        <v>44642.0</v>
      </c>
      <c r="C163" s="29">
        <v>11.0</v>
      </c>
      <c r="D163" s="1">
        <v>210.989706</v>
      </c>
    </row>
    <row r="164">
      <c r="A164" s="29" t="s">
        <v>74</v>
      </c>
      <c r="B164" s="32">
        <v>44644.0</v>
      </c>
      <c r="C164" s="29">
        <v>26.0</v>
      </c>
      <c r="D164" s="1">
        <v>474.726838</v>
      </c>
    </row>
    <row r="165">
      <c r="A165" s="29" t="s">
        <v>74</v>
      </c>
      <c r="B165" s="32">
        <v>44645.0</v>
      </c>
      <c r="C165" s="29">
        <v>11.0</v>
      </c>
      <c r="D165" s="1">
        <v>42.197941</v>
      </c>
    </row>
    <row r="166">
      <c r="A166" s="29" t="s">
        <v>77</v>
      </c>
      <c r="B166" s="32">
        <v>44616.0</v>
      </c>
      <c r="C166" s="29">
        <v>11.0</v>
      </c>
      <c r="D166" s="1">
        <v>2769.239887</v>
      </c>
    </row>
    <row r="167">
      <c r="A167" s="29" t="s">
        <v>77</v>
      </c>
      <c r="B167" s="32">
        <v>44618.0</v>
      </c>
      <c r="C167" s="29">
        <v>11.0</v>
      </c>
      <c r="D167" s="1">
        <v>131.868566</v>
      </c>
    </row>
    <row r="168">
      <c r="A168" s="29" t="s">
        <v>77</v>
      </c>
      <c r="B168" s="32">
        <v>44619.0</v>
      </c>
      <c r="C168" s="29">
        <v>5.0</v>
      </c>
      <c r="D168" s="1">
        <v>105.494853</v>
      </c>
    </row>
    <row r="169">
      <c r="A169" s="29" t="s">
        <v>77</v>
      </c>
      <c r="B169" s="32">
        <v>44620.0</v>
      </c>
      <c r="C169" s="29">
        <v>47.0</v>
      </c>
      <c r="D169" s="1">
        <v>1503.301653</v>
      </c>
    </row>
    <row r="170">
      <c r="A170" s="29" t="s">
        <v>77</v>
      </c>
      <c r="B170" s="32">
        <v>44625.0</v>
      </c>
      <c r="C170" s="29">
        <v>11.0</v>
      </c>
      <c r="D170" s="1">
        <v>263.737132</v>
      </c>
    </row>
    <row r="171">
      <c r="A171" s="29" t="s">
        <v>77</v>
      </c>
      <c r="B171" s="32">
        <v>44628.0</v>
      </c>
      <c r="C171" s="29">
        <v>5.0</v>
      </c>
      <c r="D171" s="1">
        <v>131.868566</v>
      </c>
    </row>
    <row r="172">
      <c r="A172" s="29" t="s">
        <v>77</v>
      </c>
      <c r="B172" s="32">
        <v>44636.0</v>
      </c>
      <c r="C172" s="29">
        <v>5.0</v>
      </c>
      <c r="D172" s="1">
        <v>131.868566</v>
      </c>
    </row>
    <row r="173">
      <c r="A173" s="29" t="s">
        <v>90</v>
      </c>
      <c r="B173" s="32">
        <v>44629.0</v>
      </c>
      <c r="C173" s="29">
        <v>21.0</v>
      </c>
      <c r="D173" s="1">
        <v>791.211396</v>
      </c>
    </row>
    <row r="174">
      <c r="A174" s="29" t="s">
        <v>90</v>
      </c>
      <c r="B174" s="32">
        <v>44630.0</v>
      </c>
      <c r="C174" s="29">
        <v>607.0</v>
      </c>
      <c r="D174" s="1">
        <v>23657.220745</v>
      </c>
    </row>
    <row r="175">
      <c r="A175" s="29" t="s">
        <v>90</v>
      </c>
      <c r="B175" s="32">
        <v>44631.0</v>
      </c>
      <c r="C175" s="29">
        <v>222.0</v>
      </c>
      <c r="D175" s="1">
        <v>10997.838407</v>
      </c>
    </row>
    <row r="176">
      <c r="A176" s="29" t="s">
        <v>90</v>
      </c>
      <c r="B176" s="32">
        <v>44632.0</v>
      </c>
      <c r="C176" s="29">
        <v>26.0</v>
      </c>
      <c r="D176" s="1">
        <v>1318.68566</v>
      </c>
    </row>
    <row r="177">
      <c r="A177" s="29" t="s">
        <v>90</v>
      </c>
      <c r="B177" s="32">
        <v>44633.0</v>
      </c>
      <c r="C177" s="29">
        <v>42.0</v>
      </c>
      <c r="D177" s="1">
        <v>2083.523343</v>
      </c>
    </row>
    <row r="178">
      <c r="A178" s="29" t="s">
        <v>90</v>
      </c>
      <c r="B178" s="32">
        <v>44634.0</v>
      </c>
      <c r="C178" s="29">
        <v>105.0</v>
      </c>
      <c r="D178" s="1">
        <v>22340.750477</v>
      </c>
    </row>
    <row r="179">
      <c r="A179" s="29" t="s">
        <v>90</v>
      </c>
      <c r="B179" s="32">
        <v>44635.0</v>
      </c>
      <c r="C179" s="29">
        <v>53.0</v>
      </c>
      <c r="D179" s="1">
        <v>8729.699071</v>
      </c>
    </row>
    <row r="180">
      <c r="A180" s="29" t="s">
        <v>90</v>
      </c>
      <c r="B180" s="32">
        <v>44636.0</v>
      </c>
      <c r="C180" s="29">
        <v>26.0</v>
      </c>
      <c r="D180" s="1">
        <v>1081.322241</v>
      </c>
    </row>
    <row r="181">
      <c r="A181" s="29" t="s">
        <v>90</v>
      </c>
      <c r="B181" s="32">
        <v>44637.0</v>
      </c>
      <c r="C181" s="29">
        <v>37.0</v>
      </c>
      <c r="D181" s="1">
        <v>3375.83529</v>
      </c>
    </row>
    <row r="182">
      <c r="A182" s="29" t="s">
        <v>90</v>
      </c>
      <c r="B182" s="32">
        <v>44638.0</v>
      </c>
      <c r="C182" s="29">
        <v>26.0</v>
      </c>
      <c r="D182" s="1">
        <v>17274.782149</v>
      </c>
    </row>
    <row r="183">
      <c r="A183" s="29" t="s">
        <v>90</v>
      </c>
      <c r="B183" s="32">
        <v>44639.0</v>
      </c>
      <c r="C183" s="29">
        <v>16.0</v>
      </c>
      <c r="D183" s="1">
        <v>2426.381615</v>
      </c>
    </row>
    <row r="184">
      <c r="A184" s="29" t="s">
        <v>90</v>
      </c>
      <c r="B184" s="32">
        <v>44640.0</v>
      </c>
      <c r="C184" s="29">
        <v>11.0</v>
      </c>
      <c r="D184" s="1">
        <v>10813.222414</v>
      </c>
    </row>
    <row r="185">
      <c r="A185" s="29" t="s">
        <v>90</v>
      </c>
      <c r="B185" s="32">
        <v>44641.0</v>
      </c>
      <c r="C185" s="29">
        <v>5.0</v>
      </c>
      <c r="D185" s="1">
        <v>263.737132</v>
      </c>
    </row>
    <row r="186">
      <c r="A186" s="29" t="s">
        <v>90</v>
      </c>
      <c r="B186" s="32">
        <v>44642.0</v>
      </c>
      <c r="C186" s="29">
        <v>11.0</v>
      </c>
      <c r="D186" s="1">
        <v>158.242279</v>
      </c>
    </row>
    <row r="187">
      <c r="A187" s="29" t="s">
        <v>90</v>
      </c>
      <c r="B187" s="32">
        <v>44643.0</v>
      </c>
      <c r="C187" s="29">
        <v>5.0</v>
      </c>
      <c r="D187" s="1">
        <v>1318.68566</v>
      </c>
    </row>
    <row r="188">
      <c r="A188" s="29" t="s">
        <v>90</v>
      </c>
      <c r="B188" s="32">
        <v>44644.0</v>
      </c>
      <c r="C188" s="29">
        <v>26.0</v>
      </c>
      <c r="D188" s="1">
        <v>2025.501174</v>
      </c>
    </row>
    <row r="189">
      <c r="A189" s="29" t="s">
        <v>90</v>
      </c>
      <c r="B189" s="32">
        <v>44645.0</v>
      </c>
      <c r="C189" s="29">
        <v>32.0</v>
      </c>
      <c r="D189" s="1">
        <v>5116.500362</v>
      </c>
    </row>
    <row r="190">
      <c r="A190" s="29" t="s">
        <v>91</v>
      </c>
      <c r="B190" s="32">
        <v>44624.0</v>
      </c>
      <c r="C190" s="29">
        <v>744.0</v>
      </c>
      <c r="D190" s="1">
        <v>62189.215738</v>
      </c>
    </row>
    <row r="191">
      <c r="A191" s="29" t="s">
        <v>91</v>
      </c>
      <c r="B191" s="32">
        <v>44625.0</v>
      </c>
      <c r="C191" s="29">
        <v>686.0</v>
      </c>
      <c r="D191" s="1">
        <v>39945.626021</v>
      </c>
    </row>
    <row r="192">
      <c r="A192" s="29" t="s">
        <v>91</v>
      </c>
      <c r="B192" s="32">
        <v>44626.0</v>
      </c>
      <c r="C192" s="29">
        <v>464.0</v>
      </c>
      <c r="D192" s="1">
        <v>37643.200858</v>
      </c>
    </row>
    <row r="193">
      <c r="A193" s="29" t="s">
        <v>91</v>
      </c>
      <c r="B193" s="32">
        <v>44627.0</v>
      </c>
      <c r="C193" s="29">
        <v>422.0</v>
      </c>
      <c r="D193" s="1">
        <v>19268.634868</v>
      </c>
    </row>
    <row r="194">
      <c r="A194" s="29" t="s">
        <v>91</v>
      </c>
      <c r="B194" s="32">
        <v>44628.0</v>
      </c>
      <c r="C194" s="29">
        <v>290.0</v>
      </c>
      <c r="D194" s="1">
        <v>23762.715598</v>
      </c>
    </row>
    <row r="195">
      <c r="A195" s="29" t="s">
        <v>91</v>
      </c>
      <c r="B195" s="32">
        <v>44629.0</v>
      </c>
      <c r="C195" s="29">
        <v>290.0</v>
      </c>
      <c r="D195" s="1">
        <v>16852.802738</v>
      </c>
    </row>
    <row r="196">
      <c r="A196" s="29" t="s">
        <v>91</v>
      </c>
      <c r="B196" s="32">
        <v>44630.0</v>
      </c>
      <c r="C196" s="29">
        <v>222.0</v>
      </c>
      <c r="D196" s="1">
        <v>11780.610215</v>
      </c>
    </row>
    <row r="197">
      <c r="A197" s="29" t="s">
        <v>91</v>
      </c>
      <c r="B197" s="32">
        <v>44631.0</v>
      </c>
      <c r="C197" s="29">
        <v>274.0</v>
      </c>
      <c r="D197" s="1">
        <v>12941.58107</v>
      </c>
    </row>
    <row r="198">
      <c r="A198" s="29" t="s">
        <v>91</v>
      </c>
      <c r="B198" s="32">
        <v>44632.0</v>
      </c>
      <c r="C198" s="29">
        <v>222.0</v>
      </c>
      <c r="D198" s="1">
        <v>9230.799622</v>
      </c>
    </row>
    <row r="199">
      <c r="A199" s="29" t="s">
        <v>91</v>
      </c>
      <c r="B199" s="32">
        <v>44633.0</v>
      </c>
      <c r="C199" s="29">
        <v>158.0</v>
      </c>
      <c r="D199" s="1">
        <v>7885.740248</v>
      </c>
    </row>
    <row r="200">
      <c r="A200" s="29" t="s">
        <v>91</v>
      </c>
      <c r="B200" s="32">
        <v>44634.0</v>
      </c>
      <c r="C200" s="29">
        <v>142.0</v>
      </c>
      <c r="D200" s="1">
        <v>7991.235101</v>
      </c>
    </row>
    <row r="201">
      <c r="A201" s="29" t="s">
        <v>91</v>
      </c>
      <c r="B201" s="32">
        <v>44635.0</v>
      </c>
      <c r="C201" s="29">
        <v>100.0</v>
      </c>
      <c r="D201" s="1">
        <v>3992.980179</v>
      </c>
    </row>
    <row r="202">
      <c r="A202" s="29" t="s">
        <v>91</v>
      </c>
      <c r="B202" s="32">
        <v>44636.0</v>
      </c>
      <c r="C202" s="29">
        <v>132.0</v>
      </c>
      <c r="D202" s="1">
        <v>5643.974626</v>
      </c>
    </row>
    <row r="203">
      <c r="A203" s="29" t="s">
        <v>91</v>
      </c>
      <c r="B203" s="32">
        <v>44637.0</v>
      </c>
      <c r="C203" s="29">
        <v>47.0</v>
      </c>
      <c r="D203" s="1">
        <v>1580.471138</v>
      </c>
    </row>
    <row r="204">
      <c r="A204" s="29" t="s">
        <v>91</v>
      </c>
      <c r="B204" s="32">
        <v>44638.0</v>
      </c>
      <c r="C204" s="29">
        <v>37.0</v>
      </c>
      <c r="D204" s="1">
        <v>791.211396</v>
      </c>
    </row>
    <row r="205">
      <c r="A205" s="29" t="s">
        <v>91</v>
      </c>
      <c r="B205" s="32">
        <v>44639.0</v>
      </c>
      <c r="C205" s="29">
        <v>69.0</v>
      </c>
      <c r="D205" s="1">
        <v>3138.471871</v>
      </c>
    </row>
    <row r="206">
      <c r="A206" s="29" t="s">
        <v>91</v>
      </c>
      <c r="B206" s="32">
        <v>44640.0</v>
      </c>
      <c r="C206" s="29">
        <v>58.0</v>
      </c>
      <c r="D206" s="1">
        <v>2109.897056</v>
      </c>
    </row>
    <row r="207">
      <c r="A207" s="29" t="s">
        <v>91</v>
      </c>
      <c r="B207" s="32">
        <v>44641.0</v>
      </c>
      <c r="C207" s="29">
        <v>84.0</v>
      </c>
      <c r="D207" s="1">
        <v>4351.662679</v>
      </c>
    </row>
    <row r="208">
      <c r="A208" s="29" t="s">
        <v>91</v>
      </c>
      <c r="B208" s="32">
        <v>44642.0</v>
      </c>
      <c r="C208" s="29">
        <v>47.0</v>
      </c>
      <c r="D208" s="1">
        <v>2584.623894</v>
      </c>
    </row>
    <row r="209">
      <c r="A209" s="29" t="s">
        <v>91</v>
      </c>
      <c r="B209" s="32">
        <v>44643.0</v>
      </c>
      <c r="C209" s="29">
        <v>42.0</v>
      </c>
      <c r="D209" s="1">
        <v>1687.917645</v>
      </c>
    </row>
    <row r="210">
      <c r="A210" s="29" t="s">
        <v>91</v>
      </c>
      <c r="B210" s="32">
        <v>44644.0</v>
      </c>
      <c r="C210" s="29">
        <v>42.0</v>
      </c>
      <c r="D210" s="1">
        <v>960.003161</v>
      </c>
    </row>
    <row r="211">
      <c r="A211" s="29" t="s">
        <v>91</v>
      </c>
      <c r="B211" s="32">
        <v>44645.0</v>
      </c>
      <c r="C211" s="29">
        <v>42.0</v>
      </c>
      <c r="D211" s="1">
        <v>1239.564521</v>
      </c>
    </row>
    <row r="212">
      <c r="A212" s="29" t="s">
        <v>91</v>
      </c>
      <c r="B212" s="32">
        <v>44646.0</v>
      </c>
      <c r="C212" s="29">
        <v>37.0</v>
      </c>
      <c r="D212" s="1">
        <v>2637.371321</v>
      </c>
    </row>
    <row r="213">
      <c r="A213" s="29" t="s">
        <v>78</v>
      </c>
      <c r="B213" s="32">
        <v>44616.0</v>
      </c>
      <c r="C213" s="29">
        <v>37.0</v>
      </c>
      <c r="D213" s="1">
        <v>2320.886762</v>
      </c>
    </row>
    <row r="214">
      <c r="A214" s="29" t="s">
        <v>78</v>
      </c>
      <c r="B214" s="32">
        <v>44617.0</v>
      </c>
      <c r="C214" s="29">
        <v>5095.0</v>
      </c>
      <c r="D214" s="1">
        <v>180902.52087</v>
      </c>
    </row>
    <row r="215">
      <c r="A215" s="29" t="s">
        <v>78</v>
      </c>
      <c r="B215" s="32">
        <v>44618.0</v>
      </c>
      <c r="C215" s="29">
        <v>12032.0</v>
      </c>
      <c r="D215" s="1">
        <v>524849.235683</v>
      </c>
    </row>
    <row r="216">
      <c r="A216" s="29" t="s">
        <v>78</v>
      </c>
      <c r="B216" s="32">
        <v>44619.0</v>
      </c>
      <c r="C216" s="29">
        <v>10760.0</v>
      </c>
      <c r="D216" s="1">
        <v>560776.35177</v>
      </c>
    </row>
    <row r="217">
      <c r="A217" s="29" t="s">
        <v>78</v>
      </c>
      <c r="B217" s="32">
        <v>44620.0</v>
      </c>
      <c r="C217" s="29">
        <v>9890.0</v>
      </c>
      <c r="D217" s="1">
        <v>635399.876578</v>
      </c>
    </row>
    <row r="218">
      <c r="A218" s="29" t="s">
        <v>78</v>
      </c>
      <c r="B218" s="32">
        <v>44621.0</v>
      </c>
      <c r="C218" s="29">
        <v>17164.0</v>
      </c>
      <c r="D218" s="1">
        <v>1272580.559019</v>
      </c>
    </row>
    <row r="219">
      <c r="A219" s="29" t="s">
        <v>78</v>
      </c>
      <c r="B219" s="32">
        <v>44622.0</v>
      </c>
      <c r="C219" s="29">
        <v>13371.0</v>
      </c>
      <c r="D219" s="1">
        <v>1100386.849239</v>
      </c>
    </row>
    <row r="220">
      <c r="A220" s="29" t="s">
        <v>78</v>
      </c>
      <c r="B220" s="32">
        <v>44623.0</v>
      </c>
      <c r="C220" s="29">
        <v>2426.0</v>
      </c>
      <c r="D220" s="1">
        <v>232297.819752</v>
      </c>
    </row>
    <row r="221">
      <c r="A221" s="29" t="s">
        <v>78</v>
      </c>
      <c r="B221" s="32">
        <v>44624.0</v>
      </c>
      <c r="C221" s="29">
        <v>42.0</v>
      </c>
      <c r="D221" s="1">
        <v>2268.139336</v>
      </c>
    </row>
    <row r="222">
      <c r="A222" s="29" t="s">
        <v>78</v>
      </c>
      <c r="B222" s="32">
        <v>44625.0</v>
      </c>
      <c r="C222" s="29">
        <v>74.0</v>
      </c>
      <c r="D222" s="1">
        <v>3544.627055</v>
      </c>
    </row>
    <row r="223">
      <c r="A223" s="29" t="s">
        <v>78</v>
      </c>
      <c r="B223" s="32">
        <v>44626.0</v>
      </c>
      <c r="C223" s="29">
        <v>16.0</v>
      </c>
      <c r="D223" s="1">
        <v>606.595404</v>
      </c>
    </row>
    <row r="224">
      <c r="A224" s="29" t="s">
        <v>78</v>
      </c>
      <c r="B224" s="32">
        <v>44627.0</v>
      </c>
      <c r="C224" s="29">
        <v>11.0</v>
      </c>
      <c r="D224" s="1">
        <v>580.221691</v>
      </c>
    </row>
    <row r="225">
      <c r="A225" s="29" t="s">
        <v>78</v>
      </c>
      <c r="B225" s="32">
        <v>44628.0</v>
      </c>
      <c r="C225" s="29">
        <v>11.0</v>
      </c>
      <c r="D225" s="1">
        <v>1213.190807</v>
      </c>
    </row>
    <row r="226">
      <c r="A226" s="29" t="s">
        <v>78</v>
      </c>
      <c r="B226" s="32">
        <v>44631.0</v>
      </c>
      <c r="C226" s="29">
        <v>5.0</v>
      </c>
      <c r="D226" s="1">
        <v>158.242279</v>
      </c>
    </row>
    <row r="227">
      <c r="A227" s="29" t="s">
        <v>78</v>
      </c>
      <c r="B227" s="32">
        <v>44633.0</v>
      </c>
      <c r="C227" s="29">
        <v>5.0</v>
      </c>
      <c r="D227" s="1">
        <v>527.474264</v>
      </c>
    </row>
    <row r="228">
      <c r="A228" s="29" t="s">
        <v>78</v>
      </c>
      <c r="B228" s="32">
        <v>44637.0</v>
      </c>
      <c r="C228" s="29">
        <v>1155.0</v>
      </c>
      <c r="D228" s="1">
        <v>88793.487944</v>
      </c>
    </row>
    <row r="229">
      <c r="A229" s="29" t="s">
        <v>78</v>
      </c>
      <c r="B229" s="32">
        <v>44638.0</v>
      </c>
      <c r="C229" s="29">
        <v>1419.0</v>
      </c>
      <c r="D229" s="1">
        <v>250230.573299</v>
      </c>
    </row>
    <row r="230">
      <c r="A230" s="29" t="s">
        <v>78</v>
      </c>
      <c r="B230" s="32">
        <v>44639.0</v>
      </c>
      <c r="C230" s="29">
        <v>865.0</v>
      </c>
      <c r="D230" s="1">
        <v>74646.153454</v>
      </c>
    </row>
    <row r="231">
      <c r="A231" s="29" t="s">
        <v>78</v>
      </c>
      <c r="B231" s="32">
        <v>44640.0</v>
      </c>
      <c r="C231" s="29">
        <v>823.0</v>
      </c>
      <c r="D231" s="1">
        <v>68338.510709</v>
      </c>
    </row>
    <row r="232">
      <c r="A232" s="1" t="s">
        <v>78</v>
      </c>
      <c r="B232" s="33">
        <v>44641.0</v>
      </c>
      <c r="C232" s="1">
        <v>1097.0</v>
      </c>
      <c r="D232" s="1">
        <v>180093.902823</v>
      </c>
    </row>
    <row r="233">
      <c r="A233" s="1" t="s">
        <v>78</v>
      </c>
      <c r="B233" s="33">
        <v>44642.0</v>
      </c>
      <c r="C233" s="1">
        <v>733.0</v>
      </c>
      <c r="D233" s="1">
        <v>97314.201712</v>
      </c>
    </row>
    <row r="234">
      <c r="A234" s="1" t="s">
        <v>78</v>
      </c>
      <c r="B234" s="33">
        <v>44643.0</v>
      </c>
      <c r="C234" s="1">
        <v>533.0</v>
      </c>
      <c r="D234" s="1">
        <v>90420.429564</v>
      </c>
    </row>
    <row r="235">
      <c r="A235" s="1" t="s">
        <v>78</v>
      </c>
      <c r="B235" s="33">
        <v>44644.0</v>
      </c>
      <c r="C235" s="1">
        <v>644.0</v>
      </c>
      <c r="D235" s="1">
        <v>136309.477351</v>
      </c>
    </row>
    <row r="236">
      <c r="A236" s="1" t="s">
        <v>78</v>
      </c>
      <c r="B236" s="33">
        <v>44645.0</v>
      </c>
      <c r="C236" s="1">
        <v>638.0</v>
      </c>
      <c r="D236" s="1">
        <v>88589.724636</v>
      </c>
    </row>
    <row r="237">
      <c r="A237" s="1" t="s">
        <v>78</v>
      </c>
      <c r="B237" s="33">
        <v>44646.0</v>
      </c>
      <c r="C237" s="1">
        <v>380.0</v>
      </c>
      <c r="D237" s="1">
        <v>31720.192346</v>
      </c>
    </row>
    <row r="238">
      <c r="A238" s="1" t="s">
        <v>61</v>
      </c>
      <c r="B238" s="33">
        <v>44623.0</v>
      </c>
      <c r="C238" s="1">
        <v>11.0</v>
      </c>
      <c r="D238" s="1">
        <v>923.079962</v>
      </c>
    </row>
    <row r="239">
      <c r="A239" s="1" t="s">
        <v>61</v>
      </c>
      <c r="B239" s="33">
        <v>44626.0</v>
      </c>
      <c r="C239" s="1">
        <v>5.0</v>
      </c>
      <c r="D239" s="1">
        <v>158.242279</v>
      </c>
    </row>
    <row r="240">
      <c r="A240" s="1" t="s">
        <v>61</v>
      </c>
      <c r="B240" s="33">
        <v>44627.0</v>
      </c>
      <c r="C240" s="1">
        <v>5.0</v>
      </c>
      <c r="D240" s="1">
        <v>527.474264</v>
      </c>
    </row>
    <row r="241">
      <c r="A241" s="1" t="s">
        <v>61</v>
      </c>
      <c r="B241" s="33">
        <v>44628.0</v>
      </c>
      <c r="C241" s="1">
        <v>5.0</v>
      </c>
      <c r="D241" s="1">
        <v>527.474264</v>
      </c>
    </row>
    <row r="242">
      <c r="A242" s="1" t="s">
        <v>61</v>
      </c>
      <c r="B242" s="33">
        <v>44629.0</v>
      </c>
      <c r="C242" s="1">
        <v>5.0</v>
      </c>
      <c r="D242" s="1">
        <v>52.747426</v>
      </c>
    </row>
    <row r="243">
      <c r="A243" s="1" t="s">
        <v>61</v>
      </c>
      <c r="B243" s="33">
        <v>44630.0</v>
      </c>
      <c r="C243" s="1">
        <v>11.0</v>
      </c>
      <c r="D243" s="1">
        <v>316.484558</v>
      </c>
    </row>
    <row r="244">
      <c r="A244" s="1" t="s">
        <v>61</v>
      </c>
      <c r="B244" s="33">
        <v>44631.0</v>
      </c>
      <c r="C244" s="1">
        <v>11.0</v>
      </c>
      <c r="D244" s="1">
        <v>421.979411</v>
      </c>
    </row>
    <row r="245">
      <c r="A245" s="1" t="s">
        <v>61</v>
      </c>
      <c r="B245" s="33">
        <v>44632.0</v>
      </c>
      <c r="C245" s="1">
        <v>5.0</v>
      </c>
      <c r="D245" s="1">
        <v>263.737132</v>
      </c>
    </row>
    <row r="246">
      <c r="A246" s="1" t="s">
        <v>61</v>
      </c>
      <c r="B246" s="33">
        <v>44633.0</v>
      </c>
      <c r="C246" s="1">
        <v>11.0</v>
      </c>
      <c r="D246" s="1">
        <v>949.453675</v>
      </c>
    </row>
    <row r="247">
      <c r="A247" s="1" t="s">
        <v>61</v>
      </c>
      <c r="B247" s="33">
        <v>44634.0</v>
      </c>
      <c r="C247" s="1">
        <v>5.0</v>
      </c>
      <c r="D247" s="1">
        <v>263.737132</v>
      </c>
    </row>
    <row r="248">
      <c r="A248" s="1" t="s">
        <v>61</v>
      </c>
      <c r="B248" s="33">
        <v>44635.0</v>
      </c>
      <c r="C248" s="1">
        <v>11.0</v>
      </c>
      <c r="D248" s="1">
        <v>1424.180513</v>
      </c>
    </row>
    <row r="249">
      <c r="A249" s="1" t="s">
        <v>61</v>
      </c>
      <c r="B249" s="33">
        <v>44636.0</v>
      </c>
      <c r="C249" s="1">
        <v>11.0</v>
      </c>
      <c r="D249" s="1">
        <v>210.989706</v>
      </c>
    </row>
    <row r="250">
      <c r="A250" s="1" t="s">
        <v>61</v>
      </c>
      <c r="B250" s="33">
        <v>44637.0</v>
      </c>
      <c r="C250" s="1">
        <v>11.0</v>
      </c>
      <c r="D250" s="1">
        <v>342.858272</v>
      </c>
    </row>
    <row r="251">
      <c r="A251" s="1" t="s">
        <v>61</v>
      </c>
      <c r="B251" s="33">
        <v>44639.0</v>
      </c>
      <c r="C251" s="1">
        <v>26.0</v>
      </c>
      <c r="D251" s="1">
        <v>1081.322241</v>
      </c>
    </row>
    <row r="252">
      <c r="A252" s="1" t="s">
        <v>61</v>
      </c>
      <c r="B252" s="33">
        <v>44640.0</v>
      </c>
      <c r="C252" s="1">
        <v>5.0</v>
      </c>
      <c r="D252" s="1">
        <v>158.242279</v>
      </c>
    </row>
    <row r="253">
      <c r="A253" s="1" t="s">
        <v>61</v>
      </c>
      <c r="B253" s="33">
        <v>44642.0</v>
      </c>
      <c r="C253" s="1">
        <v>5.0</v>
      </c>
      <c r="D253" s="1">
        <v>527.474264</v>
      </c>
    </row>
    <row r="254">
      <c r="A254" s="1" t="s">
        <v>61</v>
      </c>
      <c r="B254" s="33">
        <v>44646.0</v>
      </c>
      <c r="C254" s="1">
        <v>5.0</v>
      </c>
      <c r="D254" s="1">
        <v>263.737132</v>
      </c>
    </row>
    <row r="255">
      <c r="A255" s="1"/>
      <c r="B255" s="33"/>
      <c r="C255" s="1"/>
      <c r="D255" s="1"/>
    </row>
    <row r="256">
      <c r="A256" s="1"/>
      <c r="B256" s="33"/>
      <c r="C256" s="1"/>
      <c r="D256" s="1"/>
    </row>
    <row r="257">
      <c r="A257" s="1"/>
      <c r="B257" s="33"/>
      <c r="C257" s="1"/>
      <c r="D257" s="1"/>
    </row>
    <row r="258">
      <c r="A258" s="1"/>
      <c r="B258" s="33"/>
      <c r="C258" s="1"/>
      <c r="D258" s="1"/>
    </row>
    <row r="259">
      <c r="A259" s="1"/>
      <c r="B259" s="33"/>
      <c r="C259" s="1"/>
      <c r="D259" s="1"/>
    </row>
    <row r="260">
      <c r="A260" s="1"/>
      <c r="B260" s="33"/>
      <c r="C260" s="1"/>
      <c r="D260" s="1"/>
    </row>
    <row r="261">
      <c r="A261" s="1"/>
      <c r="B261" s="33"/>
      <c r="C261" s="1"/>
      <c r="D261" s="1"/>
    </row>
    <row r="262">
      <c r="A262" s="1"/>
      <c r="B262" s="33"/>
      <c r="C262" s="1"/>
      <c r="D262" s="1"/>
    </row>
    <row r="263">
      <c r="A263" s="1"/>
      <c r="B263" s="33"/>
      <c r="C263" s="1"/>
      <c r="D263" s="1"/>
    </row>
    <row r="264">
      <c r="A264" s="1"/>
      <c r="B264" s="33"/>
      <c r="C264" s="1"/>
      <c r="D264" s="1"/>
    </row>
    <row r="265">
      <c r="A265" s="1"/>
      <c r="B265" s="33"/>
      <c r="C265" s="1"/>
      <c r="D265" s="1"/>
    </row>
    <row r="266">
      <c r="A266" s="1"/>
      <c r="B266" s="33"/>
      <c r="C266" s="1"/>
      <c r="D266" s="1"/>
    </row>
    <row r="267">
      <c r="A267" s="1"/>
      <c r="B267" s="33"/>
      <c r="C267" s="1"/>
      <c r="D267" s="1"/>
    </row>
    <row r="268">
      <c r="A268" s="1"/>
      <c r="B268" s="33"/>
      <c r="C268" s="1"/>
      <c r="D268" s="1"/>
    </row>
    <row r="269">
      <c r="A269" s="1"/>
      <c r="B269" s="33"/>
      <c r="C269" s="1"/>
      <c r="D269" s="1"/>
    </row>
    <row r="270">
      <c r="A270" s="1"/>
      <c r="B270" s="33"/>
      <c r="C270" s="1"/>
      <c r="D270" s="1"/>
    </row>
    <row r="271">
      <c r="A271" s="1"/>
      <c r="B271" s="33"/>
      <c r="C271" s="1"/>
      <c r="D271" s="1"/>
    </row>
    <row r="272">
      <c r="A272" s="1"/>
      <c r="B272" s="33"/>
      <c r="C272" s="1"/>
      <c r="D272" s="1"/>
    </row>
    <row r="273">
      <c r="A273" s="1"/>
      <c r="B273" s="33"/>
      <c r="C273" s="1"/>
      <c r="D273" s="1"/>
    </row>
    <row r="274">
      <c r="A274" s="1"/>
      <c r="B274" s="33"/>
      <c r="C274" s="1"/>
      <c r="D274" s="1"/>
    </row>
    <row r="275">
      <c r="A275" s="1"/>
      <c r="B275" s="33"/>
      <c r="C275" s="1"/>
      <c r="D275" s="1"/>
    </row>
    <row r="276">
      <c r="A276" s="1"/>
      <c r="B276" s="33"/>
      <c r="C276" s="1"/>
      <c r="D276" s="1"/>
    </row>
    <row r="277">
      <c r="A277" s="1"/>
      <c r="B277" s="33"/>
      <c r="C277" s="1"/>
      <c r="D277" s="1"/>
    </row>
    <row r="278">
      <c r="A278" s="1"/>
      <c r="B278" s="33"/>
      <c r="C278" s="1"/>
      <c r="D278" s="1"/>
    </row>
    <row r="279">
      <c r="A279" s="1"/>
      <c r="B279" s="33"/>
      <c r="C279" s="1"/>
      <c r="D279" s="1"/>
    </row>
    <row r="280">
      <c r="A280" s="1"/>
      <c r="B280" s="33"/>
      <c r="C280" s="1"/>
      <c r="D280" s="1"/>
    </row>
    <row r="281">
      <c r="A281" s="1"/>
      <c r="B281" s="33"/>
      <c r="C281" s="1"/>
      <c r="D281" s="1"/>
    </row>
    <row r="282">
      <c r="A282" s="1"/>
      <c r="B282" s="33"/>
      <c r="C282" s="1"/>
      <c r="D282" s="1"/>
    </row>
    <row r="283">
      <c r="A283" s="1"/>
      <c r="B283" s="33"/>
      <c r="C283" s="1"/>
      <c r="D283" s="1"/>
    </row>
    <row r="284">
      <c r="A284" s="1"/>
      <c r="B284" s="33"/>
      <c r="C284" s="1"/>
      <c r="D284" s="1"/>
    </row>
    <row r="285">
      <c r="A285" s="1"/>
      <c r="B285" s="33"/>
      <c r="C285" s="1"/>
      <c r="D285" s="1"/>
    </row>
    <row r="286">
      <c r="A286" s="1"/>
      <c r="B286" s="33"/>
      <c r="C286" s="1"/>
      <c r="D286" s="1"/>
    </row>
    <row r="287">
      <c r="A287" s="1"/>
      <c r="B287" s="33"/>
      <c r="C287" s="1"/>
      <c r="D287" s="1"/>
    </row>
    <row r="288">
      <c r="A288" s="1"/>
      <c r="B288" s="33"/>
      <c r="C288" s="1"/>
      <c r="D288" s="1"/>
    </row>
    <row r="289">
      <c r="A289" s="1"/>
      <c r="B289" s="33"/>
      <c r="C289" s="1"/>
      <c r="D289" s="1"/>
    </row>
    <row r="290">
      <c r="A290" s="1"/>
      <c r="B290" s="33"/>
      <c r="C290" s="1"/>
      <c r="D290" s="1"/>
    </row>
    <row r="291">
      <c r="A291" s="1"/>
      <c r="B291" s="33"/>
      <c r="C291" s="1"/>
      <c r="D291" s="1"/>
    </row>
    <row r="292">
      <c r="A292" s="1"/>
      <c r="B292" s="33"/>
      <c r="C292" s="1"/>
      <c r="D292" s="1"/>
    </row>
    <row r="293">
      <c r="A293" s="1"/>
      <c r="B293" s="33"/>
      <c r="C293" s="1"/>
      <c r="D293" s="1"/>
    </row>
    <row r="294">
      <c r="A294" s="1"/>
      <c r="B294" s="33"/>
      <c r="C294" s="1"/>
      <c r="D294" s="1"/>
    </row>
    <row r="295">
      <c r="A295" s="1"/>
      <c r="B295" s="33"/>
      <c r="C295" s="1"/>
      <c r="D295" s="1"/>
    </row>
    <row r="296">
      <c r="A296" s="1"/>
      <c r="B296" s="33"/>
      <c r="C296" s="1"/>
      <c r="D296" s="1"/>
    </row>
    <row r="297">
      <c r="A297" s="1"/>
      <c r="B297" s="33"/>
      <c r="C297" s="1"/>
      <c r="D297" s="1"/>
    </row>
    <row r="298">
      <c r="A298" s="1"/>
      <c r="B298" s="33"/>
      <c r="C298" s="1"/>
      <c r="D298" s="1"/>
    </row>
    <row r="299">
      <c r="A299" s="1"/>
      <c r="B299" s="33"/>
      <c r="C299" s="1"/>
      <c r="D299" s="1"/>
    </row>
    <row r="300">
      <c r="A300" s="1"/>
      <c r="B300" s="33"/>
      <c r="C300" s="1"/>
      <c r="D300" s="1"/>
    </row>
    <row r="301">
      <c r="A301" s="1"/>
      <c r="B301" s="33"/>
      <c r="C301" s="1"/>
      <c r="D301" s="1"/>
    </row>
    <row r="302">
      <c r="A302" s="1"/>
      <c r="B302" s="33"/>
      <c r="C302" s="1"/>
      <c r="D302" s="1"/>
    </row>
    <row r="303">
      <c r="A303" s="1"/>
      <c r="B303" s="33"/>
      <c r="C303" s="1"/>
      <c r="D303" s="1"/>
    </row>
    <row r="304">
      <c r="A304" s="1"/>
      <c r="B304" s="33"/>
      <c r="C304" s="1"/>
      <c r="D304" s="1"/>
    </row>
    <row r="305">
      <c r="A305" s="1"/>
      <c r="B305" s="33"/>
      <c r="C305" s="1"/>
      <c r="D305" s="1"/>
    </row>
    <row r="306">
      <c r="A306" s="1"/>
      <c r="B306" s="33"/>
      <c r="C306" s="1"/>
      <c r="D306" s="1"/>
    </row>
    <row r="307">
      <c r="A307" s="1"/>
      <c r="B307" s="33"/>
      <c r="C307" s="1"/>
      <c r="D307" s="1"/>
    </row>
    <row r="308">
      <c r="A308" s="1"/>
      <c r="B308" s="33"/>
      <c r="C308" s="1"/>
      <c r="D308" s="1"/>
    </row>
    <row r="309">
      <c r="A309" s="1"/>
      <c r="B309" s="33"/>
      <c r="C309" s="1"/>
      <c r="D309" s="1"/>
    </row>
    <row r="310">
      <c r="A310" s="1"/>
      <c r="B310" s="33"/>
      <c r="C310" s="1"/>
      <c r="D310" s="1"/>
    </row>
    <row r="311">
      <c r="A311" s="1"/>
      <c r="B311" s="33"/>
      <c r="C311" s="1"/>
      <c r="D311" s="1"/>
    </row>
    <row r="312">
      <c r="A312" s="1"/>
      <c r="B312" s="33"/>
      <c r="C312" s="1"/>
      <c r="D312" s="1"/>
    </row>
    <row r="313">
      <c r="A313" s="1"/>
      <c r="B313" s="33"/>
      <c r="C313" s="1"/>
      <c r="D313" s="1"/>
    </row>
    <row r="314">
      <c r="A314" s="1"/>
      <c r="B314" s="33"/>
      <c r="C314" s="1"/>
      <c r="D314" s="1"/>
    </row>
    <row r="315">
      <c r="A315" s="1"/>
      <c r="B315" s="33"/>
      <c r="C315" s="1"/>
      <c r="D315" s="1"/>
    </row>
    <row r="316">
      <c r="A316" s="1"/>
      <c r="B316" s="33"/>
      <c r="C316" s="1"/>
      <c r="D316" s="1"/>
    </row>
    <row r="317">
      <c r="A317" s="1"/>
      <c r="B317" s="33"/>
      <c r="C317" s="1"/>
      <c r="D317" s="1"/>
    </row>
    <row r="318">
      <c r="A318" s="1"/>
      <c r="B318" s="33"/>
      <c r="C318" s="1"/>
      <c r="D318" s="1"/>
    </row>
    <row r="319">
      <c r="A319" s="1"/>
      <c r="B319" s="33"/>
      <c r="C319" s="1"/>
      <c r="D319" s="1"/>
    </row>
    <row r="320">
      <c r="A320" s="1"/>
      <c r="B320" s="33"/>
      <c r="C320" s="1"/>
      <c r="D320" s="1"/>
    </row>
    <row r="321">
      <c r="A321" s="1"/>
      <c r="B321" s="33"/>
      <c r="C321" s="1"/>
      <c r="D321" s="1"/>
    </row>
    <row r="322">
      <c r="A322" s="1"/>
      <c r="B322" s="33"/>
      <c r="C322" s="1"/>
      <c r="D322" s="1"/>
    </row>
    <row r="323">
      <c r="A323" s="1"/>
      <c r="B323" s="33"/>
      <c r="C323" s="1"/>
      <c r="D323" s="1"/>
    </row>
    <row r="324">
      <c r="A324" s="1"/>
      <c r="B324" s="33"/>
      <c r="C324" s="1"/>
      <c r="D324" s="1"/>
    </row>
    <row r="325">
      <c r="A325" s="1"/>
      <c r="B325" s="33"/>
      <c r="C325" s="1"/>
      <c r="D325" s="1"/>
    </row>
    <row r="326">
      <c r="A326" s="1"/>
      <c r="B326" s="33"/>
      <c r="C326" s="1"/>
      <c r="D326" s="1"/>
    </row>
    <row r="327">
      <c r="A327" s="1"/>
      <c r="B327" s="33"/>
      <c r="C327" s="1"/>
      <c r="D327" s="1"/>
    </row>
    <row r="328">
      <c r="A328" s="1"/>
      <c r="B328" s="33"/>
      <c r="C328" s="1"/>
      <c r="D328" s="1"/>
    </row>
    <row r="329">
      <c r="A329" s="1"/>
      <c r="B329" s="33"/>
      <c r="C329" s="1"/>
      <c r="D329" s="1"/>
    </row>
    <row r="330">
      <c r="A330" s="1"/>
      <c r="B330" s="33"/>
      <c r="C330" s="1"/>
      <c r="D330" s="1"/>
    </row>
    <row r="331">
      <c r="A331" s="1"/>
      <c r="B331" s="33"/>
      <c r="C331" s="1"/>
      <c r="D331" s="1"/>
    </row>
    <row r="332">
      <c r="A332" s="1"/>
      <c r="B332" s="33"/>
      <c r="C332" s="1"/>
      <c r="D332" s="1"/>
    </row>
    <row r="333">
      <c r="A333" s="1"/>
      <c r="B333" s="33"/>
      <c r="C333" s="1"/>
      <c r="D333" s="1"/>
    </row>
    <row r="334">
      <c r="A334" s="1"/>
      <c r="B334" s="33"/>
      <c r="C334" s="1"/>
      <c r="D334" s="1"/>
    </row>
    <row r="335">
      <c r="A335" s="1"/>
      <c r="B335" s="33"/>
      <c r="C335" s="1"/>
      <c r="D335" s="1"/>
    </row>
    <row r="336">
      <c r="A336" s="1"/>
      <c r="B336" s="33"/>
      <c r="C336" s="1"/>
      <c r="D336" s="1"/>
    </row>
    <row r="337">
      <c r="A337" s="1"/>
      <c r="B337" s="33"/>
      <c r="C337" s="1"/>
      <c r="D337" s="1"/>
    </row>
    <row r="338">
      <c r="A338" s="1"/>
      <c r="B338" s="33"/>
      <c r="C338" s="1"/>
      <c r="D338" s="1"/>
    </row>
    <row r="339">
      <c r="A339" s="1"/>
      <c r="B339" s="33"/>
      <c r="C339" s="1"/>
      <c r="D339" s="1"/>
    </row>
    <row r="340">
      <c r="A340" s="1"/>
      <c r="B340" s="33"/>
      <c r="C340" s="1"/>
      <c r="D340" s="1"/>
    </row>
    <row r="341">
      <c r="A341" s="1"/>
      <c r="B341" s="33"/>
      <c r="C341" s="1"/>
      <c r="D341" s="1"/>
    </row>
    <row r="342">
      <c r="A342" s="1"/>
      <c r="B342" s="33"/>
      <c r="C342" s="1"/>
      <c r="D342" s="1"/>
    </row>
    <row r="343">
      <c r="A343" s="1"/>
      <c r="B343" s="33"/>
      <c r="C343" s="1"/>
      <c r="D343" s="1"/>
    </row>
    <row r="344">
      <c r="A344" s="1"/>
      <c r="B344" s="33"/>
      <c r="C344" s="1"/>
      <c r="D344" s="1"/>
    </row>
    <row r="345">
      <c r="A345" s="1"/>
      <c r="B345" s="33"/>
      <c r="C345" s="1"/>
      <c r="D345" s="1"/>
    </row>
    <row r="346">
      <c r="A346" s="1"/>
      <c r="B346" s="33"/>
      <c r="C346" s="1"/>
      <c r="D346" s="1"/>
    </row>
    <row r="347">
      <c r="A347" s="1"/>
      <c r="B347" s="33"/>
      <c r="C347" s="1"/>
      <c r="D347" s="1"/>
    </row>
    <row r="348">
      <c r="A348" s="1"/>
      <c r="B348" s="33"/>
      <c r="C348" s="1"/>
      <c r="D348" s="1"/>
    </row>
    <row r="349">
      <c r="A349" s="1"/>
      <c r="B349" s="33"/>
      <c r="C349" s="1"/>
      <c r="D349" s="1"/>
    </row>
    <row r="350">
      <c r="A350" s="1"/>
      <c r="B350" s="33"/>
      <c r="C350" s="1"/>
      <c r="D350" s="1"/>
    </row>
    <row r="351">
      <c r="A351" s="1"/>
      <c r="B351" s="33"/>
      <c r="C351" s="1"/>
      <c r="D351" s="1"/>
    </row>
    <row r="352">
      <c r="A352" s="1"/>
      <c r="B352" s="33"/>
      <c r="C352" s="1"/>
      <c r="D352" s="1"/>
    </row>
    <row r="353">
      <c r="A353" s="1"/>
      <c r="B353" s="33"/>
      <c r="C353" s="1"/>
      <c r="D353" s="1"/>
    </row>
    <row r="354">
      <c r="A354" s="1"/>
      <c r="B354" s="33"/>
      <c r="C354" s="1"/>
      <c r="D354" s="1"/>
    </row>
    <row r="355">
      <c r="A355" s="1"/>
      <c r="B355" s="33"/>
      <c r="C355" s="1"/>
      <c r="D355" s="1"/>
    </row>
    <row r="356">
      <c r="A356" s="1"/>
      <c r="B356" s="33"/>
      <c r="C356" s="1"/>
      <c r="D356" s="1"/>
    </row>
    <row r="357">
      <c r="A357" s="1"/>
      <c r="B357" s="33"/>
      <c r="C357" s="1"/>
      <c r="D357" s="1"/>
    </row>
    <row r="358">
      <c r="A358" s="1"/>
      <c r="B358" s="33"/>
      <c r="C358" s="1"/>
      <c r="D358" s="1"/>
    </row>
    <row r="359">
      <c r="A359" s="1"/>
      <c r="B359" s="33"/>
      <c r="C359" s="1"/>
      <c r="D359" s="1"/>
    </row>
    <row r="360">
      <c r="A360" s="1"/>
      <c r="B360" s="33"/>
      <c r="C360" s="1"/>
      <c r="D360" s="1"/>
    </row>
    <row r="361">
      <c r="A361" s="1"/>
      <c r="B361" s="33"/>
      <c r="C361" s="1"/>
      <c r="D361" s="1"/>
    </row>
    <row r="362">
      <c r="A362" s="1"/>
      <c r="B362" s="33"/>
      <c r="C362" s="1"/>
      <c r="D362" s="1"/>
    </row>
    <row r="363">
      <c r="A363" s="1"/>
      <c r="B363" s="33"/>
      <c r="C363" s="1"/>
      <c r="D363" s="1"/>
    </row>
    <row r="364">
      <c r="A364" s="1"/>
      <c r="B364" s="33"/>
      <c r="C364" s="1"/>
      <c r="D364" s="1"/>
    </row>
    <row r="365">
      <c r="A365" s="1"/>
      <c r="B365" s="33"/>
      <c r="C365" s="1"/>
      <c r="D365" s="1"/>
    </row>
    <row r="366">
      <c r="A366" s="1"/>
      <c r="B366" s="33"/>
      <c r="C366" s="1"/>
      <c r="D366" s="1"/>
    </row>
    <row r="367">
      <c r="A367" s="1"/>
      <c r="B367" s="33"/>
      <c r="C367" s="1"/>
      <c r="D367" s="1"/>
    </row>
    <row r="368">
      <c r="A368" s="1"/>
      <c r="B368" s="33"/>
      <c r="C368" s="1"/>
      <c r="D368" s="1"/>
    </row>
    <row r="369">
      <c r="A369" s="1"/>
      <c r="B369" s="33"/>
      <c r="C369" s="1"/>
      <c r="D369" s="1"/>
    </row>
    <row r="370">
      <c r="A370" s="1"/>
      <c r="B370" s="33"/>
      <c r="C370" s="1"/>
      <c r="D370" s="1"/>
    </row>
    <row r="371">
      <c r="A371" s="1"/>
      <c r="B371" s="33"/>
      <c r="C371" s="1"/>
      <c r="D371" s="1"/>
    </row>
    <row r="372">
      <c r="A372" s="1"/>
      <c r="B372" s="33"/>
      <c r="C372" s="1"/>
      <c r="D372" s="1"/>
    </row>
    <row r="373">
      <c r="A373" s="1"/>
      <c r="B373" s="33"/>
      <c r="C373" s="1"/>
      <c r="D373" s="1"/>
    </row>
    <row r="374">
      <c r="A374" s="1"/>
      <c r="B374" s="33"/>
      <c r="C374" s="1"/>
      <c r="D374" s="1"/>
    </row>
    <row r="375">
      <c r="A375" s="1"/>
      <c r="B375" s="33"/>
      <c r="C375" s="1"/>
      <c r="D375" s="1"/>
    </row>
    <row r="376">
      <c r="A376" s="1"/>
      <c r="B376" s="33"/>
      <c r="C376" s="1"/>
      <c r="D376" s="1"/>
    </row>
    <row r="377">
      <c r="A377" s="1"/>
      <c r="B377" s="33"/>
      <c r="C377" s="1"/>
      <c r="D377" s="1"/>
    </row>
    <row r="378">
      <c r="A378" s="1"/>
      <c r="B378" s="33"/>
      <c r="C378" s="1"/>
      <c r="D378" s="1"/>
    </row>
    <row r="379">
      <c r="A379" s="1"/>
      <c r="B379" s="33"/>
      <c r="C379" s="1"/>
      <c r="D379" s="1"/>
    </row>
    <row r="380">
      <c r="A380" s="1"/>
      <c r="B380" s="33"/>
      <c r="C380" s="1"/>
      <c r="D380" s="1"/>
    </row>
    <row r="381">
      <c r="A381" s="1"/>
      <c r="B381" s="33"/>
      <c r="C381" s="1"/>
      <c r="D381" s="1"/>
    </row>
    <row r="382">
      <c r="A382" s="1"/>
      <c r="B382" s="33"/>
      <c r="C382" s="1"/>
      <c r="D382" s="1"/>
    </row>
    <row r="383">
      <c r="A383" s="1"/>
      <c r="B383" s="33"/>
      <c r="C383" s="1"/>
      <c r="D383" s="1"/>
    </row>
    <row r="384">
      <c r="A384" s="1"/>
      <c r="B384" s="33"/>
      <c r="C384" s="1"/>
      <c r="D384" s="1"/>
    </row>
    <row r="385">
      <c r="A385" s="1"/>
      <c r="B385" s="33"/>
      <c r="C385" s="1"/>
      <c r="D385" s="1"/>
    </row>
    <row r="386">
      <c r="A386" s="1"/>
      <c r="B386" s="33"/>
      <c r="C386" s="1"/>
      <c r="D386" s="1"/>
    </row>
    <row r="387">
      <c r="A387" s="1"/>
      <c r="B387" s="33"/>
      <c r="C387" s="1"/>
      <c r="D387" s="1"/>
    </row>
    <row r="388">
      <c r="A388" s="1"/>
      <c r="B388" s="33"/>
      <c r="C388" s="1"/>
      <c r="D388" s="1"/>
    </row>
    <row r="389">
      <c r="A389" s="1"/>
      <c r="B389" s="33"/>
      <c r="C389" s="1"/>
      <c r="D389" s="1"/>
    </row>
    <row r="390">
      <c r="A390" s="1"/>
      <c r="B390" s="33"/>
      <c r="C390" s="1"/>
      <c r="D390" s="1"/>
    </row>
    <row r="391">
      <c r="A391" s="1"/>
      <c r="B391" s="33"/>
      <c r="C391" s="1"/>
      <c r="D391" s="1"/>
    </row>
    <row r="392">
      <c r="A392" s="1"/>
      <c r="B392" s="33"/>
      <c r="C392" s="1"/>
      <c r="D392" s="1"/>
    </row>
    <row r="393">
      <c r="A393" s="1"/>
      <c r="B393" s="33"/>
      <c r="C393" s="1"/>
      <c r="D393" s="1"/>
    </row>
    <row r="394">
      <c r="A394" s="1"/>
      <c r="B394" s="33"/>
      <c r="C394" s="1"/>
      <c r="D394" s="1"/>
    </row>
    <row r="395">
      <c r="A395" s="1"/>
      <c r="B395" s="33"/>
      <c r="C395" s="1"/>
      <c r="D395" s="1"/>
    </row>
    <row r="396">
      <c r="A396" s="1"/>
      <c r="B396" s="33"/>
      <c r="C396" s="1"/>
      <c r="D396" s="1"/>
    </row>
    <row r="397">
      <c r="A397" s="1"/>
      <c r="B397" s="33"/>
      <c r="C397" s="1"/>
      <c r="D397" s="1"/>
    </row>
    <row r="398">
      <c r="A398" s="1"/>
      <c r="B398" s="33"/>
      <c r="C398" s="1"/>
      <c r="D398" s="1"/>
    </row>
    <row r="399">
      <c r="A399" s="1"/>
      <c r="B399" s="33"/>
      <c r="C399" s="1"/>
      <c r="D399" s="1"/>
    </row>
    <row r="400">
      <c r="A400" s="1"/>
      <c r="B400" s="33"/>
      <c r="C400" s="1"/>
      <c r="D400" s="1"/>
    </row>
    <row r="401">
      <c r="A401" s="1"/>
      <c r="B401" s="33"/>
      <c r="C401" s="1"/>
      <c r="D401" s="1"/>
    </row>
    <row r="402">
      <c r="A402" s="1"/>
      <c r="B402" s="33"/>
      <c r="C402" s="1"/>
      <c r="D402" s="1"/>
    </row>
    <row r="403">
      <c r="A403" s="1"/>
      <c r="B403" s="33"/>
      <c r="C403" s="1"/>
      <c r="D403" s="1"/>
    </row>
    <row r="404">
      <c r="A404" s="1"/>
      <c r="B404" s="33"/>
      <c r="C404" s="1"/>
      <c r="D404" s="1"/>
    </row>
    <row r="405">
      <c r="A405" s="1"/>
      <c r="B405" s="33"/>
      <c r="C405" s="1"/>
      <c r="D405" s="1"/>
    </row>
    <row r="406">
      <c r="A406" s="1"/>
      <c r="B406" s="33"/>
      <c r="C406" s="1"/>
      <c r="D406" s="1"/>
    </row>
    <row r="407">
      <c r="A407" s="1"/>
      <c r="B407" s="33"/>
      <c r="C407" s="1"/>
      <c r="D407" s="1"/>
    </row>
    <row r="408">
      <c r="A408" s="1"/>
      <c r="B408" s="33"/>
      <c r="C408" s="1"/>
      <c r="D408" s="1"/>
    </row>
    <row r="409">
      <c r="A409" s="1"/>
      <c r="B409" s="33"/>
      <c r="C409" s="1"/>
      <c r="D409" s="1"/>
    </row>
    <row r="410">
      <c r="A410" s="1"/>
      <c r="B410" s="33"/>
      <c r="C410" s="1"/>
      <c r="D410" s="1"/>
    </row>
    <row r="411">
      <c r="A411" s="1"/>
      <c r="B411" s="33"/>
      <c r="C411" s="1"/>
      <c r="D411" s="1"/>
    </row>
    <row r="412">
      <c r="A412" s="1"/>
      <c r="B412" s="33"/>
      <c r="C412" s="1"/>
      <c r="D412" s="1"/>
    </row>
    <row r="413">
      <c r="A413" s="1"/>
      <c r="B413" s="33"/>
      <c r="C413" s="1"/>
      <c r="D413" s="1"/>
    </row>
    <row r="414">
      <c r="A414" s="1"/>
      <c r="B414" s="33"/>
      <c r="C414" s="1"/>
      <c r="D414" s="1"/>
    </row>
    <row r="415">
      <c r="A415" s="1"/>
      <c r="B415" s="33"/>
      <c r="C415" s="1"/>
      <c r="D415" s="1"/>
    </row>
    <row r="416">
      <c r="A416" s="1"/>
      <c r="B416" s="33"/>
      <c r="C416" s="1"/>
      <c r="D416" s="1"/>
    </row>
    <row r="417">
      <c r="A417" s="1"/>
      <c r="B417" s="33"/>
      <c r="C417" s="1"/>
      <c r="D417" s="1"/>
    </row>
    <row r="418">
      <c r="A418" s="1"/>
      <c r="B418" s="33"/>
      <c r="C418" s="1"/>
      <c r="D418" s="1"/>
    </row>
    <row r="419">
      <c r="A419" s="1"/>
      <c r="B419" s="33"/>
      <c r="C419" s="1"/>
      <c r="D419" s="1"/>
    </row>
    <row r="420">
      <c r="A420" s="1"/>
      <c r="B420" s="33"/>
      <c r="C420" s="1"/>
      <c r="D420" s="1"/>
    </row>
    <row r="421">
      <c r="A421" s="1"/>
      <c r="B421" s="33"/>
      <c r="C421" s="1"/>
      <c r="D421" s="1"/>
    </row>
    <row r="422">
      <c r="A422" s="1"/>
      <c r="B422" s="33"/>
      <c r="C422" s="1"/>
      <c r="D422" s="1"/>
    </row>
    <row r="423">
      <c r="A423" s="1"/>
      <c r="B423" s="33"/>
      <c r="C423" s="1"/>
      <c r="D423" s="1"/>
    </row>
    <row r="424">
      <c r="A424" s="1"/>
      <c r="B424" s="33"/>
      <c r="C424" s="1"/>
      <c r="D424" s="1"/>
    </row>
    <row r="425">
      <c r="A425" s="1"/>
      <c r="B425" s="33"/>
      <c r="C425" s="1"/>
      <c r="D425" s="1"/>
    </row>
    <row r="426">
      <c r="A426" s="1"/>
      <c r="B426" s="33"/>
      <c r="C426" s="1"/>
      <c r="D426" s="1"/>
    </row>
    <row r="427">
      <c r="A427" s="1"/>
      <c r="B427" s="33"/>
      <c r="C427" s="1"/>
      <c r="D427" s="1"/>
    </row>
    <row r="428">
      <c r="A428" s="1"/>
      <c r="B428" s="33"/>
      <c r="C428" s="1"/>
      <c r="D428" s="1"/>
    </row>
    <row r="429">
      <c r="A429" s="1"/>
      <c r="B429" s="33"/>
      <c r="C429" s="1"/>
      <c r="D429" s="1"/>
    </row>
    <row r="430">
      <c r="A430" s="1"/>
      <c r="B430" s="33"/>
      <c r="C430" s="1"/>
      <c r="D430" s="1"/>
    </row>
    <row r="431">
      <c r="A431" s="1"/>
      <c r="B431" s="33"/>
      <c r="C431" s="1"/>
      <c r="D431" s="1"/>
    </row>
    <row r="432">
      <c r="A432" s="1"/>
      <c r="B432" s="33"/>
      <c r="C432" s="1"/>
      <c r="D432" s="1"/>
    </row>
    <row r="433">
      <c r="A433" s="1"/>
      <c r="B433" s="33"/>
      <c r="C433" s="1"/>
      <c r="D433" s="1"/>
    </row>
    <row r="434">
      <c r="A434" s="1"/>
      <c r="B434" s="33"/>
      <c r="C434" s="1"/>
      <c r="D434" s="1"/>
    </row>
    <row r="435">
      <c r="A435" s="1"/>
      <c r="B435" s="33"/>
      <c r="C435" s="1"/>
      <c r="D435" s="1"/>
    </row>
    <row r="436">
      <c r="A436" s="1"/>
      <c r="B436" s="33"/>
      <c r="C436" s="1"/>
      <c r="D436" s="1"/>
    </row>
    <row r="437">
      <c r="A437" s="1"/>
      <c r="B437" s="33"/>
      <c r="C437" s="1"/>
      <c r="D437" s="1"/>
    </row>
    <row r="438">
      <c r="A438" s="1"/>
      <c r="B438" s="33"/>
      <c r="C438" s="1"/>
      <c r="D438" s="1"/>
    </row>
    <row r="439">
      <c r="A439" s="1"/>
      <c r="B439" s="33"/>
      <c r="C439" s="1"/>
      <c r="D439" s="1"/>
    </row>
    <row r="440">
      <c r="A440" s="1"/>
      <c r="B440" s="33"/>
      <c r="C440" s="1"/>
      <c r="D440" s="1"/>
    </row>
    <row r="441">
      <c r="A441" s="1"/>
      <c r="B441" s="33"/>
      <c r="C441" s="1"/>
      <c r="D441" s="1"/>
    </row>
    <row r="442">
      <c r="A442" s="1"/>
      <c r="B442" s="33"/>
      <c r="C442" s="1"/>
      <c r="D442" s="1"/>
    </row>
    <row r="443">
      <c r="A443" s="1"/>
      <c r="B443" s="33"/>
      <c r="C443" s="1"/>
      <c r="D443" s="1"/>
    </row>
    <row r="444">
      <c r="A444" s="1"/>
      <c r="B444" s="33"/>
      <c r="C444" s="1"/>
      <c r="D444" s="1"/>
    </row>
    <row r="445">
      <c r="A445" s="1"/>
      <c r="B445" s="33"/>
      <c r="C445" s="1"/>
      <c r="D445" s="1"/>
    </row>
    <row r="446">
      <c r="A446" s="1"/>
      <c r="B446" s="33"/>
      <c r="C446" s="1"/>
      <c r="D446" s="1"/>
    </row>
    <row r="447">
      <c r="A447" s="1"/>
      <c r="B447" s="33"/>
      <c r="C447" s="1"/>
      <c r="D447" s="1"/>
    </row>
    <row r="448">
      <c r="A448" s="1"/>
      <c r="B448" s="33"/>
      <c r="C448" s="1"/>
      <c r="D448" s="1"/>
    </row>
    <row r="449">
      <c r="A449" s="1"/>
      <c r="B449" s="33"/>
      <c r="C449" s="1"/>
      <c r="D449" s="1"/>
    </row>
    <row r="450">
      <c r="A450" s="1"/>
      <c r="B450" s="33"/>
      <c r="C450" s="1"/>
      <c r="D450" s="1"/>
    </row>
    <row r="451">
      <c r="A451" s="1"/>
      <c r="B451" s="33"/>
      <c r="C451" s="1"/>
      <c r="D451" s="1"/>
    </row>
    <row r="452">
      <c r="A452" s="1"/>
      <c r="B452" s="33"/>
      <c r="C452" s="1"/>
      <c r="D452" s="1"/>
    </row>
    <row r="453">
      <c r="A453" s="1"/>
      <c r="B453" s="33"/>
      <c r="C453" s="1"/>
      <c r="D453" s="1"/>
    </row>
    <row r="454">
      <c r="A454" s="1"/>
      <c r="B454" s="33"/>
      <c r="C454" s="1"/>
      <c r="D454" s="1"/>
    </row>
    <row r="455">
      <c r="A455" s="1"/>
      <c r="B455" s="33"/>
      <c r="C455" s="1"/>
      <c r="D455" s="1"/>
    </row>
    <row r="456">
      <c r="A456" s="1"/>
      <c r="B456" s="33"/>
      <c r="C456" s="1"/>
      <c r="D456" s="1"/>
    </row>
    <row r="457">
      <c r="A457" s="1"/>
      <c r="B457" s="33"/>
      <c r="C457" s="1"/>
      <c r="D457" s="1"/>
    </row>
    <row r="458">
      <c r="A458" s="1"/>
      <c r="B458" s="1"/>
      <c r="C458" s="1"/>
    </row>
    <row r="459">
      <c r="A459" s="1"/>
      <c r="B459" s="1"/>
      <c r="C459" s="1"/>
    </row>
    <row r="460">
      <c r="A460" s="1"/>
      <c r="B460" s="1"/>
      <c r="C460" s="1"/>
    </row>
    <row r="461">
      <c r="A461" s="1"/>
      <c r="B461" s="1"/>
      <c r="C461" s="1"/>
    </row>
    <row r="462">
      <c r="A462" s="1"/>
      <c r="B462" s="1"/>
      <c r="C462" s="1"/>
    </row>
    <row r="463">
      <c r="A463" s="1"/>
      <c r="B463" s="1"/>
      <c r="C463" s="1"/>
    </row>
    <row r="464">
      <c r="A464" s="1"/>
      <c r="B464" s="1"/>
      <c r="C464" s="1"/>
    </row>
    <row r="465">
      <c r="A465" s="1"/>
      <c r="B465" s="1"/>
      <c r="C465" s="1"/>
    </row>
    <row r="466">
      <c r="A466" s="1"/>
      <c r="B466" s="1"/>
      <c r="C466" s="1"/>
    </row>
    <row r="467">
      <c r="A467" s="1"/>
      <c r="B467" s="1"/>
      <c r="C467" s="1"/>
    </row>
    <row r="468">
      <c r="A468" s="1"/>
      <c r="B468" s="1"/>
      <c r="C468" s="1"/>
    </row>
    <row r="469">
      <c r="A469" s="1"/>
      <c r="B469" s="1"/>
      <c r="C469" s="1"/>
    </row>
    <row r="470">
      <c r="A470" s="1"/>
      <c r="B470" s="1"/>
      <c r="C470" s="1"/>
    </row>
    <row r="471">
      <c r="A471" s="1"/>
      <c r="B471" s="1"/>
      <c r="C471" s="1"/>
    </row>
    <row r="472">
      <c r="A472" s="1"/>
      <c r="B472" s="1"/>
      <c r="C472" s="1"/>
    </row>
    <row r="473">
      <c r="A473" s="1"/>
      <c r="B473" s="1"/>
      <c r="C473" s="1"/>
    </row>
    <row r="474">
      <c r="A474" s="1"/>
      <c r="B474" s="1"/>
      <c r="C474" s="1"/>
    </row>
    <row r="475">
      <c r="A475" s="1"/>
      <c r="B475" s="1"/>
      <c r="C475" s="1"/>
    </row>
    <row r="476">
      <c r="A476" s="1"/>
      <c r="B476" s="1"/>
      <c r="C476" s="1"/>
    </row>
    <row r="477">
      <c r="A477" s="1"/>
      <c r="B477" s="1"/>
      <c r="C477" s="1"/>
    </row>
    <row r="478">
      <c r="A478" s="1"/>
      <c r="B478" s="1"/>
      <c r="C478" s="1"/>
    </row>
    <row r="479">
      <c r="A479" s="1"/>
      <c r="B479" s="1"/>
      <c r="C479" s="1"/>
    </row>
    <row r="480">
      <c r="A480" s="1"/>
      <c r="B480" s="1"/>
      <c r="C480" s="1"/>
    </row>
    <row r="481">
      <c r="A481" s="1"/>
      <c r="B481" s="1"/>
      <c r="C481" s="1"/>
    </row>
    <row r="482">
      <c r="A482" s="1"/>
      <c r="B482" s="1"/>
      <c r="C482" s="1"/>
    </row>
    <row r="483">
      <c r="A483" s="1"/>
      <c r="B483" s="1"/>
      <c r="C483" s="1"/>
    </row>
    <row r="484">
      <c r="A484" s="1"/>
      <c r="B484" s="1"/>
      <c r="C484" s="1"/>
    </row>
    <row r="485">
      <c r="A485" s="1"/>
      <c r="B485" s="1"/>
      <c r="C485" s="1"/>
    </row>
    <row r="486">
      <c r="A486" s="1"/>
      <c r="B486" s="1"/>
      <c r="C486" s="1"/>
    </row>
    <row r="487">
      <c r="A487" s="1"/>
      <c r="B487" s="1"/>
      <c r="C487" s="1"/>
    </row>
    <row r="488">
      <c r="A488" s="1"/>
      <c r="B488" s="1"/>
      <c r="C488" s="1"/>
    </row>
    <row r="489">
      <c r="A489" s="1"/>
      <c r="B489" s="1"/>
      <c r="C489" s="1"/>
    </row>
    <row r="490">
      <c r="A490" s="1"/>
      <c r="B490" s="1"/>
      <c r="C490" s="1"/>
    </row>
    <row r="491">
      <c r="A491" s="1"/>
      <c r="B491" s="1"/>
      <c r="C491" s="1"/>
    </row>
    <row r="492">
      <c r="A492" s="1"/>
      <c r="B492" s="1"/>
      <c r="C492" s="1"/>
    </row>
    <row r="493">
      <c r="A493" s="1"/>
      <c r="B493" s="1"/>
      <c r="C493" s="1"/>
    </row>
    <row r="494">
      <c r="A494" s="1"/>
      <c r="B494" s="1"/>
      <c r="C494" s="1"/>
    </row>
    <row r="495">
      <c r="A495" s="1"/>
      <c r="B495" s="1"/>
      <c r="C495" s="1"/>
    </row>
    <row r="496">
      <c r="A496" s="1"/>
      <c r="B496" s="1"/>
      <c r="C496" s="1"/>
    </row>
    <row r="497">
      <c r="A497" s="1"/>
      <c r="B497" s="1"/>
      <c r="C497" s="1"/>
    </row>
    <row r="498">
      <c r="A498" s="1"/>
      <c r="B498" s="1"/>
      <c r="C498" s="1"/>
    </row>
    <row r="499">
      <c r="A499" s="1"/>
      <c r="B499" s="1"/>
      <c r="C499" s="1"/>
    </row>
    <row r="500">
      <c r="A500" s="1"/>
      <c r="B500" s="1"/>
      <c r="C500" s="1"/>
    </row>
    <row r="501">
      <c r="A501" s="1"/>
      <c r="B501" s="1"/>
      <c r="C501" s="1"/>
    </row>
    <row r="502">
      <c r="A502" s="1"/>
      <c r="B502" s="1"/>
      <c r="C502" s="1"/>
    </row>
    <row r="503">
      <c r="A503" s="1"/>
      <c r="B503" s="1"/>
      <c r="C503" s="1"/>
    </row>
    <row r="504">
      <c r="A504" s="1"/>
      <c r="B504" s="1"/>
      <c r="C504" s="1"/>
    </row>
    <row r="505">
      <c r="A505" s="1"/>
      <c r="B505" s="1"/>
      <c r="C505" s="1"/>
    </row>
    <row r="506">
      <c r="A506" s="1"/>
      <c r="B506" s="1"/>
      <c r="C506" s="1"/>
    </row>
    <row r="507">
      <c r="A507" s="1"/>
      <c r="B507" s="1"/>
      <c r="C507" s="1"/>
    </row>
    <row r="508">
      <c r="A508" s="1"/>
      <c r="B508" s="1"/>
      <c r="C508" s="1"/>
    </row>
    <row r="509">
      <c r="A509" s="1"/>
      <c r="B509" s="1"/>
      <c r="C509" s="1"/>
    </row>
    <row r="510">
      <c r="A510" s="1"/>
      <c r="B510" s="1"/>
      <c r="C510" s="1"/>
    </row>
    <row r="511">
      <c r="A511" s="1"/>
      <c r="B511" s="1"/>
      <c r="C511" s="1"/>
    </row>
    <row r="512">
      <c r="A512" s="1"/>
      <c r="B512" s="1"/>
      <c r="C512" s="1"/>
    </row>
    <row r="513">
      <c r="A513" s="1"/>
      <c r="B513" s="1"/>
      <c r="C513" s="1"/>
    </row>
    <row r="514">
      <c r="A514" s="1"/>
      <c r="B514" s="1"/>
      <c r="C514" s="1"/>
    </row>
    <row r="515">
      <c r="A515" s="1"/>
      <c r="B515" s="1"/>
      <c r="C515" s="1"/>
    </row>
    <row r="516">
      <c r="A516" s="1"/>
      <c r="B516" s="1"/>
      <c r="C516" s="1"/>
    </row>
    <row r="517">
      <c r="A517" s="1"/>
      <c r="B517" s="1"/>
      <c r="C517" s="1"/>
    </row>
    <row r="518">
      <c r="A518" s="1"/>
      <c r="B518" s="1"/>
      <c r="C518" s="1"/>
    </row>
    <row r="519">
      <c r="A519" s="1"/>
      <c r="B519" s="1"/>
      <c r="C519" s="1"/>
    </row>
    <row r="520">
      <c r="A520" s="1"/>
      <c r="B520" s="1"/>
      <c r="C520" s="1"/>
    </row>
    <row r="521">
      <c r="A521" s="1"/>
      <c r="B521" s="1"/>
      <c r="C521" s="1"/>
    </row>
    <row r="522">
      <c r="A522" s="1"/>
      <c r="B522" s="1"/>
      <c r="C522" s="1"/>
    </row>
    <row r="523">
      <c r="A523" s="1"/>
      <c r="B523" s="1"/>
      <c r="C523" s="1"/>
    </row>
    <row r="524">
      <c r="A524" s="1"/>
      <c r="B524" s="1"/>
      <c r="C524" s="1"/>
    </row>
    <row r="525">
      <c r="A525" s="1"/>
      <c r="B525" s="1"/>
      <c r="C525" s="1"/>
    </row>
    <row r="526">
      <c r="A526" s="1"/>
      <c r="B526" s="1"/>
      <c r="C526" s="1"/>
    </row>
    <row r="527">
      <c r="A527" s="1"/>
      <c r="B527" s="1"/>
      <c r="C527" s="1"/>
    </row>
    <row r="528">
      <c r="A528" s="1"/>
      <c r="B528" s="1"/>
      <c r="C528" s="1"/>
    </row>
    <row r="529">
      <c r="A529" s="1"/>
      <c r="B529" s="1"/>
      <c r="C529" s="1"/>
    </row>
    <row r="530">
      <c r="A530" s="1"/>
      <c r="B530" s="1"/>
      <c r="C530" s="1"/>
    </row>
    <row r="531">
      <c r="A531" s="1"/>
      <c r="B531" s="1"/>
      <c r="C531" s="1"/>
    </row>
    <row r="532">
      <c r="A532" s="1"/>
      <c r="B532" s="1"/>
      <c r="C532" s="1"/>
    </row>
    <row r="533">
      <c r="A533" s="1"/>
      <c r="B533" s="1"/>
      <c r="C533" s="1"/>
    </row>
    <row r="534">
      <c r="A534" s="1"/>
      <c r="B534" s="1"/>
      <c r="C534" s="1"/>
    </row>
    <row r="535">
      <c r="A535" s="1"/>
      <c r="B535" s="1"/>
      <c r="C535" s="1"/>
    </row>
    <row r="536">
      <c r="A536" s="1"/>
      <c r="B536" s="1"/>
      <c r="C536" s="1"/>
    </row>
    <row r="537">
      <c r="A537" s="1"/>
      <c r="B537" s="1"/>
      <c r="C537" s="1"/>
    </row>
    <row r="538">
      <c r="A538" s="1"/>
      <c r="B538" s="1"/>
      <c r="C538" s="1"/>
    </row>
    <row r="539">
      <c r="A539" s="1"/>
      <c r="B539" s="1"/>
      <c r="C539" s="1"/>
    </row>
    <row r="540">
      <c r="A540" s="1"/>
      <c r="B540" s="1"/>
      <c r="C540" s="1"/>
    </row>
    <row r="541">
      <c r="A541" s="1"/>
      <c r="B541" s="1"/>
      <c r="C541" s="1"/>
    </row>
    <row r="542">
      <c r="A542" s="1"/>
      <c r="B542" s="1"/>
      <c r="C542" s="1"/>
    </row>
    <row r="543">
      <c r="A543" s="1"/>
      <c r="B543" s="1"/>
      <c r="C543" s="1"/>
    </row>
    <row r="544">
      <c r="A544" s="1"/>
      <c r="B544" s="1"/>
      <c r="C544" s="1"/>
    </row>
    <row r="545">
      <c r="A545" s="1"/>
      <c r="B545" s="1"/>
      <c r="C545" s="1"/>
    </row>
    <row r="546">
      <c r="A546" s="1"/>
      <c r="B546" s="1"/>
      <c r="C546" s="1"/>
    </row>
    <row r="547">
      <c r="A547" s="1"/>
      <c r="B547" s="1"/>
      <c r="C547" s="1"/>
    </row>
    <row r="548">
      <c r="A548" s="1"/>
      <c r="B548" s="1"/>
      <c r="C548" s="1"/>
    </row>
    <row r="549">
      <c r="A549" s="1"/>
      <c r="B549" s="1"/>
      <c r="C549" s="1"/>
    </row>
    <row r="550">
      <c r="A550" s="1"/>
      <c r="B550" s="1"/>
      <c r="C550" s="1"/>
    </row>
    <row r="551">
      <c r="A551" s="1"/>
      <c r="B551" s="1"/>
      <c r="C551" s="1"/>
    </row>
    <row r="552">
      <c r="A552" s="1"/>
      <c r="B552" s="1"/>
      <c r="C552" s="1"/>
    </row>
    <row r="553">
      <c r="A553" s="1"/>
      <c r="B553" s="1"/>
      <c r="C553" s="1"/>
    </row>
    <row r="554">
      <c r="A554" s="1"/>
      <c r="B554" s="1"/>
      <c r="C554" s="1"/>
    </row>
    <row r="555">
      <c r="A555" s="1"/>
      <c r="B555" s="1"/>
      <c r="C555" s="1"/>
    </row>
    <row r="556">
      <c r="A556" s="1"/>
      <c r="B556" s="1"/>
      <c r="C556" s="1"/>
    </row>
    <row r="557">
      <c r="A557" s="1"/>
      <c r="B557" s="1"/>
      <c r="C557" s="1"/>
    </row>
    <row r="558">
      <c r="A558" s="1"/>
      <c r="B558" s="1"/>
      <c r="C558" s="1"/>
    </row>
    <row r="559">
      <c r="A559" s="1"/>
      <c r="B559" s="1"/>
      <c r="C559" s="1"/>
    </row>
    <row r="560">
      <c r="A560" s="1"/>
      <c r="B560" s="1"/>
      <c r="C560" s="1"/>
    </row>
    <row r="561">
      <c r="A561" s="1"/>
      <c r="B561" s="1"/>
      <c r="C561" s="1"/>
    </row>
    <row r="562">
      <c r="A562" s="1"/>
      <c r="B562" s="1"/>
      <c r="C562" s="1"/>
    </row>
    <row r="563">
      <c r="A563" s="1"/>
      <c r="B563" s="1"/>
      <c r="C563" s="1"/>
    </row>
    <row r="564">
      <c r="A564" s="1"/>
      <c r="B564" s="1"/>
      <c r="C564" s="1"/>
    </row>
    <row r="565">
      <c r="A565" s="1"/>
      <c r="B565" s="1"/>
      <c r="C565" s="1"/>
    </row>
    <row r="566">
      <c r="A566" s="1"/>
      <c r="B566" s="1"/>
      <c r="C566" s="1"/>
    </row>
    <row r="567">
      <c r="A567" s="1"/>
      <c r="B567" s="1"/>
      <c r="C567" s="1"/>
    </row>
    <row r="568">
      <c r="A568" s="1"/>
      <c r="B568" s="1"/>
      <c r="C568" s="1"/>
    </row>
    <row r="569">
      <c r="A569" s="1"/>
      <c r="B569" s="1"/>
      <c r="C569" s="1"/>
    </row>
    <row r="570">
      <c r="A570" s="1"/>
      <c r="B570" s="1"/>
      <c r="C570" s="1"/>
    </row>
    <row r="571">
      <c r="A571" s="1"/>
      <c r="B571" s="1"/>
      <c r="C571" s="1"/>
    </row>
    <row r="572">
      <c r="A572" s="1"/>
      <c r="B572" s="1"/>
      <c r="C572" s="1"/>
    </row>
    <row r="573">
      <c r="A573" s="1"/>
      <c r="B573" s="1"/>
      <c r="C573" s="1"/>
    </row>
    <row r="574">
      <c r="A574" s="1"/>
      <c r="B574" s="1"/>
      <c r="C574" s="1"/>
    </row>
    <row r="575">
      <c r="A575" s="1"/>
      <c r="B575" s="1"/>
      <c r="C575" s="1"/>
    </row>
    <row r="576">
      <c r="A576" s="1"/>
      <c r="B576" s="1"/>
      <c r="C576" s="1"/>
    </row>
    <row r="577">
      <c r="A577" s="1"/>
      <c r="B577" s="1"/>
      <c r="C577" s="1"/>
    </row>
    <row r="578">
      <c r="A578" s="1"/>
      <c r="B578" s="1"/>
      <c r="C578" s="1"/>
    </row>
    <row r="579">
      <c r="A579" s="1"/>
      <c r="B579" s="1"/>
      <c r="C579" s="1"/>
    </row>
    <row r="580">
      <c r="A580" s="1"/>
      <c r="B580" s="1"/>
      <c r="C580" s="1"/>
    </row>
    <row r="581">
      <c r="A581" s="1"/>
      <c r="B581" s="1"/>
      <c r="C581" s="1"/>
    </row>
    <row r="582">
      <c r="A582" s="1"/>
      <c r="B582" s="1"/>
      <c r="C582" s="1"/>
    </row>
    <row r="583">
      <c r="A583" s="1"/>
      <c r="B583" s="1"/>
      <c r="C583" s="1"/>
    </row>
    <row r="584">
      <c r="A584" s="1"/>
      <c r="B584" s="1"/>
      <c r="C584" s="1"/>
    </row>
    <row r="585">
      <c r="A585" s="1"/>
      <c r="B585" s="1"/>
      <c r="C585" s="1"/>
    </row>
    <row r="586">
      <c r="A586" s="1"/>
      <c r="B586" s="1"/>
      <c r="C586" s="1"/>
    </row>
    <row r="587">
      <c r="A587" s="1"/>
      <c r="B587" s="1"/>
      <c r="C587" s="1"/>
    </row>
    <row r="588">
      <c r="A588" s="1"/>
      <c r="B588" s="1"/>
      <c r="C588" s="1"/>
    </row>
    <row r="589">
      <c r="A589" s="1"/>
      <c r="B589" s="1"/>
      <c r="C589" s="1"/>
    </row>
    <row r="590">
      <c r="A590" s="1"/>
      <c r="B590" s="1"/>
      <c r="C590" s="1"/>
    </row>
    <row r="591">
      <c r="A591" s="1"/>
      <c r="B591" s="1"/>
      <c r="C591" s="1"/>
    </row>
    <row r="592">
      <c r="A592" s="1"/>
      <c r="B592" s="1"/>
      <c r="C592" s="1"/>
    </row>
    <row r="593">
      <c r="A593" s="1"/>
      <c r="B593" s="1"/>
      <c r="C593" s="1"/>
    </row>
    <row r="594">
      <c r="A594" s="1"/>
      <c r="B594" s="1"/>
      <c r="C594" s="1"/>
    </row>
    <row r="595">
      <c r="A595" s="1"/>
      <c r="B595" s="1"/>
      <c r="C595" s="1"/>
    </row>
    <row r="596">
      <c r="A596" s="1"/>
      <c r="B596" s="1"/>
      <c r="C596" s="1"/>
    </row>
    <row r="597">
      <c r="A597" s="1"/>
      <c r="B597" s="1"/>
      <c r="C597" s="1"/>
    </row>
    <row r="598">
      <c r="A598" s="1"/>
      <c r="B598" s="1"/>
      <c r="C598" s="1"/>
    </row>
    <row r="599">
      <c r="A599" s="1"/>
      <c r="B599" s="1"/>
      <c r="C599" s="1"/>
    </row>
    <row r="600">
      <c r="A600" s="1"/>
      <c r="B600" s="1"/>
      <c r="C600" s="1"/>
    </row>
    <row r="601">
      <c r="A601" s="1"/>
      <c r="B601" s="1"/>
      <c r="C601" s="1"/>
    </row>
    <row r="602">
      <c r="A602" s="1"/>
      <c r="B602" s="1"/>
      <c r="C602" s="1"/>
    </row>
    <row r="603">
      <c r="A603" s="1"/>
      <c r="B603" s="1"/>
      <c r="C603" s="1"/>
    </row>
    <row r="604">
      <c r="A604" s="1"/>
      <c r="B604" s="1"/>
      <c r="C604" s="1"/>
    </row>
    <row r="605">
      <c r="A605" s="1"/>
      <c r="B605" s="1"/>
      <c r="C605" s="1"/>
    </row>
    <row r="606">
      <c r="A606" s="1"/>
      <c r="B606" s="1"/>
      <c r="C606" s="1"/>
    </row>
    <row r="607">
      <c r="A607" s="1"/>
      <c r="B607" s="1"/>
      <c r="C607" s="1"/>
    </row>
    <row r="608">
      <c r="A608" s="1"/>
      <c r="B608" s="1"/>
      <c r="C608" s="1"/>
    </row>
    <row r="609">
      <c r="A609" s="1"/>
      <c r="B609" s="1"/>
      <c r="C609" s="1"/>
    </row>
    <row r="610">
      <c r="A610" s="1"/>
      <c r="B610" s="1"/>
      <c r="C610" s="1"/>
    </row>
    <row r="611">
      <c r="A611" s="1"/>
      <c r="B611" s="1"/>
      <c r="C611" s="1"/>
    </row>
    <row r="612">
      <c r="A612" s="1"/>
      <c r="B612" s="1"/>
      <c r="C612" s="1"/>
    </row>
    <row r="613">
      <c r="A613" s="1"/>
      <c r="B613" s="1"/>
      <c r="C613" s="1"/>
    </row>
    <row r="614">
      <c r="A614" s="1"/>
      <c r="B614" s="1"/>
      <c r="C614" s="1"/>
    </row>
    <row r="615">
      <c r="A615" s="1"/>
      <c r="B615" s="1"/>
      <c r="C615" s="1"/>
    </row>
    <row r="616">
      <c r="A616" s="1"/>
      <c r="B616" s="1"/>
      <c r="C616" s="1"/>
    </row>
    <row r="617">
      <c r="A617" s="1"/>
      <c r="B617" s="1"/>
      <c r="C617" s="1"/>
    </row>
    <row r="618">
      <c r="A618" s="1"/>
      <c r="B618" s="1"/>
      <c r="C618" s="1"/>
    </row>
    <row r="619">
      <c r="A619" s="1"/>
      <c r="B619" s="1"/>
      <c r="C619" s="1"/>
    </row>
    <row r="620">
      <c r="A620" s="1"/>
      <c r="B620" s="1"/>
      <c r="C620" s="1"/>
    </row>
    <row r="621">
      <c r="A621" s="1"/>
      <c r="B621" s="1"/>
      <c r="C621" s="1"/>
    </row>
    <row r="622">
      <c r="A622" s="1"/>
      <c r="B622" s="1"/>
      <c r="C622" s="1"/>
    </row>
    <row r="623">
      <c r="A623" s="1"/>
      <c r="B623" s="1"/>
      <c r="C623" s="1"/>
    </row>
    <row r="624">
      <c r="A624" s="1"/>
      <c r="B624" s="1"/>
      <c r="C624" s="1"/>
    </row>
    <row r="625">
      <c r="A625" s="1"/>
      <c r="B625" s="1"/>
      <c r="C625" s="1"/>
    </row>
    <row r="626">
      <c r="A626" s="1"/>
      <c r="B626" s="1"/>
      <c r="C626" s="1"/>
    </row>
    <row r="627">
      <c r="A627" s="1"/>
      <c r="B627" s="1"/>
      <c r="C627" s="1"/>
    </row>
    <row r="628">
      <c r="A628" s="1"/>
      <c r="B628" s="1"/>
      <c r="C628" s="1"/>
    </row>
    <row r="629">
      <c r="A629" s="1"/>
      <c r="B629" s="1"/>
      <c r="C629" s="1"/>
    </row>
    <row r="630">
      <c r="A630" s="1"/>
      <c r="B630" s="1"/>
      <c r="C630" s="1"/>
    </row>
    <row r="631">
      <c r="A631" s="1"/>
      <c r="B631" s="1"/>
      <c r="C631" s="1"/>
    </row>
    <row r="632">
      <c r="A632" s="1"/>
      <c r="B632" s="1"/>
      <c r="C632" s="1"/>
    </row>
    <row r="633">
      <c r="A633" s="1"/>
      <c r="B633" s="1"/>
      <c r="C633" s="1"/>
    </row>
    <row r="634">
      <c r="A634" s="1"/>
      <c r="B634" s="1"/>
      <c r="C634" s="1"/>
    </row>
    <row r="635">
      <c r="A635" s="1"/>
      <c r="B635" s="1"/>
      <c r="C635" s="1"/>
    </row>
    <row r="636">
      <c r="A636" s="1"/>
      <c r="B636" s="1"/>
      <c r="C636" s="1"/>
    </row>
    <row r="637">
      <c r="A637" s="1"/>
      <c r="B637" s="1"/>
      <c r="C637" s="1"/>
    </row>
    <row r="638">
      <c r="A638" s="1"/>
      <c r="B638" s="1"/>
      <c r="C638" s="1"/>
    </row>
    <row r="639">
      <c r="A639" s="1"/>
      <c r="B639" s="1"/>
      <c r="C639" s="1"/>
    </row>
    <row r="640">
      <c r="A640" s="1"/>
      <c r="B640" s="1"/>
      <c r="C640" s="1"/>
    </row>
    <row r="641">
      <c r="A641" s="1"/>
      <c r="B641" s="1"/>
      <c r="C641" s="1"/>
    </row>
    <row r="642">
      <c r="A642" s="1"/>
      <c r="B642" s="1"/>
      <c r="C642" s="1"/>
    </row>
    <row r="643">
      <c r="A643" s="1"/>
      <c r="B643" s="1"/>
      <c r="C643" s="1"/>
    </row>
    <row r="644">
      <c r="A644" s="1"/>
      <c r="B644" s="1"/>
      <c r="C644" s="1"/>
    </row>
    <row r="645">
      <c r="A645" s="1"/>
      <c r="B645" s="1"/>
      <c r="C645" s="1"/>
    </row>
    <row r="646">
      <c r="A646" s="1"/>
      <c r="B646" s="1"/>
      <c r="C646" s="1"/>
    </row>
    <row r="647">
      <c r="A647" s="1"/>
      <c r="B647" s="1"/>
      <c r="C647" s="1"/>
    </row>
    <row r="648">
      <c r="A648" s="1"/>
      <c r="B648" s="1"/>
      <c r="C648" s="1"/>
    </row>
    <row r="649">
      <c r="A649" s="1"/>
      <c r="B649" s="1"/>
      <c r="C649" s="1"/>
    </row>
    <row r="650">
      <c r="A650" s="1"/>
      <c r="B650" s="1"/>
      <c r="C650" s="1"/>
    </row>
    <row r="651">
      <c r="A651" s="1"/>
      <c r="B651" s="1"/>
      <c r="C651" s="1"/>
    </row>
    <row r="652">
      <c r="A652" s="1"/>
      <c r="B652" s="1"/>
      <c r="C652" s="1"/>
    </row>
    <row r="653">
      <c r="A653" s="1"/>
      <c r="B653" s="1"/>
      <c r="C653" s="1"/>
    </row>
    <row r="654">
      <c r="A654" s="1"/>
      <c r="B654" s="1"/>
      <c r="C654" s="1"/>
    </row>
    <row r="655">
      <c r="A655" s="1"/>
      <c r="B655" s="1"/>
      <c r="C655" s="1"/>
    </row>
    <row r="656">
      <c r="A656" s="1"/>
      <c r="B656" s="1"/>
      <c r="C656" s="1"/>
    </row>
    <row r="657">
      <c r="A657" s="1"/>
      <c r="B657" s="1"/>
      <c r="C657" s="1"/>
    </row>
    <row r="658">
      <c r="A658" s="1"/>
      <c r="B658" s="1"/>
      <c r="C658" s="1"/>
    </row>
    <row r="659">
      <c r="A659" s="1"/>
      <c r="B659" s="1"/>
      <c r="C659" s="1"/>
    </row>
    <row r="660">
      <c r="A660" s="1"/>
      <c r="B660" s="1"/>
      <c r="C660" s="1"/>
    </row>
    <row r="661">
      <c r="A661" s="1"/>
      <c r="B661" s="1"/>
      <c r="C661" s="1"/>
    </row>
    <row r="662">
      <c r="A662" s="1"/>
      <c r="B662" s="1"/>
      <c r="C662" s="1"/>
    </row>
    <row r="663">
      <c r="A663" s="1"/>
      <c r="B663" s="1"/>
      <c r="C663" s="1"/>
    </row>
    <row r="664">
      <c r="A664" s="1"/>
      <c r="B664" s="1"/>
      <c r="C664" s="1"/>
    </row>
    <row r="665">
      <c r="A665" s="1"/>
      <c r="B665" s="1"/>
      <c r="C665" s="1"/>
    </row>
    <row r="666">
      <c r="A666" s="1"/>
      <c r="B666" s="1"/>
      <c r="C666" s="1"/>
    </row>
    <row r="667">
      <c r="A667" s="1"/>
      <c r="B667" s="1"/>
      <c r="C667" s="1"/>
    </row>
    <row r="668">
      <c r="A668" s="1"/>
      <c r="B668" s="1"/>
      <c r="C668" s="1"/>
    </row>
    <row r="669">
      <c r="A669" s="1"/>
      <c r="B669" s="1"/>
      <c r="C669" s="1"/>
    </row>
    <row r="670">
      <c r="A670" s="1"/>
      <c r="B670" s="1"/>
      <c r="C670" s="1"/>
    </row>
    <row r="671">
      <c r="A671" s="1"/>
      <c r="B671" s="1"/>
      <c r="C671" s="1"/>
    </row>
    <row r="672">
      <c r="A672" s="1"/>
      <c r="B672" s="1"/>
      <c r="C672" s="1"/>
    </row>
    <row r="673">
      <c r="A673" s="1"/>
      <c r="B673" s="1"/>
      <c r="C673" s="1"/>
    </row>
    <row r="674">
      <c r="A674" s="1"/>
      <c r="B674" s="1"/>
      <c r="C674" s="1"/>
    </row>
    <row r="675">
      <c r="A675" s="1"/>
      <c r="B675" s="1"/>
      <c r="C675" s="1"/>
    </row>
    <row r="676">
      <c r="A676" s="1"/>
      <c r="B676" s="1"/>
      <c r="C676" s="1"/>
    </row>
    <row r="677">
      <c r="A677" s="1"/>
      <c r="B677" s="1"/>
      <c r="C677" s="1"/>
    </row>
    <row r="678">
      <c r="A678" s="1"/>
      <c r="B678" s="1"/>
      <c r="C678" s="1"/>
    </row>
    <row r="679">
      <c r="A679" s="1"/>
      <c r="B679" s="1"/>
      <c r="C679" s="1"/>
    </row>
    <row r="680">
      <c r="A680" s="1"/>
      <c r="B680" s="1"/>
      <c r="C680" s="1"/>
    </row>
    <row r="681">
      <c r="A681" s="1"/>
      <c r="B681" s="1"/>
      <c r="C681" s="1"/>
    </row>
    <row r="682">
      <c r="A682" s="1"/>
      <c r="B682" s="1"/>
      <c r="C682" s="1"/>
    </row>
    <row r="683">
      <c r="A683" s="1"/>
      <c r="B683" s="1"/>
      <c r="C683" s="1"/>
    </row>
    <row r="684">
      <c r="A684" s="1"/>
      <c r="B684" s="1"/>
      <c r="C684" s="1"/>
    </row>
    <row r="685">
      <c r="A685" s="1"/>
      <c r="B685" s="1"/>
      <c r="C685" s="1"/>
    </row>
    <row r="686">
      <c r="A686" s="1"/>
      <c r="B686" s="1"/>
      <c r="C686" s="1"/>
    </row>
    <row r="687">
      <c r="A687" s="1"/>
      <c r="B687" s="1"/>
      <c r="C687" s="1"/>
    </row>
    <row r="688">
      <c r="A688" s="1"/>
      <c r="B688" s="1"/>
      <c r="C688" s="1"/>
    </row>
    <row r="689">
      <c r="A689" s="1"/>
      <c r="B689" s="1"/>
      <c r="C689" s="1"/>
    </row>
    <row r="690">
      <c r="A690" s="1"/>
      <c r="B690" s="1"/>
      <c r="C690" s="1"/>
    </row>
    <row r="691">
      <c r="A691" s="1"/>
      <c r="B691" s="1"/>
      <c r="C691" s="1"/>
    </row>
    <row r="692">
      <c r="A692" s="1"/>
      <c r="B692" s="1"/>
      <c r="C692" s="1"/>
    </row>
    <row r="693">
      <c r="A693" s="1"/>
      <c r="B693" s="1"/>
      <c r="C693" s="1"/>
    </row>
    <row r="694">
      <c r="A694" s="1"/>
      <c r="B694" s="1"/>
      <c r="C694" s="1"/>
    </row>
    <row r="695">
      <c r="A695" s="1"/>
      <c r="B695" s="1"/>
      <c r="C695" s="1"/>
    </row>
    <row r="696">
      <c r="A696" s="1"/>
      <c r="B696" s="1"/>
      <c r="C696" s="1"/>
    </row>
    <row r="697">
      <c r="A697" s="1"/>
      <c r="B697" s="1"/>
      <c r="C697" s="1"/>
    </row>
    <row r="698">
      <c r="A698" s="1"/>
      <c r="B698" s="1"/>
      <c r="C698" s="1"/>
    </row>
    <row r="699">
      <c r="A699" s="1"/>
      <c r="B699" s="1"/>
      <c r="C699" s="1"/>
    </row>
    <row r="700">
      <c r="A700" s="1"/>
      <c r="B700" s="1"/>
      <c r="C700" s="1"/>
    </row>
    <row r="701">
      <c r="A701" s="1"/>
      <c r="B701" s="1"/>
      <c r="C701" s="1"/>
    </row>
    <row r="702">
      <c r="A702" s="1"/>
      <c r="B702" s="1"/>
      <c r="C702" s="1"/>
    </row>
    <row r="703">
      <c r="A703" s="1"/>
      <c r="B703" s="1"/>
      <c r="C703" s="1"/>
    </row>
    <row r="704">
      <c r="A704" s="1"/>
      <c r="B704" s="1"/>
      <c r="C704" s="1"/>
    </row>
    <row r="705">
      <c r="A705" s="1"/>
      <c r="B705" s="1"/>
      <c r="C705" s="1"/>
    </row>
    <row r="706">
      <c r="A706" s="1"/>
      <c r="B706" s="1"/>
      <c r="C706" s="1"/>
    </row>
    <row r="707">
      <c r="A707" s="1"/>
      <c r="B707" s="1"/>
      <c r="C707" s="1"/>
    </row>
    <row r="708">
      <c r="A708" s="1"/>
      <c r="B708" s="1"/>
      <c r="C708" s="1"/>
    </row>
    <row r="709">
      <c r="A709" s="1"/>
      <c r="B709" s="1"/>
      <c r="C709" s="1"/>
    </row>
    <row r="710">
      <c r="A710" s="1"/>
      <c r="B710" s="1"/>
      <c r="C710" s="1"/>
    </row>
    <row r="711">
      <c r="A711" s="1"/>
      <c r="B711" s="1"/>
      <c r="C711" s="1"/>
    </row>
    <row r="712">
      <c r="A712" s="1"/>
      <c r="B712" s="1"/>
      <c r="C712" s="1"/>
    </row>
    <row r="713">
      <c r="A713" s="1"/>
      <c r="B713" s="1"/>
      <c r="C713" s="1"/>
    </row>
    <row r="714">
      <c r="A714" s="1"/>
      <c r="B714" s="1"/>
      <c r="C714" s="1"/>
    </row>
    <row r="715">
      <c r="A715" s="1"/>
      <c r="B715" s="1"/>
      <c r="C715" s="1"/>
    </row>
    <row r="716">
      <c r="A716" s="1"/>
      <c r="B716" s="1"/>
      <c r="C716" s="1"/>
    </row>
    <row r="717">
      <c r="A717" s="1"/>
      <c r="B717" s="1"/>
      <c r="C717" s="1"/>
    </row>
    <row r="718">
      <c r="A718" s="1"/>
      <c r="B718" s="1"/>
      <c r="C718" s="1"/>
    </row>
    <row r="719">
      <c r="A719" s="1"/>
      <c r="B719" s="1"/>
      <c r="C719" s="1"/>
    </row>
    <row r="720">
      <c r="A720" s="1"/>
      <c r="B720" s="1"/>
      <c r="C720" s="1"/>
    </row>
    <row r="721">
      <c r="A721" s="1"/>
      <c r="B721" s="1"/>
      <c r="C721" s="1"/>
    </row>
    <row r="722">
      <c r="A722" s="1"/>
      <c r="B722" s="1"/>
      <c r="C722" s="1"/>
    </row>
    <row r="723">
      <c r="A723" s="1"/>
      <c r="B723" s="1"/>
      <c r="C723" s="1"/>
    </row>
    <row r="724">
      <c r="A724" s="1"/>
      <c r="B724" s="1"/>
      <c r="C724" s="1"/>
    </row>
    <row r="725">
      <c r="A725" s="1"/>
      <c r="B725" s="1"/>
      <c r="C725" s="1"/>
    </row>
    <row r="726">
      <c r="A726" s="1"/>
      <c r="B726" s="1"/>
      <c r="C726" s="1"/>
    </row>
    <row r="727">
      <c r="A727" s="1"/>
      <c r="B727" s="1"/>
      <c r="C727" s="1"/>
    </row>
    <row r="728">
      <c r="A728" s="1"/>
      <c r="B728" s="1"/>
      <c r="C728" s="1"/>
    </row>
    <row r="729">
      <c r="A729" s="1"/>
      <c r="B729" s="1"/>
      <c r="C729" s="1"/>
    </row>
    <row r="730">
      <c r="A730" s="1"/>
      <c r="B730" s="1"/>
      <c r="C730" s="1"/>
    </row>
    <row r="731">
      <c r="A731" s="1"/>
      <c r="B731" s="1"/>
      <c r="C731" s="1"/>
    </row>
    <row r="732">
      <c r="A732" s="1"/>
      <c r="B732" s="1"/>
      <c r="C732" s="1"/>
    </row>
    <row r="733">
      <c r="A733" s="1"/>
      <c r="B733" s="1"/>
      <c r="C733" s="1"/>
    </row>
    <row r="734">
      <c r="A734" s="1"/>
      <c r="B734" s="1"/>
      <c r="C734" s="1"/>
    </row>
    <row r="735">
      <c r="A735" s="1"/>
      <c r="B735" s="1"/>
      <c r="C735" s="1"/>
    </row>
    <row r="736">
      <c r="A736" s="1"/>
      <c r="B736" s="1"/>
      <c r="C736" s="1"/>
    </row>
    <row r="737">
      <c r="A737" s="1"/>
      <c r="B737" s="1"/>
      <c r="C737" s="1"/>
    </row>
    <row r="738">
      <c r="A738" s="1"/>
      <c r="B738" s="1"/>
      <c r="C738" s="1"/>
    </row>
    <row r="739">
      <c r="A739" s="1"/>
      <c r="B739" s="1"/>
      <c r="C739" s="1"/>
    </row>
    <row r="740">
      <c r="A740" s="1"/>
      <c r="B740" s="1"/>
      <c r="C740" s="1"/>
    </row>
    <row r="741">
      <c r="A741" s="1"/>
      <c r="B741" s="1"/>
      <c r="C741" s="1"/>
    </row>
    <row r="742">
      <c r="A742" s="1"/>
      <c r="B742" s="1"/>
      <c r="C742" s="1"/>
    </row>
    <row r="743">
      <c r="A743" s="1"/>
      <c r="B743" s="1"/>
      <c r="C743" s="1"/>
    </row>
    <row r="744">
      <c r="A744" s="1"/>
      <c r="B744" s="1"/>
      <c r="C744" s="1"/>
    </row>
    <row r="745">
      <c r="A745" s="1"/>
      <c r="B745" s="1"/>
      <c r="C745" s="1"/>
    </row>
    <row r="746">
      <c r="A746" s="1"/>
      <c r="B746" s="1"/>
      <c r="C746" s="1"/>
    </row>
    <row r="747">
      <c r="A747" s="1"/>
      <c r="B747" s="1"/>
      <c r="C747" s="1"/>
    </row>
    <row r="748">
      <c r="A748" s="1"/>
      <c r="B748" s="1"/>
      <c r="C748" s="1"/>
    </row>
    <row r="749">
      <c r="A749" s="1"/>
      <c r="B749" s="1"/>
      <c r="C749" s="1"/>
    </row>
    <row r="750">
      <c r="A750" s="1"/>
      <c r="B750" s="1"/>
      <c r="C750" s="1"/>
    </row>
    <row r="751">
      <c r="A751" s="1"/>
      <c r="B751" s="1"/>
      <c r="C751" s="1"/>
    </row>
    <row r="752">
      <c r="A752" s="1"/>
      <c r="B752" s="1"/>
      <c r="C752" s="1"/>
    </row>
    <row r="753">
      <c r="A753" s="1"/>
      <c r="B753" s="1"/>
      <c r="C753" s="1"/>
    </row>
    <row r="754">
      <c r="A754" s="1"/>
      <c r="B754" s="1"/>
      <c r="C754" s="1"/>
    </row>
    <row r="755">
      <c r="A755" s="1"/>
      <c r="B755" s="1"/>
      <c r="C755" s="1"/>
    </row>
    <row r="756">
      <c r="A756" s="1"/>
      <c r="B756" s="1"/>
      <c r="C756" s="1"/>
    </row>
    <row r="757">
      <c r="A757" s="1"/>
      <c r="B757" s="1"/>
      <c r="C757" s="1"/>
    </row>
    <row r="758">
      <c r="A758" s="1"/>
      <c r="B758" s="1"/>
      <c r="C758" s="1"/>
    </row>
    <row r="759">
      <c r="A759" s="1"/>
      <c r="B759" s="1"/>
      <c r="C759" s="1"/>
    </row>
    <row r="760">
      <c r="A760" s="1"/>
      <c r="B760" s="1"/>
      <c r="C760" s="1"/>
    </row>
    <row r="761">
      <c r="A761" s="1"/>
      <c r="B761" s="1"/>
      <c r="C761" s="1"/>
    </row>
    <row r="762">
      <c r="A762" s="1"/>
      <c r="B762" s="1"/>
      <c r="C762" s="1"/>
    </row>
    <row r="763">
      <c r="A763" s="1"/>
      <c r="B763" s="1"/>
      <c r="C763" s="1"/>
    </row>
    <row r="764">
      <c r="A764" s="1"/>
      <c r="B764" s="1"/>
      <c r="C764" s="1"/>
    </row>
    <row r="765">
      <c r="A765" s="1"/>
      <c r="B765" s="1"/>
      <c r="C765" s="1"/>
    </row>
    <row r="766">
      <c r="A766" s="1"/>
      <c r="B766" s="1"/>
      <c r="C766" s="1"/>
    </row>
    <row r="767">
      <c r="A767" s="1"/>
      <c r="B767" s="1"/>
      <c r="C767" s="1"/>
    </row>
    <row r="768">
      <c r="A768" s="1"/>
      <c r="B768" s="1"/>
      <c r="C768" s="1"/>
    </row>
    <row r="769">
      <c r="A769" s="1"/>
      <c r="B769" s="1"/>
      <c r="C769" s="1"/>
    </row>
    <row r="770">
      <c r="A770" s="1"/>
      <c r="B770" s="1"/>
      <c r="C770" s="1"/>
    </row>
    <row r="771">
      <c r="A771" s="1"/>
      <c r="B771" s="1"/>
      <c r="C771" s="1"/>
    </row>
    <row r="772">
      <c r="A772" s="1"/>
      <c r="B772" s="1"/>
      <c r="C772" s="1"/>
    </row>
    <row r="773">
      <c r="A773" s="1"/>
      <c r="B773" s="1"/>
      <c r="C773" s="1"/>
    </row>
    <row r="774">
      <c r="A774" s="1"/>
      <c r="B774" s="1"/>
      <c r="C774" s="1"/>
    </row>
    <row r="775">
      <c r="A775" s="1"/>
      <c r="B775" s="1"/>
      <c r="C775" s="1"/>
    </row>
    <row r="776">
      <c r="A776" s="1"/>
      <c r="B776" s="1"/>
      <c r="C776" s="1"/>
    </row>
    <row r="777">
      <c r="A777" s="1"/>
      <c r="B777" s="1"/>
      <c r="C777" s="1"/>
    </row>
    <row r="778">
      <c r="A778" s="1"/>
      <c r="B778" s="1"/>
      <c r="C778" s="1"/>
    </row>
    <row r="779">
      <c r="A779" s="1"/>
      <c r="B779" s="1"/>
      <c r="C779" s="1"/>
    </row>
    <row r="780">
      <c r="A780" s="1"/>
      <c r="B780" s="1"/>
      <c r="C780" s="1"/>
    </row>
    <row r="781">
      <c r="A781" s="1"/>
      <c r="B781" s="1"/>
      <c r="C781" s="1"/>
    </row>
    <row r="782">
      <c r="A782" s="1"/>
      <c r="B782" s="1"/>
      <c r="C782" s="1"/>
    </row>
    <row r="783">
      <c r="A783" s="1"/>
      <c r="B783" s="1"/>
      <c r="C783" s="1"/>
    </row>
    <row r="784">
      <c r="A784" s="1"/>
      <c r="B784" s="1"/>
      <c r="C784" s="1"/>
    </row>
    <row r="785">
      <c r="A785" s="1"/>
      <c r="B785" s="1"/>
      <c r="C785" s="1"/>
    </row>
    <row r="786">
      <c r="A786" s="1"/>
      <c r="B786" s="1"/>
      <c r="C786" s="1"/>
    </row>
    <row r="787">
      <c r="A787" s="1"/>
      <c r="B787" s="1"/>
      <c r="C787" s="1"/>
    </row>
    <row r="788">
      <c r="A788" s="1"/>
      <c r="B788" s="1"/>
      <c r="C788" s="1"/>
    </row>
    <row r="789">
      <c r="A789" s="1"/>
      <c r="B789" s="1"/>
      <c r="C789" s="1"/>
    </row>
    <row r="790">
      <c r="A790" s="1"/>
      <c r="B790" s="1"/>
      <c r="C790" s="1"/>
    </row>
    <row r="791">
      <c r="A791" s="1"/>
      <c r="B791" s="1"/>
      <c r="C791" s="1"/>
    </row>
    <row r="792">
      <c r="A792" s="1"/>
      <c r="B792" s="1"/>
      <c r="C792" s="1"/>
    </row>
    <row r="793">
      <c r="A793" s="1"/>
      <c r="B793" s="1"/>
      <c r="C793" s="1"/>
    </row>
    <row r="794">
      <c r="A794" s="1"/>
      <c r="B794" s="1"/>
      <c r="C794" s="1"/>
    </row>
    <row r="795">
      <c r="A795" s="1"/>
      <c r="B795" s="1"/>
      <c r="C795" s="1"/>
    </row>
  </sheetData>
  <mergeCells count="3">
    <mergeCell ref="A1:Z1"/>
    <mergeCell ref="A10:Z10"/>
    <mergeCell ref="A14:Z1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5.13"/>
  </cols>
  <sheetData>
    <row r="1" ht="27.0" customHeight="1">
      <c r="A1" s="17" t="s">
        <v>7</v>
      </c>
    </row>
    <row r="2">
      <c r="A2" s="18" t="s">
        <v>32</v>
      </c>
      <c r="B2" s="19">
        <v>44970.749340277776</v>
      </c>
    </row>
    <row r="3">
      <c r="A3" s="18" t="s">
        <v>33</v>
      </c>
      <c r="B3" s="20" t="s">
        <v>34</v>
      </c>
    </row>
    <row r="4">
      <c r="A4" s="18" t="s">
        <v>35</v>
      </c>
      <c r="B4" s="21">
        <v>207.0</v>
      </c>
    </row>
    <row r="5">
      <c r="A5" s="18" t="s">
        <v>36</v>
      </c>
      <c r="B5" s="21">
        <v>207.0</v>
      </c>
    </row>
    <row r="6">
      <c r="A6" s="18" t="s">
        <v>37</v>
      </c>
      <c r="B6" s="20" t="s">
        <v>63</v>
      </c>
    </row>
    <row r="7">
      <c r="A7" s="23"/>
      <c r="B7" s="24"/>
    </row>
    <row r="8">
      <c r="A8" s="23"/>
      <c r="B8" s="24"/>
    </row>
    <row r="10" ht="18.0" customHeight="1">
      <c r="A10" s="25" t="s">
        <v>40</v>
      </c>
    </row>
    <row r="11">
      <c r="A11" s="26"/>
      <c r="B11" s="26"/>
      <c r="C11" s="27" t="s">
        <v>41</v>
      </c>
      <c r="D11" s="27" t="s">
        <v>42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8"/>
      <c r="B12" s="28"/>
      <c r="C12" s="29">
        <v>3946.0</v>
      </c>
      <c r="D12" s="29">
        <v>339913.73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4" ht="18.0" customHeight="1">
      <c r="A14" s="25" t="s">
        <v>43</v>
      </c>
    </row>
    <row r="15">
      <c r="A15" s="30" t="s">
        <v>44</v>
      </c>
      <c r="B15" s="30" t="s">
        <v>1</v>
      </c>
      <c r="C15" s="27" t="s">
        <v>41</v>
      </c>
      <c r="D15" s="30" t="s">
        <v>42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29" t="s">
        <v>45</v>
      </c>
      <c r="B16" s="32">
        <v>44804.0</v>
      </c>
      <c r="C16" s="29">
        <v>2.0</v>
      </c>
      <c r="D16" s="1">
        <v>9.0</v>
      </c>
    </row>
    <row r="17">
      <c r="A17" s="29" t="s">
        <v>45</v>
      </c>
      <c r="B17" s="32">
        <v>44805.0</v>
      </c>
      <c r="C17" s="29">
        <v>2.0</v>
      </c>
      <c r="D17" s="1">
        <v>120.0</v>
      </c>
    </row>
    <row r="18">
      <c r="A18" s="29" t="s">
        <v>45</v>
      </c>
      <c r="B18" s="32">
        <v>44806.0</v>
      </c>
      <c r="C18" s="29">
        <v>2.0</v>
      </c>
      <c r="D18" s="1">
        <v>112.0</v>
      </c>
    </row>
    <row r="19">
      <c r="A19" s="29" t="s">
        <v>45</v>
      </c>
      <c r="B19" s="32">
        <v>44807.0</v>
      </c>
      <c r="C19" s="29">
        <v>2.0</v>
      </c>
      <c r="D19" s="1">
        <v>120.0</v>
      </c>
    </row>
    <row r="20">
      <c r="A20" s="29" t="s">
        <v>45</v>
      </c>
      <c r="B20" s="32">
        <v>44811.0</v>
      </c>
      <c r="C20" s="29">
        <v>1.0</v>
      </c>
      <c r="D20" s="1">
        <v>2.0</v>
      </c>
    </row>
    <row r="21">
      <c r="A21" s="29" t="s">
        <v>45</v>
      </c>
      <c r="B21" s="32">
        <v>44812.0</v>
      </c>
      <c r="C21" s="29">
        <v>1.0</v>
      </c>
      <c r="D21" s="1">
        <v>25.0</v>
      </c>
    </row>
    <row r="22">
      <c r="A22" s="29" t="s">
        <v>45</v>
      </c>
      <c r="B22" s="32">
        <v>44813.0</v>
      </c>
      <c r="C22" s="29">
        <v>1.0</v>
      </c>
      <c r="D22" s="1">
        <v>100.0</v>
      </c>
    </row>
    <row r="23">
      <c r="A23" s="29" t="s">
        <v>45</v>
      </c>
      <c r="B23" s="32">
        <v>44816.0</v>
      </c>
      <c r="C23" s="29">
        <v>1.0</v>
      </c>
      <c r="D23" s="1">
        <v>50.0</v>
      </c>
    </row>
    <row r="24">
      <c r="A24" s="29" t="s">
        <v>45</v>
      </c>
      <c r="B24" s="32">
        <v>44817.0</v>
      </c>
      <c r="C24" s="29">
        <v>2.0</v>
      </c>
      <c r="D24" s="1">
        <v>155.0</v>
      </c>
    </row>
    <row r="25">
      <c r="A25" s="29" t="s">
        <v>45</v>
      </c>
      <c r="B25" s="32">
        <v>44818.0</v>
      </c>
      <c r="C25" s="29">
        <v>4.0</v>
      </c>
      <c r="D25" s="1">
        <v>70.0</v>
      </c>
    </row>
    <row r="26">
      <c r="A26" s="29" t="s">
        <v>45</v>
      </c>
      <c r="B26" s="32">
        <v>44819.0</v>
      </c>
      <c r="C26" s="29">
        <v>1.0</v>
      </c>
      <c r="D26" s="1">
        <v>50.0</v>
      </c>
    </row>
    <row r="27">
      <c r="A27" s="29" t="s">
        <v>45</v>
      </c>
      <c r="B27" s="32">
        <v>44820.0</v>
      </c>
      <c r="C27" s="29">
        <v>1.0</v>
      </c>
      <c r="D27" s="1">
        <v>5.0</v>
      </c>
    </row>
    <row r="28">
      <c r="A28" s="29" t="s">
        <v>45</v>
      </c>
      <c r="B28" s="32">
        <v>44821.0</v>
      </c>
      <c r="C28" s="29">
        <v>1.0</v>
      </c>
      <c r="D28" s="1">
        <v>10.0</v>
      </c>
    </row>
    <row r="29">
      <c r="A29" s="29" t="s">
        <v>45</v>
      </c>
      <c r="B29" s="32">
        <v>44823.0</v>
      </c>
      <c r="C29" s="29">
        <v>1.0</v>
      </c>
      <c r="D29" s="1">
        <v>20.0</v>
      </c>
    </row>
    <row r="30">
      <c r="A30" s="29" t="s">
        <v>45</v>
      </c>
      <c r="B30" s="32">
        <v>44825.0</v>
      </c>
      <c r="C30" s="29">
        <v>1.0</v>
      </c>
      <c r="D30" s="1">
        <v>25.0</v>
      </c>
    </row>
    <row r="31">
      <c r="A31" s="29" t="s">
        <v>45</v>
      </c>
      <c r="B31" s="32">
        <v>44826.0</v>
      </c>
      <c r="C31" s="29">
        <v>2.0</v>
      </c>
      <c r="D31" s="1">
        <v>150.0</v>
      </c>
    </row>
    <row r="32">
      <c r="A32" s="29" t="s">
        <v>45</v>
      </c>
      <c r="B32" s="32">
        <v>44827.0</v>
      </c>
      <c r="C32" s="29">
        <v>2.0</v>
      </c>
      <c r="D32" s="1">
        <v>50.0</v>
      </c>
    </row>
    <row r="33">
      <c r="A33" s="29" t="s">
        <v>45</v>
      </c>
      <c r="B33" s="32">
        <v>44830.0</v>
      </c>
      <c r="C33" s="29">
        <v>2.0</v>
      </c>
      <c r="D33" s="1">
        <v>75.0</v>
      </c>
    </row>
    <row r="34">
      <c r="A34" s="29" t="s">
        <v>45</v>
      </c>
      <c r="B34" s="32">
        <v>44831.0</v>
      </c>
      <c r="C34" s="29">
        <v>1.0</v>
      </c>
      <c r="D34" s="1">
        <v>25.0</v>
      </c>
    </row>
    <row r="35">
      <c r="A35" s="29" t="s">
        <v>45</v>
      </c>
      <c r="B35" s="32">
        <v>44832.0</v>
      </c>
      <c r="C35" s="29">
        <v>1.0</v>
      </c>
      <c r="D35" s="1">
        <v>50.0</v>
      </c>
    </row>
    <row r="36">
      <c r="A36" s="29" t="s">
        <v>45</v>
      </c>
      <c r="B36" s="32">
        <v>44833.0</v>
      </c>
      <c r="C36" s="29">
        <v>1.0</v>
      </c>
      <c r="D36" s="1">
        <v>17.0</v>
      </c>
    </row>
    <row r="37">
      <c r="A37" s="29" t="s">
        <v>64</v>
      </c>
      <c r="B37" s="32">
        <v>44804.0</v>
      </c>
      <c r="C37" s="29">
        <v>3.0</v>
      </c>
      <c r="D37" s="1">
        <v>85.0</v>
      </c>
    </row>
    <row r="38">
      <c r="A38" s="29" t="s">
        <v>64</v>
      </c>
      <c r="B38" s="32">
        <v>44805.0</v>
      </c>
      <c r="C38" s="29">
        <v>5.0</v>
      </c>
      <c r="D38" s="1">
        <v>150.0</v>
      </c>
    </row>
    <row r="39">
      <c r="A39" s="29" t="s">
        <v>64</v>
      </c>
      <c r="B39" s="32">
        <v>44806.0</v>
      </c>
      <c r="C39" s="29">
        <v>1.0</v>
      </c>
      <c r="D39" s="1">
        <v>30.0</v>
      </c>
    </row>
    <row r="40">
      <c r="A40" s="29" t="s">
        <v>64</v>
      </c>
      <c r="B40" s="32">
        <v>44808.0</v>
      </c>
      <c r="C40" s="29">
        <v>3.0</v>
      </c>
      <c r="D40" s="1">
        <v>115.0</v>
      </c>
    </row>
    <row r="41">
      <c r="A41" s="29" t="s">
        <v>64</v>
      </c>
      <c r="B41" s="32">
        <v>44811.0</v>
      </c>
      <c r="C41" s="29">
        <v>2.0</v>
      </c>
      <c r="D41" s="1">
        <v>75.0</v>
      </c>
    </row>
    <row r="42">
      <c r="A42" s="29" t="s">
        <v>64</v>
      </c>
      <c r="B42" s="32">
        <v>44813.0</v>
      </c>
      <c r="C42" s="29">
        <v>1.0</v>
      </c>
      <c r="D42" s="1">
        <v>30.0</v>
      </c>
    </row>
    <row r="43">
      <c r="A43" s="29" t="s">
        <v>64</v>
      </c>
      <c r="B43" s="32">
        <v>44815.0</v>
      </c>
      <c r="C43" s="29">
        <v>1.0</v>
      </c>
      <c r="D43" s="1">
        <v>20.0</v>
      </c>
    </row>
    <row r="44">
      <c r="A44" s="29" t="s">
        <v>64</v>
      </c>
      <c r="B44" s="32">
        <v>44821.0</v>
      </c>
      <c r="C44" s="29">
        <v>1.0</v>
      </c>
      <c r="D44" s="1">
        <v>100.0</v>
      </c>
    </row>
    <row r="45">
      <c r="A45" s="29" t="s">
        <v>64</v>
      </c>
      <c r="B45" s="32">
        <v>44822.0</v>
      </c>
      <c r="C45" s="29">
        <v>1.0</v>
      </c>
      <c r="D45" s="1">
        <v>250.0</v>
      </c>
    </row>
    <row r="46">
      <c r="A46" s="29" t="s">
        <v>64</v>
      </c>
      <c r="B46" s="32">
        <v>44826.0</v>
      </c>
      <c r="C46" s="29">
        <v>1.0</v>
      </c>
      <c r="D46" s="1">
        <v>25.0</v>
      </c>
    </row>
    <row r="47">
      <c r="A47" s="29" t="s">
        <v>64</v>
      </c>
      <c r="B47" s="32">
        <v>44827.0</v>
      </c>
      <c r="C47" s="29">
        <v>2.0</v>
      </c>
      <c r="D47" s="1">
        <v>121.0</v>
      </c>
    </row>
    <row r="48">
      <c r="A48" s="29" t="s">
        <v>64</v>
      </c>
      <c r="B48" s="32">
        <v>44832.0</v>
      </c>
      <c r="C48" s="29">
        <v>1.0</v>
      </c>
      <c r="D48" s="1">
        <v>40.0</v>
      </c>
    </row>
    <row r="49">
      <c r="A49" s="29" t="s">
        <v>48</v>
      </c>
      <c r="B49" s="32">
        <v>44831.0</v>
      </c>
      <c r="C49" s="29">
        <v>1.0</v>
      </c>
      <c r="D49" s="1">
        <v>5.0</v>
      </c>
    </row>
    <row r="50">
      <c r="A50" s="29" t="s">
        <v>92</v>
      </c>
      <c r="B50" s="32">
        <v>44805.0</v>
      </c>
      <c r="C50" s="29">
        <v>398.0</v>
      </c>
      <c r="D50" s="1">
        <v>33066.5</v>
      </c>
    </row>
    <row r="51">
      <c r="A51" s="29" t="s">
        <v>92</v>
      </c>
      <c r="B51" s="32">
        <v>44806.0</v>
      </c>
      <c r="C51" s="29">
        <v>312.0</v>
      </c>
      <c r="D51" s="1">
        <v>19934.0</v>
      </c>
    </row>
    <row r="52">
      <c r="A52" s="29" t="s">
        <v>92</v>
      </c>
      <c r="B52" s="32">
        <v>44807.0</v>
      </c>
      <c r="C52" s="29">
        <v>293.0</v>
      </c>
      <c r="D52" s="1">
        <v>15830.0</v>
      </c>
    </row>
    <row r="53">
      <c r="A53" s="29" t="s">
        <v>92</v>
      </c>
      <c r="B53" s="32">
        <v>44808.0</v>
      </c>
      <c r="C53" s="29">
        <v>157.0</v>
      </c>
      <c r="D53" s="1">
        <v>9762.19</v>
      </c>
    </row>
    <row r="54">
      <c r="A54" s="29" t="s">
        <v>92</v>
      </c>
      <c r="B54" s="32">
        <v>44809.0</v>
      </c>
      <c r="C54" s="29">
        <v>151.0</v>
      </c>
      <c r="D54" s="1">
        <v>7509.0</v>
      </c>
    </row>
    <row r="55">
      <c r="A55" s="29" t="s">
        <v>92</v>
      </c>
      <c r="B55" s="32">
        <v>44810.0</v>
      </c>
      <c r="C55" s="29">
        <v>134.0</v>
      </c>
      <c r="D55" s="1">
        <v>8273.41</v>
      </c>
    </row>
    <row r="56">
      <c r="A56" s="29" t="s">
        <v>92</v>
      </c>
      <c r="B56" s="32">
        <v>44811.0</v>
      </c>
      <c r="C56" s="29">
        <v>94.0</v>
      </c>
      <c r="D56" s="1">
        <v>13824.25</v>
      </c>
    </row>
    <row r="57">
      <c r="A57" s="29" t="s">
        <v>92</v>
      </c>
      <c r="B57" s="32">
        <v>44812.0</v>
      </c>
      <c r="C57" s="29">
        <v>72.0</v>
      </c>
      <c r="D57" s="1">
        <v>4885.0</v>
      </c>
    </row>
    <row r="58">
      <c r="A58" s="29" t="s">
        <v>92</v>
      </c>
      <c r="B58" s="32">
        <v>44813.0</v>
      </c>
      <c r="C58" s="29">
        <v>47.0</v>
      </c>
      <c r="D58" s="1">
        <v>7601.0</v>
      </c>
    </row>
    <row r="59">
      <c r="A59" s="29" t="s">
        <v>92</v>
      </c>
      <c r="B59" s="32">
        <v>44814.0</v>
      </c>
      <c r="C59" s="29">
        <v>46.0</v>
      </c>
      <c r="D59" s="1">
        <v>3520.0</v>
      </c>
    </row>
    <row r="60">
      <c r="A60" s="29" t="s">
        <v>92</v>
      </c>
      <c r="B60" s="32">
        <v>44815.0</v>
      </c>
      <c r="C60" s="29">
        <v>55.0</v>
      </c>
      <c r="D60" s="1">
        <v>2002.0</v>
      </c>
    </row>
    <row r="61">
      <c r="A61" s="29" t="s">
        <v>92</v>
      </c>
      <c r="B61" s="32">
        <v>44816.0</v>
      </c>
      <c r="C61" s="29">
        <v>44.0</v>
      </c>
      <c r="D61" s="1">
        <v>6665.0</v>
      </c>
    </row>
    <row r="62">
      <c r="A62" s="29" t="s">
        <v>92</v>
      </c>
      <c r="B62" s="32">
        <v>44817.0</v>
      </c>
      <c r="C62" s="29">
        <v>32.0</v>
      </c>
      <c r="D62" s="1">
        <v>2240.0</v>
      </c>
    </row>
    <row r="63">
      <c r="A63" s="29" t="s">
        <v>92</v>
      </c>
      <c r="B63" s="32">
        <v>44818.0</v>
      </c>
      <c r="C63" s="29">
        <v>35.0</v>
      </c>
      <c r="D63" s="1">
        <v>1225.0</v>
      </c>
    </row>
    <row r="64">
      <c r="A64" s="29" t="s">
        <v>92</v>
      </c>
      <c r="B64" s="32">
        <v>44819.0</v>
      </c>
      <c r="C64" s="29">
        <v>15.0</v>
      </c>
      <c r="D64" s="1">
        <v>2257.0</v>
      </c>
    </row>
    <row r="65">
      <c r="A65" s="29" t="s">
        <v>92</v>
      </c>
      <c r="B65" s="32">
        <v>44825.0</v>
      </c>
      <c r="C65" s="29">
        <v>1.0</v>
      </c>
      <c r="D65" s="1">
        <v>200.0</v>
      </c>
    </row>
    <row r="66">
      <c r="A66" s="29" t="s">
        <v>49</v>
      </c>
      <c r="B66" s="32">
        <v>44803.0</v>
      </c>
      <c r="C66" s="29">
        <v>210.0</v>
      </c>
      <c r="D66" s="1">
        <v>14179.64</v>
      </c>
    </row>
    <row r="67">
      <c r="A67" s="29" t="s">
        <v>49</v>
      </c>
      <c r="B67" s="32">
        <v>44804.0</v>
      </c>
      <c r="C67" s="29">
        <v>24.0</v>
      </c>
      <c r="D67" s="1">
        <v>810.0</v>
      </c>
    </row>
    <row r="68">
      <c r="A68" s="29" t="s">
        <v>49</v>
      </c>
      <c r="B68" s="32">
        <v>44805.0</v>
      </c>
      <c r="C68" s="29">
        <v>8.0</v>
      </c>
      <c r="D68" s="1">
        <v>340.0</v>
      </c>
    </row>
    <row r="69">
      <c r="A69" s="29" t="s">
        <v>49</v>
      </c>
      <c r="B69" s="32">
        <v>44806.0</v>
      </c>
      <c r="C69" s="29">
        <v>4.0</v>
      </c>
      <c r="D69" s="1">
        <v>2075.0</v>
      </c>
    </row>
    <row r="70">
      <c r="A70" s="29" t="s">
        <v>49</v>
      </c>
      <c r="B70" s="32">
        <v>44807.0</v>
      </c>
      <c r="C70" s="29">
        <v>1.0</v>
      </c>
      <c r="D70" s="1">
        <v>30.0</v>
      </c>
    </row>
    <row r="71">
      <c r="A71" s="29" t="s">
        <v>49</v>
      </c>
      <c r="B71" s="32">
        <v>44808.0</v>
      </c>
      <c r="C71" s="29">
        <v>1.0</v>
      </c>
      <c r="D71" s="1">
        <v>50.0</v>
      </c>
    </row>
    <row r="72">
      <c r="A72" s="29" t="s">
        <v>49</v>
      </c>
      <c r="B72" s="32">
        <v>44810.0</v>
      </c>
      <c r="C72" s="29">
        <v>1.0</v>
      </c>
      <c r="D72" s="1">
        <v>100.0</v>
      </c>
    </row>
    <row r="73">
      <c r="A73" s="29" t="s">
        <v>49</v>
      </c>
      <c r="B73" s="32">
        <v>44811.0</v>
      </c>
      <c r="C73" s="29">
        <v>2.0</v>
      </c>
      <c r="D73" s="1">
        <v>150.0</v>
      </c>
    </row>
    <row r="74">
      <c r="A74" s="29" t="s">
        <v>49</v>
      </c>
      <c r="B74" s="32">
        <v>44812.0</v>
      </c>
      <c r="C74" s="29">
        <v>1.0</v>
      </c>
      <c r="D74" s="1">
        <v>50.0</v>
      </c>
    </row>
    <row r="75">
      <c r="A75" s="29" t="s">
        <v>49</v>
      </c>
      <c r="B75" s="32">
        <v>44813.0</v>
      </c>
      <c r="C75" s="29">
        <v>1.0</v>
      </c>
      <c r="D75" s="1">
        <v>20.0</v>
      </c>
    </row>
    <row r="76">
      <c r="A76" s="29" t="s">
        <v>49</v>
      </c>
      <c r="B76" s="32">
        <v>44814.0</v>
      </c>
      <c r="C76" s="29">
        <v>1.0</v>
      </c>
      <c r="D76" s="1">
        <v>200.0</v>
      </c>
    </row>
    <row r="77">
      <c r="A77" s="29" t="s">
        <v>49</v>
      </c>
      <c r="B77" s="32">
        <v>44815.0</v>
      </c>
      <c r="C77" s="29">
        <v>1.0</v>
      </c>
      <c r="D77" s="1">
        <v>20.0</v>
      </c>
    </row>
    <row r="78">
      <c r="A78" s="29" t="s">
        <v>49</v>
      </c>
      <c r="B78" s="32">
        <v>44816.0</v>
      </c>
      <c r="C78" s="29">
        <v>2.0</v>
      </c>
      <c r="D78" s="1">
        <v>35.0</v>
      </c>
    </row>
    <row r="79">
      <c r="A79" s="29" t="s">
        <v>49</v>
      </c>
      <c r="B79" s="32">
        <v>44821.0</v>
      </c>
      <c r="C79" s="29">
        <v>1.0</v>
      </c>
      <c r="D79" s="1">
        <v>50.0</v>
      </c>
    </row>
    <row r="80">
      <c r="A80" s="29" t="s">
        <v>49</v>
      </c>
      <c r="B80" s="32">
        <v>44822.0</v>
      </c>
      <c r="C80" s="29">
        <v>1.0</v>
      </c>
      <c r="D80" s="1">
        <v>10.0</v>
      </c>
    </row>
    <row r="81">
      <c r="A81" s="29" t="s">
        <v>49</v>
      </c>
      <c r="B81" s="32">
        <v>44827.0</v>
      </c>
      <c r="C81" s="29">
        <v>2.0</v>
      </c>
      <c r="D81" s="1">
        <v>100.0</v>
      </c>
    </row>
    <row r="82">
      <c r="A82" s="29" t="s">
        <v>49</v>
      </c>
      <c r="B82" s="32">
        <v>44833.0</v>
      </c>
      <c r="C82" s="29">
        <v>3.0</v>
      </c>
      <c r="D82" s="1">
        <v>78.0</v>
      </c>
    </row>
    <row r="83">
      <c r="A83" s="29" t="s">
        <v>51</v>
      </c>
      <c r="B83" s="32">
        <v>44805.0</v>
      </c>
      <c r="C83" s="29">
        <v>1.0</v>
      </c>
      <c r="D83" s="1">
        <v>50.0</v>
      </c>
    </row>
    <row r="84">
      <c r="A84" s="29" t="s">
        <v>51</v>
      </c>
      <c r="B84" s="32">
        <v>44810.0</v>
      </c>
      <c r="C84" s="29">
        <v>1.0</v>
      </c>
      <c r="D84" s="1">
        <v>25.0</v>
      </c>
    </row>
    <row r="85">
      <c r="A85" s="29" t="s">
        <v>51</v>
      </c>
      <c r="B85" s="32">
        <v>44813.0</v>
      </c>
      <c r="C85" s="29">
        <v>2.0</v>
      </c>
      <c r="D85" s="1">
        <v>35.0</v>
      </c>
    </row>
    <row r="86">
      <c r="A86" s="29" t="s">
        <v>51</v>
      </c>
      <c r="B86" s="32">
        <v>44816.0</v>
      </c>
      <c r="C86" s="29">
        <v>1.0</v>
      </c>
      <c r="D86" s="1">
        <v>20.0</v>
      </c>
    </row>
    <row r="87">
      <c r="A87" s="29" t="s">
        <v>51</v>
      </c>
      <c r="B87" s="32">
        <v>44820.0</v>
      </c>
      <c r="C87" s="29">
        <v>1.0</v>
      </c>
      <c r="D87" s="1">
        <v>50.0</v>
      </c>
    </row>
    <row r="88">
      <c r="A88" s="29" t="s">
        <v>51</v>
      </c>
      <c r="B88" s="32">
        <v>44825.0</v>
      </c>
      <c r="C88" s="29">
        <v>2.0</v>
      </c>
      <c r="D88" s="1">
        <v>125.0</v>
      </c>
    </row>
    <row r="89">
      <c r="A89" s="29" t="s">
        <v>53</v>
      </c>
      <c r="B89" s="32">
        <v>44826.0</v>
      </c>
      <c r="C89" s="29">
        <v>1.0</v>
      </c>
      <c r="D89" s="1">
        <v>200.0</v>
      </c>
    </row>
    <row r="90">
      <c r="A90" s="29" t="s">
        <v>93</v>
      </c>
      <c r="B90" s="32">
        <v>44814.0</v>
      </c>
      <c r="C90" s="29">
        <v>5.0</v>
      </c>
      <c r="D90" s="1">
        <v>285.0</v>
      </c>
    </row>
    <row r="91">
      <c r="A91" s="29" t="s">
        <v>93</v>
      </c>
      <c r="B91" s="32">
        <v>44815.0</v>
      </c>
      <c r="C91" s="29">
        <v>10.0</v>
      </c>
      <c r="D91" s="1">
        <v>500.0</v>
      </c>
    </row>
    <row r="92">
      <c r="A92" s="29" t="s">
        <v>93</v>
      </c>
      <c r="B92" s="32">
        <v>44816.0</v>
      </c>
      <c r="C92" s="29">
        <v>5.0</v>
      </c>
      <c r="D92" s="1">
        <v>157.0</v>
      </c>
    </row>
    <row r="93">
      <c r="A93" s="29" t="s">
        <v>93</v>
      </c>
      <c r="B93" s="32">
        <v>44817.0</v>
      </c>
      <c r="C93" s="29">
        <v>3.0</v>
      </c>
      <c r="D93" s="1">
        <v>60.0</v>
      </c>
    </row>
    <row r="94">
      <c r="A94" s="29" t="s">
        <v>93</v>
      </c>
      <c r="B94" s="32">
        <v>44818.0</v>
      </c>
      <c r="C94" s="29">
        <v>5.0</v>
      </c>
      <c r="D94" s="1">
        <v>300.0</v>
      </c>
    </row>
    <row r="95">
      <c r="A95" s="29" t="s">
        <v>93</v>
      </c>
      <c r="B95" s="32">
        <v>44819.0</v>
      </c>
      <c r="C95" s="29">
        <v>5.0</v>
      </c>
      <c r="D95" s="1">
        <v>250.0</v>
      </c>
    </row>
    <row r="96">
      <c r="A96" s="29" t="s">
        <v>93</v>
      </c>
      <c r="B96" s="32">
        <v>44820.0</v>
      </c>
      <c r="C96" s="29">
        <v>3.0</v>
      </c>
      <c r="D96" s="1">
        <v>250.0</v>
      </c>
    </row>
    <row r="97">
      <c r="A97" s="29" t="s">
        <v>93</v>
      </c>
      <c r="B97" s="32">
        <v>44821.0</v>
      </c>
      <c r="C97" s="29">
        <v>7.0</v>
      </c>
      <c r="D97" s="1">
        <v>277.52</v>
      </c>
    </row>
    <row r="98">
      <c r="A98" s="29" t="s">
        <v>93</v>
      </c>
      <c r="B98" s="32">
        <v>44823.0</v>
      </c>
      <c r="C98" s="29">
        <v>3.0</v>
      </c>
      <c r="D98" s="1">
        <v>2050.0</v>
      </c>
    </row>
    <row r="99">
      <c r="A99" s="29" t="s">
        <v>93</v>
      </c>
      <c r="B99" s="32">
        <v>44824.0</v>
      </c>
      <c r="C99" s="29">
        <v>1.0</v>
      </c>
      <c r="D99" s="1">
        <v>50.0</v>
      </c>
    </row>
    <row r="100">
      <c r="A100" s="29" t="s">
        <v>93</v>
      </c>
      <c r="B100" s="32">
        <v>44832.0</v>
      </c>
      <c r="C100" s="29">
        <v>1.0</v>
      </c>
      <c r="D100" s="1">
        <v>40.0</v>
      </c>
    </row>
    <row r="101">
      <c r="A101" s="29" t="s">
        <v>55</v>
      </c>
      <c r="B101" s="32">
        <v>44807.0</v>
      </c>
      <c r="C101" s="29">
        <v>1.0</v>
      </c>
      <c r="D101" s="1">
        <v>50.0</v>
      </c>
    </row>
    <row r="102">
      <c r="A102" s="29" t="s">
        <v>55</v>
      </c>
      <c r="B102" s="32">
        <v>44827.0</v>
      </c>
      <c r="C102" s="29">
        <v>1.0</v>
      </c>
      <c r="D102" s="1">
        <v>25.0</v>
      </c>
    </row>
    <row r="103">
      <c r="A103" s="29" t="s">
        <v>94</v>
      </c>
      <c r="B103" s="32">
        <v>44813.0</v>
      </c>
      <c r="C103" s="29">
        <v>1.0</v>
      </c>
      <c r="D103" s="1">
        <v>150.0</v>
      </c>
    </row>
    <row r="104">
      <c r="A104" s="29" t="s">
        <v>95</v>
      </c>
      <c r="B104" s="32">
        <v>44804.0</v>
      </c>
      <c r="C104" s="29">
        <v>304.0</v>
      </c>
      <c r="D104" s="1">
        <v>24200.55</v>
      </c>
    </row>
    <row r="105">
      <c r="A105" s="29" t="s">
        <v>95</v>
      </c>
      <c r="B105" s="32">
        <v>44805.0</v>
      </c>
      <c r="C105" s="29">
        <v>1.0</v>
      </c>
      <c r="D105" s="1">
        <v>50.0</v>
      </c>
    </row>
    <row r="106">
      <c r="A106" s="29" t="s">
        <v>95</v>
      </c>
      <c r="B106" s="32">
        <v>44806.0</v>
      </c>
      <c r="C106" s="29">
        <v>1.0</v>
      </c>
      <c r="D106" s="1">
        <v>200.0</v>
      </c>
    </row>
    <row r="107">
      <c r="A107" s="29" t="s">
        <v>95</v>
      </c>
      <c r="B107" s="32">
        <v>44807.0</v>
      </c>
      <c r="C107" s="29">
        <v>1.0</v>
      </c>
      <c r="D107" s="1">
        <v>200.0</v>
      </c>
    </row>
    <row r="108">
      <c r="A108" s="29" t="s">
        <v>70</v>
      </c>
      <c r="B108" s="32">
        <v>44804.0</v>
      </c>
      <c r="C108" s="29">
        <v>291.0</v>
      </c>
      <c r="D108" s="1">
        <v>20537.79</v>
      </c>
    </row>
    <row r="109">
      <c r="A109" s="29" t="s">
        <v>70</v>
      </c>
      <c r="B109" s="32">
        <v>44805.0</v>
      </c>
      <c r="C109" s="29">
        <v>17.0</v>
      </c>
      <c r="D109" s="1">
        <v>826.11</v>
      </c>
    </row>
    <row r="110">
      <c r="A110" s="29" t="s">
        <v>70</v>
      </c>
      <c r="B110" s="32">
        <v>44806.0</v>
      </c>
      <c r="C110" s="29">
        <v>1.0</v>
      </c>
      <c r="D110" s="1">
        <v>10.0</v>
      </c>
    </row>
    <row r="111">
      <c r="A111" s="29" t="s">
        <v>70</v>
      </c>
      <c r="B111" s="32">
        <v>44819.0</v>
      </c>
      <c r="C111" s="29">
        <v>40.0</v>
      </c>
      <c r="D111" s="1">
        <v>2025.0</v>
      </c>
    </row>
    <row r="112">
      <c r="A112" s="29" t="s">
        <v>70</v>
      </c>
      <c r="B112" s="32">
        <v>44820.0</v>
      </c>
      <c r="C112" s="29">
        <v>35.0</v>
      </c>
      <c r="D112" s="1">
        <v>2660.0</v>
      </c>
    </row>
    <row r="113">
      <c r="A113" s="29" t="s">
        <v>70</v>
      </c>
      <c r="B113" s="32">
        <v>44821.0</v>
      </c>
      <c r="C113" s="29">
        <v>17.0</v>
      </c>
      <c r="D113" s="1">
        <v>772.31</v>
      </c>
    </row>
    <row r="114">
      <c r="A114" s="29" t="s">
        <v>70</v>
      </c>
      <c r="B114" s="32">
        <v>44822.0</v>
      </c>
      <c r="C114" s="29">
        <v>14.0</v>
      </c>
      <c r="D114" s="1">
        <v>457.0</v>
      </c>
    </row>
    <row r="115">
      <c r="A115" s="29" t="s">
        <v>70</v>
      </c>
      <c r="B115" s="32">
        <v>44823.0</v>
      </c>
      <c r="C115" s="29">
        <v>14.0</v>
      </c>
      <c r="D115" s="1">
        <v>570.0</v>
      </c>
    </row>
    <row r="116">
      <c r="A116" s="29" t="s">
        <v>70</v>
      </c>
      <c r="B116" s="32">
        <v>44824.0</v>
      </c>
      <c r="C116" s="29">
        <v>27.0</v>
      </c>
      <c r="D116" s="1">
        <v>1967.0</v>
      </c>
    </row>
    <row r="117">
      <c r="A117" s="29" t="s">
        <v>70</v>
      </c>
      <c r="B117" s="32">
        <v>44825.0</v>
      </c>
      <c r="C117" s="29">
        <v>31.0</v>
      </c>
      <c r="D117" s="1">
        <v>1067.0</v>
      </c>
    </row>
    <row r="118">
      <c r="A118" s="29" t="s">
        <v>70</v>
      </c>
      <c r="B118" s="32">
        <v>44826.0</v>
      </c>
      <c r="C118" s="29">
        <v>29.0</v>
      </c>
      <c r="D118" s="1">
        <v>693.09</v>
      </c>
    </row>
    <row r="119">
      <c r="A119" s="29" t="s">
        <v>70</v>
      </c>
      <c r="B119" s="32">
        <v>44827.0</v>
      </c>
      <c r="C119" s="29">
        <v>19.0</v>
      </c>
      <c r="D119" s="1">
        <v>425.0</v>
      </c>
    </row>
    <row r="120">
      <c r="A120" s="29" t="s">
        <v>70</v>
      </c>
      <c r="B120" s="32">
        <v>44828.0</v>
      </c>
      <c r="C120" s="29">
        <v>13.0</v>
      </c>
      <c r="D120" s="1">
        <v>2089.0</v>
      </c>
    </row>
    <row r="121">
      <c r="A121" s="29" t="s">
        <v>70</v>
      </c>
      <c r="B121" s="32">
        <v>44829.0</v>
      </c>
      <c r="C121" s="29">
        <v>11.0</v>
      </c>
      <c r="D121" s="1">
        <v>660.0</v>
      </c>
    </row>
    <row r="122">
      <c r="A122" s="29" t="s">
        <v>70</v>
      </c>
      <c r="B122" s="32">
        <v>44830.0</v>
      </c>
      <c r="C122" s="29">
        <v>10.0</v>
      </c>
      <c r="D122" s="1">
        <v>460.0</v>
      </c>
    </row>
    <row r="123">
      <c r="A123" s="29" t="s">
        <v>70</v>
      </c>
      <c r="B123" s="32">
        <v>44831.0</v>
      </c>
      <c r="C123" s="29">
        <v>6.0</v>
      </c>
      <c r="D123" s="1">
        <v>1150.0</v>
      </c>
    </row>
    <row r="124">
      <c r="A124" s="29" t="s">
        <v>70</v>
      </c>
      <c r="B124" s="32">
        <v>44832.0</v>
      </c>
      <c r="C124" s="29">
        <v>4.0</v>
      </c>
      <c r="D124" s="1">
        <v>205.0</v>
      </c>
    </row>
    <row r="125">
      <c r="A125" s="29" t="s">
        <v>70</v>
      </c>
      <c r="B125" s="32">
        <v>44833.0</v>
      </c>
      <c r="C125" s="29">
        <v>11.0</v>
      </c>
      <c r="D125" s="1">
        <v>713.0</v>
      </c>
    </row>
    <row r="126">
      <c r="A126" s="29" t="s">
        <v>71</v>
      </c>
      <c r="B126" s="32">
        <v>44803.0</v>
      </c>
      <c r="C126" s="29">
        <v>38.0</v>
      </c>
      <c r="D126" s="1">
        <v>3384.0</v>
      </c>
    </row>
    <row r="127">
      <c r="A127" s="29" t="s">
        <v>71</v>
      </c>
      <c r="B127" s="32">
        <v>44804.0</v>
      </c>
      <c r="C127" s="29">
        <v>30.0</v>
      </c>
      <c r="D127" s="1">
        <v>1868.67</v>
      </c>
    </row>
    <row r="128">
      <c r="A128" s="29" t="s">
        <v>71</v>
      </c>
      <c r="B128" s="32">
        <v>44805.0</v>
      </c>
      <c r="C128" s="29">
        <v>16.0</v>
      </c>
      <c r="D128" s="1">
        <v>3744.0</v>
      </c>
    </row>
    <row r="129">
      <c r="A129" s="29" t="s">
        <v>71</v>
      </c>
      <c r="B129" s="32">
        <v>44806.0</v>
      </c>
      <c r="C129" s="29">
        <v>4.0</v>
      </c>
      <c r="D129" s="1">
        <v>130.0</v>
      </c>
    </row>
    <row r="130">
      <c r="A130" s="29" t="s">
        <v>71</v>
      </c>
      <c r="B130" s="32">
        <v>44807.0</v>
      </c>
      <c r="C130" s="29">
        <v>7.0</v>
      </c>
      <c r="D130" s="1">
        <v>325.0</v>
      </c>
    </row>
    <row r="131">
      <c r="A131" s="29" t="s">
        <v>71</v>
      </c>
      <c r="B131" s="32">
        <v>44808.0</v>
      </c>
      <c r="C131" s="29">
        <v>3.0</v>
      </c>
      <c r="D131" s="1">
        <v>160.0</v>
      </c>
    </row>
    <row r="132">
      <c r="A132" s="29" t="s">
        <v>71</v>
      </c>
      <c r="B132" s="32">
        <v>44809.0</v>
      </c>
      <c r="C132" s="29">
        <v>3.0</v>
      </c>
      <c r="D132" s="1">
        <v>65.0</v>
      </c>
    </row>
    <row r="133">
      <c r="A133" s="29" t="s">
        <v>71</v>
      </c>
      <c r="B133" s="32">
        <v>44810.0</v>
      </c>
      <c r="C133" s="29">
        <v>3.0</v>
      </c>
      <c r="D133" s="1">
        <v>145.0</v>
      </c>
    </row>
    <row r="134">
      <c r="A134" s="29" t="s">
        <v>71</v>
      </c>
      <c r="B134" s="32">
        <v>44811.0</v>
      </c>
      <c r="C134" s="29">
        <v>5.0</v>
      </c>
      <c r="D134" s="1">
        <v>252.0</v>
      </c>
    </row>
    <row r="135">
      <c r="A135" s="29" t="s">
        <v>71</v>
      </c>
      <c r="B135" s="32">
        <v>44812.0</v>
      </c>
      <c r="C135" s="29">
        <v>2.0</v>
      </c>
      <c r="D135" s="1">
        <v>55.0</v>
      </c>
    </row>
    <row r="136">
      <c r="A136" s="29" t="s">
        <v>71</v>
      </c>
      <c r="B136" s="32">
        <v>44813.0</v>
      </c>
      <c r="C136" s="29">
        <v>10.0</v>
      </c>
      <c r="D136" s="1">
        <v>419.0</v>
      </c>
    </row>
    <row r="137">
      <c r="A137" s="29" t="s">
        <v>71</v>
      </c>
      <c r="B137" s="32">
        <v>44814.0</v>
      </c>
      <c r="C137" s="29">
        <v>9.0</v>
      </c>
      <c r="D137" s="1">
        <v>234.0</v>
      </c>
    </row>
    <row r="138">
      <c r="A138" s="29" t="s">
        <v>71</v>
      </c>
      <c r="B138" s="32">
        <v>44815.0</v>
      </c>
      <c r="C138" s="29">
        <v>8.0</v>
      </c>
      <c r="D138" s="1">
        <v>375.0</v>
      </c>
    </row>
    <row r="139">
      <c r="A139" s="29" t="s">
        <v>71</v>
      </c>
      <c r="B139" s="32">
        <v>44816.0</v>
      </c>
      <c r="C139" s="29">
        <v>13.0</v>
      </c>
      <c r="D139" s="1">
        <v>1693.0</v>
      </c>
    </row>
    <row r="140">
      <c r="A140" s="29" t="s">
        <v>71</v>
      </c>
      <c r="B140" s="32">
        <v>44817.0</v>
      </c>
      <c r="C140" s="29">
        <v>10.0</v>
      </c>
      <c r="D140" s="1">
        <v>651.5</v>
      </c>
    </row>
    <row r="141">
      <c r="A141" s="29" t="s">
        <v>71</v>
      </c>
      <c r="B141" s="32">
        <v>44818.0</v>
      </c>
      <c r="C141" s="29">
        <v>12.0</v>
      </c>
      <c r="D141" s="1">
        <v>1106.33</v>
      </c>
    </row>
    <row r="142">
      <c r="A142" s="29" t="s">
        <v>71</v>
      </c>
      <c r="B142" s="32">
        <v>44819.0</v>
      </c>
      <c r="C142" s="29">
        <v>3.0</v>
      </c>
      <c r="D142" s="1">
        <v>28.51</v>
      </c>
    </row>
    <row r="143">
      <c r="A143" s="29" t="s">
        <v>71</v>
      </c>
      <c r="B143" s="32">
        <v>44820.0</v>
      </c>
      <c r="C143" s="29">
        <v>7.0</v>
      </c>
      <c r="D143" s="1">
        <v>175.0</v>
      </c>
    </row>
    <row r="144">
      <c r="A144" s="29" t="s">
        <v>71</v>
      </c>
      <c r="B144" s="32">
        <v>44821.0</v>
      </c>
      <c r="C144" s="29">
        <v>2.0</v>
      </c>
      <c r="D144" s="1">
        <v>75.0</v>
      </c>
    </row>
    <row r="145">
      <c r="A145" s="29" t="s">
        <v>71</v>
      </c>
      <c r="B145" s="32">
        <v>44822.0</v>
      </c>
      <c r="C145" s="29">
        <v>10.0</v>
      </c>
      <c r="D145" s="1">
        <v>770.18</v>
      </c>
    </row>
    <row r="146">
      <c r="A146" s="29" t="s">
        <v>71</v>
      </c>
      <c r="B146" s="32">
        <v>44823.0</v>
      </c>
      <c r="C146" s="29">
        <v>4.0</v>
      </c>
      <c r="D146" s="1">
        <v>156.0</v>
      </c>
    </row>
    <row r="147">
      <c r="A147" s="29" t="s">
        <v>71</v>
      </c>
      <c r="B147" s="32">
        <v>44824.0</v>
      </c>
      <c r="C147" s="29">
        <v>5.0</v>
      </c>
      <c r="D147" s="1">
        <v>870.0</v>
      </c>
    </row>
    <row r="148">
      <c r="A148" s="29" t="s">
        <v>71</v>
      </c>
      <c r="B148" s="32">
        <v>44825.0</v>
      </c>
      <c r="C148" s="29">
        <v>7.0</v>
      </c>
      <c r="D148" s="1">
        <v>545.0</v>
      </c>
    </row>
    <row r="149">
      <c r="A149" s="29" t="s">
        <v>71</v>
      </c>
      <c r="B149" s="32">
        <v>44826.0</v>
      </c>
      <c r="C149" s="29">
        <v>11.0</v>
      </c>
      <c r="D149" s="1">
        <v>536.06</v>
      </c>
    </row>
    <row r="150">
      <c r="A150" s="29" t="s">
        <v>71</v>
      </c>
      <c r="B150" s="32">
        <v>44827.0</v>
      </c>
      <c r="C150" s="29">
        <v>8.0</v>
      </c>
      <c r="D150" s="1">
        <v>150.0</v>
      </c>
    </row>
    <row r="151">
      <c r="A151" s="29" t="s">
        <v>71</v>
      </c>
      <c r="B151" s="32">
        <v>44828.0</v>
      </c>
      <c r="C151" s="29">
        <v>7.0</v>
      </c>
      <c r="D151" s="1">
        <v>217.0</v>
      </c>
    </row>
    <row r="152">
      <c r="A152" s="29" t="s">
        <v>71</v>
      </c>
      <c r="B152" s="32">
        <v>44829.0</v>
      </c>
      <c r="C152" s="29">
        <v>2.0</v>
      </c>
      <c r="D152" s="1">
        <v>20.0</v>
      </c>
    </row>
    <row r="153">
      <c r="A153" s="29" t="s">
        <v>71</v>
      </c>
      <c r="B153" s="32">
        <v>44830.0</v>
      </c>
      <c r="C153" s="29">
        <v>11.0</v>
      </c>
      <c r="D153" s="1">
        <v>1233.5</v>
      </c>
    </row>
    <row r="154">
      <c r="A154" s="29" t="s">
        <v>71</v>
      </c>
      <c r="B154" s="32">
        <v>44831.0</v>
      </c>
      <c r="C154" s="29">
        <v>6.0</v>
      </c>
      <c r="D154" s="1">
        <v>1307.5</v>
      </c>
    </row>
    <row r="155">
      <c r="A155" s="29" t="s">
        <v>71</v>
      </c>
      <c r="B155" s="32">
        <v>44832.0</v>
      </c>
      <c r="C155" s="29">
        <v>8.0</v>
      </c>
      <c r="D155" s="1">
        <v>933.5</v>
      </c>
    </row>
    <row r="156">
      <c r="A156" s="29" t="s">
        <v>71</v>
      </c>
      <c r="B156" s="32">
        <v>44833.0</v>
      </c>
      <c r="C156" s="29">
        <v>3.0</v>
      </c>
      <c r="D156" s="1">
        <v>85.0</v>
      </c>
    </row>
    <row r="157">
      <c r="A157" s="29" t="s">
        <v>57</v>
      </c>
      <c r="B157" s="32">
        <v>44804.0</v>
      </c>
      <c r="C157" s="29">
        <v>2.0</v>
      </c>
      <c r="D157" s="1">
        <v>20.0</v>
      </c>
    </row>
    <row r="158">
      <c r="A158" s="29" t="s">
        <v>57</v>
      </c>
      <c r="B158" s="32">
        <v>44806.0</v>
      </c>
      <c r="C158" s="29">
        <v>1.0</v>
      </c>
      <c r="D158" s="1">
        <v>10.0</v>
      </c>
    </row>
    <row r="159">
      <c r="A159" s="29" t="s">
        <v>57</v>
      </c>
      <c r="B159" s="32">
        <v>44807.0</v>
      </c>
      <c r="C159" s="29">
        <v>1.0</v>
      </c>
      <c r="D159" s="1">
        <v>5.0</v>
      </c>
    </row>
    <row r="160">
      <c r="A160" s="29" t="s">
        <v>57</v>
      </c>
      <c r="B160" s="32">
        <v>44824.0</v>
      </c>
      <c r="C160" s="29">
        <v>1.0</v>
      </c>
      <c r="D160" s="1">
        <v>50.0</v>
      </c>
    </row>
    <row r="161">
      <c r="A161" s="29" t="s">
        <v>57</v>
      </c>
      <c r="B161" s="32">
        <v>44825.0</v>
      </c>
      <c r="C161" s="29">
        <v>1.0</v>
      </c>
      <c r="D161" s="1">
        <v>20.0</v>
      </c>
    </row>
    <row r="162">
      <c r="A162" s="29" t="s">
        <v>57</v>
      </c>
      <c r="B162" s="32">
        <v>44827.0</v>
      </c>
      <c r="C162" s="29">
        <v>1.0</v>
      </c>
      <c r="D162" s="1">
        <v>10.0</v>
      </c>
    </row>
    <row r="163">
      <c r="A163" s="29" t="s">
        <v>57</v>
      </c>
      <c r="B163" s="32">
        <v>44829.0</v>
      </c>
      <c r="C163" s="29">
        <v>1.0</v>
      </c>
      <c r="D163" s="1">
        <v>10.0</v>
      </c>
    </row>
    <row r="164">
      <c r="A164" s="29" t="s">
        <v>58</v>
      </c>
      <c r="B164" s="32">
        <v>44806.0</v>
      </c>
      <c r="C164" s="29">
        <v>1.0</v>
      </c>
      <c r="D164" s="1">
        <v>12.0</v>
      </c>
    </row>
    <row r="165">
      <c r="A165" s="29" t="s">
        <v>58</v>
      </c>
      <c r="B165" s="32">
        <v>44808.0</v>
      </c>
      <c r="C165" s="29">
        <v>1.0</v>
      </c>
      <c r="D165" s="1">
        <v>100.0</v>
      </c>
    </row>
    <row r="166">
      <c r="A166" s="29" t="s">
        <v>58</v>
      </c>
      <c r="B166" s="32">
        <v>44811.0</v>
      </c>
      <c r="C166" s="29">
        <v>1.0</v>
      </c>
      <c r="D166" s="1">
        <v>500.0</v>
      </c>
    </row>
    <row r="167">
      <c r="A167" s="29" t="s">
        <v>58</v>
      </c>
      <c r="B167" s="32">
        <v>44815.0</v>
      </c>
      <c r="C167" s="29">
        <v>1.0</v>
      </c>
      <c r="D167" s="1">
        <v>50.0</v>
      </c>
    </row>
    <row r="168">
      <c r="A168" s="29" t="s">
        <v>58</v>
      </c>
      <c r="B168" s="32">
        <v>44820.0</v>
      </c>
      <c r="C168" s="29">
        <v>1.0</v>
      </c>
      <c r="D168" s="1">
        <v>35.0</v>
      </c>
    </row>
    <row r="169">
      <c r="A169" s="29" t="s">
        <v>74</v>
      </c>
      <c r="B169" s="32">
        <v>44803.0</v>
      </c>
      <c r="C169" s="29">
        <v>1.0</v>
      </c>
      <c r="D169" s="1">
        <v>900.0</v>
      </c>
    </row>
    <row r="170">
      <c r="A170" s="29" t="s">
        <v>74</v>
      </c>
      <c r="B170" s="32">
        <v>44805.0</v>
      </c>
      <c r="C170" s="29">
        <v>1.0</v>
      </c>
      <c r="D170" s="1">
        <v>10.0</v>
      </c>
    </row>
    <row r="171">
      <c r="A171" s="29" t="s">
        <v>74</v>
      </c>
      <c r="B171" s="32">
        <v>44816.0</v>
      </c>
      <c r="C171" s="29">
        <v>1.0</v>
      </c>
      <c r="D171" s="1">
        <v>5.0</v>
      </c>
    </row>
    <row r="172">
      <c r="A172" s="29" t="s">
        <v>74</v>
      </c>
      <c r="B172" s="32">
        <v>44828.0</v>
      </c>
      <c r="C172" s="29">
        <v>2.0</v>
      </c>
      <c r="D172" s="1">
        <v>20.0</v>
      </c>
    </row>
    <row r="173">
      <c r="A173" s="29" t="s">
        <v>77</v>
      </c>
      <c r="B173" s="32">
        <v>44804.0</v>
      </c>
      <c r="C173" s="29">
        <v>2.0</v>
      </c>
      <c r="D173" s="1">
        <v>300.0</v>
      </c>
    </row>
    <row r="174">
      <c r="A174" s="29" t="s">
        <v>77</v>
      </c>
      <c r="B174" s="32">
        <v>44808.0</v>
      </c>
      <c r="C174" s="29">
        <v>1.0</v>
      </c>
      <c r="D174" s="1">
        <v>20.0</v>
      </c>
    </row>
    <row r="175">
      <c r="A175" s="29" t="s">
        <v>77</v>
      </c>
      <c r="B175" s="32">
        <v>44815.0</v>
      </c>
      <c r="C175" s="29">
        <v>1.0</v>
      </c>
      <c r="D175" s="1">
        <v>5.0</v>
      </c>
    </row>
    <row r="176">
      <c r="A176" s="29" t="s">
        <v>77</v>
      </c>
      <c r="B176" s="32">
        <v>44817.0</v>
      </c>
      <c r="C176" s="29">
        <v>1.0</v>
      </c>
      <c r="D176" s="1">
        <v>100.0</v>
      </c>
    </row>
    <row r="177">
      <c r="A177" s="29" t="s">
        <v>77</v>
      </c>
      <c r="B177" s="32">
        <v>44823.0</v>
      </c>
      <c r="C177" s="29">
        <v>1.0</v>
      </c>
      <c r="D177" s="1">
        <v>10.0</v>
      </c>
    </row>
    <row r="178">
      <c r="A178" s="29" t="s">
        <v>90</v>
      </c>
      <c r="B178" s="32">
        <v>44803.0</v>
      </c>
      <c r="C178" s="29">
        <v>1.0</v>
      </c>
      <c r="D178" s="1">
        <v>200.0</v>
      </c>
    </row>
    <row r="179">
      <c r="A179" s="29" t="s">
        <v>91</v>
      </c>
      <c r="B179" s="32">
        <v>44804.0</v>
      </c>
      <c r="C179" s="29">
        <v>1.0</v>
      </c>
      <c r="D179" s="1">
        <v>100.0</v>
      </c>
    </row>
    <row r="180">
      <c r="A180" s="29" t="s">
        <v>91</v>
      </c>
      <c r="B180" s="32">
        <v>44806.0</v>
      </c>
      <c r="C180" s="29">
        <v>1.0</v>
      </c>
      <c r="D180" s="1">
        <v>50.0</v>
      </c>
    </row>
    <row r="181">
      <c r="A181" s="29" t="s">
        <v>91</v>
      </c>
      <c r="B181" s="32">
        <v>44818.0</v>
      </c>
      <c r="C181" s="29">
        <v>1.0</v>
      </c>
      <c r="D181" s="1">
        <v>50.0</v>
      </c>
    </row>
    <row r="182">
      <c r="A182" s="29" t="s">
        <v>91</v>
      </c>
      <c r="B182" s="32">
        <v>44828.0</v>
      </c>
      <c r="C182" s="29">
        <v>2.0</v>
      </c>
      <c r="D182" s="1">
        <v>50.0</v>
      </c>
    </row>
    <row r="183">
      <c r="A183" s="29" t="s">
        <v>78</v>
      </c>
      <c r="B183" s="32">
        <v>44803.0</v>
      </c>
      <c r="C183" s="29">
        <v>25.0</v>
      </c>
      <c r="D183" s="1">
        <v>4409.33</v>
      </c>
    </row>
    <row r="184">
      <c r="A184" s="29" t="s">
        <v>78</v>
      </c>
      <c r="B184" s="32">
        <v>44804.0</v>
      </c>
      <c r="C184" s="29">
        <v>24.0</v>
      </c>
      <c r="D184" s="1">
        <v>2827.65</v>
      </c>
    </row>
    <row r="185">
      <c r="A185" s="29" t="s">
        <v>78</v>
      </c>
      <c r="B185" s="32">
        <v>44805.0</v>
      </c>
      <c r="C185" s="29">
        <v>20.0</v>
      </c>
      <c r="D185" s="1">
        <v>2360.92</v>
      </c>
    </row>
    <row r="186">
      <c r="A186" s="29" t="s">
        <v>78</v>
      </c>
      <c r="B186" s="32">
        <v>44806.0</v>
      </c>
      <c r="C186" s="29">
        <v>43.0</v>
      </c>
      <c r="D186" s="1">
        <v>3271.6</v>
      </c>
    </row>
    <row r="187">
      <c r="A187" s="29" t="s">
        <v>78</v>
      </c>
      <c r="B187" s="32">
        <v>44807.0</v>
      </c>
      <c r="C187" s="29">
        <v>23.0</v>
      </c>
      <c r="D187" s="1">
        <v>1087.54</v>
      </c>
    </row>
    <row r="188">
      <c r="A188" s="29" t="s">
        <v>78</v>
      </c>
      <c r="B188" s="32">
        <v>44808.0</v>
      </c>
      <c r="C188" s="29">
        <v>21.0</v>
      </c>
      <c r="D188" s="1">
        <v>1248.5</v>
      </c>
    </row>
    <row r="189">
      <c r="A189" s="29" t="s">
        <v>78</v>
      </c>
      <c r="B189" s="32">
        <v>44809.0</v>
      </c>
      <c r="C189" s="29">
        <v>17.0</v>
      </c>
      <c r="D189" s="1">
        <v>2082.0</v>
      </c>
    </row>
    <row r="190">
      <c r="A190" s="29" t="s">
        <v>78</v>
      </c>
      <c r="B190" s="32">
        <v>44810.0</v>
      </c>
      <c r="C190" s="29">
        <v>15.0</v>
      </c>
      <c r="D190" s="1">
        <v>3143.17</v>
      </c>
    </row>
    <row r="191">
      <c r="A191" s="29" t="s">
        <v>78</v>
      </c>
      <c r="B191" s="32">
        <v>44811.0</v>
      </c>
      <c r="C191" s="29">
        <v>13.0</v>
      </c>
      <c r="D191" s="1">
        <v>2560.15</v>
      </c>
    </row>
    <row r="192">
      <c r="A192" s="29" t="s">
        <v>78</v>
      </c>
      <c r="B192" s="32">
        <v>44812.0</v>
      </c>
      <c r="C192" s="29">
        <v>22.0</v>
      </c>
      <c r="D192" s="1">
        <v>1152.56</v>
      </c>
    </row>
    <row r="193">
      <c r="A193" s="29" t="s">
        <v>78</v>
      </c>
      <c r="B193" s="32">
        <v>44813.0</v>
      </c>
      <c r="C193" s="29">
        <v>15.0</v>
      </c>
      <c r="D193" s="1">
        <v>2324.69</v>
      </c>
    </row>
    <row r="194">
      <c r="A194" s="29" t="s">
        <v>78</v>
      </c>
      <c r="B194" s="32">
        <v>44814.0</v>
      </c>
      <c r="C194" s="29">
        <v>9.0</v>
      </c>
      <c r="D194" s="1">
        <v>686.0</v>
      </c>
    </row>
    <row r="195">
      <c r="A195" s="29" t="s">
        <v>78</v>
      </c>
      <c r="B195" s="32">
        <v>44815.0</v>
      </c>
      <c r="C195" s="29">
        <v>6.0</v>
      </c>
      <c r="D195" s="1">
        <v>279.69</v>
      </c>
    </row>
    <row r="196">
      <c r="A196" s="29" t="s">
        <v>78</v>
      </c>
      <c r="B196" s="32">
        <v>44816.0</v>
      </c>
      <c r="C196" s="29">
        <v>10.0</v>
      </c>
      <c r="D196" s="1">
        <v>526.0</v>
      </c>
    </row>
    <row r="197">
      <c r="A197" s="29" t="s">
        <v>78</v>
      </c>
      <c r="B197" s="32">
        <v>44817.0</v>
      </c>
      <c r="C197" s="29">
        <v>12.0</v>
      </c>
      <c r="D197" s="1">
        <v>5288.89</v>
      </c>
    </row>
    <row r="198">
      <c r="A198" s="29" t="s">
        <v>78</v>
      </c>
      <c r="B198" s="32">
        <v>44818.0</v>
      </c>
      <c r="C198" s="29">
        <v>12.0</v>
      </c>
      <c r="D198" s="1">
        <v>1406.71</v>
      </c>
    </row>
    <row r="199">
      <c r="A199" s="29" t="s">
        <v>78</v>
      </c>
      <c r="B199" s="32">
        <v>44819.0</v>
      </c>
      <c r="C199" s="29">
        <v>12.0</v>
      </c>
      <c r="D199" s="1">
        <v>1510.32</v>
      </c>
    </row>
    <row r="200">
      <c r="A200" s="29" t="s">
        <v>78</v>
      </c>
      <c r="B200" s="32">
        <v>44820.0</v>
      </c>
      <c r="C200" s="29">
        <v>11.0</v>
      </c>
      <c r="D200" s="1">
        <v>9166.0</v>
      </c>
    </row>
    <row r="201">
      <c r="A201" s="29" t="s">
        <v>78</v>
      </c>
      <c r="B201" s="32">
        <v>44821.0</v>
      </c>
      <c r="C201" s="29">
        <v>5.0</v>
      </c>
      <c r="D201" s="1">
        <v>237.0</v>
      </c>
    </row>
    <row r="202">
      <c r="A202" s="29" t="s">
        <v>78</v>
      </c>
      <c r="B202" s="32">
        <v>44822.0</v>
      </c>
      <c r="C202" s="29">
        <v>11.0</v>
      </c>
      <c r="D202" s="1">
        <v>511.0</v>
      </c>
    </row>
    <row r="203">
      <c r="A203" s="29" t="s">
        <v>78</v>
      </c>
      <c r="B203" s="32">
        <v>44823.0</v>
      </c>
      <c r="C203" s="29">
        <v>11.0</v>
      </c>
      <c r="D203" s="1">
        <v>1009.0</v>
      </c>
    </row>
    <row r="204">
      <c r="A204" s="29" t="s">
        <v>78</v>
      </c>
      <c r="B204" s="32">
        <v>44824.0</v>
      </c>
      <c r="C204" s="29">
        <v>12.0</v>
      </c>
      <c r="D204" s="1">
        <v>780.7</v>
      </c>
    </row>
    <row r="205">
      <c r="A205" s="1" t="s">
        <v>78</v>
      </c>
      <c r="B205" s="33">
        <v>44825.0</v>
      </c>
      <c r="C205" s="1">
        <v>15.0</v>
      </c>
      <c r="D205" s="1">
        <v>11441.0</v>
      </c>
    </row>
    <row r="206">
      <c r="A206" s="1" t="s">
        <v>78</v>
      </c>
      <c r="B206" s="33">
        <v>44826.0</v>
      </c>
      <c r="C206" s="1">
        <v>20.0</v>
      </c>
      <c r="D206" s="1">
        <v>2188.87</v>
      </c>
    </row>
    <row r="207">
      <c r="A207" s="1" t="s">
        <v>78</v>
      </c>
      <c r="B207" s="33">
        <v>44827.0</v>
      </c>
      <c r="C207" s="1">
        <v>15.0</v>
      </c>
      <c r="D207" s="1">
        <v>2900.82</v>
      </c>
    </row>
    <row r="208">
      <c r="A208" s="1" t="s">
        <v>78</v>
      </c>
      <c r="B208" s="33">
        <v>44828.0</v>
      </c>
      <c r="C208" s="1">
        <v>6.0</v>
      </c>
      <c r="D208" s="1">
        <v>295.0</v>
      </c>
    </row>
    <row r="209">
      <c r="A209" s="1" t="s">
        <v>78</v>
      </c>
      <c r="B209" s="33">
        <v>44829.0</v>
      </c>
      <c r="C209" s="1">
        <v>13.0</v>
      </c>
      <c r="D209" s="1">
        <v>935.0</v>
      </c>
    </row>
    <row r="210">
      <c r="A210" s="1" t="s">
        <v>78</v>
      </c>
      <c r="B210" s="33">
        <v>44830.0</v>
      </c>
      <c r="C210" s="1">
        <v>17.0</v>
      </c>
      <c r="D210" s="1">
        <v>10311.18</v>
      </c>
    </row>
    <row r="211">
      <c r="A211" s="1" t="s">
        <v>78</v>
      </c>
      <c r="B211" s="33">
        <v>44831.0</v>
      </c>
      <c r="C211" s="1">
        <v>17.0</v>
      </c>
      <c r="D211" s="1">
        <v>1594.5</v>
      </c>
    </row>
    <row r="212">
      <c r="A212" s="1" t="s">
        <v>78</v>
      </c>
      <c r="B212" s="33">
        <v>44832.0</v>
      </c>
      <c r="C212" s="1">
        <v>12.0</v>
      </c>
      <c r="D212" s="1">
        <v>619.58</v>
      </c>
    </row>
    <row r="213">
      <c r="A213" s="1" t="s">
        <v>78</v>
      </c>
      <c r="B213" s="33">
        <v>44833.0</v>
      </c>
      <c r="C213" s="1">
        <v>13.0</v>
      </c>
      <c r="D213" s="1">
        <v>9759.25</v>
      </c>
    </row>
    <row r="214">
      <c r="A214" s="1" t="s">
        <v>61</v>
      </c>
      <c r="B214" s="33">
        <v>44804.0</v>
      </c>
      <c r="C214" s="1">
        <v>2.0</v>
      </c>
      <c r="D214" s="1">
        <v>1100.0</v>
      </c>
    </row>
    <row r="215">
      <c r="A215" s="1" t="s">
        <v>61</v>
      </c>
      <c r="B215" s="33">
        <v>44806.0</v>
      </c>
      <c r="C215" s="1">
        <v>1.0</v>
      </c>
      <c r="D215" s="1">
        <v>12.0</v>
      </c>
    </row>
    <row r="216">
      <c r="A216" s="1" t="s">
        <v>61</v>
      </c>
      <c r="B216" s="33">
        <v>44811.0</v>
      </c>
      <c r="C216" s="1">
        <v>1.0</v>
      </c>
      <c r="D216" s="1">
        <v>5.0</v>
      </c>
    </row>
    <row r="217">
      <c r="A217" s="1" t="s">
        <v>61</v>
      </c>
      <c r="B217" s="33">
        <v>44816.0</v>
      </c>
      <c r="C217" s="1">
        <v>1.0</v>
      </c>
      <c r="D217" s="1">
        <v>100.0</v>
      </c>
    </row>
    <row r="218">
      <c r="A218" s="1" t="s">
        <v>61</v>
      </c>
      <c r="B218" s="33">
        <v>44820.0</v>
      </c>
      <c r="C218" s="1">
        <v>1.0</v>
      </c>
      <c r="D218" s="1">
        <v>30.0</v>
      </c>
    </row>
    <row r="219">
      <c r="A219" s="1" t="s">
        <v>61</v>
      </c>
      <c r="B219" s="33">
        <v>44822.0</v>
      </c>
      <c r="C219" s="1">
        <v>1.0</v>
      </c>
      <c r="D219" s="1">
        <v>15.0</v>
      </c>
    </row>
    <row r="220">
      <c r="A220" s="1" t="s">
        <v>61</v>
      </c>
      <c r="B220" s="33">
        <v>44825.0</v>
      </c>
      <c r="C220" s="1">
        <v>1.0</v>
      </c>
      <c r="D220" s="1">
        <v>50.0</v>
      </c>
    </row>
    <row r="221">
      <c r="A221" s="1" t="s">
        <v>61</v>
      </c>
      <c r="B221" s="33">
        <v>44827.0</v>
      </c>
      <c r="C221" s="1">
        <v>1.0</v>
      </c>
      <c r="D221" s="1">
        <v>20.0</v>
      </c>
    </row>
    <row r="222">
      <c r="A222" s="1" t="s">
        <v>61</v>
      </c>
      <c r="B222" s="33">
        <v>44832.0</v>
      </c>
      <c r="C222" s="1">
        <v>1.0</v>
      </c>
      <c r="D222" s="1">
        <v>50.0</v>
      </c>
    </row>
    <row r="223">
      <c r="A223" s="1"/>
      <c r="B223" s="33"/>
      <c r="C223" s="1"/>
      <c r="D223" s="1"/>
    </row>
    <row r="224">
      <c r="A224" s="1"/>
      <c r="B224" s="33"/>
      <c r="C224" s="1"/>
      <c r="D224" s="1"/>
    </row>
    <row r="225">
      <c r="A225" s="1"/>
      <c r="B225" s="33"/>
      <c r="C225" s="1"/>
      <c r="D225" s="1"/>
    </row>
    <row r="226">
      <c r="A226" s="1"/>
      <c r="B226" s="33"/>
      <c r="C226" s="1"/>
      <c r="D226" s="1"/>
    </row>
    <row r="227">
      <c r="A227" s="1"/>
      <c r="B227" s="33"/>
      <c r="C227" s="1"/>
      <c r="D227" s="1"/>
    </row>
    <row r="228">
      <c r="A228" s="1"/>
      <c r="B228" s="33"/>
      <c r="C228" s="1"/>
      <c r="D228" s="1"/>
    </row>
    <row r="229">
      <c r="A229" s="1"/>
      <c r="B229" s="33"/>
      <c r="C229" s="1"/>
      <c r="D229" s="1"/>
    </row>
    <row r="230">
      <c r="A230" s="1"/>
      <c r="B230" s="33"/>
      <c r="C230" s="1"/>
      <c r="D230" s="1"/>
    </row>
    <row r="231">
      <c r="A231" s="1"/>
      <c r="B231" s="33"/>
      <c r="C231" s="1"/>
      <c r="D231" s="1"/>
    </row>
    <row r="232">
      <c r="A232" s="1"/>
      <c r="B232" s="33"/>
      <c r="C232" s="1"/>
      <c r="D232" s="1"/>
    </row>
    <row r="233">
      <c r="A233" s="1"/>
      <c r="B233" s="33"/>
      <c r="C233" s="1"/>
      <c r="D233" s="1"/>
    </row>
    <row r="234">
      <c r="A234" s="1"/>
      <c r="B234" s="33"/>
      <c r="C234" s="1"/>
      <c r="D234" s="1"/>
    </row>
    <row r="235">
      <c r="A235" s="1"/>
      <c r="B235" s="33"/>
      <c r="C235" s="1"/>
      <c r="D235" s="1"/>
    </row>
    <row r="236">
      <c r="A236" s="1"/>
      <c r="B236" s="33"/>
      <c r="C236" s="1"/>
      <c r="D236" s="1"/>
    </row>
    <row r="237">
      <c r="A237" s="1"/>
      <c r="B237" s="33"/>
      <c r="C237" s="1"/>
      <c r="D237" s="1"/>
    </row>
    <row r="238">
      <c r="A238" s="1"/>
      <c r="B238" s="33"/>
      <c r="C238" s="1"/>
      <c r="D238" s="1"/>
    </row>
    <row r="239">
      <c r="A239" s="1"/>
      <c r="B239" s="33"/>
      <c r="C239" s="1"/>
      <c r="D239" s="1"/>
    </row>
    <row r="240">
      <c r="A240" s="1"/>
      <c r="B240" s="33"/>
      <c r="C240" s="1"/>
      <c r="D240" s="1"/>
    </row>
    <row r="241">
      <c r="A241" s="1"/>
      <c r="B241" s="33"/>
      <c r="C241" s="1"/>
      <c r="D241" s="1"/>
    </row>
    <row r="242">
      <c r="A242" s="1"/>
      <c r="B242" s="33"/>
      <c r="C242" s="1"/>
      <c r="D242" s="1"/>
    </row>
    <row r="243">
      <c r="A243" s="1"/>
      <c r="B243" s="33"/>
      <c r="C243" s="1"/>
      <c r="D243" s="1"/>
    </row>
    <row r="244">
      <c r="A244" s="1"/>
      <c r="B244" s="33"/>
      <c r="C244" s="1"/>
      <c r="D244" s="1"/>
    </row>
    <row r="245">
      <c r="A245" s="1"/>
      <c r="B245" s="33"/>
      <c r="C245" s="1"/>
      <c r="D245" s="1"/>
    </row>
    <row r="246">
      <c r="A246" s="1"/>
      <c r="B246" s="33"/>
      <c r="C246" s="1"/>
      <c r="D246" s="1"/>
    </row>
    <row r="247">
      <c r="A247" s="1"/>
      <c r="B247" s="33"/>
      <c r="C247" s="1"/>
      <c r="D247" s="1"/>
    </row>
    <row r="248">
      <c r="A248" s="1"/>
      <c r="B248" s="33"/>
      <c r="C248" s="1"/>
      <c r="D248" s="1"/>
    </row>
    <row r="249">
      <c r="A249" s="1"/>
      <c r="B249" s="33"/>
      <c r="C249" s="1"/>
      <c r="D249" s="1"/>
    </row>
    <row r="250">
      <c r="A250" s="1"/>
      <c r="B250" s="33"/>
      <c r="C250" s="1"/>
      <c r="D250" s="1"/>
    </row>
    <row r="251">
      <c r="A251" s="1"/>
      <c r="B251" s="33"/>
      <c r="C251" s="1"/>
      <c r="D251" s="1"/>
    </row>
    <row r="252">
      <c r="A252" s="1"/>
      <c r="B252" s="33"/>
      <c r="C252" s="1"/>
      <c r="D252" s="1"/>
    </row>
    <row r="253">
      <c r="A253" s="1"/>
      <c r="B253" s="33"/>
      <c r="C253" s="1"/>
      <c r="D253" s="1"/>
    </row>
    <row r="254">
      <c r="A254" s="1"/>
      <c r="B254" s="33"/>
      <c r="C254" s="1"/>
      <c r="D254" s="1"/>
    </row>
    <row r="255">
      <c r="A255" s="1"/>
      <c r="B255" s="33"/>
      <c r="C255" s="1"/>
      <c r="D255" s="1"/>
    </row>
    <row r="256">
      <c r="A256" s="1"/>
      <c r="B256" s="33"/>
      <c r="C256" s="1"/>
      <c r="D256" s="1"/>
    </row>
    <row r="257">
      <c r="A257" s="1"/>
      <c r="B257" s="33"/>
      <c r="C257" s="1"/>
      <c r="D257" s="1"/>
    </row>
    <row r="258">
      <c r="A258" s="1"/>
      <c r="B258" s="33"/>
      <c r="C258" s="1"/>
      <c r="D258" s="1"/>
    </row>
    <row r="259">
      <c r="A259" s="1"/>
      <c r="B259" s="33"/>
      <c r="C259" s="1"/>
      <c r="D259" s="1"/>
    </row>
    <row r="260">
      <c r="A260" s="1"/>
      <c r="B260" s="33"/>
      <c r="C260" s="1"/>
      <c r="D260" s="1"/>
    </row>
    <row r="261">
      <c r="A261" s="1"/>
      <c r="B261" s="33"/>
      <c r="C261" s="1"/>
      <c r="D261" s="1"/>
    </row>
    <row r="262">
      <c r="A262" s="1"/>
      <c r="B262" s="33"/>
      <c r="C262" s="1"/>
      <c r="D262" s="1"/>
    </row>
    <row r="263">
      <c r="A263" s="1"/>
      <c r="B263" s="33"/>
      <c r="C263" s="1"/>
      <c r="D263" s="1"/>
    </row>
    <row r="264">
      <c r="A264" s="1"/>
      <c r="B264" s="33"/>
      <c r="C264" s="1"/>
      <c r="D264" s="1"/>
    </row>
    <row r="265">
      <c r="A265" s="1"/>
      <c r="B265" s="33"/>
      <c r="C265" s="1"/>
      <c r="D265" s="1"/>
    </row>
    <row r="266">
      <c r="A266" s="1"/>
      <c r="B266" s="33"/>
      <c r="C266" s="1"/>
      <c r="D266" s="1"/>
    </row>
    <row r="267">
      <c r="A267" s="1"/>
      <c r="B267" s="33"/>
      <c r="C267" s="1"/>
      <c r="D267" s="1"/>
    </row>
    <row r="268">
      <c r="A268" s="1"/>
      <c r="B268" s="33"/>
      <c r="C268" s="1"/>
      <c r="D268" s="1"/>
    </row>
    <row r="269">
      <c r="A269" s="1"/>
      <c r="B269" s="33"/>
      <c r="C269" s="1"/>
      <c r="D269" s="1"/>
    </row>
    <row r="270">
      <c r="A270" s="1"/>
      <c r="B270" s="33"/>
      <c r="C270" s="1"/>
      <c r="D270" s="1"/>
    </row>
    <row r="271">
      <c r="A271" s="1"/>
      <c r="B271" s="33"/>
      <c r="C271" s="1"/>
      <c r="D271" s="1"/>
    </row>
    <row r="272">
      <c r="A272" s="1"/>
      <c r="B272" s="33"/>
      <c r="C272" s="1"/>
      <c r="D272" s="1"/>
    </row>
    <row r="273">
      <c r="A273" s="1"/>
      <c r="B273" s="33"/>
      <c r="C273" s="1"/>
      <c r="D273" s="1"/>
    </row>
    <row r="274">
      <c r="A274" s="1"/>
      <c r="B274" s="33"/>
      <c r="C274" s="1"/>
      <c r="D274" s="1"/>
    </row>
    <row r="275">
      <c r="A275" s="1"/>
      <c r="B275" s="33"/>
      <c r="C275" s="1"/>
      <c r="D275" s="1"/>
    </row>
    <row r="276">
      <c r="A276" s="1"/>
      <c r="B276" s="33"/>
      <c r="C276" s="1"/>
      <c r="D276" s="1"/>
    </row>
    <row r="277">
      <c r="A277" s="1"/>
      <c r="B277" s="33"/>
      <c r="C277" s="1"/>
      <c r="D277" s="1"/>
    </row>
    <row r="278">
      <c r="A278" s="1"/>
      <c r="B278" s="33"/>
      <c r="C278" s="1"/>
      <c r="D278" s="1"/>
    </row>
    <row r="279">
      <c r="A279" s="1"/>
      <c r="B279" s="33"/>
      <c r="C279" s="1"/>
      <c r="D279" s="1"/>
    </row>
    <row r="280">
      <c r="A280" s="1"/>
      <c r="B280" s="33"/>
      <c r="C280" s="1"/>
      <c r="D280" s="1"/>
    </row>
    <row r="281">
      <c r="A281" s="1"/>
      <c r="B281" s="33"/>
      <c r="C281" s="1"/>
      <c r="D281" s="1"/>
    </row>
    <row r="282">
      <c r="A282" s="1"/>
      <c r="B282" s="33"/>
      <c r="C282" s="1"/>
      <c r="D282" s="1"/>
    </row>
    <row r="283">
      <c r="A283" s="1"/>
      <c r="B283" s="33"/>
      <c r="C283" s="1"/>
      <c r="D283" s="1"/>
    </row>
    <row r="284">
      <c r="A284" s="1"/>
      <c r="B284" s="33"/>
      <c r="C284" s="1"/>
      <c r="D284" s="1"/>
    </row>
    <row r="285">
      <c r="A285" s="1"/>
      <c r="B285" s="33"/>
      <c r="C285" s="1"/>
      <c r="D285" s="1"/>
    </row>
    <row r="286">
      <c r="A286" s="1"/>
      <c r="B286" s="33"/>
      <c r="C286" s="1"/>
      <c r="D286" s="1"/>
    </row>
    <row r="287">
      <c r="A287" s="1"/>
      <c r="B287" s="33"/>
      <c r="C287" s="1"/>
      <c r="D287" s="1"/>
    </row>
    <row r="288">
      <c r="A288" s="1"/>
      <c r="B288" s="33"/>
      <c r="C288" s="1"/>
      <c r="D288" s="1"/>
    </row>
    <row r="289">
      <c r="A289" s="1"/>
      <c r="B289" s="33"/>
      <c r="C289" s="1"/>
      <c r="D289" s="1"/>
    </row>
    <row r="290">
      <c r="A290" s="1"/>
      <c r="B290" s="33"/>
      <c r="C290" s="1"/>
      <c r="D290" s="1"/>
    </row>
    <row r="291">
      <c r="A291" s="1"/>
      <c r="B291" s="33"/>
      <c r="C291" s="1"/>
      <c r="D291" s="1"/>
    </row>
    <row r="292">
      <c r="A292" s="1"/>
      <c r="B292" s="33"/>
      <c r="C292" s="1"/>
      <c r="D292" s="1"/>
    </row>
    <row r="293">
      <c r="A293" s="1"/>
      <c r="B293" s="33"/>
      <c r="C293" s="1"/>
      <c r="D293" s="1"/>
    </row>
    <row r="294">
      <c r="A294" s="1"/>
      <c r="B294" s="33"/>
      <c r="C294" s="1"/>
      <c r="D294" s="1"/>
    </row>
    <row r="295">
      <c r="A295" s="1"/>
      <c r="B295" s="33"/>
      <c r="C295" s="1"/>
      <c r="D295" s="1"/>
    </row>
    <row r="296">
      <c r="A296" s="1"/>
      <c r="B296" s="33"/>
      <c r="C296" s="1"/>
      <c r="D296" s="1"/>
    </row>
    <row r="297">
      <c r="A297" s="1"/>
      <c r="B297" s="33"/>
      <c r="C297" s="1"/>
      <c r="D297" s="1"/>
    </row>
    <row r="298">
      <c r="A298" s="1"/>
      <c r="B298" s="33"/>
      <c r="C298" s="1"/>
      <c r="D298" s="1"/>
    </row>
    <row r="299">
      <c r="A299" s="1"/>
      <c r="B299" s="33"/>
      <c r="C299" s="1"/>
      <c r="D299" s="1"/>
    </row>
    <row r="300">
      <c r="A300" s="1"/>
      <c r="B300" s="33"/>
      <c r="C300" s="1"/>
      <c r="D300" s="1"/>
    </row>
    <row r="301">
      <c r="A301" s="1"/>
      <c r="B301" s="33"/>
      <c r="C301" s="1"/>
      <c r="D301" s="1"/>
    </row>
    <row r="302">
      <c r="A302" s="1"/>
      <c r="B302" s="33"/>
      <c r="C302" s="1"/>
      <c r="D302" s="1"/>
    </row>
    <row r="303">
      <c r="A303" s="1"/>
      <c r="B303" s="33"/>
      <c r="C303" s="1"/>
      <c r="D303" s="1"/>
    </row>
    <row r="304">
      <c r="A304" s="1"/>
      <c r="B304" s="33"/>
      <c r="C304" s="1"/>
      <c r="D304" s="1"/>
    </row>
    <row r="305">
      <c r="A305" s="1"/>
      <c r="B305" s="33"/>
      <c r="C305" s="1"/>
      <c r="D305" s="1"/>
    </row>
    <row r="306">
      <c r="A306" s="1"/>
      <c r="B306" s="33"/>
      <c r="C306" s="1"/>
      <c r="D306" s="1"/>
    </row>
    <row r="307">
      <c r="A307" s="1"/>
      <c r="B307" s="33"/>
      <c r="C307" s="1"/>
      <c r="D307" s="1"/>
    </row>
    <row r="308">
      <c r="A308" s="1"/>
      <c r="B308" s="33"/>
      <c r="C308" s="1"/>
      <c r="D308" s="1"/>
    </row>
    <row r="309">
      <c r="A309" s="1"/>
      <c r="B309" s="33"/>
      <c r="C309" s="1"/>
      <c r="D309" s="1"/>
    </row>
    <row r="310">
      <c r="A310" s="1"/>
      <c r="B310" s="33"/>
      <c r="C310" s="1"/>
      <c r="D310" s="1"/>
    </row>
    <row r="311">
      <c r="A311" s="1"/>
      <c r="B311" s="33"/>
      <c r="C311" s="1"/>
      <c r="D311" s="1"/>
    </row>
    <row r="312">
      <c r="A312" s="1"/>
      <c r="B312" s="33"/>
      <c r="C312" s="1"/>
      <c r="D312" s="1"/>
    </row>
    <row r="313">
      <c r="A313" s="1"/>
      <c r="B313" s="33"/>
      <c r="C313" s="1"/>
      <c r="D313" s="1"/>
    </row>
    <row r="314">
      <c r="A314" s="1"/>
      <c r="B314" s="33"/>
      <c r="C314" s="1"/>
      <c r="D314" s="1"/>
    </row>
    <row r="315">
      <c r="A315" s="1"/>
      <c r="B315" s="33"/>
      <c r="C315" s="1"/>
      <c r="D315" s="1"/>
    </row>
    <row r="316">
      <c r="A316" s="1"/>
      <c r="B316" s="33"/>
      <c r="C316" s="1"/>
      <c r="D316" s="1"/>
    </row>
    <row r="317">
      <c r="A317" s="1"/>
      <c r="B317" s="33"/>
      <c r="C317" s="1"/>
      <c r="D317" s="1"/>
    </row>
    <row r="318">
      <c r="A318" s="1"/>
      <c r="B318" s="33"/>
      <c r="C318" s="1"/>
      <c r="D318" s="1"/>
    </row>
    <row r="319">
      <c r="A319" s="1"/>
      <c r="B319" s="33"/>
      <c r="C319" s="1"/>
      <c r="D319" s="1"/>
    </row>
    <row r="320">
      <c r="A320" s="1"/>
      <c r="B320" s="33"/>
      <c r="C320" s="1"/>
      <c r="D320" s="1"/>
    </row>
    <row r="321">
      <c r="A321" s="1"/>
      <c r="B321" s="33"/>
      <c r="C321" s="1"/>
      <c r="D321" s="1"/>
    </row>
    <row r="322">
      <c r="A322" s="1"/>
      <c r="B322" s="33"/>
      <c r="C322" s="1"/>
      <c r="D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  <row r="336">
      <c r="A336" s="1"/>
      <c r="B336" s="1"/>
      <c r="C336" s="1"/>
    </row>
    <row r="337">
      <c r="A337" s="1"/>
      <c r="B337" s="1"/>
      <c r="C337" s="1"/>
    </row>
    <row r="338">
      <c r="A338" s="1"/>
      <c r="B338" s="1"/>
      <c r="C338" s="1"/>
    </row>
    <row r="339">
      <c r="A339" s="1"/>
      <c r="B339" s="1"/>
      <c r="C339" s="1"/>
    </row>
    <row r="340">
      <c r="A340" s="1"/>
      <c r="B340" s="1"/>
      <c r="C340" s="1"/>
    </row>
    <row r="341">
      <c r="A341" s="1"/>
      <c r="B341" s="1"/>
      <c r="C341" s="1"/>
    </row>
    <row r="342">
      <c r="A342" s="1"/>
      <c r="B342" s="1"/>
      <c r="C342" s="1"/>
    </row>
    <row r="343">
      <c r="A343" s="1"/>
      <c r="B343" s="1"/>
      <c r="C343" s="1"/>
    </row>
    <row r="344">
      <c r="A344" s="1"/>
      <c r="B344" s="1"/>
      <c r="C344" s="1"/>
    </row>
    <row r="345">
      <c r="A345" s="1"/>
      <c r="B345" s="1"/>
      <c r="C345" s="1"/>
    </row>
    <row r="346">
      <c r="A346" s="1"/>
      <c r="B346" s="1"/>
      <c r="C346" s="1"/>
    </row>
    <row r="347">
      <c r="A347" s="1"/>
      <c r="B347" s="1"/>
      <c r="C347" s="1"/>
    </row>
    <row r="348">
      <c r="A348" s="1"/>
      <c r="B348" s="1"/>
      <c r="C348" s="1"/>
    </row>
    <row r="349">
      <c r="A349" s="1"/>
      <c r="B349" s="1"/>
      <c r="C349" s="1"/>
    </row>
    <row r="350">
      <c r="A350" s="1"/>
      <c r="B350" s="1"/>
      <c r="C350" s="1"/>
    </row>
    <row r="351">
      <c r="A351" s="1"/>
      <c r="B351" s="1"/>
      <c r="C351" s="1"/>
    </row>
    <row r="352">
      <c r="A352" s="1"/>
      <c r="B352" s="1"/>
      <c r="C352" s="1"/>
    </row>
    <row r="353">
      <c r="A353" s="1"/>
      <c r="B353" s="1"/>
      <c r="C353" s="1"/>
    </row>
    <row r="354">
      <c r="A354" s="1"/>
      <c r="B354" s="1"/>
      <c r="C354" s="1"/>
    </row>
    <row r="355">
      <c r="A355" s="1"/>
      <c r="B355" s="1"/>
      <c r="C355" s="1"/>
    </row>
    <row r="356">
      <c r="A356" s="1"/>
      <c r="B356" s="1"/>
      <c r="C356" s="1"/>
    </row>
    <row r="357">
      <c r="A357" s="1"/>
      <c r="B357" s="1"/>
      <c r="C357" s="1"/>
    </row>
    <row r="358">
      <c r="A358" s="1"/>
      <c r="B358" s="1"/>
      <c r="C358" s="1"/>
    </row>
    <row r="359">
      <c r="A359" s="1"/>
      <c r="B359" s="1"/>
      <c r="C359" s="1"/>
    </row>
    <row r="360">
      <c r="A360" s="1"/>
      <c r="B360" s="1"/>
      <c r="C360" s="1"/>
    </row>
    <row r="361">
      <c r="A361" s="1"/>
      <c r="B361" s="1"/>
      <c r="C361" s="1"/>
    </row>
  </sheetData>
  <mergeCells count="3">
    <mergeCell ref="A1:Z1"/>
    <mergeCell ref="A10:Z10"/>
    <mergeCell ref="A14:Z1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5.13"/>
  </cols>
  <sheetData>
    <row r="1" ht="27.0" customHeight="1">
      <c r="A1" s="17" t="s">
        <v>2</v>
      </c>
    </row>
    <row r="2">
      <c r="A2" s="18" t="s">
        <v>32</v>
      </c>
      <c r="B2" s="19">
        <v>44970.74905092592</v>
      </c>
    </row>
    <row r="3">
      <c r="A3" s="18" t="s">
        <v>33</v>
      </c>
      <c r="B3" s="20" t="s">
        <v>34</v>
      </c>
    </row>
    <row r="4">
      <c r="A4" s="18" t="s">
        <v>35</v>
      </c>
      <c r="B4" s="21">
        <v>160.0</v>
      </c>
    </row>
    <row r="5">
      <c r="A5" s="18" t="s">
        <v>36</v>
      </c>
      <c r="B5" s="21">
        <v>160.0</v>
      </c>
    </row>
    <row r="6">
      <c r="A6" s="18" t="s">
        <v>37</v>
      </c>
      <c r="B6" s="20" t="s">
        <v>38</v>
      </c>
    </row>
    <row r="7">
      <c r="A7" s="18" t="s">
        <v>39</v>
      </c>
      <c r="B7" s="22">
        <v>0.5012006392220002</v>
      </c>
    </row>
    <row r="8">
      <c r="A8" s="23"/>
      <c r="B8" s="24"/>
    </row>
    <row r="10" ht="18.0" customHeight="1">
      <c r="A10" s="25" t="s">
        <v>40</v>
      </c>
    </row>
    <row r="11">
      <c r="A11" s="26"/>
      <c r="B11" s="26"/>
      <c r="C11" s="27" t="s">
        <v>41</v>
      </c>
      <c r="D11" s="27" t="s">
        <v>42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8"/>
      <c r="B12" s="28"/>
      <c r="C12" s="29">
        <v>17799.0</v>
      </c>
      <c r="D12" s="29">
        <v>1974131.839764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4" ht="18.0" customHeight="1">
      <c r="A14" s="25" t="s">
        <v>43</v>
      </c>
    </row>
    <row r="15">
      <c r="A15" s="30" t="s">
        <v>44</v>
      </c>
      <c r="B15" s="30" t="s">
        <v>1</v>
      </c>
      <c r="C15" s="27" t="s">
        <v>41</v>
      </c>
      <c r="D15" s="30" t="s">
        <v>42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1" t="s">
        <v>96</v>
      </c>
      <c r="B16" s="33">
        <v>43908.0</v>
      </c>
      <c r="C16" s="1">
        <v>2.0</v>
      </c>
      <c r="D16" s="1">
        <v>963.646018</v>
      </c>
    </row>
    <row r="17">
      <c r="A17" s="1" t="s">
        <v>96</v>
      </c>
      <c r="B17" s="33">
        <v>43909.0</v>
      </c>
      <c r="C17" s="1">
        <v>2.0</v>
      </c>
      <c r="D17" s="1">
        <v>570.330478</v>
      </c>
    </row>
    <row r="18">
      <c r="A18" s="1" t="s">
        <v>96</v>
      </c>
      <c r="B18" s="33">
        <v>43910.0</v>
      </c>
      <c r="C18" s="1">
        <v>2.0</v>
      </c>
      <c r="D18" s="1">
        <v>9.976045</v>
      </c>
    </row>
    <row r="19">
      <c r="A19" s="1" t="s">
        <v>96</v>
      </c>
      <c r="B19" s="33">
        <v>43916.0</v>
      </c>
      <c r="C19" s="1">
        <v>2.0</v>
      </c>
      <c r="D19" s="1">
        <v>598.562684</v>
      </c>
    </row>
    <row r="20">
      <c r="A20" s="1" t="s">
        <v>96</v>
      </c>
      <c r="B20" s="33">
        <v>43922.0</v>
      </c>
      <c r="C20" s="1">
        <v>2.0</v>
      </c>
      <c r="D20" s="1">
        <v>79.808358</v>
      </c>
    </row>
    <row r="21">
      <c r="A21" s="1" t="s">
        <v>96</v>
      </c>
      <c r="B21" s="33">
        <v>43924.0</v>
      </c>
      <c r="C21" s="1">
        <v>2.0</v>
      </c>
      <c r="D21" s="1">
        <v>798.083579</v>
      </c>
    </row>
    <row r="22">
      <c r="A22" s="1" t="s">
        <v>49</v>
      </c>
      <c r="B22" s="33">
        <v>43908.0</v>
      </c>
      <c r="C22" s="1">
        <v>2.0</v>
      </c>
      <c r="D22" s="1">
        <v>99.760447</v>
      </c>
    </row>
    <row r="23">
      <c r="A23" s="1" t="s">
        <v>49</v>
      </c>
      <c r="B23" s="33">
        <v>43918.0</v>
      </c>
      <c r="C23" s="1">
        <v>2.0</v>
      </c>
      <c r="D23" s="1">
        <v>199.520895</v>
      </c>
    </row>
    <row r="24">
      <c r="A24" s="1" t="s">
        <v>49</v>
      </c>
      <c r="B24" s="33">
        <v>43921.0</v>
      </c>
      <c r="C24" s="1">
        <v>2.0</v>
      </c>
      <c r="D24" s="1">
        <v>87.789194</v>
      </c>
    </row>
    <row r="25">
      <c r="A25" s="1" t="s">
        <v>49</v>
      </c>
      <c r="B25" s="33">
        <v>43922.0</v>
      </c>
      <c r="C25" s="1">
        <v>2.0</v>
      </c>
      <c r="D25" s="1">
        <v>99.760447</v>
      </c>
    </row>
    <row r="26">
      <c r="A26" s="1" t="s">
        <v>49</v>
      </c>
      <c r="B26" s="33">
        <v>43923.0</v>
      </c>
      <c r="C26" s="1">
        <v>2.0</v>
      </c>
      <c r="D26" s="1">
        <v>99.760447</v>
      </c>
    </row>
    <row r="27">
      <c r="A27" s="1" t="s">
        <v>49</v>
      </c>
      <c r="B27" s="33">
        <v>43924.0</v>
      </c>
      <c r="C27" s="1">
        <v>2.0</v>
      </c>
      <c r="D27" s="1">
        <v>19952.089478</v>
      </c>
    </row>
    <row r="28">
      <c r="A28" s="1" t="s">
        <v>49</v>
      </c>
      <c r="B28" s="33">
        <v>43925.0</v>
      </c>
      <c r="C28" s="1">
        <v>2.0</v>
      </c>
      <c r="D28" s="1">
        <v>199.520895</v>
      </c>
    </row>
    <row r="29">
      <c r="A29" s="1" t="s">
        <v>49</v>
      </c>
      <c r="B29" s="33">
        <v>43926.0</v>
      </c>
      <c r="C29" s="1">
        <v>2.0</v>
      </c>
      <c r="D29" s="1">
        <v>99.760447</v>
      </c>
    </row>
    <row r="30">
      <c r="A30" s="1" t="s">
        <v>49</v>
      </c>
      <c r="B30" s="33">
        <v>43929.0</v>
      </c>
      <c r="C30" s="1">
        <v>2.0</v>
      </c>
      <c r="D30" s="1">
        <v>99.760447</v>
      </c>
    </row>
    <row r="31">
      <c r="A31" s="1" t="s">
        <v>49</v>
      </c>
      <c r="B31" s="33">
        <v>43932.0</v>
      </c>
      <c r="C31" s="1">
        <v>8.0</v>
      </c>
      <c r="D31" s="1">
        <v>219.472984</v>
      </c>
    </row>
    <row r="32">
      <c r="A32" s="1" t="s">
        <v>49</v>
      </c>
      <c r="B32" s="33">
        <v>43933.0</v>
      </c>
      <c r="C32" s="1">
        <v>2.0</v>
      </c>
      <c r="D32" s="1">
        <v>59.856268</v>
      </c>
    </row>
    <row r="33">
      <c r="A33" s="1" t="s">
        <v>51</v>
      </c>
      <c r="B33" s="33">
        <v>43910.0</v>
      </c>
      <c r="C33" s="1">
        <v>2.0</v>
      </c>
      <c r="D33" s="1">
        <v>199.520895</v>
      </c>
    </row>
    <row r="34">
      <c r="A34" s="1" t="s">
        <v>51</v>
      </c>
      <c r="B34" s="33">
        <v>43925.0</v>
      </c>
      <c r="C34" s="1">
        <v>2.0</v>
      </c>
      <c r="D34" s="1">
        <v>99.760447</v>
      </c>
    </row>
    <row r="35">
      <c r="A35" s="1" t="s">
        <v>51</v>
      </c>
      <c r="B35" s="33">
        <v>43929.0</v>
      </c>
      <c r="C35" s="1">
        <v>2.0</v>
      </c>
      <c r="D35" s="1">
        <v>39.904179</v>
      </c>
    </row>
    <row r="36">
      <c r="A36" s="1" t="s">
        <v>97</v>
      </c>
      <c r="B36" s="33">
        <v>43908.0</v>
      </c>
      <c r="C36" s="1">
        <v>16.0</v>
      </c>
      <c r="D36" s="1">
        <v>327.613309</v>
      </c>
    </row>
    <row r="37">
      <c r="A37" s="1" t="s">
        <v>97</v>
      </c>
      <c r="B37" s="33">
        <v>43909.0</v>
      </c>
      <c r="C37" s="1">
        <v>8.0</v>
      </c>
      <c r="D37" s="1">
        <v>71.827522</v>
      </c>
    </row>
    <row r="38">
      <c r="A38" s="1" t="s">
        <v>98</v>
      </c>
      <c r="B38" s="33">
        <v>43910.0</v>
      </c>
      <c r="C38" s="1">
        <v>2.0</v>
      </c>
      <c r="D38" s="1">
        <v>9.976045</v>
      </c>
    </row>
    <row r="39">
      <c r="A39" s="1" t="s">
        <v>98</v>
      </c>
      <c r="B39" s="33">
        <v>43919.0</v>
      </c>
      <c r="C39" s="1">
        <v>2.0</v>
      </c>
      <c r="D39" s="1">
        <v>99.760447</v>
      </c>
    </row>
    <row r="40">
      <c r="A40" s="1" t="s">
        <v>98</v>
      </c>
      <c r="B40" s="33">
        <v>43920.0</v>
      </c>
      <c r="C40" s="1">
        <v>2.0</v>
      </c>
      <c r="D40" s="1">
        <v>997.604474</v>
      </c>
    </row>
    <row r="41">
      <c r="A41" s="1" t="s">
        <v>98</v>
      </c>
      <c r="B41" s="33">
        <v>43922.0</v>
      </c>
      <c r="C41" s="1">
        <v>2.0</v>
      </c>
      <c r="D41" s="1">
        <v>199.520895</v>
      </c>
    </row>
    <row r="42">
      <c r="A42" s="1" t="s">
        <v>98</v>
      </c>
      <c r="B42" s="33">
        <v>43924.0</v>
      </c>
      <c r="C42" s="1">
        <v>2.0</v>
      </c>
      <c r="D42" s="1">
        <v>2494.011185</v>
      </c>
    </row>
    <row r="43">
      <c r="A43" s="1" t="s">
        <v>99</v>
      </c>
      <c r="B43" s="33">
        <v>43908.0</v>
      </c>
      <c r="C43" s="1">
        <v>4.0</v>
      </c>
      <c r="D43" s="1">
        <v>1037.508653</v>
      </c>
    </row>
    <row r="44">
      <c r="A44" s="1" t="s">
        <v>99</v>
      </c>
      <c r="B44" s="33">
        <v>43910.0</v>
      </c>
      <c r="C44" s="1">
        <v>2.0</v>
      </c>
      <c r="D44" s="1">
        <v>1097.364921</v>
      </c>
    </row>
    <row r="45">
      <c r="A45" s="1" t="s">
        <v>99</v>
      </c>
      <c r="B45" s="33">
        <v>43914.0</v>
      </c>
      <c r="C45" s="1">
        <v>2.0</v>
      </c>
      <c r="D45" s="1">
        <v>997.604474</v>
      </c>
    </row>
    <row r="46">
      <c r="A46" s="1" t="s">
        <v>99</v>
      </c>
      <c r="B46" s="33">
        <v>43915.0</v>
      </c>
      <c r="C46" s="1">
        <v>2.0</v>
      </c>
      <c r="D46" s="1">
        <v>49.880224</v>
      </c>
    </row>
    <row r="47">
      <c r="A47" s="1" t="s">
        <v>99</v>
      </c>
      <c r="B47" s="33">
        <v>43916.0</v>
      </c>
      <c r="C47" s="1">
        <v>2.0</v>
      </c>
      <c r="D47" s="1">
        <v>59.856268</v>
      </c>
    </row>
    <row r="48">
      <c r="A48" s="1" t="s">
        <v>99</v>
      </c>
      <c r="B48" s="33">
        <v>43917.0</v>
      </c>
      <c r="C48" s="1">
        <v>2.0</v>
      </c>
      <c r="D48" s="1">
        <v>299.281342</v>
      </c>
    </row>
    <row r="49">
      <c r="A49" s="1" t="s">
        <v>99</v>
      </c>
      <c r="B49" s="33">
        <v>43918.0</v>
      </c>
      <c r="C49" s="1">
        <v>6.0</v>
      </c>
      <c r="D49" s="1">
        <v>458.898058</v>
      </c>
    </row>
    <row r="50">
      <c r="A50" s="1" t="s">
        <v>99</v>
      </c>
      <c r="B50" s="33">
        <v>43919.0</v>
      </c>
      <c r="C50" s="1">
        <v>4.0</v>
      </c>
      <c r="D50" s="1">
        <v>209.49694</v>
      </c>
    </row>
    <row r="51">
      <c r="A51" s="1" t="s">
        <v>99</v>
      </c>
      <c r="B51" s="33">
        <v>43920.0</v>
      </c>
      <c r="C51" s="1">
        <v>6.0</v>
      </c>
      <c r="D51" s="1">
        <v>239.425074</v>
      </c>
    </row>
    <row r="52">
      <c r="A52" s="1" t="s">
        <v>99</v>
      </c>
      <c r="B52" s="33">
        <v>43921.0</v>
      </c>
      <c r="C52" s="1">
        <v>4.0</v>
      </c>
      <c r="D52" s="1">
        <v>119.712537</v>
      </c>
    </row>
    <row r="53">
      <c r="A53" s="1" t="s">
        <v>99</v>
      </c>
      <c r="B53" s="33">
        <v>43922.0</v>
      </c>
      <c r="C53" s="1">
        <v>2.0</v>
      </c>
      <c r="D53" s="1">
        <v>59.856268</v>
      </c>
    </row>
    <row r="54">
      <c r="A54" s="1" t="s">
        <v>99</v>
      </c>
      <c r="B54" s="33">
        <v>43923.0</v>
      </c>
      <c r="C54" s="1">
        <v>4.0</v>
      </c>
      <c r="D54" s="1">
        <v>149.640671</v>
      </c>
    </row>
    <row r="55">
      <c r="A55" s="1" t="s">
        <v>99</v>
      </c>
      <c r="B55" s="33">
        <v>43924.0</v>
      </c>
      <c r="C55" s="1">
        <v>6.0</v>
      </c>
      <c r="D55" s="1">
        <v>109.736492</v>
      </c>
    </row>
    <row r="56">
      <c r="A56" s="1" t="s">
        <v>99</v>
      </c>
      <c r="B56" s="33">
        <v>43925.0</v>
      </c>
      <c r="C56" s="1">
        <v>4.0</v>
      </c>
      <c r="D56" s="1">
        <v>119.712537</v>
      </c>
    </row>
    <row r="57">
      <c r="A57" s="1" t="s">
        <v>99</v>
      </c>
      <c r="B57" s="33">
        <v>43926.0</v>
      </c>
      <c r="C57" s="1">
        <v>8.0</v>
      </c>
      <c r="D57" s="1">
        <v>2154.825664</v>
      </c>
    </row>
    <row r="58">
      <c r="A58" s="1" t="s">
        <v>99</v>
      </c>
      <c r="B58" s="33">
        <v>43927.0</v>
      </c>
      <c r="C58" s="1">
        <v>4.0</v>
      </c>
      <c r="D58" s="1">
        <v>119.712537</v>
      </c>
    </row>
    <row r="59">
      <c r="A59" s="1" t="s">
        <v>99</v>
      </c>
      <c r="B59" s="33">
        <v>43930.0</v>
      </c>
      <c r="C59" s="1">
        <v>2.0</v>
      </c>
      <c r="D59" s="1">
        <v>29.928134</v>
      </c>
    </row>
    <row r="60">
      <c r="A60" s="1" t="s">
        <v>100</v>
      </c>
      <c r="B60" s="33">
        <v>43916.0</v>
      </c>
      <c r="C60" s="1">
        <v>2.0</v>
      </c>
      <c r="D60" s="1">
        <v>19.952089</v>
      </c>
    </row>
    <row r="61">
      <c r="A61" s="1" t="s">
        <v>100</v>
      </c>
      <c r="B61" s="33">
        <v>43918.0</v>
      </c>
      <c r="C61" s="1">
        <v>2.0</v>
      </c>
      <c r="D61" s="1">
        <v>99.760447</v>
      </c>
    </row>
    <row r="62">
      <c r="A62" s="1" t="s">
        <v>79</v>
      </c>
      <c r="B62" s="33">
        <v>43908.0</v>
      </c>
      <c r="C62" s="1">
        <v>4.0</v>
      </c>
      <c r="D62" s="1">
        <v>139.664626</v>
      </c>
    </row>
    <row r="63">
      <c r="A63" s="1" t="s">
        <v>79</v>
      </c>
      <c r="B63" s="33">
        <v>43909.0</v>
      </c>
      <c r="C63" s="1">
        <v>786.0</v>
      </c>
      <c r="D63" s="1">
        <v>61893.376769</v>
      </c>
    </row>
    <row r="64">
      <c r="A64" s="1" t="s">
        <v>79</v>
      </c>
      <c r="B64" s="33">
        <v>43910.0</v>
      </c>
      <c r="C64" s="1">
        <v>303.0</v>
      </c>
      <c r="D64" s="1">
        <v>32483.996879</v>
      </c>
    </row>
    <row r="65">
      <c r="A65" s="1" t="s">
        <v>79</v>
      </c>
      <c r="B65" s="33">
        <v>43911.0</v>
      </c>
      <c r="C65" s="1">
        <v>369.0</v>
      </c>
      <c r="D65" s="1">
        <v>29376.658463</v>
      </c>
    </row>
    <row r="66">
      <c r="A66" s="1" t="s">
        <v>79</v>
      </c>
      <c r="B66" s="33">
        <v>43912.0</v>
      </c>
      <c r="C66" s="1">
        <v>269.0</v>
      </c>
      <c r="D66" s="1">
        <v>32670.808292</v>
      </c>
    </row>
    <row r="67">
      <c r="A67" s="1" t="s">
        <v>79</v>
      </c>
      <c r="B67" s="33">
        <v>43913.0</v>
      </c>
      <c r="C67" s="1">
        <v>128.0</v>
      </c>
      <c r="D67" s="1">
        <v>19616.894374</v>
      </c>
    </row>
    <row r="68">
      <c r="A68" s="1" t="s">
        <v>79</v>
      </c>
      <c r="B68" s="33">
        <v>43914.0</v>
      </c>
      <c r="C68" s="1">
        <v>208.0</v>
      </c>
      <c r="D68" s="1">
        <v>35065.797257</v>
      </c>
    </row>
    <row r="69">
      <c r="A69" s="1" t="s">
        <v>79</v>
      </c>
      <c r="B69" s="33">
        <v>43915.0</v>
      </c>
      <c r="C69" s="1">
        <v>235.0</v>
      </c>
      <c r="D69" s="1">
        <v>28808.462859</v>
      </c>
    </row>
    <row r="70">
      <c r="A70" s="1" t="s">
        <v>79</v>
      </c>
      <c r="B70" s="33">
        <v>43916.0</v>
      </c>
      <c r="C70" s="1">
        <v>1229.0</v>
      </c>
      <c r="D70" s="1">
        <v>91837.871698</v>
      </c>
    </row>
    <row r="71">
      <c r="A71" s="1" t="s">
        <v>79</v>
      </c>
      <c r="B71" s="33">
        <v>43917.0</v>
      </c>
      <c r="C71" s="1">
        <v>1259.0</v>
      </c>
      <c r="D71" s="1">
        <v>107625.56106</v>
      </c>
    </row>
    <row r="72">
      <c r="A72" s="1" t="s">
        <v>79</v>
      </c>
      <c r="B72" s="33">
        <v>43918.0</v>
      </c>
      <c r="C72" s="1">
        <v>1127.0</v>
      </c>
      <c r="D72" s="1">
        <v>119501.922609</v>
      </c>
    </row>
    <row r="73">
      <c r="A73" s="1" t="s">
        <v>79</v>
      </c>
      <c r="B73" s="33">
        <v>43919.0</v>
      </c>
      <c r="C73" s="1">
        <v>499.0</v>
      </c>
      <c r="D73" s="1">
        <v>110845.828302</v>
      </c>
    </row>
    <row r="74">
      <c r="A74" s="1" t="s">
        <v>79</v>
      </c>
      <c r="B74" s="33">
        <v>43920.0</v>
      </c>
      <c r="C74" s="1">
        <v>463.0</v>
      </c>
      <c r="D74" s="1">
        <v>65113.64401</v>
      </c>
    </row>
    <row r="75">
      <c r="A75" s="1" t="s">
        <v>79</v>
      </c>
      <c r="B75" s="33">
        <v>43921.0</v>
      </c>
      <c r="C75" s="1">
        <v>355.0</v>
      </c>
      <c r="D75" s="1">
        <v>70279.239976</v>
      </c>
    </row>
    <row r="76">
      <c r="A76" s="1" t="s">
        <v>79</v>
      </c>
      <c r="B76" s="33">
        <v>43922.0</v>
      </c>
      <c r="C76" s="1">
        <v>718.0</v>
      </c>
      <c r="D76" s="1">
        <v>86311.741476</v>
      </c>
    </row>
    <row r="77">
      <c r="A77" s="1" t="s">
        <v>79</v>
      </c>
      <c r="B77" s="33">
        <v>43923.0</v>
      </c>
      <c r="C77" s="1">
        <v>349.0</v>
      </c>
      <c r="D77" s="1">
        <v>37136.724384</v>
      </c>
    </row>
    <row r="78">
      <c r="A78" s="1" t="s">
        <v>79</v>
      </c>
      <c r="B78" s="33">
        <v>43924.0</v>
      </c>
      <c r="C78" s="1">
        <v>2263.0</v>
      </c>
      <c r="D78" s="1">
        <v>227862.837879</v>
      </c>
    </row>
    <row r="79">
      <c r="A79" s="1" t="s">
        <v>79</v>
      </c>
      <c r="B79" s="33">
        <v>43925.0</v>
      </c>
      <c r="C79" s="1">
        <v>810.0</v>
      </c>
      <c r="D79" s="1">
        <v>122485.877303</v>
      </c>
    </row>
    <row r="80">
      <c r="A80" s="1" t="s">
        <v>79</v>
      </c>
      <c r="B80" s="33">
        <v>43926.0</v>
      </c>
      <c r="C80" s="1">
        <v>389.0</v>
      </c>
      <c r="D80" s="1">
        <v>44537.054132</v>
      </c>
    </row>
    <row r="81">
      <c r="A81" s="1" t="s">
        <v>79</v>
      </c>
      <c r="B81" s="33">
        <v>43927.0</v>
      </c>
      <c r="C81" s="1">
        <v>329.0</v>
      </c>
      <c r="D81" s="1">
        <v>59954.233192</v>
      </c>
    </row>
    <row r="82">
      <c r="A82" s="1" t="s">
        <v>79</v>
      </c>
      <c r="B82" s="33">
        <v>43928.0</v>
      </c>
      <c r="C82" s="1">
        <v>225.0</v>
      </c>
      <c r="D82" s="1">
        <v>29818.397724</v>
      </c>
    </row>
    <row r="83">
      <c r="A83" s="1" t="s">
        <v>79</v>
      </c>
      <c r="B83" s="33">
        <v>43929.0</v>
      </c>
      <c r="C83" s="1">
        <v>208.0</v>
      </c>
      <c r="D83" s="1">
        <v>17687.527322</v>
      </c>
    </row>
    <row r="84">
      <c r="A84" s="1" t="s">
        <v>79</v>
      </c>
      <c r="B84" s="33">
        <v>43930.0</v>
      </c>
      <c r="C84" s="1">
        <v>277.0</v>
      </c>
      <c r="D84" s="1">
        <v>45506.725681</v>
      </c>
    </row>
    <row r="85">
      <c r="A85" s="1" t="s">
        <v>79</v>
      </c>
      <c r="B85" s="33">
        <v>43931.0</v>
      </c>
      <c r="C85" s="1">
        <v>227.0</v>
      </c>
      <c r="D85" s="1">
        <v>26278.897051</v>
      </c>
    </row>
    <row r="86">
      <c r="A86" s="1" t="s">
        <v>79</v>
      </c>
      <c r="B86" s="33">
        <v>43932.0</v>
      </c>
      <c r="C86" s="1">
        <v>184.0</v>
      </c>
      <c r="D86" s="1">
        <v>24582.330979</v>
      </c>
    </row>
    <row r="87">
      <c r="A87" s="1" t="s">
        <v>79</v>
      </c>
      <c r="B87" s="33">
        <v>43933.0</v>
      </c>
      <c r="C87" s="1">
        <v>108.0</v>
      </c>
      <c r="D87" s="1">
        <v>12031.109955</v>
      </c>
    </row>
    <row r="88">
      <c r="A88" s="1" t="s">
        <v>79</v>
      </c>
      <c r="B88" s="33">
        <v>43934.0</v>
      </c>
      <c r="C88" s="1">
        <v>453.0</v>
      </c>
      <c r="D88" s="1">
        <v>97489.500564</v>
      </c>
    </row>
    <row r="89">
      <c r="A89" s="1" t="s">
        <v>79</v>
      </c>
      <c r="B89" s="33">
        <v>43935.0</v>
      </c>
      <c r="C89" s="1">
        <v>10.0</v>
      </c>
      <c r="D89" s="1">
        <v>548.682461</v>
      </c>
    </row>
    <row r="90">
      <c r="A90" s="1" t="s">
        <v>79</v>
      </c>
      <c r="B90" s="33">
        <v>43936.0</v>
      </c>
      <c r="C90" s="1">
        <v>22.0</v>
      </c>
      <c r="D90" s="1">
        <v>1336.789995</v>
      </c>
    </row>
    <row r="91">
      <c r="A91" s="1" t="s">
        <v>79</v>
      </c>
      <c r="B91" s="33">
        <v>43937.0</v>
      </c>
      <c r="C91" s="1">
        <v>22.0</v>
      </c>
      <c r="D91" s="1">
        <v>1665.999471</v>
      </c>
    </row>
    <row r="92">
      <c r="A92" s="1" t="s">
        <v>79</v>
      </c>
      <c r="B92" s="33">
        <v>43938.0</v>
      </c>
      <c r="C92" s="1">
        <v>30.0</v>
      </c>
      <c r="D92" s="1">
        <v>1031.523026</v>
      </c>
    </row>
    <row r="93">
      <c r="A93" s="1" t="s">
        <v>56</v>
      </c>
      <c r="B93" s="33">
        <v>43933.0</v>
      </c>
      <c r="C93" s="1">
        <v>2.0</v>
      </c>
      <c r="D93" s="1">
        <v>19.952089</v>
      </c>
    </row>
    <row r="94">
      <c r="A94" s="1" t="s">
        <v>57</v>
      </c>
      <c r="B94" s="33">
        <v>43910.0</v>
      </c>
      <c r="C94" s="1">
        <v>4.0</v>
      </c>
      <c r="D94" s="1">
        <v>299.281342</v>
      </c>
    </row>
    <row r="95">
      <c r="A95" s="1" t="s">
        <v>57</v>
      </c>
      <c r="B95" s="33">
        <v>43911.0</v>
      </c>
      <c r="C95" s="1">
        <v>28.0</v>
      </c>
      <c r="D95" s="1">
        <v>798.083579</v>
      </c>
    </row>
    <row r="96">
      <c r="A96" s="1" t="s">
        <v>57</v>
      </c>
      <c r="B96" s="33">
        <v>43912.0</v>
      </c>
      <c r="C96" s="1">
        <v>54.0</v>
      </c>
      <c r="D96" s="1">
        <v>2523.939319</v>
      </c>
    </row>
    <row r="97">
      <c r="A97" s="1" t="s">
        <v>57</v>
      </c>
      <c r="B97" s="33">
        <v>43913.0</v>
      </c>
      <c r="C97" s="1">
        <v>24.0</v>
      </c>
      <c r="D97" s="1">
        <v>1604.147994</v>
      </c>
    </row>
    <row r="98">
      <c r="A98" s="1" t="s">
        <v>57</v>
      </c>
      <c r="B98" s="33">
        <v>43914.0</v>
      </c>
      <c r="C98" s="1">
        <v>28.0</v>
      </c>
      <c r="D98" s="1">
        <v>1416.598353</v>
      </c>
    </row>
    <row r="99">
      <c r="A99" s="1" t="s">
        <v>57</v>
      </c>
      <c r="B99" s="33">
        <v>43915.0</v>
      </c>
      <c r="C99" s="1">
        <v>36.0</v>
      </c>
      <c r="D99" s="1">
        <v>2047.08438</v>
      </c>
    </row>
    <row r="100">
      <c r="A100" s="1" t="s">
        <v>57</v>
      </c>
      <c r="B100" s="33">
        <v>43916.0</v>
      </c>
      <c r="C100" s="1">
        <v>72.0</v>
      </c>
      <c r="D100" s="1">
        <v>4020.34603</v>
      </c>
    </row>
    <row r="101">
      <c r="A101" s="1" t="s">
        <v>57</v>
      </c>
      <c r="B101" s="33">
        <v>43917.0</v>
      </c>
      <c r="C101" s="1">
        <v>60.0</v>
      </c>
      <c r="D101" s="1">
        <v>2965.758388</v>
      </c>
    </row>
    <row r="102">
      <c r="A102" s="1" t="s">
        <v>57</v>
      </c>
      <c r="B102" s="33">
        <v>43918.0</v>
      </c>
      <c r="C102" s="1">
        <v>88.0</v>
      </c>
      <c r="D102" s="1">
        <v>5839.97659</v>
      </c>
    </row>
    <row r="103">
      <c r="A103" s="1" t="s">
        <v>57</v>
      </c>
      <c r="B103" s="33">
        <v>43919.0</v>
      </c>
      <c r="C103" s="1">
        <v>58.0</v>
      </c>
      <c r="D103" s="1">
        <v>1955.304769</v>
      </c>
    </row>
    <row r="104">
      <c r="A104" s="1" t="s">
        <v>57</v>
      </c>
      <c r="B104" s="33">
        <v>43920.0</v>
      </c>
      <c r="C104" s="1">
        <v>44.0</v>
      </c>
      <c r="D104" s="1">
        <v>3764.959284</v>
      </c>
    </row>
    <row r="105">
      <c r="A105" s="1" t="s">
        <v>57</v>
      </c>
      <c r="B105" s="33">
        <v>43921.0</v>
      </c>
      <c r="C105" s="1">
        <v>6.0</v>
      </c>
      <c r="D105" s="1">
        <v>269.353208</v>
      </c>
    </row>
    <row r="106">
      <c r="A106" s="1" t="s">
        <v>57</v>
      </c>
      <c r="B106" s="33">
        <v>43922.0</v>
      </c>
      <c r="C106" s="1">
        <v>60.0</v>
      </c>
      <c r="D106" s="1">
        <v>1955.304769</v>
      </c>
    </row>
    <row r="107">
      <c r="A107" s="1" t="s">
        <v>57</v>
      </c>
      <c r="B107" s="33">
        <v>43923.0</v>
      </c>
      <c r="C107" s="1">
        <v>86.0</v>
      </c>
      <c r="D107" s="1">
        <v>2174.777753</v>
      </c>
    </row>
    <row r="108">
      <c r="A108" s="1" t="s">
        <v>57</v>
      </c>
      <c r="B108" s="33">
        <v>43924.0</v>
      </c>
      <c r="C108" s="1">
        <v>90.0</v>
      </c>
      <c r="D108" s="1">
        <v>5189.538473</v>
      </c>
    </row>
    <row r="109">
      <c r="A109" s="1" t="s">
        <v>57</v>
      </c>
      <c r="B109" s="33">
        <v>43925.0</v>
      </c>
      <c r="C109" s="1">
        <v>32.0</v>
      </c>
      <c r="D109" s="1">
        <v>1276.933727</v>
      </c>
    </row>
    <row r="110">
      <c r="A110" s="1" t="s">
        <v>57</v>
      </c>
      <c r="B110" s="33">
        <v>43926.0</v>
      </c>
      <c r="C110" s="1">
        <v>34.0</v>
      </c>
      <c r="D110" s="1">
        <v>1705.90365</v>
      </c>
    </row>
    <row r="111">
      <c r="A111" s="1" t="s">
        <v>57</v>
      </c>
      <c r="B111" s="33">
        <v>43927.0</v>
      </c>
      <c r="C111" s="1">
        <v>36.0</v>
      </c>
      <c r="D111" s="1">
        <v>1167.197234</v>
      </c>
    </row>
    <row r="112">
      <c r="A112" s="1" t="s">
        <v>57</v>
      </c>
      <c r="B112" s="33">
        <v>43928.0</v>
      </c>
      <c r="C112" s="1">
        <v>22.0</v>
      </c>
      <c r="D112" s="1">
        <v>698.323132</v>
      </c>
    </row>
    <row r="113">
      <c r="A113" s="1" t="s">
        <v>57</v>
      </c>
      <c r="B113" s="33">
        <v>43929.0</v>
      </c>
      <c r="C113" s="1">
        <v>14.0</v>
      </c>
      <c r="D113" s="1">
        <v>349.161566</v>
      </c>
    </row>
    <row r="114">
      <c r="A114" s="1" t="s">
        <v>57</v>
      </c>
      <c r="B114" s="33">
        <v>43930.0</v>
      </c>
      <c r="C114" s="1">
        <v>18.0</v>
      </c>
      <c r="D114" s="1">
        <v>1426.574398</v>
      </c>
    </row>
    <row r="115">
      <c r="A115" s="1" t="s">
        <v>57</v>
      </c>
      <c r="B115" s="33">
        <v>43931.0</v>
      </c>
      <c r="C115" s="1">
        <v>14.0</v>
      </c>
      <c r="D115" s="1">
        <v>359.137611</v>
      </c>
    </row>
    <row r="116">
      <c r="A116" s="1" t="s">
        <v>57</v>
      </c>
      <c r="B116" s="33">
        <v>43932.0</v>
      </c>
      <c r="C116" s="1">
        <v>20.0</v>
      </c>
      <c r="D116" s="1">
        <v>718.275221</v>
      </c>
    </row>
    <row r="117">
      <c r="A117" s="1" t="s">
        <v>57</v>
      </c>
      <c r="B117" s="33">
        <v>43933.0</v>
      </c>
      <c r="C117" s="1">
        <v>10.0</v>
      </c>
      <c r="D117" s="1">
        <v>768.155445</v>
      </c>
    </row>
    <row r="118">
      <c r="A118" s="1" t="s">
        <v>57</v>
      </c>
      <c r="B118" s="33">
        <v>43934.0</v>
      </c>
      <c r="C118" s="1">
        <v>16.0</v>
      </c>
      <c r="D118" s="1">
        <v>1765.759919</v>
      </c>
    </row>
    <row r="119">
      <c r="A119" s="1" t="s">
        <v>57</v>
      </c>
      <c r="B119" s="33">
        <v>43937.0</v>
      </c>
      <c r="C119" s="1">
        <v>2.0</v>
      </c>
      <c r="D119" s="1">
        <v>49.880224</v>
      </c>
    </row>
    <row r="120">
      <c r="A120" s="1" t="s">
        <v>58</v>
      </c>
      <c r="B120" s="33">
        <v>43908.0</v>
      </c>
      <c r="C120" s="1">
        <v>2.0</v>
      </c>
      <c r="D120" s="1">
        <v>49.880224</v>
      </c>
    </row>
    <row r="121">
      <c r="A121" s="1" t="s">
        <v>58</v>
      </c>
      <c r="B121" s="33">
        <v>43909.0</v>
      </c>
      <c r="C121" s="1">
        <v>2.0</v>
      </c>
      <c r="D121" s="1">
        <v>99.760447</v>
      </c>
    </row>
    <row r="122">
      <c r="A122" s="1" t="s">
        <v>58</v>
      </c>
      <c r="B122" s="33">
        <v>43910.0</v>
      </c>
      <c r="C122" s="1">
        <v>4.0</v>
      </c>
      <c r="D122" s="1">
        <v>259.377163</v>
      </c>
    </row>
    <row r="123">
      <c r="A123" s="1" t="s">
        <v>58</v>
      </c>
      <c r="B123" s="33">
        <v>43912.0</v>
      </c>
      <c r="C123" s="1">
        <v>2.0</v>
      </c>
      <c r="D123" s="1">
        <v>19.952089</v>
      </c>
    </row>
    <row r="124">
      <c r="A124" s="1" t="s">
        <v>58</v>
      </c>
      <c r="B124" s="33">
        <v>43914.0</v>
      </c>
      <c r="C124" s="1">
        <v>4.0</v>
      </c>
      <c r="D124" s="1">
        <v>109.736492</v>
      </c>
    </row>
    <row r="125">
      <c r="A125" s="1" t="s">
        <v>58</v>
      </c>
      <c r="B125" s="33">
        <v>43915.0</v>
      </c>
      <c r="C125" s="1">
        <v>2.0</v>
      </c>
      <c r="D125" s="1">
        <v>19.952089</v>
      </c>
    </row>
    <row r="126">
      <c r="A126" s="1" t="s">
        <v>58</v>
      </c>
      <c r="B126" s="33">
        <v>43916.0</v>
      </c>
      <c r="C126" s="1">
        <v>2.0</v>
      </c>
      <c r="D126" s="1">
        <v>99.760447</v>
      </c>
    </row>
    <row r="127">
      <c r="A127" s="1" t="s">
        <v>58</v>
      </c>
      <c r="B127" s="33">
        <v>43918.0</v>
      </c>
      <c r="C127" s="1">
        <v>8.0</v>
      </c>
      <c r="D127" s="1">
        <v>608.538729</v>
      </c>
    </row>
    <row r="128">
      <c r="A128" s="1" t="s">
        <v>58</v>
      </c>
      <c r="B128" s="33">
        <v>43919.0</v>
      </c>
      <c r="C128" s="1">
        <v>4.0</v>
      </c>
      <c r="D128" s="1">
        <v>119.712537</v>
      </c>
    </row>
    <row r="129">
      <c r="A129" s="1" t="s">
        <v>58</v>
      </c>
      <c r="B129" s="33">
        <v>43921.0</v>
      </c>
      <c r="C129" s="1">
        <v>4.0</v>
      </c>
      <c r="D129" s="1">
        <v>169.592761</v>
      </c>
    </row>
    <row r="130">
      <c r="A130" s="1" t="s">
        <v>58</v>
      </c>
      <c r="B130" s="33">
        <v>43923.0</v>
      </c>
      <c r="C130" s="1">
        <v>6.0</v>
      </c>
      <c r="D130" s="1">
        <v>259.377163</v>
      </c>
    </row>
    <row r="131">
      <c r="A131" s="1" t="s">
        <v>58</v>
      </c>
      <c r="B131" s="33">
        <v>43924.0</v>
      </c>
      <c r="C131" s="1">
        <v>2.0</v>
      </c>
      <c r="D131" s="1">
        <v>59.856268</v>
      </c>
    </row>
    <row r="132">
      <c r="A132" s="1" t="s">
        <v>58</v>
      </c>
      <c r="B132" s="33">
        <v>43925.0</v>
      </c>
      <c r="C132" s="1">
        <v>4.0</v>
      </c>
      <c r="D132" s="1">
        <v>79.808358</v>
      </c>
    </row>
    <row r="133">
      <c r="A133" s="1" t="s">
        <v>58</v>
      </c>
      <c r="B133" s="33">
        <v>43926.0</v>
      </c>
      <c r="C133" s="1">
        <v>2.0</v>
      </c>
      <c r="D133" s="1">
        <v>39.904179</v>
      </c>
    </row>
    <row r="134">
      <c r="A134" s="1" t="s">
        <v>58</v>
      </c>
      <c r="B134" s="33">
        <v>43927.0</v>
      </c>
      <c r="C134" s="1">
        <v>2.0</v>
      </c>
      <c r="D134" s="1">
        <v>199.520895</v>
      </c>
    </row>
    <row r="135">
      <c r="A135" s="1" t="s">
        <v>58</v>
      </c>
      <c r="B135" s="33">
        <v>43929.0</v>
      </c>
      <c r="C135" s="1">
        <v>2.0</v>
      </c>
      <c r="D135" s="1">
        <v>9.976045</v>
      </c>
    </row>
    <row r="136">
      <c r="A136" s="1" t="s">
        <v>58</v>
      </c>
      <c r="B136" s="33">
        <v>43931.0</v>
      </c>
      <c r="C136" s="1">
        <v>2.0</v>
      </c>
      <c r="D136" s="1">
        <v>199.520895</v>
      </c>
    </row>
    <row r="137">
      <c r="A137" s="1" t="s">
        <v>58</v>
      </c>
      <c r="B137" s="33">
        <v>43932.0</v>
      </c>
      <c r="C137" s="1">
        <v>2.0</v>
      </c>
      <c r="D137" s="1">
        <v>99.760447</v>
      </c>
    </row>
    <row r="138">
      <c r="A138" s="1" t="s">
        <v>58</v>
      </c>
      <c r="B138" s="33">
        <v>43934.0</v>
      </c>
      <c r="C138" s="1">
        <v>2.0</v>
      </c>
      <c r="D138" s="1">
        <v>39.904179</v>
      </c>
    </row>
    <row r="139">
      <c r="A139" s="1" t="s">
        <v>101</v>
      </c>
      <c r="B139" s="33">
        <v>43930.0</v>
      </c>
      <c r="C139" s="1">
        <v>2.0</v>
      </c>
      <c r="D139" s="1">
        <v>19.952089</v>
      </c>
    </row>
    <row r="140">
      <c r="A140" s="1" t="s">
        <v>77</v>
      </c>
      <c r="B140" s="33">
        <v>43918.0</v>
      </c>
      <c r="C140" s="1">
        <v>2.0</v>
      </c>
      <c r="D140" s="1">
        <v>49.880224</v>
      </c>
    </row>
    <row r="141">
      <c r="A141" s="1" t="s">
        <v>77</v>
      </c>
      <c r="B141" s="33">
        <v>43919.0</v>
      </c>
      <c r="C141" s="1">
        <v>2.0</v>
      </c>
      <c r="D141" s="1">
        <v>9.976045</v>
      </c>
    </row>
    <row r="142">
      <c r="A142" s="1" t="s">
        <v>77</v>
      </c>
      <c r="B142" s="33">
        <v>43920.0</v>
      </c>
      <c r="C142" s="1">
        <v>26.0</v>
      </c>
      <c r="D142" s="1">
        <v>4315.317721</v>
      </c>
    </row>
    <row r="143">
      <c r="A143" s="1" t="s">
        <v>77</v>
      </c>
      <c r="B143" s="33">
        <v>43921.0</v>
      </c>
      <c r="C143" s="1">
        <v>60.0</v>
      </c>
      <c r="D143" s="1">
        <v>3666.196442</v>
      </c>
    </row>
    <row r="144">
      <c r="A144" s="1" t="s">
        <v>77</v>
      </c>
      <c r="B144" s="33">
        <v>43922.0</v>
      </c>
      <c r="C144" s="1">
        <v>130.0</v>
      </c>
      <c r="D144" s="1">
        <v>19261.866894</v>
      </c>
    </row>
    <row r="145">
      <c r="A145" s="1" t="s">
        <v>77</v>
      </c>
      <c r="B145" s="33">
        <v>43923.0</v>
      </c>
      <c r="C145" s="1">
        <v>233.0</v>
      </c>
      <c r="D145" s="1">
        <v>13759.898652</v>
      </c>
    </row>
    <row r="146">
      <c r="A146" s="1" t="s">
        <v>77</v>
      </c>
      <c r="B146" s="33">
        <v>43924.0</v>
      </c>
      <c r="C146" s="1">
        <v>299.0</v>
      </c>
      <c r="D146" s="1">
        <v>65682.637698</v>
      </c>
    </row>
    <row r="147">
      <c r="A147" s="1" t="s">
        <v>77</v>
      </c>
      <c r="B147" s="33">
        <v>43925.0</v>
      </c>
      <c r="C147" s="1">
        <v>255.0</v>
      </c>
      <c r="D147" s="1">
        <v>22448.055967</v>
      </c>
    </row>
    <row r="148">
      <c r="A148" s="1" t="s">
        <v>77</v>
      </c>
      <c r="B148" s="33">
        <v>43926.0</v>
      </c>
      <c r="C148" s="1">
        <v>186.0</v>
      </c>
      <c r="D148" s="1">
        <v>27925.503091</v>
      </c>
    </row>
    <row r="149">
      <c r="A149" s="1" t="s">
        <v>77</v>
      </c>
      <c r="B149" s="33">
        <v>43927.0</v>
      </c>
      <c r="C149" s="1">
        <v>209.0</v>
      </c>
      <c r="D149" s="1">
        <v>13839.547393</v>
      </c>
    </row>
    <row r="150">
      <c r="A150" s="1" t="s">
        <v>77</v>
      </c>
      <c r="B150" s="33">
        <v>43928.0</v>
      </c>
      <c r="C150" s="1">
        <v>150.0</v>
      </c>
      <c r="D150" s="1">
        <v>8573.412849</v>
      </c>
    </row>
    <row r="151">
      <c r="A151" s="1" t="s">
        <v>77</v>
      </c>
      <c r="B151" s="33">
        <v>43929.0</v>
      </c>
      <c r="C151" s="1">
        <v>114.0</v>
      </c>
      <c r="D151" s="1">
        <v>6536.304513</v>
      </c>
    </row>
    <row r="152">
      <c r="A152" s="1" t="s">
        <v>77</v>
      </c>
      <c r="B152" s="33">
        <v>43930.0</v>
      </c>
      <c r="C152" s="1">
        <v>144.0</v>
      </c>
      <c r="D152" s="1">
        <v>8613.317027</v>
      </c>
    </row>
    <row r="153">
      <c r="A153" s="1" t="s">
        <v>77</v>
      </c>
      <c r="B153" s="33">
        <v>43931.0</v>
      </c>
      <c r="C153" s="1">
        <v>221.0</v>
      </c>
      <c r="D153" s="1">
        <v>12246.592521</v>
      </c>
    </row>
    <row r="154">
      <c r="A154" s="1" t="s">
        <v>77</v>
      </c>
      <c r="B154" s="33">
        <v>43932.0</v>
      </c>
      <c r="C154" s="1">
        <v>223.0</v>
      </c>
      <c r="D154" s="1">
        <v>13029.213231</v>
      </c>
    </row>
    <row r="155">
      <c r="A155" s="1" t="s">
        <v>77</v>
      </c>
      <c r="B155" s="33">
        <v>43933.0</v>
      </c>
      <c r="C155" s="1">
        <v>142.0</v>
      </c>
      <c r="D155" s="1">
        <v>7015.15466</v>
      </c>
    </row>
    <row r="156">
      <c r="A156" s="1" t="s">
        <v>77</v>
      </c>
      <c r="B156" s="33">
        <v>43934.0</v>
      </c>
      <c r="C156" s="1">
        <v>243.0</v>
      </c>
      <c r="D156" s="1">
        <v>12188.731462</v>
      </c>
    </row>
    <row r="157">
      <c r="A157" s="1" t="s">
        <v>77</v>
      </c>
      <c r="B157" s="33">
        <v>43935.0</v>
      </c>
      <c r="C157" s="1">
        <v>8.0</v>
      </c>
      <c r="D157" s="1">
        <v>99.760447</v>
      </c>
    </row>
    <row r="158">
      <c r="A158" s="1" t="s">
        <v>77</v>
      </c>
      <c r="B158" s="33">
        <v>43936.0</v>
      </c>
      <c r="C158" s="1">
        <v>30.0</v>
      </c>
      <c r="D158" s="1">
        <v>1207.101413</v>
      </c>
    </row>
    <row r="159">
      <c r="A159" s="1" t="s">
        <v>77</v>
      </c>
      <c r="B159" s="33">
        <v>43937.0</v>
      </c>
      <c r="C159" s="1">
        <v>22.0</v>
      </c>
      <c r="D159" s="1">
        <v>1097.364921</v>
      </c>
    </row>
    <row r="160">
      <c r="A160" s="1" t="s">
        <v>77</v>
      </c>
      <c r="B160" s="33">
        <v>43938.0</v>
      </c>
      <c r="C160" s="1">
        <v>22.0</v>
      </c>
      <c r="D160" s="1">
        <v>1446.526487</v>
      </c>
    </row>
    <row r="161">
      <c r="A161" s="1" t="s">
        <v>102</v>
      </c>
      <c r="B161" s="33">
        <v>43924.0</v>
      </c>
      <c r="C161" s="1">
        <v>6.0</v>
      </c>
      <c r="D161" s="1">
        <v>139.664626</v>
      </c>
    </row>
    <row r="162">
      <c r="A162" s="1" t="s">
        <v>102</v>
      </c>
      <c r="B162" s="33">
        <v>43927.0</v>
      </c>
      <c r="C162" s="1">
        <v>2.0</v>
      </c>
      <c r="D162" s="1">
        <v>49.880224</v>
      </c>
    </row>
    <row r="163">
      <c r="A163" s="1" t="s">
        <v>103</v>
      </c>
      <c r="B163" s="33">
        <v>43931.0</v>
      </c>
      <c r="C163" s="1">
        <v>2.0</v>
      </c>
      <c r="D163" s="1">
        <v>399.04179</v>
      </c>
    </row>
    <row r="164">
      <c r="A164" s="1" t="s">
        <v>104</v>
      </c>
      <c r="B164" s="33">
        <v>43926.0</v>
      </c>
      <c r="C164" s="1">
        <v>2.0</v>
      </c>
      <c r="D164" s="1">
        <v>49.880224</v>
      </c>
    </row>
    <row r="165">
      <c r="A165" s="1" t="s">
        <v>61</v>
      </c>
      <c r="B165" s="33">
        <v>43915.0</v>
      </c>
      <c r="C165" s="1">
        <v>6.0</v>
      </c>
      <c r="D165" s="1">
        <v>179.568805</v>
      </c>
    </row>
    <row r="166">
      <c r="A166" s="1" t="s">
        <v>61</v>
      </c>
      <c r="B166" s="33">
        <v>43916.0</v>
      </c>
      <c r="C166" s="1">
        <v>4.0</v>
      </c>
      <c r="D166" s="1">
        <v>199.520895</v>
      </c>
    </row>
    <row r="167">
      <c r="A167" s="1" t="s">
        <v>61</v>
      </c>
      <c r="B167" s="33">
        <v>43918.0</v>
      </c>
      <c r="C167" s="1">
        <v>6.0</v>
      </c>
      <c r="D167" s="1">
        <v>209.49694</v>
      </c>
    </row>
    <row r="168">
      <c r="A168" s="1" t="s">
        <v>61</v>
      </c>
      <c r="B168" s="33">
        <v>43922.0</v>
      </c>
      <c r="C168" s="1">
        <v>2.0</v>
      </c>
      <c r="D168" s="1">
        <v>997.604474</v>
      </c>
    </row>
    <row r="169">
      <c r="A169" s="1" t="s">
        <v>61</v>
      </c>
      <c r="B169" s="33">
        <v>43924.0</v>
      </c>
      <c r="C169" s="1">
        <v>2.0</v>
      </c>
      <c r="D169" s="1">
        <v>39.904179</v>
      </c>
    </row>
    <row r="170">
      <c r="A170" s="1" t="s">
        <v>61</v>
      </c>
      <c r="B170" s="33">
        <v>43925.0</v>
      </c>
      <c r="C170" s="1">
        <v>4.0</v>
      </c>
      <c r="D170" s="1">
        <v>119.712537</v>
      </c>
    </row>
    <row r="171">
      <c r="A171" s="1" t="s">
        <v>61</v>
      </c>
      <c r="B171" s="33">
        <v>43927.0</v>
      </c>
      <c r="C171" s="1">
        <v>2.0</v>
      </c>
      <c r="D171" s="1">
        <v>399.04179</v>
      </c>
    </row>
    <row r="172">
      <c r="A172" s="1" t="s">
        <v>61</v>
      </c>
      <c r="B172" s="33">
        <v>43928.0</v>
      </c>
      <c r="C172" s="1">
        <v>2.0</v>
      </c>
      <c r="D172" s="1">
        <v>3.990418</v>
      </c>
    </row>
    <row r="173">
      <c r="A173" s="1" t="s">
        <v>61</v>
      </c>
      <c r="B173" s="33">
        <v>43929.0</v>
      </c>
      <c r="C173" s="1">
        <v>4.0</v>
      </c>
      <c r="D173" s="1">
        <v>139.664626</v>
      </c>
    </row>
    <row r="174">
      <c r="A174" s="1" t="s">
        <v>61</v>
      </c>
      <c r="B174" s="33">
        <v>43930.0</v>
      </c>
      <c r="C174" s="1">
        <v>2.0</v>
      </c>
      <c r="D174" s="1">
        <v>349.161566</v>
      </c>
    </row>
    <row r="175">
      <c r="A175" s="1" t="s">
        <v>61</v>
      </c>
      <c r="B175" s="33">
        <v>43932.0</v>
      </c>
      <c r="C175" s="1">
        <v>8.0</v>
      </c>
      <c r="D175" s="1">
        <v>415.003461</v>
      </c>
    </row>
    <row r="176">
      <c r="A176" s="1"/>
      <c r="B176" s="33"/>
      <c r="C176" s="1"/>
      <c r="D176" s="1"/>
    </row>
    <row r="177">
      <c r="A177" s="1"/>
      <c r="B177" s="33"/>
      <c r="C177" s="1"/>
      <c r="D177" s="1"/>
    </row>
    <row r="178">
      <c r="A178" s="1"/>
      <c r="B178" s="33"/>
      <c r="C178" s="1"/>
      <c r="D178" s="1"/>
    </row>
    <row r="179">
      <c r="A179" s="1"/>
      <c r="B179" s="33"/>
      <c r="C179" s="1"/>
      <c r="D179" s="1"/>
    </row>
    <row r="180">
      <c r="A180" s="1"/>
      <c r="B180" s="33"/>
      <c r="C180" s="1"/>
      <c r="D180" s="1"/>
    </row>
    <row r="181">
      <c r="A181" s="1"/>
      <c r="B181" s="33"/>
      <c r="C181" s="1"/>
      <c r="D181" s="1"/>
    </row>
    <row r="182">
      <c r="A182" s="1"/>
      <c r="B182" s="33"/>
      <c r="C182" s="1"/>
      <c r="D182" s="1"/>
    </row>
    <row r="183">
      <c r="A183" s="1"/>
      <c r="B183" s="33"/>
      <c r="C183" s="1"/>
      <c r="D183" s="1"/>
    </row>
    <row r="184">
      <c r="A184" s="1"/>
      <c r="B184" s="33"/>
      <c r="C184" s="1"/>
      <c r="D184" s="1"/>
    </row>
    <row r="185">
      <c r="A185" s="1"/>
      <c r="B185" s="33"/>
      <c r="C185" s="1"/>
      <c r="D185" s="1"/>
    </row>
    <row r="186">
      <c r="A186" s="1"/>
      <c r="B186" s="33"/>
      <c r="C186" s="1"/>
      <c r="D186" s="1"/>
    </row>
    <row r="187">
      <c r="A187" s="1"/>
      <c r="B187" s="33"/>
      <c r="C187" s="1"/>
      <c r="D187" s="1"/>
    </row>
    <row r="188">
      <c r="A188" s="1"/>
      <c r="B188" s="33"/>
      <c r="C188" s="1"/>
      <c r="D188" s="1"/>
    </row>
    <row r="189">
      <c r="A189" s="1"/>
      <c r="B189" s="33"/>
      <c r="C189" s="1"/>
      <c r="D189" s="1"/>
    </row>
    <row r="190">
      <c r="A190" s="1"/>
      <c r="B190" s="33"/>
      <c r="C190" s="1"/>
      <c r="D190" s="1"/>
    </row>
    <row r="191">
      <c r="A191" s="1"/>
      <c r="B191" s="33"/>
      <c r="C191" s="1"/>
      <c r="D191" s="1"/>
    </row>
    <row r="192">
      <c r="A192" s="1"/>
      <c r="B192" s="33"/>
      <c r="C192" s="1"/>
      <c r="D192" s="1"/>
    </row>
    <row r="193">
      <c r="A193" s="1"/>
      <c r="B193" s="33"/>
      <c r="C193" s="1"/>
      <c r="D193" s="1"/>
    </row>
    <row r="194">
      <c r="A194" s="1"/>
      <c r="B194" s="33"/>
      <c r="C194" s="1"/>
      <c r="D194" s="1"/>
    </row>
    <row r="195">
      <c r="A195" s="1"/>
      <c r="B195" s="33"/>
      <c r="C195" s="1"/>
      <c r="D195" s="1"/>
    </row>
    <row r="196">
      <c r="A196" s="1"/>
      <c r="B196" s="33"/>
      <c r="C196" s="1"/>
      <c r="D196" s="1"/>
    </row>
    <row r="197">
      <c r="A197" s="1"/>
      <c r="B197" s="33"/>
      <c r="C197" s="1"/>
      <c r="D197" s="1"/>
    </row>
    <row r="198">
      <c r="A198" s="1"/>
      <c r="B198" s="33"/>
      <c r="C198" s="1"/>
      <c r="D198" s="1"/>
    </row>
    <row r="199">
      <c r="A199" s="1"/>
      <c r="B199" s="33"/>
      <c r="C199" s="1"/>
      <c r="D199" s="1"/>
    </row>
    <row r="200">
      <c r="A200" s="1"/>
      <c r="B200" s="33"/>
      <c r="C200" s="1"/>
      <c r="D200" s="1"/>
    </row>
    <row r="201">
      <c r="A201" s="1"/>
      <c r="B201" s="33"/>
      <c r="C201" s="1"/>
      <c r="D201" s="1"/>
    </row>
    <row r="202">
      <c r="A202" s="1"/>
      <c r="B202" s="33"/>
      <c r="C202" s="1"/>
      <c r="D202" s="1"/>
    </row>
    <row r="203">
      <c r="A203" s="1"/>
      <c r="B203" s="33"/>
      <c r="C203" s="1"/>
      <c r="D203" s="1"/>
    </row>
    <row r="204">
      <c r="A204" s="1"/>
      <c r="B204" s="33"/>
      <c r="C204" s="1"/>
      <c r="D204" s="1"/>
    </row>
    <row r="205">
      <c r="A205" s="1"/>
      <c r="B205" s="33"/>
      <c r="C205" s="1"/>
      <c r="D205" s="1"/>
    </row>
    <row r="206">
      <c r="A206" s="1"/>
      <c r="B206" s="33"/>
      <c r="C206" s="1"/>
      <c r="D206" s="1"/>
    </row>
    <row r="207">
      <c r="A207" s="1"/>
      <c r="B207" s="33"/>
      <c r="C207" s="1"/>
      <c r="D207" s="1"/>
    </row>
    <row r="208">
      <c r="A208" s="1"/>
      <c r="B208" s="33"/>
      <c r="C208" s="1"/>
      <c r="D208" s="1"/>
    </row>
    <row r="209">
      <c r="A209" s="1"/>
      <c r="B209" s="33"/>
      <c r="C209" s="1"/>
      <c r="D209" s="1"/>
    </row>
    <row r="210">
      <c r="A210" s="1"/>
      <c r="B210" s="33"/>
      <c r="C210" s="1"/>
      <c r="D210" s="1"/>
    </row>
    <row r="211">
      <c r="A211" s="1"/>
      <c r="B211" s="33"/>
      <c r="C211" s="1"/>
      <c r="D211" s="1"/>
    </row>
    <row r="212">
      <c r="A212" s="1"/>
      <c r="B212" s="33"/>
      <c r="C212" s="1"/>
      <c r="D212" s="1"/>
    </row>
    <row r="213">
      <c r="A213" s="1"/>
      <c r="B213" s="33"/>
      <c r="C213" s="1"/>
      <c r="D213" s="1"/>
    </row>
    <row r="214">
      <c r="A214" s="1"/>
      <c r="B214" s="33"/>
      <c r="C214" s="1"/>
      <c r="D214" s="1"/>
    </row>
    <row r="215">
      <c r="A215" s="1"/>
      <c r="B215" s="33"/>
      <c r="C215" s="1"/>
      <c r="D215" s="1"/>
    </row>
    <row r="216">
      <c r="A216" s="1"/>
      <c r="B216" s="33"/>
      <c r="C216" s="1"/>
      <c r="D216" s="1"/>
    </row>
    <row r="217">
      <c r="A217" s="1"/>
      <c r="B217" s="33"/>
      <c r="C217" s="1"/>
      <c r="D217" s="1"/>
    </row>
    <row r="218">
      <c r="A218" s="1"/>
      <c r="B218" s="33"/>
      <c r="C218" s="1"/>
      <c r="D218" s="1"/>
    </row>
    <row r="219">
      <c r="A219" s="1"/>
      <c r="B219" s="33"/>
      <c r="C219" s="1"/>
      <c r="D219" s="1"/>
    </row>
    <row r="220">
      <c r="A220" s="1"/>
      <c r="B220" s="33"/>
      <c r="C220" s="1"/>
      <c r="D220" s="1"/>
    </row>
    <row r="221">
      <c r="A221" s="1"/>
      <c r="B221" s="33"/>
      <c r="C221" s="1"/>
      <c r="D221" s="1"/>
    </row>
    <row r="222">
      <c r="A222" s="1"/>
      <c r="B222" s="33"/>
      <c r="C222" s="1"/>
      <c r="D222" s="1"/>
    </row>
    <row r="223">
      <c r="A223" s="1"/>
      <c r="B223" s="33"/>
      <c r="C223" s="1"/>
      <c r="D223" s="1"/>
    </row>
    <row r="224">
      <c r="A224" s="1"/>
      <c r="B224" s="33"/>
      <c r="C224" s="1"/>
      <c r="D224" s="1"/>
    </row>
    <row r="225">
      <c r="A225" s="1"/>
      <c r="B225" s="33"/>
      <c r="C225" s="1"/>
      <c r="D225" s="1"/>
    </row>
    <row r="226">
      <c r="A226" s="1"/>
      <c r="B226" s="33"/>
      <c r="C226" s="1"/>
      <c r="D226" s="1"/>
    </row>
    <row r="227">
      <c r="A227" s="1"/>
      <c r="B227" s="33"/>
      <c r="C227" s="1"/>
      <c r="D227" s="1"/>
    </row>
    <row r="228">
      <c r="A228" s="1"/>
      <c r="B228" s="33"/>
      <c r="C228" s="1"/>
      <c r="D228" s="1"/>
    </row>
    <row r="229">
      <c r="A229" s="1"/>
      <c r="B229" s="33"/>
      <c r="C229" s="1"/>
      <c r="D229" s="1"/>
    </row>
    <row r="230">
      <c r="A230" s="1"/>
      <c r="B230" s="33"/>
      <c r="C230" s="1"/>
      <c r="D230" s="1"/>
    </row>
    <row r="231">
      <c r="A231" s="1"/>
      <c r="B231" s="33"/>
      <c r="C231" s="1"/>
      <c r="D231" s="1"/>
    </row>
    <row r="232">
      <c r="A232" s="1"/>
      <c r="B232" s="33"/>
      <c r="C232" s="1"/>
      <c r="D232" s="1"/>
    </row>
    <row r="233">
      <c r="A233" s="1"/>
      <c r="B233" s="33"/>
      <c r="C233" s="1"/>
      <c r="D233" s="1"/>
    </row>
    <row r="234">
      <c r="A234" s="1"/>
      <c r="B234" s="33"/>
      <c r="C234" s="1"/>
      <c r="D234" s="1"/>
    </row>
    <row r="235">
      <c r="A235" s="1"/>
      <c r="B235" s="33"/>
      <c r="C235" s="1"/>
      <c r="D235" s="1"/>
    </row>
    <row r="236">
      <c r="A236" s="1"/>
      <c r="B236" s="33"/>
      <c r="C236" s="1"/>
      <c r="D236" s="1"/>
    </row>
    <row r="237">
      <c r="A237" s="1"/>
      <c r="B237" s="33"/>
      <c r="C237" s="1"/>
      <c r="D237" s="1"/>
    </row>
    <row r="238">
      <c r="A238" s="1"/>
      <c r="B238" s="33"/>
      <c r="C238" s="1"/>
      <c r="D238" s="1"/>
    </row>
    <row r="239">
      <c r="A239" s="1"/>
      <c r="B239" s="33"/>
      <c r="C239" s="1"/>
      <c r="D239" s="1"/>
    </row>
    <row r="240">
      <c r="A240" s="1"/>
      <c r="B240" s="33"/>
      <c r="C240" s="1"/>
      <c r="D240" s="1"/>
    </row>
    <row r="241">
      <c r="A241" s="1"/>
      <c r="B241" s="33"/>
      <c r="C241" s="1"/>
      <c r="D241" s="1"/>
    </row>
    <row r="242">
      <c r="A242" s="1"/>
      <c r="B242" s="33"/>
      <c r="C242" s="1"/>
      <c r="D242" s="1"/>
    </row>
    <row r="243">
      <c r="A243" s="1"/>
      <c r="B243" s="33"/>
      <c r="C243" s="1"/>
      <c r="D243" s="1"/>
    </row>
    <row r="244">
      <c r="A244" s="1"/>
      <c r="B244" s="33"/>
      <c r="C244" s="1"/>
      <c r="D244" s="1"/>
    </row>
    <row r="245">
      <c r="A245" s="1"/>
      <c r="B245" s="33"/>
      <c r="C245" s="1"/>
      <c r="D245" s="1"/>
    </row>
    <row r="246">
      <c r="A246" s="1"/>
      <c r="B246" s="33"/>
      <c r="C246" s="1"/>
      <c r="D246" s="1"/>
    </row>
    <row r="247">
      <c r="A247" s="1"/>
      <c r="B247" s="33"/>
      <c r="C247" s="1"/>
      <c r="D247" s="1"/>
    </row>
    <row r="248">
      <c r="A248" s="1"/>
      <c r="B248" s="33"/>
      <c r="C248" s="1"/>
      <c r="D248" s="1"/>
    </row>
    <row r="249">
      <c r="A249" s="1"/>
      <c r="B249" s="33"/>
      <c r="C249" s="1"/>
      <c r="D249" s="1"/>
    </row>
    <row r="250">
      <c r="A250" s="1"/>
      <c r="B250" s="33"/>
      <c r="C250" s="1"/>
      <c r="D250" s="1"/>
    </row>
    <row r="251">
      <c r="A251" s="1"/>
      <c r="B251" s="33"/>
      <c r="C251" s="1"/>
      <c r="D251" s="1"/>
    </row>
    <row r="252">
      <c r="A252" s="1"/>
      <c r="B252" s="33"/>
      <c r="C252" s="1"/>
      <c r="D252" s="1"/>
    </row>
    <row r="253">
      <c r="A253" s="1"/>
      <c r="B253" s="33"/>
      <c r="C253" s="1"/>
      <c r="D253" s="1"/>
    </row>
    <row r="254">
      <c r="A254" s="1"/>
      <c r="B254" s="33"/>
      <c r="C254" s="1"/>
      <c r="D254" s="1"/>
    </row>
    <row r="255">
      <c r="A255" s="1"/>
      <c r="B255" s="33"/>
      <c r="C255" s="1"/>
      <c r="D255" s="1"/>
    </row>
    <row r="256">
      <c r="A256" s="1"/>
      <c r="B256" s="33"/>
      <c r="C256" s="1"/>
      <c r="D256" s="1"/>
    </row>
    <row r="257">
      <c r="A257" s="1"/>
      <c r="B257" s="33"/>
      <c r="C257" s="1"/>
      <c r="D257" s="1"/>
    </row>
    <row r="258">
      <c r="A258" s="1"/>
      <c r="B258" s="33"/>
      <c r="C258" s="1"/>
      <c r="D258" s="1"/>
    </row>
    <row r="259">
      <c r="A259" s="1"/>
      <c r="B259" s="33"/>
      <c r="C259" s="1"/>
      <c r="D259" s="1"/>
    </row>
    <row r="260">
      <c r="A260" s="1"/>
      <c r="B260" s="33"/>
      <c r="C260" s="1"/>
      <c r="D260" s="1"/>
    </row>
    <row r="261">
      <c r="A261" s="1"/>
      <c r="B261" s="33"/>
      <c r="C261" s="1"/>
      <c r="D261" s="1"/>
    </row>
    <row r="262">
      <c r="A262" s="1"/>
      <c r="B262" s="33"/>
      <c r="C262" s="1"/>
      <c r="D262" s="1"/>
    </row>
    <row r="263">
      <c r="A263" s="1"/>
      <c r="B263" s="33"/>
      <c r="C263" s="1"/>
      <c r="D263" s="1"/>
    </row>
    <row r="264">
      <c r="A264" s="1"/>
      <c r="B264" s="33"/>
      <c r="C264" s="1"/>
      <c r="D264" s="1"/>
    </row>
    <row r="265">
      <c r="A265" s="1"/>
      <c r="B265" s="33"/>
      <c r="C265" s="1"/>
      <c r="D265" s="1"/>
    </row>
    <row r="266">
      <c r="A266" s="1"/>
      <c r="B266" s="33"/>
      <c r="C266" s="1"/>
      <c r="D266" s="1"/>
    </row>
    <row r="267">
      <c r="A267" s="1"/>
      <c r="B267" s="33"/>
      <c r="C267" s="1"/>
      <c r="D267" s="1"/>
    </row>
    <row r="268">
      <c r="A268" s="1"/>
      <c r="B268" s="33"/>
      <c r="C268" s="1"/>
      <c r="D268" s="1"/>
    </row>
    <row r="269">
      <c r="A269" s="1"/>
      <c r="B269" s="33"/>
      <c r="C269" s="1"/>
      <c r="D269" s="1"/>
    </row>
    <row r="270">
      <c r="A270" s="1"/>
      <c r="B270" s="33"/>
      <c r="C270" s="1"/>
      <c r="D270" s="1"/>
    </row>
    <row r="271">
      <c r="A271" s="1"/>
      <c r="B271" s="33"/>
      <c r="C271" s="1"/>
      <c r="D271" s="1"/>
    </row>
    <row r="272">
      <c r="A272" s="1"/>
      <c r="B272" s="33"/>
      <c r="C272" s="1"/>
      <c r="D272" s="1"/>
    </row>
    <row r="273">
      <c r="A273" s="1"/>
      <c r="B273" s="33"/>
      <c r="C273" s="1"/>
      <c r="D273" s="1"/>
    </row>
    <row r="274">
      <c r="A274" s="1"/>
      <c r="B274" s="33"/>
      <c r="C274" s="1"/>
      <c r="D274" s="1"/>
    </row>
    <row r="275">
      <c r="A275" s="1"/>
      <c r="B275" s="1"/>
      <c r="C275" s="1"/>
    </row>
    <row r="276">
      <c r="A276" s="1"/>
      <c r="B276" s="1"/>
      <c r="C276" s="1"/>
    </row>
    <row r="277">
      <c r="A277" s="1"/>
      <c r="B277" s="1"/>
      <c r="C277" s="1"/>
    </row>
    <row r="278">
      <c r="A278" s="1"/>
      <c r="B278" s="1"/>
      <c r="C278" s="1"/>
    </row>
    <row r="279">
      <c r="A279" s="1"/>
      <c r="B279" s="1"/>
      <c r="C279" s="1"/>
    </row>
    <row r="280">
      <c r="A280" s="1"/>
      <c r="B280" s="1"/>
      <c r="C280" s="1"/>
    </row>
    <row r="281">
      <c r="A281" s="1"/>
      <c r="B281" s="1"/>
      <c r="C281" s="1"/>
    </row>
    <row r="282">
      <c r="A282" s="1"/>
      <c r="B282" s="1"/>
      <c r="C282" s="1"/>
    </row>
    <row r="283">
      <c r="A283" s="1"/>
      <c r="B283" s="1"/>
      <c r="C283" s="1"/>
    </row>
    <row r="284">
      <c r="A284" s="1"/>
      <c r="B284" s="1"/>
      <c r="C284" s="1"/>
    </row>
    <row r="285">
      <c r="A285" s="1"/>
      <c r="B285" s="1"/>
      <c r="C285" s="1"/>
    </row>
    <row r="286">
      <c r="A286" s="1"/>
      <c r="B286" s="1"/>
      <c r="C286" s="1"/>
    </row>
    <row r="287">
      <c r="A287" s="1"/>
      <c r="B287" s="1"/>
      <c r="C287" s="1"/>
    </row>
    <row r="288">
      <c r="A288" s="1"/>
      <c r="B288" s="1"/>
      <c r="C288" s="1"/>
    </row>
    <row r="289">
      <c r="A289" s="1"/>
      <c r="B289" s="1"/>
      <c r="C289" s="1"/>
    </row>
    <row r="290">
      <c r="A290" s="1"/>
      <c r="B290" s="1"/>
      <c r="C290" s="1"/>
    </row>
    <row r="291">
      <c r="A291" s="1"/>
      <c r="B291" s="1"/>
      <c r="C291" s="1"/>
    </row>
    <row r="292">
      <c r="A292" s="1"/>
      <c r="B292" s="1"/>
      <c r="C292" s="1"/>
    </row>
    <row r="293">
      <c r="A293" s="1"/>
      <c r="B293" s="1"/>
      <c r="C293" s="1"/>
    </row>
    <row r="294">
      <c r="A294" s="1"/>
      <c r="B294" s="1"/>
      <c r="C294" s="1"/>
    </row>
    <row r="295">
      <c r="A295" s="1"/>
      <c r="B295" s="1"/>
      <c r="C295" s="1"/>
    </row>
    <row r="296">
      <c r="A296" s="1"/>
      <c r="B296" s="1"/>
      <c r="C296" s="1"/>
    </row>
    <row r="297">
      <c r="A297" s="1"/>
      <c r="B297" s="1"/>
      <c r="C297" s="1"/>
    </row>
    <row r="298">
      <c r="A298" s="1"/>
      <c r="B298" s="1"/>
      <c r="C298" s="1"/>
    </row>
    <row r="299">
      <c r="A299" s="1"/>
      <c r="B299" s="1"/>
      <c r="C299" s="1"/>
    </row>
    <row r="300">
      <c r="A300" s="1"/>
      <c r="B300" s="1"/>
      <c r="C300" s="1"/>
    </row>
    <row r="301">
      <c r="A301" s="1"/>
      <c r="B301" s="1"/>
      <c r="C301" s="1"/>
    </row>
    <row r="302">
      <c r="A302" s="1"/>
      <c r="B302" s="1"/>
      <c r="C302" s="1"/>
    </row>
    <row r="303">
      <c r="A303" s="1"/>
      <c r="B303" s="1"/>
      <c r="C303" s="1"/>
    </row>
    <row r="304">
      <c r="A304" s="1"/>
      <c r="B304" s="1"/>
      <c r="C304" s="1"/>
    </row>
    <row r="305">
      <c r="A305" s="1"/>
      <c r="B305" s="1"/>
      <c r="C305" s="1"/>
    </row>
    <row r="306">
      <c r="A306" s="1"/>
      <c r="B306" s="1"/>
      <c r="C306" s="1"/>
    </row>
    <row r="307">
      <c r="A307" s="1"/>
      <c r="B307" s="1"/>
      <c r="C307" s="1"/>
    </row>
    <row r="308">
      <c r="A308" s="1"/>
      <c r="B308" s="1"/>
      <c r="C308" s="1"/>
    </row>
    <row r="309">
      <c r="A309" s="1"/>
      <c r="B309" s="1"/>
      <c r="C309" s="1"/>
    </row>
    <row r="310">
      <c r="A310" s="1"/>
      <c r="B310" s="1"/>
      <c r="C310" s="1"/>
    </row>
    <row r="311">
      <c r="A311" s="1"/>
      <c r="B311" s="1"/>
      <c r="C311" s="1"/>
    </row>
    <row r="312">
      <c r="A312" s="1"/>
      <c r="B312" s="1"/>
      <c r="C312" s="1"/>
    </row>
    <row r="313">
      <c r="A313" s="1"/>
      <c r="B313" s="1"/>
      <c r="C313" s="1"/>
    </row>
    <row r="314">
      <c r="A314" s="1"/>
      <c r="B314" s="1"/>
      <c r="C314" s="1"/>
    </row>
    <row r="315">
      <c r="A315" s="1"/>
      <c r="B315" s="1"/>
      <c r="C315" s="1"/>
    </row>
    <row r="316">
      <c r="A316" s="1"/>
      <c r="B316" s="1"/>
      <c r="C316" s="1"/>
    </row>
    <row r="317">
      <c r="A317" s="1"/>
      <c r="B317" s="1"/>
      <c r="C317" s="1"/>
    </row>
    <row r="318">
      <c r="A318" s="1"/>
      <c r="B318" s="1"/>
      <c r="C318" s="1"/>
    </row>
    <row r="319">
      <c r="A319" s="1"/>
      <c r="B319" s="1"/>
      <c r="C319" s="1"/>
    </row>
    <row r="320">
      <c r="A320" s="1"/>
      <c r="B320" s="1"/>
      <c r="C320" s="1"/>
    </row>
    <row r="321">
      <c r="A321" s="1"/>
      <c r="B321" s="1"/>
      <c r="C321" s="1"/>
    </row>
    <row r="322">
      <c r="A322" s="1"/>
      <c r="B322" s="1"/>
      <c r="C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  <row r="336">
      <c r="A336" s="1"/>
      <c r="B336" s="1"/>
      <c r="C336" s="1"/>
    </row>
    <row r="337">
      <c r="A337" s="1"/>
      <c r="B337" s="1"/>
      <c r="C337" s="1"/>
    </row>
    <row r="338">
      <c r="A338" s="1"/>
      <c r="B338" s="1"/>
      <c r="C338" s="1"/>
    </row>
    <row r="339">
      <c r="A339" s="1"/>
      <c r="B339" s="1"/>
      <c r="C339" s="1"/>
    </row>
    <row r="340">
      <c r="A340" s="1"/>
      <c r="B340" s="1"/>
      <c r="C340" s="1"/>
    </row>
    <row r="341">
      <c r="A341" s="1"/>
      <c r="B341" s="1"/>
      <c r="C341" s="1"/>
    </row>
    <row r="342">
      <c r="A342" s="1"/>
      <c r="B342" s="1"/>
      <c r="C342" s="1"/>
    </row>
    <row r="343">
      <c r="A343" s="1"/>
      <c r="B343" s="1"/>
      <c r="C343" s="1"/>
    </row>
    <row r="344">
      <c r="A344" s="1"/>
      <c r="B344" s="1"/>
      <c r="C344" s="1"/>
    </row>
    <row r="345">
      <c r="A345" s="1"/>
      <c r="B345" s="1"/>
      <c r="C345" s="1"/>
    </row>
    <row r="346">
      <c r="A346" s="1"/>
      <c r="B346" s="1"/>
      <c r="C346" s="1"/>
    </row>
    <row r="347">
      <c r="A347" s="1"/>
      <c r="B347" s="1"/>
      <c r="C347" s="1"/>
    </row>
    <row r="348">
      <c r="A348" s="1"/>
      <c r="B348" s="1"/>
      <c r="C348" s="1"/>
    </row>
    <row r="349">
      <c r="A349" s="1"/>
      <c r="B349" s="1"/>
      <c r="C349" s="1"/>
    </row>
    <row r="350">
      <c r="A350" s="1"/>
      <c r="B350" s="1"/>
      <c r="C350" s="1"/>
    </row>
    <row r="351">
      <c r="A351" s="1"/>
      <c r="B351" s="1"/>
      <c r="C351" s="1"/>
    </row>
    <row r="352">
      <c r="A352" s="1"/>
      <c r="B352" s="1"/>
      <c r="C352" s="1"/>
    </row>
    <row r="353">
      <c r="A353" s="1"/>
      <c r="B353" s="1"/>
      <c r="C353" s="1"/>
    </row>
    <row r="354">
      <c r="A354" s="1"/>
      <c r="B354" s="1"/>
      <c r="C354" s="1"/>
    </row>
    <row r="355">
      <c r="A355" s="1"/>
      <c r="B355" s="1"/>
      <c r="C355" s="1"/>
    </row>
    <row r="356">
      <c r="A356" s="1"/>
      <c r="B356" s="1"/>
      <c r="C356" s="1"/>
    </row>
    <row r="357">
      <c r="A357" s="1"/>
      <c r="B357" s="1"/>
      <c r="C357" s="1"/>
    </row>
    <row r="358">
      <c r="A358" s="1"/>
      <c r="B358" s="1"/>
      <c r="C358" s="1"/>
    </row>
    <row r="359">
      <c r="A359" s="1"/>
      <c r="B359" s="1"/>
      <c r="C359" s="1"/>
    </row>
    <row r="360">
      <c r="A360" s="1"/>
      <c r="B360" s="1"/>
      <c r="C360" s="1"/>
    </row>
    <row r="361">
      <c r="A361" s="1"/>
      <c r="B361" s="1"/>
      <c r="C361" s="1"/>
    </row>
    <row r="362">
      <c r="A362" s="1"/>
      <c r="B362" s="1"/>
      <c r="C362" s="1"/>
    </row>
    <row r="363">
      <c r="A363" s="1"/>
      <c r="B363" s="1"/>
      <c r="C363" s="1"/>
    </row>
    <row r="364">
      <c r="A364" s="1"/>
      <c r="B364" s="1"/>
      <c r="C364" s="1"/>
    </row>
    <row r="365">
      <c r="A365" s="1"/>
      <c r="B365" s="1"/>
      <c r="C365" s="1"/>
    </row>
    <row r="366">
      <c r="A366" s="1"/>
      <c r="B366" s="1"/>
      <c r="C366" s="1"/>
    </row>
    <row r="367">
      <c r="A367" s="1"/>
      <c r="B367" s="1"/>
      <c r="C367" s="1"/>
    </row>
    <row r="368">
      <c r="A368" s="1"/>
      <c r="B368" s="1"/>
      <c r="C368" s="1"/>
    </row>
    <row r="369">
      <c r="A369" s="1"/>
      <c r="B369" s="1"/>
      <c r="C369" s="1"/>
    </row>
    <row r="370">
      <c r="A370" s="1"/>
      <c r="B370" s="1"/>
      <c r="C370" s="1"/>
    </row>
  </sheetData>
  <mergeCells count="3">
    <mergeCell ref="A1:Z1"/>
    <mergeCell ref="A10:Z10"/>
    <mergeCell ref="A14:Z14"/>
  </mergeCells>
  <drawing r:id="rId1"/>
</worksheet>
</file>