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seok\2023 업무자료\0. 수업자료\2023년도\과세특 자료\"/>
    </mc:Choice>
  </mc:AlternateContent>
  <xr:revisionPtr revIDLastSave="0" documentId="13_ncr:1_{08519EFF-9782-4B37-8005-355D5C32989B}" xr6:coauthVersionLast="36" xr6:coauthVersionMax="36" xr10:uidLastSave="{00000000-0000-0000-0000-000000000000}"/>
  <bookViews>
    <workbookView xWindow="0" yWindow="0" windowWidth="28800" windowHeight="11850" activeTab="1" xr2:uid="{00000000-000D-0000-FFFF-FFFF00000000}"/>
  </bookViews>
  <sheets>
    <sheet name="샘플 원본" sheetId="2" r:id="rId1"/>
    <sheet name="연령별인구현황 - 분석 예제 및 참고자료 안내" sheetId="1" r:id="rId2"/>
  </sheets>
  <calcPr calcId="191029"/>
</workbook>
</file>

<file path=xl/calcChain.xml><?xml version="1.0" encoding="utf-8"?>
<calcChain xmlns="http://schemas.openxmlformats.org/spreadsheetml/2006/main">
  <c r="Q11" i="1" l="1"/>
  <c r="Q10" i="1"/>
  <c r="Q13" i="1"/>
  <c r="Q14" i="1"/>
</calcChain>
</file>

<file path=xl/sharedStrings.xml><?xml version="1.0" encoding="utf-8"?>
<sst xmlns="http://schemas.openxmlformats.org/spreadsheetml/2006/main" count="450" uniqueCount="315">
  <si>
    <t>행정기관코드</t>
  </si>
  <si>
    <t>행정기관</t>
  </si>
  <si>
    <t>총 인구수</t>
  </si>
  <si>
    <t>연령구간인구수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</si>
  <si>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</si>
  <si>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</si>
  <si>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</si>
  <si>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</si>
  <si>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</si>
  <si>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</si>
  <si>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</si>
  <si>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</si>
  <si>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</si>
  <si>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</si>
  <si>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</si>
  <si>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</si>
  <si>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</si>
  <si>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</si>
  <si>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</si>
  <si>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</si>
  <si>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</si>
  <si>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</si>
  <si>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</si>
  <si>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</si>
  <si>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</si>
  <si>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</si>
  <si>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</si>
  <si>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</si>
  <si>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</si>
  <si>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</si>
  <si>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</si>
  <si>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</si>
  <si>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</si>
  <si>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</si>
  <si>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</si>
  <si>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</si>
  <si>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</si>
  <si>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</si>
  <si>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</si>
  <si>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</si>
  <si>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</si>
  <si>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</si>
  <si>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</si>
  <si>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</si>
  <si>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</si>
  <si>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</si>
  <si>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</si>
  <si>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</si>
  <si>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</si>
  <si>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</si>
  <si>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</si>
  <si>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</si>
  <si>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</si>
  <si>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</si>
  <si>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</si>
  <si>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</si>
  <si>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</si>
  <si>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</si>
  <si>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</si>
  <si>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</si>
  <si>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</si>
  <si>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</si>
  <si>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</si>
  <si>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</si>
  <si>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</si>
  <si>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</si>
  <si>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</si>
  <si>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</si>
  <si>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</si>
  <si>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</si>
  <si>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</si>
  <si>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</si>
  <si>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</si>
  <si>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</si>
  <si>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</si>
  <si>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</si>
  <si>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</si>
  <si>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</si>
  <si>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</si>
  <si>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</si>
  <si>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</si>
  <si>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</si>
  <si>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</si>
  <si>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</si>
  <si>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</si>
  <si>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</si>
  <si>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</si>
  <si>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</si>
  <si>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</si>
  <si>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</si>
  <si>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</si>
  <si>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</si>
  <si>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</si>
  <si>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</si>
  <si>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</si>
  <si>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</si>
  <si>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</si>
  <si>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</si>
  <si>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</si>
  <si>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</si>
  <si>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</si>
  <si>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</si>
  <si>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</si>
  <si>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</si>
  <si>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</t>
  </si>
  <si>
    <t>669</t>
  </si>
  <si>
    <t>199</t>
  </si>
  <si>
    <t>56</t>
  </si>
  <si>
    <t>31</t>
  </si>
  <si>
    <t>94</t>
  </si>
  <si>
    <t>47</t>
  </si>
  <si>
    <t>59</t>
  </si>
  <si>
    <t>49</t>
  </si>
  <si>
    <t>71</t>
  </si>
  <si>
    <t>86</t>
  </si>
  <si>
    <t>155</t>
  </si>
  <si>
    <t>169</t>
  </si>
  <si>
    <t>162</t>
  </si>
  <si>
    <t>186</t>
  </si>
  <si>
    <t>175</t>
  </si>
  <si>
    <t>159</t>
  </si>
  <si>
    <t>138</t>
  </si>
  <si>
    <t>172</t>
  </si>
  <si>
    <t>196</t>
  </si>
  <si>
    <t>145</t>
  </si>
  <si>
    <t>194</t>
  </si>
  <si>
    <t>212</t>
  </si>
  <si>
    <t>191</t>
  </si>
  <si>
    <t>177</t>
  </si>
  <si>
    <t>269</t>
  </si>
  <si>
    <t>250</t>
  </si>
  <si>
    <t>225</t>
  </si>
  <si>
    <t>254</t>
  </si>
  <si>
    <t>193</t>
  </si>
  <si>
    <t>209</t>
  </si>
  <si>
    <t>19</t>
  </si>
  <si>
    <t>13</t>
  </si>
  <si>
    <t>7</t>
  </si>
  <si>
    <t>3</t>
  </si>
  <si>
    <t>1</t>
  </si>
  <si>
    <t>2</t>
  </si>
  <si>
    <t>157</t>
  </si>
  <si>
    <t>214</t>
  </si>
  <si>
    <t>187</t>
  </si>
  <si>
    <t>382</t>
  </si>
  <si>
    <t>332</t>
  </si>
  <si>
    <t>418</t>
  </si>
  <si>
    <t>348</t>
  </si>
  <si>
    <t>301</t>
  </si>
  <si>
    <t>349</t>
  </si>
  <si>
    <t>315</t>
  </si>
  <si>
    <t>268</t>
  </si>
  <si>
    <t>129</t>
  </si>
  <si>
    <t>97</t>
  </si>
  <si>
    <t>48</t>
  </si>
  <si>
    <t>41</t>
  </si>
  <si>
    <t>29</t>
  </si>
  <si>
    <t>28</t>
  </si>
  <si>
    <t>6</t>
  </si>
  <si>
    <t>227</t>
  </si>
  <si>
    <t>147</t>
  </si>
  <si>
    <t>211</t>
  </si>
  <si>
    <t>230</t>
  </si>
  <si>
    <t>64</t>
  </si>
  <si>
    <t>26</t>
  </si>
  <si>
    <t>24</t>
  </si>
  <si>
    <t>10</t>
  </si>
  <si>
    <t>9</t>
  </si>
  <si>
    <t>4</t>
  </si>
  <si>
    <t>0</t>
  </si>
  <si>
    <t>170</t>
  </si>
  <si>
    <t>195</t>
  </si>
  <si>
    <t>173</t>
  </si>
  <si>
    <t>156</t>
  </si>
  <si>
    <t>294</t>
  </si>
  <si>
    <t>326</t>
  </si>
  <si>
    <t>289</t>
  </si>
  <si>
    <t>354</t>
  </si>
  <si>
    <t>412</t>
  </si>
  <si>
    <t>400</t>
  </si>
  <si>
    <t>345</t>
  </si>
  <si>
    <t>96</t>
  </si>
  <si>
    <t>25</t>
  </si>
  <si>
    <t>16</t>
  </si>
  <si>
    <t>81</t>
  </si>
  <si>
    <t>60</t>
  </si>
  <si>
    <t>135</t>
  </si>
  <si>
    <t>148</t>
  </si>
  <si>
    <t>253</t>
  </si>
  <si>
    <t>292</t>
  </si>
  <si>
    <t>347</t>
  </si>
  <si>
    <t>307</t>
  </si>
  <si>
    <t>313</t>
  </si>
  <si>
    <t>264</t>
  </si>
  <si>
    <t>38</t>
  </si>
  <si>
    <t>20</t>
  </si>
  <si>
    <t>311</t>
  </si>
  <si>
    <t>342</t>
  </si>
  <si>
    <t>17</t>
  </si>
  <si>
    <t>91</t>
  </si>
  <si>
    <t>140</t>
  </si>
  <si>
    <t>228</t>
  </si>
  <si>
    <t>324</t>
  </si>
  <si>
    <t>278</t>
  </si>
  <si>
    <t>233</t>
  </si>
  <si>
    <t>36</t>
  </si>
  <si>
    <t>22</t>
  </si>
  <si>
    <t>830</t>
  </si>
  <si>
    <t>420</t>
  </si>
  <si>
    <t>1171056600</t>
  </si>
  <si>
    <t>서울특별시 송파구 오륜동</t>
  </si>
  <si>
    <t>17,807</t>
  </si>
  <si>
    <t>176</t>
  </si>
  <si>
    <t>281</t>
  </si>
  <si>
    <t>271</t>
  </si>
  <si>
    <t>260</t>
  </si>
  <si>
    <t>296</t>
  </si>
  <si>
    <t>284</t>
  </si>
  <si>
    <t>317</t>
  </si>
  <si>
    <t>286</t>
  </si>
  <si>
    <t>282</t>
  </si>
  <si>
    <t>270</t>
  </si>
  <si>
    <t>290</t>
  </si>
  <si>
    <t>285</t>
  </si>
  <si>
    <t>255</t>
  </si>
  <si>
    <t>66</t>
  </si>
  <si>
    <t>27</t>
  </si>
  <si>
    <t>5</t>
  </si>
  <si>
    <t>497</t>
  </si>
  <si>
    <t>647</t>
  </si>
  <si>
    <t>723</t>
  </si>
  <si>
    <t>439</t>
  </si>
  <si>
    <t>419</t>
  </si>
  <si>
    <t>421</t>
  </si>
  <si>
    <t>518</t>
  </si>
  <si>
    <t>422</t>
  </si>
  <si>
    <t>256</t>
  </si>
  <si>
    <t>414</t>
  </si>
  <si>
    <t>895</t>
  </si>
  <si>
    <t>413</t>
  </si>
  <si>
    <t>734</t>
  </si>
  <si>
    <t>441</t>
  </si>
  <si>
    <t>590</t>
  </si>
  <si>
    <t>454</t>
  </si>
  <si>
    <t>436</t>
  </si>
  <si>
    <t>438</t>
  </si>
  <si>
    <t>153</t>
  </si>
  <si>
    <t>450</t>
  </si>
  <si>
    <t>474</t>
  </si>
  <si>
    <t>440</t>
  </si>
  <si>
    <t>1171064700</t>
  </si>
  <si>
    <t>서울특별시 송파구 위례동</t>
  </si>
  <si>
    <t>44,885</t>
  </si>
  <si>
    <t>693</t>
  </si>
  <si>
    <t>641</t>
  </si>
  <si>
    <t>697</t>
  </si>
  <si>
    <t>703</t>
  </si>
  <si>
    <t>671</t>
  </si>
  <si>
    <t>801</t>
  </si>
  <si>
    <t>781</t>
  </si>
  <si>
    <t>766</t>
  </si>
  <si>
    <t>720</t>
  </si>
  <si>
    <t>719</t>
  </si>
  <si>
    <t>685</t>
  </si>
  <si>
    <t>603</t>
  </si>
  <si>
    <t>446</t>
  </si>
  <si>
    <t>535</t>
  </si>
  <si>
    <t>556</t>
  </si>
  <si>
    <t>656</t>
  </si>
  <si>
    <t>700</t>
  </si>
  <si>
    <t>787</t>
  </si>
  <si>
    <t>757</t>
  </si>
  <si>
    <t>839</t>
  </si>
  <si>
    <t>992</t>
  </si>
  <si>
    <t>1,095</t>
  </si>
  <si>
    <t>1,029</t>
  </si>
  <si>
    <t>1,150</t>
  </si>
  <si>
    <t>1,025</t>
  </si>
  <si>
    <t>824</t>
  </si>
  <si>
    <t>832</t>
  </si>
  <si>
    <t>803</t>
  </si>
  <si>
    <t>686</t>
  </si>
  <si>
    <t>698</t>
  </si>
  <si>
    <t>653</t>
  </si>
  <si>
    <t>595</t>
  </si>
  <si>
    <t>534</t>
  </si>
  <si>
    <t>467</t>
  </si>
  <si>
    <t>오륜동의 70세 이상 인구</t>
    <phoneticPr fontId="1" type="noConversion"/>
  </si>
  <si>
    <t>위례동의 70세 이상 인구</t>
    <phoneticPr fontId="1" type="noConversion"/>
  </si>
  <si>
    <t>오륜동의 10세 이하 인구</t>
    <phoneticPr fontId="1" type="noConversion"/>
  </si>
  <si>
    <t>위례동의 10세 이하 인구</t>
    <phoneticPr fontId="1" type="noConversion"/>
  </si>
  <si>
    <t>함수를 이용한 계산식 작성</t>
    <phoneticPr fontId="1" type="noConversion"/>
  </si>
  <si>
    <t>결과 해석</t>
    <phoneticPr fontId="1" type="noConversion"/>
  </si>
  <si>
    <t>학번</t>
    <phoneticPr fontId="1" type="noConversion"/>
  </si>
  <si>
    <t>이름</t>
    <phoneticPr fontId="1" type="noConversion"/>
  </si>
  <si>
    <t>홍길동</t>
    <phoneticPr fontId="1" type="noConversion"/>
  </si>
  <si>
    <t>오륜동의 인구는 70세 이하의 전 범위에서 위례동 인구보다 훨씬 적은 인구임을 알 수 있음. 위례동은 유아 및 청소년의 인구가 매우 많으며 이러한 아동을 양육하는 부모의 연령대인 40대 전후의 인구도 매우 많다는 것을 그래프로 확인할 수 있었음</t>
    <phoneticPr fontId="1" type="noConversion"/>
  </si>
  <si>
    <t>결론 및 제안</t>
    <phoneticPr fontId="1" type="noConversion"/>
  </si>
  <si>
    <t xml:space="preserve">위례동은 인구 분포의 특성상 어린이집, 유치원, 학교 등의 시설이 오륜동보다 많아야 할 것으로 생각되며,오륜동의 출생률은 매우 낮아지고 있으므로 영유아 시설의 추가 설치가 줄어야 할 것임. </t>
    <phoneticPr fontId="1" type="noConversion"/>
  </si>
  <si>
    <t>지역별 인구 분포 비교를 통한 기반 시설 수요 예측을 해보고 싶었음</t>
    <phoneticPr fontId="1" type="noConversion"/>
  </si>
  <si>
    <t>데이터 분석 목적</t>
    <phoneticPr fontId="1" type="noConversion"/>
  </si>
  <si>
    <t>* 데이터 검색용 참고 사이트 *</t>
  </si>
  <si>
    <t>2) 기온 데이터: https://data.kma.go.kr/stcs/grnd/grndTaList.do?pgmNo=70</t>
  </si>
  <si>
    <t>3) 강수량 데이터: https://data.kma.go.kr/stcs/grnd/grndRnList.do?pgmNo=69</t>
  </si>
  <si>
    <t>4) 대중 교통 데이터: https://pay.tmoney.co.kr/ncs/pct/ugd/ReadTrcrStstList.dev</t>
  </si>
  <si>
    <t>5) 코로나 데이터: https://kosis.kr/covid/covid_index.do</t>
  </si>
  <si>
    <t>6) 카드 이용 데이터: http://bigdata.kostat.go.kr/foresight/indvdlCardUseArrears.do</t>
  </si>
  <si>
    <t>7) 경제 데이터(GDP): https://kosis.kr/statHtml/statHtml.do?orgId=301&amp;tblId=DT_200Y001&amp;vw_cd=MT_ZTITLE&amp;list_id=Q_301009_001_001&amp;seqNo=&amp;lang_mode=ko&amp;language=kor&amp;obj_var_id=&amp;itm_id=&amp;conn_path=MT_ZTITLE</t>
  </si>
  <si>
    <t>8) 기타 데이터 수집처 안내</t>
  </si>
  <si>
    <t xml:space="preserve">  - 공공데이터포털: https://www.data.go.kr/index.do</t>
  </si>
  <si>
    <t xml:space="preserve">  - 국가통계포털(KOSIS): https://kosis.kr/statHtml/statHtml.do?orgId=301&amp;tblId=DT_200Y001&amp;vw_cd=MT_ZTITLE&amp;list_id=Q_301009_001_001&amp;seqNo=&amp;lang_mode=ko&amp;language=kor&amp;obj_var_id=&amp;itm_id=&amp;conn_path=MT_ZTITLE</t>
  </si>
  <si>
    <t xml:space="preserve">  - 기상자료개발포털: https://data.kma.go.kr/cmmn/main.do</t>
  </si>
  <si>
    <t>1) 인구 데이터: https://jumin.mois.go.kr/index.jsp#</t>
    <phoneticPr fontId="1" type="noConversion"/>
  </si>
  <si>
    <t>출저(참고 사이트)</t>
    <phoneticPr fontId="1" type="noConversion"/>
  </si>
  <si>
    <t>행정안전부 사이트(https://www.mois.go.kr/frt/a01/frtMain.do)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</si>
</sst>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6" fillId="0" borderId="0" xfId="1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오륜동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'연령별인구현황 - 분석 예제 및 참고자료 안내'!$C$1:$CY$1</c:f>
              <c:strCache>
                <c:ptCount val="101"/>
                <c:pt idx="0">
                  <c:v>0세</c:v>
                </c:pt>
                <c:pt idx="1">
                  <c:v>1세</c:v>
                </c:pt>
                <c:pt idx="2">
                  <c:v>2세</c:v>
                </c:pt>
                <c:pt idx="3">
                  <c:v>3세</c:v>
                </c:pt>
                <c:pt idx="4">
                  <c:v>4세</c:v>
                </c:pt>
                <c:pt idx="5">
                  <c:v>5세</c:v>
                </c:pt>
                <c:pt idx="6">
                  <c:v>6세</c:v>
                </c:pt>
                <c:pt idx="7">
                  <c:v>7세</c:v>
                </c:pt>
                <c:pt idx="8">
                  <c:v>8세</c:v>
                </c:pt>
                <c:pt idx="9">
                  <c:v>9세</c:v>
                </c:pt>
                <c:pt idx="10">
                  <c:v>10세</c:v>
                </c:pt>
                <c:pt idx="11">
                  <c:v>11세</c:v>
                </c:pt>
                <c:pt idx="12">
                  <c:v>12세</c:v>
                </c:pt>
                <c:pt idx="13">
                  <c:v>13세</c:v>
                </c:pt>
                <c:pt idx="14">
                  <c:v>14세</c:v>
                </c:pt>
                <c:pt idx="15">
                  <c:v>15세</c:v>
                </c:pt>
                <c:pt idx="16">
                  <c:v>16세</c:v>
                </c:pt>
                <c:pt idx="17">
                  <c:v>17세</c:v>
                </c:pt>
                <c:pt idx="18">
                  <c:v>18세</c:v>
                </c:pt>
                <c:pt idx="19">
                  <c:v>19세</c:v>
                </c:pt>
                <c:pt idx="20">
                  <c:v>20세</c:v>
                </c:pt>
                <c:pt idx="21">
                  <c:v>21세</c:v>
                </c:pt>
                <c:pt idx="22">
                  <c:v>22세</c:v>
                </c:pt>
                <c:pt idx="23">
                  <c:v>23세</c:v>
                </c:pt>
                <c:pt idx="24">
                  <c:v>24세</c:v>
                </c:pt>
                <c:pt idx="25">
                  <c:v>25세</c:v>
                </c:pt>
                <c:pt idx="26">
                  <c:v>26세</c:v>
                </c:pt>
                <c:pt idx="27">
                  <c:v>27세</c:v>
                </c:pt>
                <c:pt idx="28">
                  <c:v>28세</c:v>
                </c:pt>
                <c:pt idx="29">
                  <c:v>29세</c:v>
                </c:pt>
                <c:pt idx="30">
                  <c:v>30세</c:v>
                </c:pt>
                <c:pt idx="31">
                  <c:v>31세</c:v>
                </c:pt>
                <c:pt idx="32">
                  <c:v>32세</c:v>
                </c:pt>
                <c:pt idx="33">
                  <c:v>33세</c:v>
                </c:pt>
                <c:pt idx="34">
                  <c:v>34세</c:v>
                </c:pt>
                <c:pt idx="35">
                  <c:v>35세</c:v>
                </c:pt>
                <c:pt idx="36">
                  <c:v>36세</c:v>
                </c:pt>
                <c:pt idx="37">
                  <c:v>37세</c:v>
                </c:pt>
                <c:pt idx="38">
                  <c:v>38세</c:v>
                </c:pt>
                <c:pt idx="39">
                  <c:v>39세</c:v>
                </c:pt>
                <c:pt idx="40">
                  <c:v>40세</c:v>
                </c:pt>
                <c:pt idx="41">
                  <c:v>41세</c:v>
                </c:pt>
                <c:pt idx="42">
                  <c:v>42세</c:v>
                </c:pt>
                <c:pt idx="43">
                  <c:v>43세</c:v>
                </c:pt>
                <c:pt idx="44">
                  <c:v>44세</c:v>
                </c:pt>
                <c:pt idx="45">
                  <c:v>45세</c:v>
                </c:pt>
                <c:pt idx="46">
                  <c:v>46세</c:v>
                </c:pt>
                <c:pt idx="47">
                  <c:v>47세</c:v>
                </c:pt>
                <c:pt idx="48">
                  <c:v>48세</c:v>
                </c:pt>
                <c:pt idx="49">
                  <c:v>49세</c:v>
                </c:pt>
                <c:pt idx="50">
                  <c:v>50세</c:v>
                </c:pt>
                <c:pt idx="51">
                  <c:v>51세</c:v>
                </c:pt>
                <c:pt idx="52">
                  <c:v>52세</c:v>
                </c:pt>
                <c:pt idx="53">
                  <c:v>53세</c:v>
                </c:pt>
                <c:pt idx="54">
                  <c:v>54세</c:v>
                </c:pt>
                <c:pt idx="55">
                  <c:v>55세</c:v>
                </c:pt>
                <c:pt idx="56">
                  <c:v>56세</c:v>
                </c:pt>
                <c:pt idx="57">
                  <c:v>57세</c:v>
                </c:pt>
                <c:pt idx="58">
                  <c:v>58세</c:v>
                </c:pt>
                <c:pt idx="59">
                  <c:v>59세</c:v>
                </c:pt>
                <c:pt idx="60">
                  <c:v>60세</c:v>
                </c:pt>
                <c:pt idx="61">
                  <c:v>61세</c:v>
                </c:pt>
                <c:pt idx="62">
                  <c:v>62세</c:v>
                </c:pt>
                <c:pt idx="63">
                  <c:v>63세</c:v>
                </c:pt>
                <c:pt idx="64">
                  <c:v>64세</c:v>
                </c:pt>
                <c:pt idx="65">
                  <c:v>65세</c:v>
                </c:pt>
                <c:pt idx="66">
                  <c:v>66세</c:v>
                </c:pt>
                <c:pt idx="67">
                  <c:v>67세</c:v>
                </c:pt>
                <c:pt idx="68">
                  <c:v>68세</c:v>
                </c:pt>
                <c:pt idx="69">
                  <c:v>69세</c:v>
                </c:pt>
                <c:pt idx="70">
                  <c:v>70세</c:v>
                </c:pt>
                <c:pt idx="71">
                  <c:v>71세</c:v>
                </c:pt>
                <c:pt idx="72">
                  <c:v>72세</c:v>
                </c:pt>
                <c:pt idx="73">
                  <c:v>73세</c:v>
                </c:pt>
                <c:pt idx="74">
                  <c:v>74세</c:v>
                </c:pt>
                <c:pt idx="75">
                  <c:v>75세</c:v>
                </c:pt>
                <c:pt idx="76">
                  <c:v>76세</c:v>
                </c:pt>
                <c:pt idx="77">
                  <c:v>77세</c:v>
                </c:pt>
                <c:pt idx="78">
                  <c:v>78세</c:v>
                </c:pt>
                <c:pt idx="79">
                  <c:v>79세</c:v>
                </c:pt>
                <c:pt idx="80">
                  <c:v>80세</c:v>
                </c:pt>
                <c:pt idx="81">
                  <c:v>81세</c:v>
                </c:pt>
                <c:pt idx="82">
                  <c:v>82세</c:v>
                </c:pt>
                <c:pt idx="83">
                  <c:v>83세</c:v>
                </c:pt>
                <c:pt idx="84">
                  <c:v>84세</c:v>
                </c:pt>
                <c:pt idx="85">
                  <c:v>85세</c:v>
                </c:pt>
                <c:pt idx="86">
                  <c:v>86세</c:v>
                </c:pt>
                <c:pt idx="87">
                  <c:v>87세</c:v>
                </c:pt>
                <c:pt idx="88">
                  <c:v>88세</c:v>
                </c:pt>
                <c:pt idx="89">
                  <c:v>89세</c:v>
                </c:pt>
                <c:pt idx="90">
                  <c:v>90세</c:v>
                </c:pt>
                <c:pt idx="91">
                  <c:v>91세</c:v>
                </c:pt>
                <c:pt idx="92">
                  <c:v>92세</c:v>
                </c:pt>
                <c:pt idx="93">
                  <c:v>93세</c:v>
                </c:pt>
                <c:pt idx="94">
                  <c:v>94세</c:v>
                </c:pt>
                <c:pt idx="95">
                  <c:v>95세</c:v>
                </c:pt>
                <c:pt idx="96">
                  <c:v>96세</c:v>
                </c:pt>
                <c:pt idx="97">
                  <c:v>97세</c:v>
                </c:pt>
                <c:pt idx="98">
                  <c:v>98세</c:v>
                </c:pt>
                <c:pt idx="99">
                  <c:v>99세</c:v>
                </c:pt>
                <c:pt idx="100">
                  <c:v>100세 이상</c:v>
                </c:pt>
              </c:strCache>
            </c:strRef>
          </c:cat>
          <c:val>
            <c:numRef>
              <c:f>'연령별인구현황 - 분석 예제 및 참고자료 안내'!$C$2:$CY$2</c:f>
              <c:numCache>
                <c:formatCode>General</c:formatCode>
                <c:ptCount val="101"/>
                <c:pt idx="0">
                  <c:v>36</c:v>
                </c:pt>
                <c:pt idx="1">
                  <c:v>56</c:v>
                </c:pt>
                <c:pt idx="2">
                  <c:v>59</c:v>
                </c:pt>
                <c:pt idx="3">
                  <c:v>60</c:v>
                </c:pt>
                <c:pt idx="4">
                  <c:v>86</c:v>
                </c:pt>
                <c:pt idx="5">
                  <c:v>96</c:v>
                </c:pt>
                <c:pt idx="6">
                  <c:v>140</c:v>
                </c:pt>
                <c:pt idx="7">
                  <c:v>176</c:v>
                </c:pt>
                <c:pt idx="8">
                  <c:v>177</c:v>
                </c:pt>
                <c:pt idx="9">
                  <c:v>196</c:v>
                </c:pt>
                <c:pt idx="10">
                  <c:v>209</c:v>
                </c:pt>
                <c:pt idx="11">
                  <c:v>269</c:v>
                </c:pt>
                <c:pt idx="12">
                  <c:v>278</c:v>
                </c:pt>
                <c:pt idx="13">
                  <c:v>281</c:v>
                </c:pt>
                <c:pt idx="14">
                  <c:v>271</c:v>
                </c:pt>
                <c:pt idx="15">
                  <c:v>260</c:v>
                </c:pt>
                <c:pt idx="16">
                  <c:v>296</c:v>
                </c:pt>
                <c:pt idx="17">
                  <c:v>250</c:v>
                </c:pt>
                <c:pt idx="18">
                  <c:v>225</c:v>
                </c:pt>
                <c:pt idx="19">
                  <c:v>187</c:v>
                </c:pt>
                <c:pt idx="20">
                  <c:v>193</c:v>
                </c:pt>
                <c:pt idx="21">
                  <c:v>194</c:v>
                </c:pt>
                <c:pt idx="22">
                  <c:v>214</c:v>
                </c:pt>
                <c:pt idx="23">
                  <c:v>212</c:v>
                </c:pt>
                <c:pt idx="24">
                  <c:v>186</c:v>
                </c:pt>
                <c:pt idx="25">
                  <c:v>195</c:v>
                </c:pt>
                <c:pt idx="26">
                  <c:v>187</c:v>
                </c:pt>
                <c:pt idx="27">
                  <c:v>173</c:v>
                </c:pt>
                <c:pt idx="28">
                  <c:v>191</c:v>
                </c:pt>
                <c:pt idx="29">
                  <c:v>187</c:v>
                </c:pt>
                <c:pt idx="30">
                  <c:v>162</c:v>
                </c:pt>
                <c:pt idx="31">
                  <c:v>170</c:v>
                </c:pt>
                <c:pt idx="32">
                  <c:v>155</c:v>
                </c:pt>
                <c:pt idx="33">
                  <c:v>170</c:v>
                </c:pt>
                <c:pt idx="34">
                  <c:v>138</c:v>
                </c:pt>
                <c:pt idx="35">
                  <c:v>135</c:v>
                </c:pt>
                <c:pt idx="36">
                  <c:v>147</c:v>
                </c:pt>
                <c:pt idx="37">
                  <c:v>177</c:v>
                </c:pt>
                <c:pt idx="38">
                  <c:v>169</c:v>
                </c:pt>
                <c:pt idx="39">
                  <c:v>176</c:v>
                </c:pt>
                <c:pt idx="40">
                  <c:v>211</c:v>
                </c:pt>
                <c:pt idx="41">
                  <c:v>301</c:v>
                </c:pt>
                <c:pt idx="42">
                  <c:v>284</c:v>
                </c:pt>
                <c:pt idx="43">
                  <c:v>307</c:v>
                </c:pt>
                <c:pt idx="44">
                  <c:v>347</c:v>
                </c:pt>
                <c:pt idx="45">
                  <c:v>315</c:v>
                </c:pt>
                <c:pt idx="46">
                  <c:v>317</c:v>
                </c:pt>
                <c:pt idx="47">
                  <c:v>313</c:v>
                </c:pt>
                <c:pt idx="48">
                  <c:v>345</c:v>
                </c:pt>
                <c:pt idx="49">
                  <c:v>292</c:v>
                </c:pt>
                <c:pt idx="50">
                  <c:v>324</c:v>
                </c:pt>
                <c:pt idx="51">
                  <c:v>286</c:v>
                </c:pt>
                <c:pt idx="52">
                  <c:v>311</c:v>
                </c:pt>
                <c:pt idx="53">
                  <c:v>342</c:v>
                </c:pt>
                <c:pt idx="54">
                  <c:v>347</c:v>
                </c:pt>
                <c:pt idx="55">
                  <c:v>289</c:v>
                </c:pt>
                <c:pt idx="56">
                  <c:v>282</c:v>
                </c:pt>
                <c:pt idx="57">
                  <c:v>270</c:v>
                </c:pt>
                <c:pt idx="58">
                  <c:v>290</c:v>
                </c:pt>
                <c:pt idx="59">
                  <c:v>296</c:v>
                </c:pt>
                <c:pt idx="60">
                  <c:v>271</c:v>
                </c:pt>
                <c:pt idx="61">
                  <c:v>294</c:v>
                </c:pt>
                <c:pt idx="62">
                  <c:v>268</c:v>
                </c:pt>
                <c:pt idx="63">
                  <c:v>253</c:v>
                </c:pt>
                <c:pt idx="64">
                  <c:v>285</c:v>
                </c:pt>
                <c:pt idx="65">
                  <c:v>264</c:v>
                </c:pt>
                <c:pt idx="66">
                  <c:v>254</c:v>
                </c:pt>
                <c:pt idx="67">
                  <c:v>255</c:v>
                </c:pt>
                <c:pt idx="68">
                  <c:v>290</c:v>
                </c:pt>
                <c:pt idx="69">
                  <c:v>230</c:v>
                </c:pt>
                <c:pt idx="70">
                  <c:v>233</c:v>
                </c:pt>
                <c:pt idx="71">
                  <c:v>228</c:v>
                </c:pt>
                <c:pt idx="72">
                  <c:v>156</c:v>
                </c:pt>
                <c:pt idx="73">
                  <c:v>157</c:v>
                </c:pt>
                <c:pt idx="74">
                  <c:v>148</c:v>
                </c:pt>
                <c:pt idx="75">
                  <c:v>140</c:v>
                </c:pt>
                <c:pt idx="76">
                  <c:v>145</c:v>
                </c:pt>
                <c:pt idx="77">
                  <c:v>97</c:v>
                </c:pt>
                <c:pt idx="78">
                  <c:v>71</c:v>
                </c:pt>
                <c:pt idx="79">
                  <c:v>71</c:v>
                </c:pt>
                <c:pt idx="80">
                  <c:v>66</c:v>
                </c:pt>
                <c:pt idx="81">
                  <c:v>47</c:v>
                </c:pt>
                <c:pt idx="82">
                  <c:v>64</c:v>
                </c:pt>
                <c:pt idx="83">
                  <c:v>49</c:v>
                </c:pt>
                <c:pt idx="84">
                  <c:v>29</c:v>
                </c:pt>
                <c:pt idx="85">
                  <c:v>31</c:v>
                </c:pt>
                <c:pt idx="86">
                  <c:v>27</c:v>
                </c:pt>
                <c:pt idx="87">
                  <c:v>28</c:v>
                </c:pt>
                <c:pt idx="88">
                  <c:v>29</c:v>
                </c:pt>
                <c:pt idx="89">
                  <c:v>22</c:v>
                </c:pt>
                <c:pt idx="90">
                  <c:v>19</c:v>
                </c:pt>
                <c:pt idx="91">
                  <c:v>20</c:v>
                </c:pt>
                <c:pt idx="92">
                  <c:v>17</c:v>
                </c:pt>
                <c:pt idx="93">
                  <c:v>9</c:v>
                </c:pt>
                <c:pt idx="94">
                  <c:v>10</c:v>
                </c:pt>
                <c:pt idx="95">
                  <c:v>5</c:v>
                </c:pt>
                <c:pt idx="96">
                  <c:v>7</c:v>
                </c:pt>
                <c:pt idx="97">
                  <c:v>4</c:v>
                </c:pt>
                <c:pt idx="98">
                  <c:v>3</c:v>
                </c:pt>
                <c:pt idx="99">
                  <c:v>1</c:v>
                </c:pt>
                <c:pt idx="10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D-40FB-9135-D5E216EEF439}"/>
            </c:ext>
          </c:extLst>
        </c:ser>
        <c:ser>
          <c:idx val="1"/>
          <c:order val="1"/>
          <c:tx>
            <c:v>위례동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'연령별인구현황 - 분석 예제 및 참고자료 안내'!$C$1:$CY$1</c:f>
              <c:strCache>
                <c:ptCount val="101"/>
                <c:pt idx="0">
                  <c:v>0세</c:v>
                </c:pt>
                <c:pt idx="1">
                  <c:v>1세</c:v>
                </c:pt>
                <c:pt idx="2">
                  <c:v>2세</c:v>
                </c:pt>
                <c:pt idx="3">
                  <c:v>3세</c:v>
                </c:pt>
                <c:pt idx="4">
                  <c:v>4세</c:v>
                </c:pt>
                <c:pt idx="5">
                  <c:v>5세</c:v>
                </c:pt>
                <c:pt idx="6">
                  <c:v>6세</c:v>
                </c:pt>
                <c:pt idx="7">
                  <c:v>7세</c:v>
                </c:pt>
                <c:pt idx="8">
                  <c:v>8세</c:v>
                </c:pt>
                <c:pt idx="9">
                  <c:v>9세</c:v>
                </c:pt>
                <c:pt idx="10">
                  <c:v>10세</c:v>
                </c:pt>
                <c:pt idx="11">
                  <c:v>11세</c:v>
                </c:pt>
                <c:pt idx="12">
                  <c:v>12세</c:v>
                </c:pt>
                <c:pt idx="13">
                  <c:v>13세</c:v>
                </c:pt>
                <c:pt idx="14">
                  <c:v>14세</c:v>
                </c:pt>
                <c:pt idx="15">
                  <c:v>15세</c:v>
                </c:pt>
                <c:pt idx="16">
                  <c:v>16세</c:v>
                </c:pt>
                <c:pt idx="17">
                  <c:v>17세</c:v>
                </c:pt>
                <c:pt idx="18">
                  <c:v>18세</c:v>
                </c:pt>
                <c:pt idx="19">
                  <c:v>19세</c:v>
                </c:pt>
                <c:pt idx="20">
                  <c:v>20세</c:v>
                </c:pt>
                <c:pt idx="21">
                  <c:v>21세</c:v>
                </c:pt>
                <c:pt idx="22">
                  <c:v>22세</c:v>
                </c:pt>
                <c:pt idx="23">
                  <c:v>23세</c:v>
                </c:pt>
                <c:pt idx="24">
                  <c:v>24세</c:v>
                </c:pt>
                <c:pt idx="25">
                  <c:v>25세</c:v>
                </c:pt>
                <c:pt idx="26">
                  <c:v>26세</c:v>
                </c:pt>
                <c:pt idx="27">
                  <c:v>27세</c:v>
                </c:pt>
                <c:pt idx="28">
                  <c:v>28세</c:v>
                </c:pt>
                <c:pt idx="29">
                  <c:v>29세</c:v>
                </c:pt>
                <c:pt idx="30">
                  <c:v>30세</c:v>
                </c:pt>
                <c:pt idx="31">
                  <c:v>31세</c:v>
                </c:pt>
                <c:pt idx="32">
                  <c:v>32세</c:v>
                </c:pt>
                <c:pt idx="33">
                  <c:v>33세</c:v>
                </c:pt>
                <c:pt idx="34">
                  <c:v>34세</c:v>
                </c:pt>
                <c:pt idx="35">
                  <c:v>35세</c:v>
                </c:pt>
                <c:pt idx="36">
                  <c:v>36세</c:v>
                </c:pt>
                <c:pt idx="37">
                  <c:v>37세</c:v>
                </c:pt>
                <c:pt idx="38">
                  <c:v>38세</c:v>
                </c:pt>
                <c:pt idx="39">
                  <c:v>39세</c:v>
                </c:pt>
                <c:pt idx="40">
                  <c:v>40세</c:v>
                </c:pt>
                <c:pt idx="41">
                  <c:v>41세</c:v>
                </c:pt>
                <c:pt idx="42">
                  <c:v>42세</c:v>
                </c:pt>
                <c:pt idx="43">
                  <c:v>43세</c:v>
                </c:pt>
                <c:pt idx="44">
                  <c:v>44세</c:v>
                </c:pt>
                <c:pt idx="45">
                  <c:v>45세</c:v>
                </c:pt>
                <c:pt idx="46">
                  <c:v>46세</c:v>
                </c:pt>
                <c:pt idx="47">
                  <c:v>47세</c:v>
                </c:pt>
                <c:pt idx="48">
                  <c:v>48세</c:v>
                </c:pt>
                <c:pt idx="49">
                  <c:v>49세</c:v>
                </c:pt>
                <c:pt idx="50">
                  <c:v>50세</c:v>
                </c:pt>
                <c:pt idx="51">
                  <c:v>51세</c:v>
                </c:pt>
                <c:pt idx="52">
                  <c:v>52세</c:v>
                </c:pt>
                <c:pt idx="53">
                  <c:v>53세</c:v>
                </c:pt>
                <c:pt idx="54">
                  <c:v>54세</c:v>
                </c:pt>
                <c:pt idx="55">
                  <c:v>55세</c:v>
                </c:pt>
                <c:pt idx="56">
                  <c:v>56세</c:v>
                </c:pt>
                <c:pt idx="57">
                  <c:v>57세</c:v>
                </c:pt>
                <c:pt idx="58">
                  <c:v>58세</c:v>
                </c:pt>
                <c:pt idx="59">
                  <c:v>59세</c:v>
                </c:pt>
                <c:pt idx="60">
                  <c:v>60세</c:v>
                </c:pt>
                <c:pt idx="61">
                  <c:v>61세</c:v>
                </c:pt>
                <c:pt idx="62">
                  <c:v>62세</c:v>
                </c:pt>
                <c:pt idx="63">
                  <c:v>63세</c:v>
                </c:pt>
                <c:pt idx="64">
                  <c:v>64세</c:v>
                </c:pt>
                <c:pt idx="65">
                  <c:v>65세</c:v>
                </c:pt>
                <c:pt idx="66">
                  <c:v>66세</c:v>
                </c:pt>
                <c:pt idx="67">
                  <c:v>67세</c:v>
                </c:pt>
                <c:pt idx="68">
                  <c:v>68세</c:v>
                </c:pt>
                <c:pt idx="69">
                  <c:v>69세</c:v>
                </c:pt>
                <c:pt idx="70">
                  <c:v>70세</c:v>
                </c:pt>
                <c:pt idx="71">
                  <c:v>71세</c:v>
                </c:pt>
                <c:pt idx="72">
                  <c:v>72세</c:v>
                </c:pt>
                <c:pt idx="73">
                  <c:v>73세</c:v>
                </c:pt>
                <c:pt idx="74">
                  <c:v>74세</c:v>
                </c:pt>
                <c:pt idx="75">
                  <c:v>75세</c:v>
                </c:pt>
                <c:pt idx="76">
                  <c:v>76세</c:v>
                </c:pt>
                <c:pt idx="77">
                  <c:v>77세</c:v>
                </c:pt>
                <c:pt idx="78">
                  <c:v>78세</c:v>
                </c:pt>
                <c:pt idx="79">
                  <c:v>79세</c:v>
                </c:pt>
                <c:pt idx="80">
                  <c:v>80세</c:v>
                </c:pt>
                <c:pt idx="81">
                  <c:v>81세</c:v>
                </c:pt>
                <c:pt idx="82">
                  <c:v>82세</c:v>
                </c:pt>
                <c:pt idx="83">
                  <c:v>83세</c:v>
                </c:pt>
                <c:pt idx="84">
                  <c:v>84세</c:v>
                </c:pt>
                <c:pt idx="85">
                  <c:v>85세</c:v>
                </c:pt>
                <c:pt idx="86">
                  <c:v>86세</c:v>
                </c:pt>
                <c:pt idx="87">
                  <c:v>87세</c:v>
                </c:pt>
                <c:pt idx="88">
                  <c:v>88세</c:v>
                </c:pt>
                <c:pt idx="89">
                  <c:v>89세</c:v>
                </c:pt>
                <c:pt idx="90">
                  <c:v>90세</c:v>
                </c:pt>
                <c:pt idx="91">
                  <c:v>91세</c:v>
                </c:pt>
                <c:pt idx="92">
                  <c:v>92세</c:v>
                </c:pt>
                <c:pt idx="93">
                  <c:v>93세</c:v>
                </c:pt>
                <c:pt idx="94">
                  <c:v>94세</c:v>
                </c:pt>
                <c:pt idx="95">
                  <c:v>95세</c:v>
                </c:pt>
                <c:pt idx="96">
                  <c:v>96세</c:v>
                </c:pt>
                <c:pt idx="97">
                  <c:v>97세</c:v>
                </c:pt>
                <c:pt idx="98">
                  <c:v>98세</c:v>
                </c:pt>
                <c:pt idx="99">
                  <c:v>99세</c:v>
                </c:pt>
                <c:pt idx="100">
                  <c:v>100세 이상</c:v>
                </c:pt>
              </c:strCache>
            </c:strRef>
          </c:cat>
          <c:val>
            <c:numRef>
              <c:f>'연령별인구현황 - 분석 예제 및 참고자료 안내'!$C$3:$CY$3</c:f>
              <c:numCache>
                <c:formatCode>General</c:formatCode>
                <c:ptCount val="101"/>
                <c:pt idx="0">
                  <c:v>332</c:v>
                </c:pt>
                <c:pt idx="1">
                  <c:v>382</c:v>
                </c:pt>
                <c:pt idx="2">
                  <c:v>693</c:v>
                </c:pt>
                <c:pt idx="3">
                  <c:v>641</c:v>
                </c:pt>
                <c:pt idx="4">
                  <c:v>697</c:v>
                </c:pt>
                <c:pt idx="5">
                  <c:v>703</c:v>
                </c:pt>
                <c:pt idx="6">
                  <c:v>671</c:v>
                </c:pt>
                <c:pt idx="7">
                  <c:v>801</c:v>
                </c:pt>
                <c:pt idx="8">
                  <c:v>781</c:v>
                </c:pt>
                <c:pt idx="9">
                  <c:v>723</c:v>
                </c:pt>
                <c:pt idx="10">
                  <c:v>669</c:v>
                </c:pt>
                <c:pt idx="11">
                  <c:v>766</c:v>
                </c:pt>
                <c:pt idx="12">
                  <c:v>720</c:v>
                </c:pt>
                <c:pt idx="13">
                  <c:v>719</c:v>
                </c:pt>
                <c:pt idx="14">
                  <c:v>685</c:v>
                </c:pt>
                <c:pt idx="15">
                  <c:v>647</c:v>
                </c:pt>
                <c:pt idx="16">
                  <c:v>603</c:v>
                </c:pt>
                <c:pt idx="17">
                  <c:v>518</c:v>
                </c:pt>
                <c:pt idx="18">
                  <c:v>421</c:v>
                </c:pt>
                <c:pt idx="19">
                  <c:v>446</c:v>
                </c:pt>
                <c:pt idx="20">
                  <c:v>441</c:v>
                </c:pt>
                <c:pt idx="21">
                  <c:v>400</c:v>
                </c:pt>
                <c:pt idx="22">
                  <c:v>422</c:v>
                </c:pt>
                <c:pt idx="23">
                  <c:v>438</c:v>
                </c:pt>
                <c:pt idx="24">
                  <c:v>414</c:v>
                </c:pt>
                <c:pt idx="25">
                  <c:v>413</c:v>
                </c:pt>
                <c:pt idx="26">
                  <c:v>420</c:v>
                </c:pt>
                <c:pt idx="27">
                  <c:v>439</c:v>
                </c:pt>
                <c:pt idx="28">
                  <c:v>400</c:v>
                </c:pt>
                <c:pt idx="29">
                  <c:v>454</c:v>
                </c:pt>
                <c:pt idx="30">
                  <c:v>497</c:v>
                </c:pt>
                <c:pt idx="31">
                  <c:v>535</c:v>
                </c:pt>
                <c:pt idx="32">
                  <c:v>556</c:v>
                </c:pt>
                <c:pt idx="33">
                  <c:v>590</c:v>
                </c:pt>
                <c:pt idx="34">
                  <c:v>656</c:v>
                </c:pt>
                <c:pt idx="35">
                  <c:v>700</c:v>
                </c:pt>
                <c:pt idx="36">
                  <c:v>787</c:v>
                </c:pt>
                <c:pt idx="37">
                  <c:v>757</c:v>
                </c:pt>
                <c:pt idx="38">
                  <c:v>839</c:v>
                </c:pt>
                <c:pt idx="39">
                  <c:v>895</c:v>
                </c:pt>
                <c:pt idx="40">
                  <c:v>992</c:v>
                </c:pt>
                <c:pt idx="41" formatCode="#,##0">
                  <c:v>1095</c:v>
                </c:pt>
                <c:pt idx="42" formatCode="#,##0">
                  <c:v>1029</c:v>
                </c:pt>
                <c:pt idx="43" formatCode="#,##0">
                  <c:v>1150</c:v>
                </c:pt>
                <c:pt idx="44" formatCode="#,##0">
                  <c:v>1025</c:v>
                </c:pt>
                <c:pt idx="45">
                  <c:v>824</c:v>
                </c:pt>
                <c:pt idx="46">
                  <c:v>830</c:v>
                </c:pt>
                <c:pt idx="47">
                  <c:v>832</c:v>
                </c:pt>
                <c:pt idx="48">
                  <c:v>781</c:v>
                </c:pt>
                <c:pt idx="49">
                  <c:v>803</c:v>
                </c:pt>
                <c:pt idx="50">
                  <c:v>734</c:v>
                </c:pt>
                <c:pt idx="51">
                  <c:v>686</c:v>
                </c:pt>
                <c:pt idx="52">
                  <c:v>698</c:v>
                </c:pt>
                <c:pt idx="53">
                  <c:v>653</c:v>
                </c:pt>
                <c:pt idx="54">
                  <c:v>595</c:v>
                </c:pt>
                <c:pt idx="55">
                  <c:v>603</c:v>
                </c:pt>
                <c:pt idx="56">
                  <c:v>534</c:v>
                </c:pt>
                <c:pt idx="57">
                  <c:v>467</c:v>
                </c:pt>
                <c:pt idx="58">
                  <c:v>450</c:v>
                </c:pt>
                <c:pt idx="59">
                  <c:v>436</c:v>
                </c:pt>
                <c:pt idx="60">
                  <c:v>440</c:v>
                </c:pt>
                <c:pt idx="61">
                  <c:v>474</c:v>
                </c:pt>
                <c:pt idx="62">
                  <c:v>418</c:v>
                </c:pt>
                <c:pt idx="63">
                  <c:v>419</c:v>
                </c:pt>
                <c:pt idx="64">
                  <c:v>412</c:v>
                </c:pt>
                <c:pt idx="65">
                  <c:v>348</c:v>
                </c:pt>
                <c:pt idx="66">
                  <c:v>354</c:v>
                </c:pt>
                <c:pt idx="67">
                  <c:v>326</c:v>
                </c:pt>
                <c:pt idx="68">
                  <c:v>349</c:v>
                </c:pt>
                <c:pt idx="69">
                  <c:v>256</c:v>
                </c:pt>
                <c:pt idx="70">
                  <c:v>199</c:v>
                </c:pt>
                <c:pt idx="71">
                  <c:v>227</c:v>
                </c:pt>
                <c:pt idx="72">
                  <c:v>153</c:v>
                </c:pt>
                <c:pt idx="73">
                  <c:v>175</c:v>
                </c:pt>
                <c:pt idx="74">
                  <c:v>172</c:v>
                </c:pt>
                <c:pt idx="75">
                  <c:v>145</c:v>
                </c:pt>
                <c:pt idx="76">
                  <c:v>159</c:v>
                </c:pt>
                <c:pt idx="77">
                  <c:v>129</c:v>
                </c:pt>
                <c:pt idx="78">
                  <c:v>94</c:v>
                </c:pt>
                <c:pt idx="79">
                  <c:v>91</c:v>
                </c:pt>
                <c:pt idx="80">
                  <c:v>81</c:v>
                </c:pt>
                <c:pt idx="81">
                  <c:v>94</c:v>
                </c:pt>
                <c:pt idx="82">
                  <c:v>64</c:v>
                </c:pt>
                <c:pt idx="83">
                  <c:v>60</c:v>
                </c:pt>
                <c:pt idx="84">
                  <c:v>41</c:v>
                </c:pt>
                <c:pt idx="85">
                  <c:v>48</c:v>
                </c:pt>
                <c:pt idx="86">
                  <c:v>36</c:v>
                </c:pt>
                <c:pt idx="87">
                  <c:v>48</c:v>
                </c:pt>
                <c:pt idx="88">
                  <c:v>38</c:v>
                </c:pt>
                <c:pt idx="89">
                  <c:v>24</c:v>
                </c:pt>
                <c:pt idx="90">
                  <c:v>25</c:v>
                </c:pt>
                <c:pt idx="91">
                  <c:v>26</c:v>
                </c:pt>
                <c:pt idx="92">
                  <c:v>10</c:v>
                </c:pt>
                <c:pt idx="93">
                  <c:v>13</c:v>
                </c:pt>
                <c:pt idx="94">
                  <c:v>16</c:v>
                </c:pt>
                <c:pt idx="95">
                  <c:v>13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0</c:v>
                </c:pt>
                <c:pt idx="10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BD-40FB-9135-D5E216EEF439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432415"/>
        <c:axId val="417981647"/>
      </c:lineChart>
      <c:catAx>
        <c:axId val="21643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7981647"/>
        <c:crosses val="autoZero"/>
        <c:auto val="1"/>
        <c:lblAlgn val="ctr"/>
        <c:lblOffset val="100"/>
        <c:tickMarkSkip val="1"/>
        <c:noMultiLvlLbl val="0"/>
      </c:catAx>
      <c:valAx>
        <c:axId val="41798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643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604837</xdr:colOff>
      <xdr:row>4</xdr:row>
      <xdr:rowOff>28575</xdr:rowOff>
    </xdr:from>
    <xdr:to>
      <xdr:col>10</xdr:col>
      <xdr:colOff>313765</xdr:colOff>
      <xdr:row>23</xdr:row>
      <xdr:rowOff>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694E4F69-F1E1-42B3-BA7E-5AC64E0BA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kosis.kr/statHtml/statHtml.do?orgId=301&amp;tblId=DT_200Y001&amp;vw_cd=MT_ZTITLE&amp;list_id=Q_301009_001_001&amp;seqNo=&amp;lang_mode=ko&amp;language=kor&amp;obj_var_id=&amp;itm_id=&amp;conn_path=MT_ZTITLE" TargetMode="External"/><Relationship Id="rId3" Type="http://schemas.openxmlformats.org/officeDocument/2006/relationships/hyperlink" Target="https://data.kma.go.kr/stcs/grnd/grndRnList.do?pgmNo=69" TargetMode="External"/><Relationship Id="rId7" Type="http://schemas.openxmlformats.org/officeDocument/2006/relationships/hyperlink" Target="https://www.data.go.kr/index.do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data.kma.go.kr/stcs/grnd/grndTaList.do?pgmNo=70" TargetMode="External"/><Relationship Id="rId1" Type="http://schemas.openxmlformats.org/officeDocument/2006/relationships/hyperlink" Target="https://jumin.mois.go.kr/index.jsp" TargetMode="External"/><Relationship Id="rId6" Type="http://schemas.openxmlformats.org/officeDocument/2006/relationships/hyperlink" Target="https://kosis.kr/statHtml/statHtml.do?orgId=301&amp;tblId=DT_200Y001&amp;vw_cd=MT_ZTITLE&amp;list_id=Q_301009_001_001&amp;seqNo=&amp;lang_mode=ko&amp;language=kor&amp;obj_var_id=&amp;itm_id=&amp;conn_path=MT_ZTITL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bigdata.kostat.go.kr/foresight/indvdlCardUseArrears.do" TargetMode="External"/><Relationship Id="rId10" Type="http://schemas.openxmlformats.org/officeDocument/2006/relationships/hyperlink" Target="https://kosis.kr/covid/covid_index.do" TargetMode="External"/><Relationship Id="rId4" Type="http://schemas.openxmlformats.org/officeDocument/2006/relationships/hyperlink" Target="https://pay.tmoney.co.kr/ncs/pct/ugd/ReadTrcrStstList.dev" TargetMode="External"/><Relationship Id="rId9" Type="http://schemas.openxmlformats.org/officeDocument/2006/relationships/hyperlink" Target="https://data.kma.go.kr/cmmn/ma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6FFA-8169-4929-828D-B504DEC13B51}">
  <dimension ref="A1:DA3"/>
  <sheetViews>
    <sheetView workbookViewId="0">
      <selection activeCell="L16" sqref="L16"/>
    </sheetView>
  </sheetViews>
  <sheetFormatPr defaultRowHeight="16.5" x14ac:dyDescent="0.3"/>
  <cols>
    <col min="1" max="1" width="13" bestFit="1" customWidth="1"/>
    <col min="2" max="2" width="24.875" bestFit="1" customWidth="1"/>
  </cols>
  <sheetData>
    <row r="1" spans="1:10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3">
      <c r="A2" t="s">
        <v>209</v>
      </c>
      <c r="B2" t="s">
        <v>210</v>
      </c>
      <c r="C2" t="s">
        <v>211</v>
      </c>
      <c r="D2" t="s">
        <v>211</v>
      </c>
      <c r="E2" t="s">
        <v>205</v>
      </c>
      <c r="F2" t="s">
        <v>107</v>
      </c>
      <c r="G2" t="s">
        <v>111</v>
      </c>
      <c r="H2" t="s">
        <v>185</v>
      </c>
      <c r="I2" t="s">
        <v>114</v>
      </c>
      <c r="J2" t="s">
        <v>181</v>
      </c>
      <c r="K2" t="s">
        <v>200</v>
      </c>
      <c r="L2" t="s">
        <v>212</v>
      </c>
      <c r="M2" t="s">
        <v>128</v>
      </c>
      <c r="N2" t="s">
        <v>123</v>
      </c>
      <c r="O2" t="s">
        <v>134</v>
      </c>
      <c r="P2" t="s">
        <v>129</v>
      </c>
      <c r="Q2" t="s">
        <v>203</v>
      </c>
      <c r="R2" t="s">
        <v>213</v>
      </c>
      <c r="S2" t="s">
        <v>214</v>
      </c>
      <c r="T2" t="s">
        <v>215</v>
      </c>
      <c r="U2" t="s">
        <v>216</v>
      </c>
      <c r="V2" t="s">
        <v>130</v>
      </c>
      <c r="W2" t="s">
        <v>131</v>
      </c>
      <c r="X2" t="s">
        <v>143</v>
      </c>
      <c r="Y2" t="s">
        <v>133</v>
      </c>
      <c r="Z2" t="s">
        <v>125</v>
      </c>
      <c r="AA2" t="s">
        <v>142</v>
      </c>
      <c r="AB2" t="s">
        <v>126</v>
      </c>
      <c r="AC2" t="s">
        <v>118</v>
      </c>
      <c r="AD2" t="s">
        <v>171</v>
      </c>
      <c r="AE2" t="s">
        <v>143</v>
      </c>
      <c r="AF2" t="s">
        <v>172</v>
      </c>
      <c r="AG2" t="s">
        <v>127</v>
      </c>
      <c r="AH2" t="s">
        <v>143</v>
      </c>
      <c r="AI2" t="s">
        <v>117</v>
      </c>
      <c r="AJ2" t="s">
        <v>170</v>
      </c>
      <c r="AK2" t="s">
        <v>115</v>
      </c>
      <c r="AL2" t="s">
        <v>170</v>
      </c>
      <c r="AM2" t="s">
        <v>121</v>
      </c>
      <c r="AN2" t="s">
        <v>186</v>
      </c>
      <c r="AO2" t="s">
        <v>160</v>
      </c>
      <c r="AP2" t="s">
        <v>128</v>
      </c>
      <c r="AQ2" t="s">
        <v>116</v>
      </c>
      <c r="AR2" t="s">
        <v>212</v>
      </c>
      <c r="AS2" t="s">
        <v>161</v>
      </c>
      <c r="AT2" t="s">
        <v>148</v>
      </c>
      <c r="AU2" t="s">
        <v>217</v>
      </c>
      <c r="AV2" t="s">
        <v>191</v>
      </c>
      <c r="AW2" t="s">
        <v>190</v>
      </c>
      <c r="AX2" t="s">
        <v>150</v>
      </c>
      <c r="AY2" t="s">
        <v>218</v>
      </c>
      <c r="AZ2" t="s">
        <v>192</v>
      </c>
      <c r="BA2" t="s">
        <v>180</v>
      </c>
      <c r="BB2" t="s">
        <v>189</v>
      </c>
      <c r="BC2" t="s">
        <v>202</v>
      </c>
      <c r="BD2" t="s">
        <v>219</v>
      </c>
      <c r="BE2" t="s">
        <v>196</v>
      </c>
      <c r="BF2" t="s">
        <v>197</v>
      </c>
      <c r="BG2" t="s">
        <v>190</v>
      </c>
      <c r="BH2" t="s">
        <v>176</v>
      </c>
      <c r="BI2" t="s">
        <v>220</v>
      </c>
      <c r="BJ2" t="s">
        <v>221</v>
      </c>
      <c r="BK2" t="s">
        <v>222</v>
      </c>
      <c r="BL2" t="s">
        <v>216</v>
      </c>
      <c r="BM2" t="s">
        <v>214</v>
      </c>
      <c r="BN2" t="s">
        <v>174</v>
      </c>
      <c r="BO2" t="s">
        <v>151</v>
      </c>
      <c r="BP2" t="s">
        <v>188</v>
      </c>
      <c r="BQ2" t="s">
        <v>223</v>
      </c>
      <c r="BR2" t="s">
        <v>193</v>
      </c>
      <c r="BS2" t="s">
        <v>132</v>
      </c>
      <c r="BT2" t="s">
        <v>224</v>
      </c>
      <c r="BU2" t="s">
        <v>222</v>
      </c>
      <c r="BV2" t="s">
        <v>162</v>
      </c>
      <c r="BW2" t="s">
        <v>204</v>
      </c>
      <c r="BX2" t="s">
        <v>201</v>
      </c>
      <c r="BY2" t="s">
        <v>173</v>
      </c>
      <c r="BZ2" t="s">
        <v>141</v>
      </c>
      <c r="CA2" t="s">
        <v>187</v>
      </c>
      <c r="CB2" t="s">
        <v>200</v>
      </c>
      <c r="CC2" t="s">
        <v>124</v>
      </c>
      <c r="CD2" t="s">
        <v>153</v>
      </c>
      <c r="CE2" t="s">
        <v>113</v>
      </c>
      <c r="CF2" t="s">
        <v>113</v>
      </c>
      <c r="CG2" t="s">
        <v>225</v>
      </c>
      <c r="CH2" t="s">
        <v>110</v>
      </c>
      <c r="CI2" t="s">
        <v>163</v>
      </c>
      <c r="CJ2" t="s">
        <v>112</v>
      </c>
      <c r="CK2" t="s">
        <v>156</v>
      </c>
      <c r="CL2" t="s">
        <v>108</v>
      </c>
      <c r="CM2" t="s">
        <v>226</v>
      </c>
      <c r="CN2" t="s">
        <v>157</v>
      </c>
      <c r="CO2" t="s">
        <v>156</v>
      </c>
      <c r="CP2" t="s">
        <v>206</v>
      </c>
      <c r="CQ2" t="s">
        <v>135</v>
      </c>
      <c r="CR2" t="s">
        <v>195</v>
      </c>
      <c r="CS2" t="s">
        <v>198</v>
      </c>
      <c r="CT2" t="s">
        <v>167</v>
      </c>
      <c r="CU2" t="s">
        <v>166</v>
      </c>
      <c r="CV2" t="s">
        <v>227</v>
      </c>
      <c r="CW2" t="s">
        <v>137</v>
      </c>
      <c r="CX2" t="s">
        <v>168</v>
      </c>
      <c r="CY2" t="s">
        <v>138</v>
      </c>
      <c r="CZ2" t="s">
        <v>139</v>
      </c>
      <c r="DA2" t="s">
        <v>140</v>
      </c>
    </row>
    <row r="3" spans="1:105" x14ac:dyDescent="0.3">
      <c r="A3" t="s">
        <v>250</v>
      </c>
      <c r="B3" t="s">
        <v>251</v>
      </c>
      <c r="C3" t="s">
        <v>252</v>
      </c>
      <c r="D3" t="s">
        <v>252</v>
      </c>
      <c r="E3" t="s">
        <v>145</v>
      </c>
      <c r="F3" t="s">
        <v>144</v>
      </c>
      <c r="G3" t="s">
        <v>253</v>
      </c>
      <c r="H3" t="s">
        <v>254</v>
      </c>
      <c r="I3" t="s">
        <v>255</v>
      </c>
      <c r="J3" t="s">
        <v>256</v>
      </c>
      <c r="K3" t="s">
        <v>257</v>
      </c>
      <c r="L3" t="s">
        <v>258</v>
      </c>
      <c r="M3" t="s">
        <v>259</v>
      </c>
      <c r="N3" t="s">
        <v>230</v>
      </c>
      <c r="O3" t="s">
        <v>105</v>
      </c>
      <c r="P3" t="s">
        <v>260</v>
      </c>
      <c r="Q3" t="s">
        <v>261</v>
      </c>
      <c r="R3" t="s">
        <v>262</v>
      </c>
      <c r="S3" t="s">
        <v>263</v>
      </c>
      <c r="T3" t="s">
        <v>229</v>
      </c>
      <c r="U3" t="s">
        <v>264</v>
      </c>
      <c r="V3" t="s">
        <v>234</v>
      </c>
      <c r="W3" t="s">
        <v>233</v>
      </c>
      <c r="X3" t="s">
        <v>265</v>
      </c>
      <c r="Y3" t="s">
        <v>241</v>
      </c>
      <c r="Z3" t="s">
        <v>179</v>
      </c>
      <c r="AA3" t="s">
        <v>235</v>
      </c>
      <c r="AB3" t="s">
        <v>245</v>
      </c>
      <c r="AC3" t="s">
        <v>237</v>
      </c>
      <c r="AD3" t="s">
        <v>239</v>
      </c>
      <c r="AE3" t="s">
        <v>208</v>
      </c>
      <c r="AF3" t="s">
        <v>231</v>
      </c>
      <c r="AG3" t="s">
        <v>179</v>
      </c>
      <c r="AH3" t="s">
        <v>243</v>
      </c>
      <c r="AI3" t="s">
        <v>228</v>
      </c>
      <c r="AJ3" t="s">
        <v>266</v>
      </c>
      <c r="AK3" t="s">
        <v>267</v>
      </c>
      <c r="AL3" t="s">
        <v>242</v>
      </c>
      <c r="AM3" t="s">
        <v>268</v>
      </c>
      <c r="AN3" t="s">
        <v>269</v>
      </c>
      <c r="AO3" t="s">
        <v>270</v>
      </c>
      <c r="AP3" t="s">
        <v>271</v>
      </c>
      <c r="AQ3" t="s">
        <v>272</v>
      </c>
      <c r="AR3" t="s">
        <v>238</v>
      </c>
      <c r="AS3" t="s">
        <v>273</v>
      </c>
      <c r="AT3" t="s">
        <v>274</v>
      </c>
      <c r="AU3" t="s">
        <v>275</v>
      </c>
      <c r="AV3" t="s">
        <v>276</v>
      </c>
      <c r="AW3" t="s">
        <v>277</v>
      </c>
      <c r="AX3" t="s">
        <v>278</v>
      </c>
      <c r="AY3" t="s">
        <v>207</v>
      </c>
      <c r="AZ3" t="s">
        <v>279</v>
      </c>
      <c r="BA3" t="s">
        <v>259</v>
      </c>
      <c r="BB3" t="s">
        <v>280</v>
      </c>
      <c r="BC3" t="s">
        <v>240</v>
      </c>
      <c r="BD3" t="s">
        <v>281</v>
      </c>
      <c r="BE3" t="s">
        <v>282</v>
      </c>
      <c r="BF3" t="s">
        <v>283</v>
      </c>
      <c r="BG3" t="s">
        <v>284</v>
      </c>
      <c r="BH3" t="s">
        <v>264</v>
      </c>
      <c r="BI3" t="s">
        <v>285</v>
      </c>
      <c r="BJ3" t="s">
        <v>286</v>
      </c>
      <c r="BK3" t="s">
        <v>247</v>
      </c>
      <c r="BL3" t="s">
        <v>244</v>
      </c>
      <c r="BM3" t="s">
        <v>249</v>
      </c>
      <c r="BN3" t="s">
        <v>248</v>
      </c>
      <c r="BO3" t="s">
        <v>146</v>
      </c>
      <c r="BP3" t="s">
        <v>232</v>
      </c>
      <c r="BQ3" t="s">
        <v>178</v>
      </c>
      <c r="BR3" t="s">
        <v>147</v>
      </c>
      <c r="BS3" t="s">
        <v>177</v>
      </c>
      <c r="BT3" t="s">
        <v>175</v>
      </c>
      <c r="BU3" t="s">
        <v>149</v>
      </c>
      <c r="BV3" t="s">
        <v>236</v>
      </c>
      <c r="BW3" t="s">
        <v>106</v>
      </c>
      <c r="BX3" t="s">
        <v>159</v>
      </c>
      <c r="BY3" t="s">
        <v>246</v>
      </c>
      <c r="BZ3" t="s">
        <v>119</v>
      </c>
      <c r="CA3" t="s">
        <v>122</v>
      </c>
      <c r="CB3" t="s">
        <v>124</v>
      </c>
      <c r="CC3" t="s">
        <v>120</v>
      </c>
      <c r="CD3" t="s">
        <v>152</v>
      </c>
      <c r="CE3" t="s">
        <v>109</v>
      </c>
      <c r="CF3" t="s">
        <v>199</v>
      </c>
      <c r="CG3" t="s">
        <v>184</v>
      </c>
      <c r="CH3" t="s">
        <v>109</v>
      </c>
      <c r="CI3" t="s">
        <v>163</v>
      </c>
      <c r="CJ3" t="s">
        <v>185</v>
      </c>
      <c r="CK3" t="s">
        <v>155</v>
      </c>
      <c r="CL3" t="s">
        <v>154</v>
      </c>
      <c r="CM3" t="s">
        <v>205</v>
      </c>
      <c r="CN3" t="s">
        <v>154</v>
      </c>
      <c r="CO3" t="s">
        <v>194</v>
      </c>
      <c r="CP3" t="s">
        <v>165</v>
      </c>
      <c r="CQ3" t="s">
        <v>182</v>
      </c>
      <c r="CR3" t="s">
        <v>164</v>
      </c>
      <c r="CS3" t="s">
        <v>166</v>
      </c>
      <c r="CT3" t="s">
        <v>136</v>
      </c>
      <c r="CU3" t="s">
        <v>183</v>
      </c>
      <c r="CV3" t="s">
        <v>136</v>
      </c>
      <c r="CW3" t="s">
        <v>168</v>
      </c>
      <c r="CX3" t="s">
        <v>227</v>
      </c>
      <c r="CY3" t="s">
        <v>158</v>
      </c>
      <c r="CZ3" t="s">
        <v>169</v>
      </c>
      <c r="DA3" t="s">
        <v>227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43"/>
  <sheetViews>
    <sheetView tabSelected="1" zoomScale="85" zoomScaleNormal="85" workbookViewId="0">
      <selection activeCell="O32" sqref="O32"/>
    </sheetView>
  </sheetViews>
  <sheetFormatPr defaultColWidth="11" defaultRowHeight="16.5" x14ac:dyDescent="0.3"/>
  <cols>
    <col min="2" max="2" width="29.625" bestFit="1" customWidth="1"/>
  </cols>
  <sheetData>
    <row r="1" spans="1:103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</row>
    <row r="2" spans="1:103" x14ac:dyDescent="0.3">
      <c r="A2" t="s">
        <v>209</v>
      </c>
      <c r="B2" t="s">
        <v>210</v>
      </c>
      <c r="C2" s="1">
        <v>36</v>
      </c>
      <c r="D2" s="1">
        <v>56</v>
      </c>
      <c r="E2" s="1">
        <v>59</v>
      </c>
      <c r="F2" s="1">
        <v>60</v>
      </c>
      <c r="G2" s="1">
        <v>86</v>
      </c>
      <c r="H2" s="1">
        <v>96</v>
      </c>
      <c r="I2" s="1">
        <v>140</v>
      </c>
      <c r="J2" s="1">
        <v>176</v>
      </c>
      <c r="K2" s="1">
        <v>177</v>
      </c>
      <c r="L2" s="1">
        <v>196</v>
      </c>
      <c r="M2" s="1">
        <v>209</v>
      </c>
      <c r="N2" s="1">
        <v>269</v>
      </c>
      <c r="O2" s="1">
        <v>278</v>
      </c>
      <c r="P2" s="1">
        <v>281</v>
      </c>
      <c r="Q2" s="1">
        <v>271</v>
      </c>
      <c r="R2" s="1">
        <v>260</v>
      </c>
      <c r="S2" s="1">
        <v>296</v>
      </c>
      <c r="T2" s="1">
        <v>250</v>
      </c>
      <c r="U2" s="1">
        <v>225</v>
      </c>
      <c r="V2" s="1">
        <v>187</v>
      </c>
      <c r="W2" s="1">
        <v>193</v>
      </c>
      <c r="X2" s="1">
        <v>194</v>
      </c>
      <c r="Y2" s="1">
        <v>214</v>
      </c>
      <c r="Z2" s="1">
        <v>212</v>
      </c>
      <c r="AA2" s="1">
        <v>186</v>
      </c>
      <c r="AB2" s="1">
        <v>195</v>
      </c>
      <c r="AC2" s="1">
        <v>187</v>
      </c>
      <c r="AD2" s="1">
        <v>173</v>
      </c>
      <c r="AE2" s="1">
        <v>191</v>
      </c>
      <c r="AF2" s="1">
        <v>187</v>
      </c>
      <c r="AG2" s="1">
        <v>162</v>
      </c>
      <c r="AH2" s="1">
        <v>170</v>
      </c>
      <c r="AI2" s="1">
        <v>155</v>
      </c>
      <c r="AJ2" s="1">
        <v>170</v>
      </c>
      <c r="AK2" s="1">
        <v>138</v>
      </c>
      <c r="AL2" s="1">
        <v>135</v>
      </c>
      <c r="AM2" s="1">
        <v>147</v>
      </c>
      <c r="AN2" s="1">
        <v>177</v>
      </c>
      <c r="AO2" s="1">
        <v>169</v>
      </c>
      <c r="AP2" s="1">
        <v>176</v>
      </c>
      <c r="AQ2" s="1">
        <v>211</v>
      </c>
      <c r="AR2" s="1">
        <v>301</v>
      </c>
      <c r="AS2" s="1">
        <v>284</v>
      </c>
      <c r="AT2" s="1">
        <v>307</v>
      </c>
      <c r="AU2" s="1">
        <v>347</v>
      </c>
      <c r="AV2" s="1">
        <v>315</v>
      </c>
      <c r="AW2" s="1">
        <v>317</v>
      </c>
      <c r="AX2" s="1">
        <v>313</v>
      </c>
      <c r="AY2" s="1">
        <v>345</v>
      </c>
      <c r="AZ2" s="1">
        <v>292</v>
      </c>
      <c r="BA2" s="1">
        <v>324</v>
      </c>
      <c r="BB2" s="1">
        <v>286</v>
      </c>
      <c r="BC2" s="1">
        <v>311</v>
      </c>
      <c r="BD2" s="1">
        <v>342</v>
      </c>
      <c r="BE2" s="1">
        <v>347</v>
      </c>
      <c r="BF2" s="1">
        <v>289</v>
      </c>
      <c r="BG2" s="1">
        <v>282</v>
      </c>
      <c r="BH2" s="1">
        <v>270</v>
      </c>
      <c r="BI2" s="1">
        <v>290</v>
      </c>
      <c r="BJ2" s="1">
        <v>296</v>
      </c>
      <c r="BK2" s="1">
        <v>271</v>
      </c>
      <c r="BL2" s="1">
        <v>294</v>
      </c>
      <c r="BM2" s="1">
        <v>268</v>
      </c>
      <c r="BN2" s="1">
        <v>253</v>
      </c>
      <c r="BO2" s="1">
        <v>285</v>
      </c>
      <c r="BP2" s="1">
        <v>264</v>
      </c>
      <c r="BQ2" s="1">
        <v>254</v>
      </c>
      <c r="BR2" s="1">
        <v>255</v>
      </c>
      <c r="BS2" s="1">
        <v>290</v>
      </c>
      <c r="BT2" s="1">
        <v>230</v>
      </c>
      <c r="BU2" s="1">
        <v>233</v>
      </c>
      <c r="BV2" s="1">
        <v>228</v>
      </c>
      <c r="BW2" s="1">
        <v>156</v>
      </c>
      <c r="BX2" s="1">
        <v>157</v>
      </c>
      <c r="BY2" s="1">
        <v>148</v>
      </c>
      <c r="BZ2" s="1">
        <v>140</v>
      </c>
      <c r="CA2" s="1">
        <v>145</v>
      </c>
      <c r="CB2" s="1">
        <v>97</v>
      </c>
      <c r="CC2" s="1">
        <v>71</v>
      </c>
      <c r="CD2" s="1">
        <v>71</v>
      </c>
      <c r="CE2" s="1">
        <v>66</v>
      </c>
      <c r="CF2" s="1">
        <v>47</v>
      </c>
      <c r="CG2" s="1">
        <v>64</v>
      </c>
      <c r="CH2" s="1">
        <v>49</v>
      </c>
      <c r="CI2" s="1">
        <v>29</v>
      </c>
      <c r="CJ2" s="1">
        <v>31</v>
      </c>
      <c r="CK2" s="1">
        <v>27</v>
      </c>
      <c r="CL2" s="1">
        <v>28</v>
      </c>
      <c r="CM2" s="1">
        <v>29</v>
      </c>
      <c r="CN2" s="1">
        <v>22</v>
      </c>
      <c r="CO2" s="1">
        <v>19</v>
      </c>
      <c r="CP2" s="1">
        <v>20</v>
      </c>
      <c r="CQ2" s="1">
        <v>17</v>
      </c>
      <c r="CR2" s="1">
        <v>9</v>
      </c>
      <c r="CS2" s="1">
        <v>10</v>
      </c>
      <c r="CT2" s="1">
        <v>5</v>
      </c>
      <c r="CU2" s="1">
        <v>7</v>
      </c>
      <c r="CV2" s="1">
        <v>4</v>
      </c>
      <c r="CW2" s="1">
        <v>3</v>
      </c>
      <c r="CX2" s="1">
        <v>1</v>
      </c>
      <c r="CY2" s="1">
        <v>2</v>
      </c>
    </row>
    <row r="3" spans="1:103" x14ac:dyDescent="0.3">
      <c r="A3" t="s">
        <v>250</v>
      </c>
      <c r="B3" t="s">
        <v>251</v>
      </c>
      <c r="C3" s="1">
        <v>332</v>
      </c>
      <c r="D3" s="1">
        <v>382</v>
      </c>
      <c r="E3" s="1">
        <v>693</v>
      </c>
      <c r="F3" s="1">
        <v>641</v>
      </c>
      <c r="G3" s="1">
        <v>697</v>
      </c>
      <c r="H3" s="1">
        <v>703</v>
      </c>
      <c r="I3" s="1">
        <v>671</v>
      </c>
      <c r="J3" s="1">
        <v>801</v>
      </c>
      <c r="K3" s="1">
        <v>781</v>
      </c>
      <c r="L3" s="1">
        <v>723</v>
      </c>
      <c r="M3" s="1">
        <v>669</v>
      </c>
      <c r="N3" s="1">
        <v>766</v>
      </c>
      <c r="O3" s="1">
        <v>720</v>
      </c>
      <c r="P3" s="1">
        <v>719</v>
      </c>
      <c r="Q3" s="1">
        <v>685</v>
      </c>
      <c r="R3" s="1">
        <v>647</v>
      </c>
      <c r="S3" s="1">
        <v>603</v>
      </c>
      <c r="T3" s="1">
        <v>518</v>
      </c>
      <c r="U3" s="1">
        <v>421</v>
      </c>
      <c r="V3" s="1">
        <v>446</v>
      </c>
      <c r="W3" s="1">
        <v>441</v>
      </c>
      <c r="X3" s="1">
        <v>400</v>
      </c>
      <c r="Y3" s="1">
        <v>422</v>
      </c>
      <c r="Z3" s="1">
        <v>438</v>
      </c>
      <c r="AA3" s="1">
        <v>414</v>
      </c>
      <c r="AB3" s="1">
        <v>413</v>
      </c>
      <c r="AC3" s="1">
        <v>420</v>
      </c>
      <c r="AD3" s="1">
        <v>439</v>
      </c>
      <c r="AE3" s="1">
        <v>400</v>
      </c>
      <c r="AF3" s="1">
        <v>454</v>
      </c>
      <c r="AG3" s="1">
        <v>497</v>
      </c>
      <c r="AH3" s="1">
        <v>535</v>
      </c>
      <c r="AI3" s="1">
        <v>556</v>
      </c>
      <c r="AJ3" s="1">
        <v>590</v>
      </c>
      <c r="AK3" s="1">
        <v>656</v>
      </c>
      <c r="AL3" s="1">
        <v>700</v>
      </c>
      <c r="AM3" s="1">
        <v>787</v>
      </c>
      <c r="AN3" s="1">
        <v>757</v>
      </c>
      <c r="AO3" s="1">
        <v>839</v>
      </c>
      <c r="AP3" s="1">
        <v>895</v>
      </c>
      <c r="AQ3" s="1">
        <v>992</v>
      </c>
      <c r="AR3" s="2">
        <v>1095</v>
      </c>
      <c r="AS3" s="2">
        <v>1029</v>
      </c>
      <c r="AT3" s="2">
        <v>1150</v>
      </c>
      <c r="AU3" s="2">
        <v>1025</v>
      </c>
      <c r="AV3" s="1">
        <v>824</v>
      </c>
      <c r="AW3" s="1">
        <v>830</v>
      </c>
      <c r="AX3" s="1">
        <v>832</v>
      </c>
      <c r="AY3" s="1">
        <v>781</v>
      </c>
      <c r="AZ3" s="1">
        <v>803</v>
      </c>
      <c r="BA3" s="1">
        <v>734</v>
      </c>
      <c r="BB3" s="1">
        <v>686</v>
      </c>
      <c r="BC3" s="1">
        <v>698</v>
      </c>
      <c r="BD3" s="1">
        <v>653</v>
      </c>
      <c r="BE3" s="1">
        <v>595</v>
      </c>
      <c r="BF3" s="1">
        <v>603</v>
      </c>
      <c r="BG3" s="1">
        <v>534</v>
      </c>
      <c r="BH3" s="1">
        <v>467</v>
      </c>
      <c r="BI3" s="1">
        <v>450</v>
      </c>
      <c r="BJ3" s="1">
        <v>436</v>
      </c>
      <c r="BK3" s="1">
        <v>440</v>
      </c>
      <c r="BL3" s="1">
        <v>474</v>
      </c>
      <c r="BM3" s="1">
        <v>418</v>
      </c>
      <c r="BN3" s="1">
        <v>419</v>
      </c>
      <c r="BO3" s="1">
        <v>412</v>
      </c>
      <c r="BP3" s="1">
        <v>348</v>
      </c>
      <c r="BQ3" s="1">
        <v>354</v>
      </c>
      <c r="BR3" s="1">
        <v>326</v>
      </c>
      <c r="BS3" s="1">
        <v>349</v>
      </c>
      <c r="BT3" s="1">
        <v>256</v>
      </c>
      <c r="BU3" s="1">
        <v>199</v>
      </c>
      <c r="BV3" s="1">
        <v>227</v>
      </c>
      <c r="BW3" s="1">
        <v>153</v>
      </c>
      <c r="BX3" s="1">
        <v>175</v>
      </c>
      <c r="BY3" s="1">
        <v>172</v>
      </c>
      <c r="BZ3" s="1">
        <v>145</v>
      </c>
      <c r="CA3" s="1">
        <v>159</v>
      </c>
      <c r="CB3" s="1">
        <v>129</v>
      </c>
      <c r="CC3" s="1">
        <v>94</v>
      </c>
      <c r="CD3" s="1">
        <v>91</v>
      </c>
      <c r="CE3" s="1">
        <v>81</v>
      </c>
      <c r="CF3" s="1">
        <v>94</v>
      </c>
      <c r="CG3" s="1">
        <v>64</v>
      </c>
      <c r="CH3" s="1">
        <v>60</v>
      </c>
      <c r="CI3" s="1">
        <v>41</v>
      </c>
      <c r="CJ3" s="1">
        <v>48</v>
      </c>
      <c r="CK3" s="1">
        <v>36</v>
      </c>
      <c r="CL3" s="1">
        <v>48</v>
      </c>
      <c r="CM3" s="1">
        <v>38</v>
      </c>
      <c r="CN3" s="1">
        <v>24</v>
      </c>
      <c r="CO3" s="1">
        <v>25</v>
      </c>
      <c r="CP3" s="1">
        <v>26</v>
      </c>
      <c r="CQ3" s="1">
        <v>10</v>
      </c>
      <c r="CR3" s="1">
        <v>13</v>
      </c>
      <c r="CS3" s="1">
        <v>16</v>
      </c>
      <c r="CT3" s="1">
        <v>13</v>
      </c>
      <c r="CU3" s="1">
        <v>4</v>
      </c>
      <c r="CV3" s="1">
        <v>5</v>
      </c>
      <c r="CW3" s="1">
        <v>6</v>
      </c>
      <c r="CX3" s="1">
        <v>0</v>
      </c>
      <c r="CY3" s="1">
        <v>5</v>
      </c>
    </row>
    <row r="4" spans="1:103" ht="17.25" thickBot="1" x14ac:dyDescent="0.35"/>
    <row r="5" spans="1:103" x14ac:dyDescent="0.3">
      <c r="O5" s="13" t="s">
        <v>293</v>
      </c>
      <c r="P5" s="14">
        <v>10130</v>
      </c>
      <c r="R5" s="13" t="s">
        <v>300</v>
      </c>
      <c r="S5" s="17"/>
      <c r="T5" s="17"/>
      <c r="U5" s="17"/>
      <c r="V5" s="18"/>
    </row>
    <row r="6" spans="1:103" ht="17.25" thickBot="1" x14ac:dyDescent="0.35">
      <c r="O6" s="15" t="s">
        <v>294</v>
      </c>
      <c r="P6" s="16" t="s">
        <v>295</v>
      </c>
      <c r="R6" s="9" t="s">
        <v>299</v>
      </c>
      <c r="S6" s="10"/>
      <c r="T6" s="10"/>
      <c r="U6" s="10"/>
      <c r="V6" s="11"/>
    </row>
    <row r="7" spans="1:103" ht="17.25" thickBot="1" x14ac:dyDescent="0.35"/>
    <row r="8" spans="1:103" ht="20.25" x14ac:dyDescent="0.3">
      <c r="O8" s="3" t="s">
        <v>291</v>
      </c>
      <c r="P8" s="4"/>
      <c r="Q8" s="5"/>
    </row>
    <row r="9" spans="1:103" x14ac:dyDescent="0.3">
      <c r="O9" s="6"/>
      <c r="P9" s="7"/>
      <c r="Q9" s="8"/>
    </row>
    <row r="10" spans="1:103" x14ac:dyDescent="0.3">
      <c r="O10" s="6" t="s">
        <v>287</v>
      </c>
      <c r="P10" s="7"/>
      <c r="Q10" s="8">
        <f>SUM(BU2:CY2)</f>
        <v>1935</v>
      </c>
    </row>
    <row r="11" spans="1:103" x14ac:dyDescent="0.3">
      <c r="O11" s="6" t="s">
        <v>288</v>
      </c>
      <c r="P11" s="7"/>
      <c r="Q11" s="8">
        <f>SUM(BU3:CY3)</f>
        <v>2201</v>
      </c>
    </row>
    <row r="12" spans="1:103" x14ac:dyDescent="0.3">
      <c r="O12" s="6"/>
      <c r="P12" s="7"/>
      <c r="Q12" s="8"/>
    </row>
    <row r="13" spans="1:103" x14ac:dyDescent="0.3">
      <c r="O13" s="6" t="s">
        <v>289</v>
      </c>
      <c r="P13" s="7"/>
      <c r="Q13" s="8">
        <f>SUM(C2:M2)</f>
        <v>1291</v>
      </c>
    </row>
    <row r="14" spans="1:103" ht="17.25" thickBot="1" x14ac:dyDescent="0.35">
      <c r="O14" s="9" t="s">
        <v>290</v>
      </c>
      <c r="P14" s="10"/>
      <c r="Q14" s="11">
        <f>SUM(C3:M3)</f>
        <v>7093</v>
      </c>
    </row>
    <row r="16" spans="1:103" ht="17.25" thickBot="1" x14ac:dyDescent="0.35"/>
    <row r="17" spans="1:19" x14ac:dyDescent="0.3">
      <c r="O17" s="13" t="s">
        <v>292</v>
      </c>
      <c r="P17" s="17"/>
      <c r="Q17" s="17"/>
      <c r="R17" s="18"/>
    </row>
    <row r="18" spans="1:19" ht="16.5" customHeight="1" x14ac:dyDescent="0.3">
      <c r="O18" s="19" t="s">
        <v>296</v>
      </c>
      <c r="P18" s="20"/>
      <c r="Q18" s="20"/>
      <c r="R18" s="21"/>
    </row>
    <row r="19" spans="1:19" x14ac:dyDescent="0.3">
      <c r="O19" s="19"/>
      <c r="P19" s="20"/>
      <c r="Q19" s="20"/>
      <c r="R19" s="21"/>
    </row>
    <row r="20" spans="1:19" x14ac:dyDescent="0.3">
      <c r="O20" s="19"/>
      <c r="P20" s="20"/>
      <c r="Q20" s="20"/>
      <c r="R20" s="21"/>
    </row>
    <row r="21" spans="1:19" x14ac:dyDescent="0.3">
      <c r="O21" s="19"/>
      <c r="P21" s="20"/>
      <c r="Q21" s="20"/>
      <c r="R21" s="21"/>
    </row>
    <row r="22" spans="1:19" ht="17.25" thickBot="1" x14ac:dyDescent="0.35">
      <c r="O22" s="22"/>
      <c r="P22" s="23"/>
      <c r="Q22" s="23"/>
      <c r="R22" s="24"/>
    </row>
    <row r="23" spans="1:19" ht="17.25" thickBot="1" x14ac:dyDescent="0.35"/>
    <row r="24" spans="1:19" ht="17.25" thickBot="1" x14ac:dyDescent="0.35">
      <c r="O24" s="34" t="s">
        <v>297</v>
      </c>
    </row>
    <row r="25" spans="1:19" ht="17.25" x14ac:dyDescent="0.3">
      <c r="A25" s="12"/>
      <c r="B25" s="36" t="s">
        <v>301</v>
      </c>
      <c r="C25" s="12"/>
      <c r="D25" s="12"/>
      <c r="E25" s="12"/>
      <c r="O25" s="25" t="s">
        <v>298</v>
      </c>
      <c r="P25" s="26"/>
      <c r="Q25" s="26"/>
      <c r="R25" s="27"/>
    </row>
    <row r="26" spans="1:19" ht="24" customHeight="1" x14ac:dyDescent="0.3">
      <c r="A26" s="12"/>
      <c r="B26" s="37" t="s">
        <v>312</v>
      </c>
      <c r="C26" s="38"/>
      <c r="D26" s="38"/>
      <c r="E26" s="38"/>
      <c r="F26" s="35"/>
      <c r="G26" s="35"/>
      <c r="H26" s="35"/>
      <c r="I26" s="35"/>
      <c r="J26" s="35"/>
      <c r="K26" s="35"/>
      <c r="L26" s="35"/>
      <c r="M26" s="35"/>
      <c r="O26" s="28"/>
      <c r="P26" s="29"/>
      <c r="Q26" s="29"/>
      <c r="R26" s="30"/>
    </row>
    <row r="27" spans="1:19" ht="24" customHeight="1" x14ac:dyDescent="0.3">
      <c r="A27" s="12"/>
      <c r="B27" s="37" t="s">
        <v>302</v>
      </c>
      <c r="C27" s="38"/>
      <c r="D27" s="38"/>
      <c r="E27" s="38"/>
      <c r="F27" s="35"/>
      <c r="G27" s="35"/>
      <c r="H27" s="35"/>
      <c r="I27" s="35"/>
      <c r="J27" s="35"/>
      <c r="K27" s="35"/>
      <c r="L27" s="35"/>
      <c r="M27" s="35"/>
      <c r="O27" s="28"/>
      <c r="P27" s="29"/>
      <c r="Q27" s="29"/>
      <c r="R27" s="30"/>
    </row>
    <row r="28" spans="1:19" ht="24" customHeight="1" thickBot="1" x14ac:dyDescent="0.35">
      <c r="A28" s="12"/>
      <c r="B28" s="37" t="s">
        <v>303</v>
      </c>
      <c r="C28" s="38"/>
      <c r="D28" s="38"/>
      <c r="E28" s="38"/>
      <c r="F28" s="35"/>
      <c r="G28" s="35"/>
      <c r="H28" s="35"/>
      <c r="I28" s="35"/>
      <c r="J28" s="35"/>
      <c r="K28" s="35"/>
      <c r="L28" s="35"/>
      <c r="M28" s="35"/>
      <c r="O28" s="31"/>
      <c r="P28" s="32"/>
      <c r="Q28" s="32"/>
      <c r="R28" s="33"/>
    </row>
    <row r="29" spans="1:19" ht="24" customHeight="1" thickBot="1" x14ac:dyDescent="0.35">
      <c r="A29" s="12"/>
      <c r="B29" s="37" t="s">
        <v>304</v>
      </c>
      <c r="C29" s="38"/>
      <c r="D29" s="38"/>
      <c r="E29" s="38"/>
      <c r="F29" s="35"/>
      <c r="G29" s="35"/>
      <c r="H29" s="35"/>
      <c r="I29" s="35"/>
      <c r="J29" s="35"/>
      <c r="K29" s="35"/>
      <c r="L29" s="35"/>
      <c r="M29" s="35"/>
    </row>
    <row r="30" spans="1:19" ht="24" customHeight="1" x14ac:dyDescent="0.3">
      <c r="A30" s="12"/>
      <c r="B30" s="39" t="s">
        <v>305</v>
      </c>
      <c r="C30" s="38"/>
      <c r="D30" s="38"/>
      <c r="E30" s="38"/>
      <c r="F30" s="35"/>
      <c r="G30" s="35"/>
      <c r="H30" s="35"/>
      <c r="I30" s="35"/>
      <c r="J30" s="35"/>
      <c r="K30" s="35"/>
      <c r="L30" s="35"/>
      <c r="M30" s="35"/>
      <c r="O30" s="13" t="s">
        <v>313</v>
      </c>
      <c r="P30" s="17"/>
      <c r="Q30" s="17"/>
      <c r="R30" s="17"/>
      <c r="S30" s="18"/>
    </row>
    <row r="31" spans="1:19" ht="24" customHeight="1" thickBot="1" x14ac:dyDescent="0.35">
      <c r="A31" s="12"/>
      <c r="B31" s="37" t="s">
        <v>306</v>
      </c>
      <c r="C31" s="38"/>
      <c r="D31" s="38"/>
      <c r="E31" s="38"/>
      <c r="F31" s="35"/>
      <c r="G31" s="35"/>
      <c r="H31" s="35"/>
      <c r="I31" s="35"/>
      <c r="J31" s="35"/>
      <c r="K31" s="35"/>
      <c r="L31" s="35"/>
      <c r="M31" s="35"/>
      <c r="O31" s="9" t="s">
        <v>314</v>
      </c>
      <c r="P31" s="10"/>
      <c r="Q31" s="10"/>
      <c r="R31" s="10"/>
      <c r="S31" s="11"/>
    </row>
    <row r="32" spans="1:19" ht="24" customHeight="1" x14ac:dyDescent="0.3">
      <c r="A32" s="12"/>
      <c r="B32" s="37" t="s">
        <v>307</v>
      </c>
      <c r="C32" s="38"/>
      <c r="D32" s="38"/>
      <c r="E32" s="38"/>
      <c r="F32" s="35"/>
      <c r="G32" s="35"/>
      <c r="H32" s="35"/>
      <c r="I32" s="35"/>
      <c r="J32" s="35"/>
      <c r="K32" s="35"/>
      <c r="L32" s="35"/>
      <c r="M32" s="35"/>
    </row>
    <row r="33" spans="1:13" ht="24" customHeight="1" x14ac:dyDescent="0.3">
      <c r="A33" s="12"/>
      <c r="B33" s="36" t="s">
        <v>308</v>
      </c>
      <c r="C33" s="38"/>
      <c r="D33" s="38"/>
      <c r="E33" s="38"/>
      <c r="F33" s="35"/>
      <c r="G33" s="35"/>
      <c r="H33" s="35"/>
      <c r="I33" s="35"/>
      <c r="J33" s="35"/>
      <c r="K33" s="35"/>
      <c r="L33" s="35"/>
      <c r="M33" s="35"/>
    </row>
    <row r="34" spans="1:13" ht="24" customHeight="1" x14ac:dyDescent="0.3">
      <c r="A34" s="12"/>
      <c r="B34" s="37" t="s">
        <v>309</v>
      </c>
      <c r="C34" s="38"/>
      <c r="D34" s="38"/>
      <c r="E34" s="38"/>
      <c r="F34" s="35"/>
      <c r="G34" s="35"/>
      <c r="H34" s="35"/>
      <c r="I34" s="35"/>
      <c r="J34" s="35"/>
      <c r="K34" s="35"/>
      <c r="L34" s="35"/>
      <c r="M34" s="35"/>
    </row>
    <row r="35" spans="1:13" ht="24" customHeight="1" x14ac:dyDescent="0.3">
      <c r="A35" s="12"/>
      <c r="B35" s="37" t="s">
        <v>310</v>
      </c>
      <c r="C35" s="38"/>
      <c r="D35" s="38"/>
      <c r="E35" s="38"/>
      <c r="F35" s="35"/>
      <c r="G35" s="35"/>
      <c r="H35" s="35"/>
      <c r="I35" s="35"/>
      <c r="J35" s="35"/>
      <c r="K35" s="35"/>
      <c r="L35" s="35"/>
      <c r="M35" s="35"/>
    </row>
    <row r="36" spans="1:13" ht="24" customHeight="1" x14ac:dyDescent="0.3">
      <c r="A36" s="12"/>
      <c r="B36" s="37" t="s">
        <v>311</v>
      </c>
      <c r="C36" s="38"/>
      <c r="D36" s="38"/>
      <c r="E36" s="38"/>
      <c r="F36" s="35"/>
      <c r="G36" s="35"/>
      <c r="H36" s="35"/>
      <c r="I36" s="35"/>
      <c r="J36" s="35"/>
      <c r="K36" s="35"/>
      <c r="L36" s="35"/>
      <c r="M36" s="35"/>
    </row>
    <row r="37" spans="1:13" x14ac:dyDescent="0.3"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</row>
    <row r="38" spans="1:13" x14ac:dyDescent="0.3"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</row>
    <row r="39" spans="1:13" x14ac:dyDescent="0.3"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</row>
    <row r="40" spans="1:13" x14ac:dyDescent="0.3"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</row>
    <row r="41" spans="1:13" x14ac:dyDescent="0.3"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</row>
    <row r="42" spans="1:13" x14ac:dyDescent="0.3"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</row>
    <row r="43" spans="1:13" x14ac:dyDescent="0.3"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</row>
  </sheetData>
  <mergeCells count="3">
    <mergeCell ref="O25:R28"/>
    <mergeCell ref="O8:Q8"/>
    <mergeCell ref="O18:R22"/>
  </mergeCells>
  <phoneticPr fontId="1" type="noConversion"/>
  <hyperlinks>
    <hyperlink ref="B26" r:id="rId1" xr:uid="{E4207B95-3BF9-41D4-8D23-421077A2B401}"/>
    <hyperlink ref="B27" r:id="rId2" xr:uid="{D793B60A-7943-4E21-A771-BE3A4417F20A}"/>
    <hyperlink ref="B28" r:id="rId3" xr:uid="{9E5FF7D4-5A50-484E-9D3A-B08AAB69C12A}"/>
    <hyperlink ref="B29" r:id="rId4" xr:uid="{8EB29844-798C-47D9-9D99-F24023E89B30}"/>
    <hyperlink ref="B31" r:id="rId5" xr:uid="{5A28FE98-08D3-47F5-A98F-992EB85D0671}"/>
    <hyperlink ref="B32" r:id="rId6" xr:uid="{493FD68A-2DE7-49AC-85DF-E9EE0ECCC6FD}"/>
    <hyperlink ref="B34" r:id="rId7" xr:uid="{08A03BB0-DF81-4D24-8A0A-9A3D69FBB7F5}"/>
    <hyperlink ref="B35" r:id="rId8" xr:uid="{D07380B0-909C-4BE1-AE32-199EC00B37E1}"/>
    <hyperlink ref="B36" r:id="rId9" xr:uid="{A84859C5-874A-4AC3-871A-0492EC4BF117}"/>
    <hyperlink ref="B30" r:id="rId10" xr:uid="{B21D6360-37C1-4A65-96B0-81FEEDA9EBD9}"/>
  </hyperlinks>
  <pageMargins left="0.7" right="0.7" top="0.75" bottom="0.75" header="0.3" footer="0.3"/>
  <pageSetup paperSize="9"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샘플 원본</vt:lpstr>
      <vt:lpstr>연령별인구현황 - 분석 예제 및 참고자료 안내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2023-12-17T00:58:54Z</dcterms:created>
  <dcterms:modified xsi:type="dcterms:W3CDTF">2023-12-17T01:51:18Z</dcterms:modified>
</cp:coreProperties>
</file>