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SQLBI\Articles\Compare homogeneous periods in DAX\"/>
    </mc:Choice>
  </mc:AlternateContent>
  <bookViews>
    <workbookView xWindow="0" yWindow="0" windowWidth="25200" windowHeight="11985" activeTab="1"/>
  </bookViews>
  <sheets>
    <sheet name="Beijing" sheetId="3" r:id="rId1"/>
    <sheet name="Beijing YOY" sheetId="4" r:id="rId2"/>
    <sheet name="Beijing YOY all months" sheetId="5" r:id="rId3"/>
  </sheets>
  <calcPr calcId="171027"/>
  <pivotCaches>
    <pivotCache cacheId="13" r:id="rId4"/>
    <pivotCache cacheId="19" r:id="rId5"/>
    <pivotCache cacheId="3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rrency_184d0fc6-c6bc-464e-be88-47f51af40631" name="Currency" connection="SqlServer Demo ContosoRetailDW"/>
          <x15:modelTable id="Customer_93737598-2e17-4d54-a6c1-17f028353d90" name="Customer" connection="SqlServer Demo ContosoRetailDW"/>
          <x15:modelTable id="Date_aa68d52a-5ad4-47c4-815f-1af7c4d37644" name="Date" connection="SqlServer Demo ContosoRetailDW"/>
          <x15:modelTable id="Product_eabdd1d3-5a05-46f5-ad6c-2534e12aea3d" name="Product" connection="SqlServer Demo ContosoRetailDW"/>
          <x15:modelTable id="Product Category_5f3d2b8c-5df2-4265-b5ed-bce179262f48" name="Product Category" connection="SqlServer Demo ContosoRetailDW"/>
          <x15:modelTable id="Product Subcategory_8af0167e-8984-4f77-8e91-84efe1e1c89c" name="Product Subcategory" connection="SqlServer Demo ContosoRetailDW"/>
          <x15:modelTable id="Promotion_de4f6e84-6580-4edf-9533-9117ba6905d5" name="Promotion" connection="SqlServer Demo ContosoRetailDW"/>
          <x15:modelTable id="Sales_001b8a59-0b80-4210-9567-facdae2142ec" name="Sales" connection="SqlServer Demo ContosoRetailDW"/>
          <x15:modelTable id="Store_47590d16-afbb-4bca-9e00-8ceaeb27aa59" name="Store" connection="SqlServer Demo ContosoRetailDW"/>
        </x15:modelTables>
        <x15:modelRelationships>
          <x15:modelRelationship fromTable="Product" fromColumn="ProductSubcategoryKey" toTable="Product Subcategory" toColumn="ProductSubcategoryKey"/>
          <x15:modelRelationship fromTable="Product Subcategory" fromColumn="ProductCategoryKey" toTable="Product Category" toColumn="ProductCategoryKey"/>
          <x15:modelRelationship fromTable="Sales" fromColumn="StoreKey" toTable="Store" toColumn="StoreKey"/>
          <x15:modelRelationship fromTable="Sales" fromColumn="PromotionKey" toTable="Promotion" toColumn="PromotionKey"/>
          <x15:modelRelationship fromTable="Sales" fromColumn="ProductKey" toTable="Product" toColumn="ProductKey"/>
          <x15:modelRelationship fromTable="Sales" fromColumn="CurrencyKey" toTable="Currency" toColumn="CurrencyKey"/>
          <x15:modelRelationship fromTable="Sales" fromColumn="OrderDateKey" toTable="Date" toColumn="DateKey"/>
          <x15:modelRelationship fromTable="Sales" fromColumn="CustomerKey" toTable="Customer" toColumn="CustomerKey"/>
        </x15:modelRelationships>
      </x15:dataModel>
    </ext>
  </extLst>
</workbook>
</file>

<file path=xl/calcChain.xml><?xml version="1.0" encoding="utf-8"?>
<calcChain xmlns="http://schemas.openxmlformats.org/spreadsheetml/2006/main">
  <c r="E38" i="3" l="1"/>
  <c r="D40" i="3"/>
  <c r="C40" i="3"/>
  <c r="E40" i="3" l="1"/>
</calcChain>
</file>

<file path=xl/connections.xml><?xml version="1.0" encoding="utf-8"?>
<connections xmlns="http://schemas.openxmlformats.org/spreadsheetml/2006/main">
  <connection id="1" name="SqlServer Demo ContosoRetailDW" type="100" refreshedVersion="5">
    <extLst>
      <ext xmlns:x15="http://schemas.microsoft.com/office/spreadsheetml/2010/11/main" uri="{DE250136-89BD-433C-8126-D09CA5730AF9}">
        <x15:connection id="8af804a7-d545-4748-9c64-ca8a75a1bee8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Store].[City].&amp;[Beijing]}"/>
    <s v="{[Date].[Month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<sst xmlns="http://schemas.openxmlformats.org/spreadsheetml/2006/main" count="62" uniqueCount="45">
  <si>
    <t>CY 2007</t>
  </si>
  <si>
    <t>CY 2008</t>
  </si>
  <si>
    <t>CY 2009</t>
  </si>
  <si>
    <t>Grand Total</t>
  </si>
  <si>
    <t>Row Labels</t>
  </si>
  <si>
    <t>Sales Amount</t>
  </si>
  <si>
    <t>Column Labels</t>
  </si>
  <si>
    <t>Beijing</t>
  </si>
  <si>
    <t>January 2009</t>
  </si>
  <si>
    <t>February 2009</t>
  </si>
  <si>
    <t>March 2009</t>
  </si>
  <si>
    <t>April 2009</t>
  </si>
  <si>
    <t>May 2009</t>
  </si>
  <si>
    <t>June 2009</t>
  </si>
  <si>
    <t>July 2009</t>
  </si>
  <si>
    <t>August 2009</t>
  </si>
  <si>
    <t>September 2009</t>
  </si>
  <si>
    <t>October 2009</t>
  </si>
  <si>
    <t>November 2009</t>
  </si>
  <si>
    <t>December 2009</t>
  </si>
  <si>
    <t>January 2008</t>
  </si>
  <si>
    <t>February 2008</t>
  </si>
  <si>
    <t>March 2008</t>
  </si>
  <si>
    <t>April 2008</t>
  </si>
  <si>
    <t>May 2008</t>
  </si>
  <si>
    <t>June 2008</t>
  </si>
  <si>
    <t>July 2008</t>
  </si>
  <si>
    <t>August 2008</t>
  </si>
  <si>
    <t>September 2008</t>
  </si>
  <si>
    <t>October 2008</t>
  </si>
  <si>
    <t>November 2008</t>
  </si>
  <si>
    <t>December 2008</t>
  </si>
  <si>
    <t>City</t>
  </si>
  <si>
    <t>All</t>
  </si>
  <si>
    <t>December</t>
  </si>
  <si>
    <t>Dec 1-25</t>
  </si>
  <si>
    <t>YOY %</t>
  </si>
  <si>
    <t>PY Simple</t>
  </si>
  <si>
    <t>Month</t>
  </si>
  <si>
    <t>PY Last Day Selection</t>
  </si>
  <si>
    <t>YOY % Simple</t>
  </si>
  <si>
    <t>YOY % Last Day Selection</t>
  </si>
  <si>
    <t>YOY % Last Day Absolute</t>
  </si>
  <si>
    <t>Sample from SQLBI article:</t>
  </si>
  <si>
    <t>http://www.sqlbi.com/articles/compare-homogeneous-periods-in-dax/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</si>
</sst>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.00;\(\$#,##0.00\);\$#,##0.00"/>
    <numFmt numFmtId="165" formatCode="0.00\ %;\-0.00\ %;0.00\ 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3"/>
      <color rgb="FF333333"/>
      <name val="Segoe UI Light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64" fontId="0" fillId="2" borderId="0" xfId="0" applyNumberFormat="1" applyFill="1"/>
    <xf numFmtId="0" fontId="2" fillId="0" borderId="0" xfId="0" applyFont="1" applyAlignment="1">
      <alignment horizontal="right"/>
    </xf>
    <xf numFmtId="10" fontId="2" fillId="0" borderId="0" xfId="1" applyNumberFormat="1" applyFont="1"/>
    <xf numFmtId="0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left" vertical="center"/>
    </xf>
    <xf numFmtId="0" fontId="4" fillId="0" borderId="0" xfId="2" applyAlignment="1">
      <alignment horizontal="left" vertical="center"/>
    </xf>
  </cellXfs>
  <cellStyles count="3">
    <cellStyle name="Hyperlink" xfId="2" builtinId="8"/>
    <cellStyle name="Normal" xfId="0" builtinId="0"/>
    <cellStyle name="Percent" xfId="1" builtinId="5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9" Type="http://schemas.openxmlformats.org/officeDocument/2006/relationships/customXml" Target="../customXml/item26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42" Type="http://schemas.openxmlformats.org/officeDocument/2006/relationships/customXml" Target="../customXml/item29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41" Type="http://schemas.openxmlformats.org/officeDocument/2006/relationships/customXml" Target="../customXml/item2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37" Type="http://schemas.openxmlformats.org/officeDocument/2006/relationships/customXml" Target="../customXml/item24.xml"/><Relationship Id="rId40" Type="http://schemas.openxmlformats.org/officeDocument/2006/relationships/customXml" Target="../customXml/item27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43" Type="http://schemas.openxmlformats.org/officeDocument/2006/relationships/customXml" Target="../customXml/item30.xml"/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38" Type="http://schemas.openxmlformats.org/officeDocument/2006/relationships/customXml" Target="../customXml/item2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co Russo" refreshedDate="42759.58171377315" createdVersion="5" refreshedVersion="6" minRefreshableVersion="3" recordCount="0" supportSubquery="1" supportAdvancedDrill="1">
  <cacheSource type="external" connectionId="2"/>
  <cacheFields count="13">
    <cacheField name="[Measures].[Sales Amount]" caption="Sales Amount" numFmtId="0" hierarchy="125" level="32767"/>
    <cacheField name="[Store].[City].[City]" caption="City" numFmtId="0" hierarchy="69" level="1">
      <sharedItems containsSemiMixedTypes="0" containsNonDate="0" containsString="0"/>
    </cacheField>
    <cacheField name="[Date].[Calendar Year].[Calendar Year]" caption="Calendar Year" numFmtId="0" hierarchy="25" level="1">
      <sharedItems count="2">
        <s v="CY 2007"/>
        <s v="CY 2008"/>
      </sharedItems>
    </cacheField>
    <cacheField name="[Date].[Month-Day].[Month]" caption="Month" numFmtId="0" hierarchy="38" level="1">
      <sharedItems count="1"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Date].[Month-Day].[Month].&amp;[December]"/>
          </x15:cachedUniqueNames>
        </ext>
      </extLst>
    </cacheField>
    <cacheField name="[Date].[Month-Day].[Day]" caption="Day" numFmtId="0" hierarchy="38" level="2">
      <sharedItems containsSemiMixedTypes="0" containsNonDate="0" containsString="0"/>
    </cacheField>
    <cacheField name="[Date].[Month].[Month]" caption="Month" numFmtId="0" hierarchy="37" level="1">
      <sharedItems containsSemiMixedTypes="0" containsNonDate="0" containsString="0"/>
    </cacheField>
    <cacheField name="[Date].[Calendar].[Year]" caption="Year" numFmtId="0" hierarchy="23" level="1">
      <sharedItems count="3">
        <s v="CY 2007"/>
        <s v="CY 2008"/>
        <s v="CY 2009"/>
      </sharedItems>
      <extLst>
        <ext xmlns:x15="http://schemas.microsoft.com/office/spreadsheetml/2010/11/main" uri="{4F2E5C28-24EA-4eb8-9CBF-B6C8F9C3D259}">
          <x15:cachedUniqueNames>
            <x15:cachedUniqueName index="0" name="[Date].[Calendar].[Year].&amp;[CY 2007]"/>
            <x15:cachedUniqueName index="1" name="[Date].[Calendar].[Year].&amp;[CY 2008]"/>
            <x15:cachedUniqueName index="2" name="[Date].[Calendar].[Year].&amp;[CY 2009]"/>
          </x15:cachedUniqueNames>
        </ext>
      </extLst>
    </cacheField>
    <cacheField name="[Date].[Calendar].[Month]" caption="Month" numFmtId="0" hierarchy="23" level="2">
      <sharedItems count="24">
        <s v="January 2008"/>
        <s v="February 2008"/>
        <s v="March 2008"/>
        <s v="April 2008"/>
        <s v="May 2008"/>
        <s v="June 2008"/>
        <s v="July 2008"/>
        <s v="August 2008"/>
        <s v="September 2008"/>
        <s v="October 2008"/>
        <s v="November 2008"/>
        <s v="December 2008"/>
        <s v="January 2009"/>
        <s v="February 2009"/>
        <s v="March 2009"/>
        <s v="April 2009"/>
        <s v="May 2009"/>
        <s v="June 2009"/>
        <s v="July 2009"/>
        <s v="August 2009"/>
        <s v="September 2009"/>
        <s v="October 2009"/>
        <s v="November 2009"/>
        <s v="December 2009"/>
      </sharedItems>
      <extLst>
        <ext xmlns:x15="http://schemas.microsoft.com/office/spreadsheetml/2010/11/main" uri="{4F2E5C28-24EA-4eb8-9CBF-B6C8F9C3D259}">
          <x15:cachedUniqueNames>
            <x15:cachedUniqueName index="0" name="[Date].[Calendar].[Month].&amp;[January 2008]"/>
            <x15:cachedUniqueName index="1" name="[Date].[Calendar].[Month].&amp;[February 2008]"/>
            <x15:cachedUniqueName index="2" name="[Date].[Calendar].[Month].&amp;[March 2008]"/>
            <x15:cachedUniqueName index="3" name="[Date].[Calendar].[Month].&amp;[April 2008]"/>
            <x15:cachedUniqueName index="4" name="[Date].[Calendar].[Month].&amp;[May 2008]"/>
            <x15:cachedUniqueName index="5" name="[Date].[Calendar].[Month].&amp;[June 2008]"/>
            <x15:cachedUniqueName index="6" name="[Date].[Calendar].[Month].&amp;[July 2008]"/>
            <x15:cachedUniqueName index="7" name="[Date].[Calendar].[Month].&amp;[August 2008]"/>
            <x15:cachedUniqueName index="8" name="[Date].[Calendar].[Month].&amp;[September 2008]"/>
            <x15:cachedUniqueName index="9" name="[Date].[Calendar].[Month].&amp;[October 2008]"/>
            <x15:cachedUniqueName index="10" name="[Date].[Calendar].[Month].&amp;[November 2008]"/>
            <x15:cachedUniqueName index="11" name="[Date].[Calendar].[Month].&amp;[December 2008]"/>
            <x15:cachedUniqueName index="12" name="[Date].[Calendar].[Month].&amp;[January 2009]"/>
            <x15:cachedUniqueName index="13" name="[Date].[Calendar].[Month].&amp;[February 2009]"/>
            <x15:cachedUniqueName index="14" name="[Date].[Calendar].[Month].&amp;[March 2009]"/>
            <x15:cachedUniqueName index="15" name="[Date].[Calendar].[Month].&amp;[April 2009]"/>
            <x15:cachedUniqueName index="16" name="[Date].[Calendar].[Month].&amp;[May 2009]"/>
            <x15:cachedUniqueName index="17" name="[Date].[Calendar].[Month].&amp;[June 2009]"/>
            <x15:cachedUniqueName index="18" name="[Date].[Calendar].[Month].&amp;[July 2009]"/>
            <x15:cachedUniqueName index="19" name="[Date].[Calendar].[Month].&amp;[August 2009]"/>
            <x15:cachedUniqueName index="20" name="[Date].[Calendar].[Month].&amp;[September 2009]"/>
            <x15:cachedUniqueName index="21" name="[Date].[Calendar].[Month].&amp;[October 2009]"/>
            <x15:cachedUniqueName index="22" name="[Date].[Calendar].[Month].&amp;[November 2009]"/>
            <x15:cachedUniqueName index="23" name="[Date].[Calendar].[Month].&amp;[December 2009]"/>
          </x15:cachedUniqueNames>
        </ext>
      </extLst>
    </cacheField>
    <cacheField name="[Date].[Calendar].[Date]" caption="Date" numFmtId="0" hierarchy="23" level="3">
      <sharedItems containsSemiMixedTypes="0" containsNonDate="0" containsString="0"/>
    </cacheField>
    <cacheField name="[Measures].[YOY % Simple]" caption="YOY % Simple" numFmtId="0" hierarchy="130" level="32767"/>
    <cacheField name="[Measures].[YOY % Last Day Selection]" caption="YOY % Last Day Selection" numFmtId="0" hierarchy="131" level="32767"/>
    <cacheField name="[Measures].[YOY % Last Day Absolute]" caption="YOY % Last Day Absolute" numFmtId="0" hierarchy="132" level="32767"/>
    <cacheField name="[Measures].[PY Last Day Selection]" caption="PY Last Day Selection" numFmtId="0" hierarchy="128" level="32767"/>
  </cacheFields>
  <cacheHierarchies count="143">
    <cacheHierarchy uniqueName="[Currency].[Currency]" caption="Currency" attribute="1" defaultMemberUniqueName="[Currency].[Currency].[All]" allUniqueName="[Currency].[Currency].[All]" dimensionUniqueName="[Currency]" displayFolder="" count="0" memberValueDatatype="130" unbalanced="0"/>
    <cacheHierarchy uniqueName="[Currency].[Currency Code]" caption="Currency Code" attribute="1" defaultMemberUniqueName="[Currency].[Currency Code].[All]" allUniqueName="[Currency].[Currency Code].[All]" dimensionUniqueName="[Currency]" displayFolder="" count="0" memberValueDatatype="130" unbalanced="0"/>
    <cacheHierarchy uniqueName="[Customer].[Birth Date]" caption="Birth Date" attribute="1" time="1" defaultMemberUniqueName="[Customer].[Birth Date].[All]" allUniqueName="[Customer].[Birth Date].[All]" dimensionUniqueName="[Customer]" displayFolder="" count="0" memberValueDatatype="7" unbalanced="0"/>
    <cacheHierarchy uniqueName="[Customer].[Cars Owned]" caption="Cars Owned" attribute="1" defaultMemberUniqueName="[Customer].[Cars Owned].[All]" allUniqueName="[Customer].[Cars Owned].[All]" dimensionUniqueName="[Customer]" displayFolder="" count="0" memberValueDatatype="20" unbalanced="0"/>
    <cacheHierarchy uniqueName="[Customer].[Children At Home]" caption="Children At Home" attribute="1" defaultMemberUniqueName="[Customer].[Children At Home].[All]" allUniqueName="[Customer].[Children At Home].[All]" dimensionUniqueName="[Customer]" displayFolder="" count="0" memberValueDatatype="2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mpany Name]" caption="Company Name" attribute="1" defaultMemberUniqueName="[Customer].[Company Name].[All]" allUniqueName="[Customer].[Company Name].[All]" dimensionUniqueName="[Customer]" displayFolder="" count="0" memberValueDatatype="130" unbalanced="0"/>
    <cacheHierarchy uniqueName="[Customer].[Continent]" caption="Continent" attribute="1" defaultMemberUniqueName="[Customer].[Continent].[All]" allUniqueName="[Customer].[Continent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0" memberValueDatatype="13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memberValueDatatype="13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Date First Purchase]" caption="Date First Purchase" attribute="1" time="1" defaultMemberUniqueName="[Customer].[Date First Purchase].[All]" allUniqueName="[Customer].[Date First Purchase].[All]" dimensionUniqueName="[Customer]" displayFolder="" count="0" memberValueDatatype="7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House Ownership]" caption="House Ownership" attribute="1" defaultMemberUniqueName="[Customer].[House Ownership].[All]" allUniqueName="[Customer].[House Ownership].[All]" dimensionUniqueName="[Customer]" displayFolder="" count="0" memberValueDatatype="13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memberValueDatatype="2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memberValueDatatype="6" unbalanced="0"/>
    <cacheHierarchy uniqueName="[Date].[Asia Season]" caption="Asia Season" attribute="1" time="1" defaultMemberUniqueName="[Date].[Asia Season].[All]" allUniqueName="[Date].[Asia Season].[All]" dimensionUniqueName="[Date]" displayFolder="" count="0" memberValueDatatype="130" unbalanced="0"/>
    <cacheHierarchy uniqueName="[Date].[Calendar]" caption="Calendar" time="1" defaultMemberUniqueName="[Date].[Calendar].[All]" allUniqueName="[Date].[Calendar].[All]" dimensionUniqueName="[Date]" displayFolder="" count="4" unbalanced="0">
      <fieldsUsage count="4">
        <fieldUsage x="-1"/>
        <fieldUsage x="6"/>
        <fieldUsage x="7"/>
        <fieldUsage x="8"/>
      </fieldsUsage>
    </cacheHierarchy>
    <cacheHierarchy uniqueName="[Date].[Calendar Quarter-Month]" caption="Calendar Quarter-Month" time="1" defaultMemberUniqueName="[Date].[Calendar Quarter-Month].[All]" allUniqueName="[Date].[Calendar Quarter-Month].[All]" dimensionUniqueName="[Date]" displayFolder="" count="0" unbalanced="0"/>
    <cacheHierarchy uniqueName="[Date].[Calendar Year]" caption="Calendar Year" attribute="1" time="1" defaultMemberUniqueName="[Date].[Calendar Year].[All]" allUniqueName="[Date].[Calendar Year].[All]" dimensionUniqueName="[Date]" displayFolder="" count="2" memberValueDatatype="130" unbalanced="0">
      <fieldsUsage count="2">
        <fieldUsage x="-1"/>
        <fieldUsage x="2"/>
      </fieldsUsage>
    </cacheHierarchy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of Month]" caption="Day of Month" attribute="1" time="1" defaultMemberUniqueName="[Date].[Day of Month].[All]" allUniqueName="[Date].[Day of Month].[All]" dimensionUniqueName="[Date]" displayFolder="" count="0" memberValueDatatype="20" unbalanced="0"/>
    <cacheHierarchy uniqueName="[Date].[Day of Week]" caption="Day of Week" attribute="1" time="1" defaultMemberUniqueName="[Date].[Day of Week].[All]" allUniqueName="[Date].[Day of Week].[All]" dimensionUniqueName="[Date]" displayFolder="" count="0" memberValueDatatype="130" unbalanced="0"/>
    <cacheHierarchy uniqueName="[Date].[Europe Season]" caption="Europe Season" attribute="1" time="1" defaultMemberUniqueName="[Date].[Europe Season].[All]" allUniqueName="[Date].[Europe Season].[All]" dimensionUniqueName="[Date]" displayFolder="" count="0" memberValueDatatype="130" unbalanced="0"/>
    <cacheHierarchy uniqueName="[Date].[Fiscal]" caption="Fiscal" time="1" defaultMemberUniqueName="[Date].[Fiscal].[All]" allUniqueName="[Date].[Fiscal].[All]" dimensionUniqueName="[Date]" displayFolder="" count="0" unbalanced="0"/>
    <cacheHierarchy uniqueName="[Date].[Fiscal Month]" caption="Fiscal Month" attribute="1" time="1" defaultMemberUniqueName="[Date].[Fiscal Month].[All]" allUniqueName="[Date].[Fiscal Month].[All]" dimensionUniqueName="[Date]" displayFolder="" count="0" memberValueDatatype="13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Quarter-Month]" caption="Fiscal Quarter-Month" time="1" defaultMemberUniqueName="[Date].[Fiscal Quarter-Month].[All]" allUniqueName="[Date].[Fiscal Quarter-Month].[All]" dimensionUniqueName="[Date]" displayFolder="" count="0" unbalanced="0"/>
    <cacheHierarchy uniqueName="[Date].[Fiscal Year]" caption="Fiscal Year" attribute="1" time="1" defaultMemberUniqueName="[Date].[Fiscal Year].[All]" allUniqueName="[Date].[Fiscal Year].[All]" dimensionUniqueName="[Date]" displayFolder="" count="0" memberValueDatatype="130" unbalanced="0"/>
    <cacheHierarchy uniqueName="[Date].[Holiday Name]" caption="Holiday Name" attribute="1" time="1" defaultMemberUniqueName="[Date].[Holiday Name].[All]" allUniqueName="[Date].[Holiday Name].[All]" dimensionUniqueName="[Date]" displayFolder="" count="0" memberValueDatatype="130" unbalanced="0"/>
    <cacheHierarchy uniqueName="[Date].[Is Holiday]" caption="Is Holiday" attribute="1" time="1" defaultMemberUniqueName="[Date].[Is Holiday].[All]" allUniqueName="[Date].[Is Holiday].[All]" dimensionUniqueName="[Date]" displayFolder="" count="0" memberValueDatatype="20" unbalanced="0"/>
    <cacheHierarchy uniqueName="[Date].[Month]" caption="Month" attribute="1" time="1" defaultMemberUniqueName="[Date].[Month].[All]" allUniqueName="[Date].[Month].[All]" dimensionUniqueName="[Date]" displayFolder="" count="2" memberValueDatatype="130" unbalanced="0">
      <fieldsUsage count="2">
        <fieldUsage x="-1"/>
        <fieldUsage x="5"/>
      </fieldsUsage>
    </cacheHierarchy>
    <cacheHierarchy uniqueName="[Date].[Month-Day]" caption="Month-Day" time="1" defaultMemberUniqueName="[Date].[Month-Day].[All]" allUniqueName="[Date].[Month-Day].[All]" dimensionUniqueName="[Date]" displayFolder="" count="3" unbalanced="0">
      <fieldsUsage count="3">
        <fieldUsage x="-1"/>
        <fieldUsage x="3"/>
        <fieldUsage x="4"/>
      </fieldsUsage>
    </cacheHierarchy>
    <cacheHierarchy uniqueName="[Date].[North America Season]" caption="North America Season" attribute="1" time="1" defaultMemberUniqueName="[Date].[North America Season].[All]" allUniqueName="[Date].[North America Season].[All]" dimensionUniqueName="[Date]" displayFolder="" count="0" memberValueDatatype="130" unbalanced="0"/>
    <cacheHierarchy uniqueName="[Date].[Working Day]" caption="Working Day" attribute="1" time="1" defaultMemberUniqueName="[Date].[Working Day].[All]" allUniqueName="[Date].[Working Day].[All]" dimensionUniqueName="[Date]" displayFolder="" count="0" memberValueDatatype="130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 Category].[Category]" caption="Category" attribute="1" defaultMemberUniqueName="[Product Category].[Category].[All]" allUniqueName="[Product Category].[Category].[All]" dimensionUniqueName="[Product Category]" displayFolder="" count="0" memberValueDatatype="130" unbalanced="0"/>
    <cacheHierarchy uniqueName="[Product Category].[Category Code]" caption="Category Code" attribute="1" defaultMemberUniqueName="[Product Category].[Category Code].[All]" allUniqueName="[Product Category].[Category Code].[All]" dimensionUniqueName="[Product Category]" displayFolder="" count="0" memberValueDatatype="130" unbalanced="0"/>
    <cacheHierarchy uniqueName="[Product Subcategory].[Subcategory]" caption="Subcategory" attribute="1" defaultMemberUniqueName="[Product Subcategory].[Subcategory].[All]" allUniqueName="[Product Subcategory].[Subcategory].[All]" dimensionUniqueName="[Product Subcategory]" displayFolder="" count="0" memberValueDatatype="130" unbalanced="0"/>
    <cacheHierarchy uniqueName="[Product Subcategory].[Subcategory Code]" caption="Subcategory Code" attribute="1" defaultMemberUniqueName="[Product Subcategory].[Subcategory Code].[All]" allUniqueName="[Product Subcategory].[Subcategory Code].[All]" dimensionUniqueName="[Product Subcategory]" displayFolder="" count="0" memberValueDatatype="130" unbalanced="0"/>
    <cacheHierarchy uniqueName="[Promotion].[Discount]" caption="Discount" attribute="1" defaultMemberUniqueName="[Promotion].[Discount].[All]" allUniqueName="[Promotion].[Discount].[All]" dimensionUniqueName="[Promotion]" displayFolder="" count="0" memberValueDatatype="5" unbalanced="0"/>
    <cacheHierarchy uniqueName="[Promotion].[End Date]" caption="End Date" attribute="1" time="1" defaultMemberUniqueName="[Promotion].[End Date].[All]" allUniqueName="[Promotion].[End Date].[All]" dimensionUniqueName="[Promotion]" displayFolder="" count="0" memberValueDatatype="7" unbalanced="0"/>
    <cacheHierarchy uniqueName="[Promotion].[Promotion]" caption="Promotion" attribute="1" defaultMemberUniqueName="[Promotion].[Promotion].[All]" allUniqueName="[Promotion].[Promotion].[All]" dimensionUniqueName="[Promotion]" displayFolder="" count="0" memberValueDatatype="13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memberValueDatatype="130" unbalanced="0"/>
    <cacheHierarchy uniqueName="[Promotion].[Promotion Code]" caption="Promotion Code" attribute="1" defaultMemberUniqueName="[Promotion].[Promotion Code].[All]" allUniqueName="[Promotion].[Promotion Code].[All]" dimensionUniqueName="[Promotion]" displayFolder="" count="0" memberValueDatatype="130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memberValueDatatype="130" unbalanced="0"/>
    <cacheHierarchy uniqueName="[Promotion].[Start Date]" caption="Start Date" attribute="1" time="1" defaultMemberUniqueName="[Promotion].[Start Date].[All]" allUniqueName="[Promotion].[Start Date].[All]" dimensionUniqueName="[Promotion]" displayFolder="" count="0" memberValueDatatype="7" unbalanced="0"/>
    <cacheHierarchy uniqueName="[Store].[City]" caption="City" attribute="1" defaultMemberUniqueName="[Store].[City].[All]" allUniqueName="[Store].[City].[All]" dimensionUniqueName="[Store]" displayFolder="" count="2" memberValueDatatype="130" unbalanced="0">
      <fieldsUsage count="2">
        <fieldUsage x="-1"/>
        <fieldUsage x="1"/>
      </fieldsUsage>
    </cacheHierarchy>
    <cacheHierarchy uniqueName="[Store].[Close Date]" caption="Close Date" attribute="1" time="1" defaultMemberUniqueName="[Store].[Close Date].[All]" allUniqueName="[Store].[Close Date].[All]" dimensionUniqueName="[Store]" displayFolder="" count="0" memberValueDatatype="7" unbalanced="0"/>
    <cacheHierarchy uniqueName="[Store].[Close Reason]" caption="Close Reason" attribute="1" defaultMemberUniqueName="[Store].[Close Reason].[All]" allUniqueName="[Store].[Close Reason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ountryRegion]" caption="CountryRegion" attribute="1" defaultMemberUniqueName="[Store].[CountryRegion].[All]" allUniqueName="[Store].[CountryRegion].[All]" dimensionUniqueName="[Store]" displayFolder="" count="0" memberValueDatatype="130" unbalanced="0"/>
    <cacheHierarchy uniqueName="[Store].[Employees]" caption="Employees" attribute="1" defaultMemberUniqueName="[Store].[Employees].[All]" allUniqueName="[Store].[Employees].[All]" dimensionUniqueName="[Store]" displayFolder="" count="0" memberValueDatatype="20" unbalanced="0"/>
    <cacheHierarchy uniqueName="[Store].[Last Remodel Date]" caption="Last Remodel Date" attribute="1" time="1" defaultMemberUniqueName="[Store].[Last Remodel Date].[All]" allUniqueName="[Store].[Last Remodel Date].[All]" dimensionUniqueName="[Store]" displayFolder="" count="0" memberValueDatatype="7" unbalanced="0"/>
    <cacheHierarchy uniqueName="[Store].[Open Date]" caption="Open Date" attribute="1" time="1" defaultMemberUniqueName="[Store].[Open Date].[All]" allUniqueName="[Store].[Open Date].[All]" dimensionUniqueName="[Store]" displayFolder="" count="0" memberValueDatatype="7" unbalanced="0"/>
    <cacheHierarchy uniqueName="[Store].[Selling Area]" caption="Selling Area" attribute="1" defaultMemberUniqueName="[Store].[Selling Area].[All]" allUniqueName="[Store].[Selling Area].[All]" dimensionUniqueName="[Store]" displayFolder="" count="0" memberValueDatatype="5" unbalanced="0"/>
    <cacheHierarchy uniqueName="[Store].[State]" caption="State" attribute="1" defaultMemberUniqueName="[Store].[State].[All]" allUniqueName="[Store].[State].[All]" dimensionUniqueName="[Store]" displayFolder="" count="0" memberValueDatatype="130" unbalanced="0"/>
    <cacheHierarchy uniqueName="[Store].[Status]" caption="Status" attribute="1" defaultMemberUniqueName="[Store].[Status].[All]" allUniqueName="[Store].[Status].[All]" dimensionUniqueName="[Store]" displayFolder="" count="0" memberValueDatatype="130" unbalanced="0"/>
    <cacheHierarchy uniqueName="[Store].[Store Manager]" caption="Store Manager" attribute="1" defaultMemberUniqueName="[Store].[Store Manager].[All]" allUniqueName="[Store].[Store Manager].[All]" dimensionUniqueName="[Store]" displayFolder="" count="0" memberValueDatatype="20" unbalanced="0"/>
    <cacheHierarchy uniqueName="[Store].[Store Name]" caption="Store Name" attribute="1" defaultMemberUniqueName="[Store].[Store Name].[All]" allUniqueName="[Store].[Store Name].[All]" dimensionUniqueName="[Store]" displayFolder="" count="0" memberValueDatatype="130" unbalanced="0"/>
    <cacheHierarchy uniqueName="[Store].[Store Type]" caption="Store Type" attribute="1" defaultMemberUniqueName="[Store].[Store Type].[All]" allUniqueName="[Store].[Store Type].[All]" dimensionUniqueName="[Store]" displayFolder="" count="0" memberValueDatatype="130" unbalanced="0"/>
    <cacheHierarchy uniqueName="[Store].[Zip Code]" caption="Zip Code" attribute="1" defaultMemberUniqueName="[Store].[Zip Code].[All]" allUniqueName="[Store].[Zip Code].[All]" dimensionUniqueName="[Store]" displayFolder="" count="0" memberValueDatatype="130" unbalanced="0"/>
    <cacheHierarchy uniqueName="[Store].[Zip Code Extension]" caption="Zip Code Extension" attribute="1" defaultMemberUniqueName="[Store].[Zip Code Extension].[All]" allUniqueName="[Store].[Zip Code Extension].[All]" dimensionUniqueName="[Store]" displayFolder="" count="0" memberValueDatatype="130" unbalanced="0"/>
    <cacheHierarchy uniqueName="[Currency].[CurrencyKey]" caption="CurrencyKey" attribute="1" defaultMemberUniqueName="[Currency].[CurrencyKey].[All]" allUniqueName="[Currency].[CurrencyKey].[All]" dimensionUniqueName="[Currency]" displayFolder="" count="0" memberValueDatatype="20" unbalanced="0" hidden="1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20" unbalanced="0" hidden="1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 hidden="1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 hidden="1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0" memberValueDatatype="20" unbalanced="0" hidden="1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 hidden="1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 hidden="1"/>
    <cacheHierarchy uniqueName="[Date].[DateKey]" caption="DateKey" attribute="1" time="1" defaultMemberUniqueName="[Date].[DateKey].[All]" allUniqueName="[Date].[DateKey].[All]" dimensionUniqueName="[Date]" displayFolder="" count="0" memberValueDatatype="20" unbalanced="0" hidden="1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memberValueDatatype="20" unbalanced="0" hidden="1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 hidden="1"/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 hidden="1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 hidden="1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 hidden="1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 hidden="1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 hidden="1"/>
    <cacheHierarchy uniqueName="[Product Category].[ProductCategoryKey]" caption="ProductCategoryKey" attribute="1" defaultMemberUniqueName="[Product Category].[ProductCategoryKey].[All]" allUniqueName="[Product Category].[ProductCategoryKey].[All]" dimensionUniqueName="[Product Category]" displayFolder="" count="0" memberValueDatatype="20" unbalanced="0" hidden="1"/>
    <cacheHierarchy uniqueName="[Product Subcategory].[ProductCategoryKey]" caption="ProductCategoryKey" attribute="1" defaultMemberUniqueName="[Product Subcategory].[ProductCategoryKey].[All]" allUniqueName="[Product Subcategory].[ProductCategoryKey].[All]" dimensionUniqueName="[Product Subcategory]" displayFolder="" count="0" memberValueDatatype="20" unbalanced="0" hidden="1"/>
    <cacheHierarchy uniqueName="[Product Subcategory].[ProductSubcategoryKey]" caption="ProductSubcategoryKey" attribute="1" defaultMemberUniqueName="[Product Subcategory].[ProductSubcategoryKey].[All]" allUniqueName="[Product Subcategory].[ProductSubcategoryKey].[All]" dimensionUniqueName="[Product Subcategory]" displayFolder="" count="0" memberValueDatatype="2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memberValueDatatype="20" unbalanced="0" hidden="1"/>
    <cacheHierarchy uniqueName="[Sales].[CurrencyKey]" caption="CurrencyKey" attribute="1" defaultMemberUniqueName="[Sales].[CurrencyKey].[All]" allUniqueName="[Sales].[CurrencyKey].[All]" dimensionUniqueName="[Sales]" displayFolder="" count="0" memberValueDatatype="20" unbalanced="0" hidden="1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 hidden="1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 hidden="1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 hidden="1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 hidden="1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 hidden="1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 hidden="1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 hidden="1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 hidden="1"/>
    <cacheHierarchy uniqueName="[Sales].[PromotionKey]" caption="PromotionKey" attribute="1" defaultMemberUniqueName="[Sales].[PromotionKey].[All]" allUniqueName="[Sales].[PromotionKey].[All]" dimensionUniqueName="[Sales]" displayFolder="" count="0" memberValueDatatype="20" unbalanced="0" hidden="1"/>
    <cacheHierarchy uniqueName="[Sales].[Quantity]" caption="Quantity" attribute="1" defaultMemberUniqueName="[Sales].[Quantity].[All]" allUniqueName="[Sales].[Quantity].[All]" dimensionUniqueName="[Sales]" displayFolder="" count="0" memberValueDatatype="20" unbalanced="0" hidden="1"/>
    <cacheHierarchy uniqueName="[Sales].[StoreKey]" caption="StoreKey" attribute="1" defaultMemberUniqueName="[Sales].[StoreKey].[All]" allUniqueName="[Sales].[StoreKey].[All]" dimensionUniqueName="[Sales]" displayFolder="" count="0" memberValueDatatype="20" unbalanced="0" hidden="1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 hidden="1"/>
    <cacheHierarchy uniqueName="[Sales].[Unit Discount]" caption="Unit Discount" attribute="1" defaultMemberUniqueName="[Sales].[Unit Discount].[All]" allUniqueName="[Sales].[Unit Discount].[All]" dimensionUniqueName="[Sales]" displayFolder="" count="0" memberValueDatatype="6" unbalanced="0" hidden="1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 hidden="1"/>
    <cacheHierarchy uniqueName="[Store].[GeographyKey]" caption="GeographyKey" attribute="1" defaultMemberUniqueName="[Store].[GeographyKey].[All]" allUniqueName="[Store].[GeographyKey].[All]" dimensionUniqueName="[Store]" displayFolder="" count="0" memberValueDatatype="20" unbalanced="0" hidden="1"/>
    <cacheHierarchy uniqueName="[Store].[StoreKey]" caption="StoreKey" attribute="1" defaultMemberUniqueName="[Store].[StoreKey].[All]" allUniqueName="[Store].[StoreKey].[All]" dimensionUniqueName="[Store]" displayFolder="" count="0" memberValueDatatype="20" unbalanced="0" hidden="1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Sales Amount YTD]" caption="Sales Amount YTD" measure="1" displayFolder="" measureGroup="Sales" count="0"/>
    <cacheHierarchy uniqueName="[Measures].[PY Simple]" caption="PY Simple" measure="1" displayFolder="" measureGroup="Sales" count="0"/>
    <cacheHierarchy uniqueName="[Measures].[PY Last Day Selection]" caption="PY Last Day Selection" measure="1" displayFolder="" measureGroup="Sales" count="0" oneField="1">
      <fieldsUsage count="1">
        <fieldUsage x="12"/>
      </fieldsUsage>
    </cacheHierarchy>
    <cacheHierarchy uniqueName="[Measures].[PY Last Day Absolute]" caption="PY Last Day Absolute" measure="1" displayFolder="" measureGroup="Sales" count="0"/>
    <cacheHierarchy uniqueName="[Measures].[YOY % Simple]" caption="YOY % Simple" measure="1" displayFolder="" measureGroup="Sales" count="0" oneField="1">
      <fieldsUsage count="1">
        <fieldUsage x="9"/>
      </fieldsUsage>
    </cacheHierarchy>
    <cacheHierarchy uniqueName="[Measures].[YOY % Last Day Selection]" caption="YOY % Last Day Selection" measure="1" displayFolder="" measureGroup="Sales" count="0" oneField="1">
      <fieldsUsage count="1">
        <fieldUsage x="10"/>
      </fieldsUsage>
    </cacheHierarchy>
    <cacheHierarchy uniqueName="[Measures].[YOY % Last Day Absolute]" caption="YOY % Last Day Absolute" measure="1" displayFolder="" measureGroup="Sales" count="0" oneField="1">
      <fieldsUsage count="1">
        <fieldUsage x="11"/>
      </fieldsUsage>
    </cacheHierarchy>
    <cacheHierarchy uniqueName="[Measures].[_Count Currency]" caption="_Count Currency" measure="1" displayFolder="" measureGroup="Currency" count="0" hidden="1"/>
    <cacheHierarchy uniqueName="[Measures].[_Count Customer]" caption="_Count Customer" measure="1" displayFolder="" measureGroup="Customer" count="0" hidden="1"/>
    <cacheHierarchy uniqueName="[Measures].[_Count Date]" caption="_Count Date" measure="1" displayFolder="" measureGroup="Date" count="0" hidden="1"/>
    <cacheHierarchy uniqueName="[Measures].[_Count Product]" caption="_Count Product" measure="1" displayFolder="" measureGroup="Product" count="0" hidden="1"/>
    <cacheHierarchy uniqueName="[Measures].[_Count Product Category]" caption="_Count Product Category" measure="1" displayFolder="" measureGroup="Product Category" count="0" hidden="1"/>
    <cacheHierarchy uniqueName="[Measures].[_Count Product Subcategory]" caption="_Count Product Subcategory" measure="1" displayFolder="" measureGroup="Product Subcategory" count="0" hidden="1"/>
    <cacheHierarchy uniqueName="[Measures].[_Count Promotion]" caption="_Count Promotion" measure="1" displayFolder="" measureGroup="Promotion" count="0" hidden="1"/>
    <cacheHierarchy uniqueName="[Measures].[_Count Sales]" caption="_Count Sales" measure="1" displayFolder="" measureGroup="Sales" count="0" hidden="1"/>
    <cacheHierarchy uniqueName="[Measures].[_Count Store]" caption="_Count Store" measure="1" displayFolder="" measureGroup="Store" count="0" hidden="1"/>
    <cacheHierarchy uniqueName="[Measures].[__XL_Count of Models]" caption="__XL_Count of Models" measure="1" displayFolder="" count="0" hidden="1"/>
  </cacheHierarchies>
  <kpis count="0"/>
  <dimensions count="9">
    <dimension name="Currency" uniqueName="[Currency]" caption="Currency"/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Product Category" uniqueName="[Product Category]" caption="Product Category"/>
    <dimension name="Product Subcategory" uniqueName="[Product Subcategory]" caption="Product Subcategory"/>
    <dimension name="Promotion" uniqueName="[Promotion]" caption="Promotion"/>
    <dimension name="Store" uniqueName="[Store]" caption="Store"/>
  </dimensions>
  <measureGroups count="9">
    <measureGroup name="Currency" caption="Currency"/>
    <measureGroup name="Customer" caption="Customer"/>
    <measureGroup name="Date" caption="Date"/>
    <measureGroup name="Product" caption="Product"/>
    <measureGroup name="Product Category" caption="Product Category"/>
    <measureGroup name="Product Subcategory" caption="Product Subcategory"/>
    <measureGroup name="Promotion" caption="Promotion"/>
    <measureGroup name="Sales" caption="Sales"/>
    <measureGroup name="Store" caption="Store"/>
  </measureGroups>
  <maps count="19">
    <map measureGroup="0" dimension="0"/>
    <map measureGroup="1" dimension="1"/>
    <map measureGroup="2" dimension="2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8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rco Russo" refreshedDate="42759.58171875" createdVersion="5" refreshedVersion="6" minRefreshableVersion="3" recordCount="0" supportSubquery="1" supportAdvancedDrill="1">
  <cacheSource type="external" connectionId="2"/>
  <cacheFields count="5">
    <cacheField name="[Measures].[Sales Amount]" caption="Sales Amount" numFmtId="0" hierarchy="125" level="32767"/>
    <cacheField name="[Store].[City].[City]" caption="City" numFmtId="0" hierarchy="69" level="1">
      <sharedItems containsSemiMixedTypes="0" containsNonDate="0" containsString="0"/>
    </cacheField>
    <cacheField name="[Date].[Calendar Year].[Calendar Year]" caption="Calendar Year" numFmtId="0" hierarchy="25" level="1">
      <sharedItems count="2">
        <s v="CY 2007"/>
        <s v="CY 2008"/>
      </sharedItems>
    </cacheField>
    <cacheField name="[Date].[Month-Day].[Month]" caption="Month" numFmtId="0" hierarchy="38" level="1">
      <sharedItems count="1"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Date].[Month-Day].[Month].&amp;[December]"/>
          </x15:cachedUniqueNames>
        </ext>
      </extLst>
    </cacheField>
    <cacheField name="[Date].[Month-Day].[Day]" caption="Day" numFmtId="0" hierarchy="38" level="2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  <extLst>
        <ext xmlns:x15="http://schemas.microsoft.com/office/spreadsheetml/2010/11/main" uri="{4F2E5C28-24EA-4eb8-9CBF-B6C8F9C3D259}">
          <x15:cachedUniqueNames>
            <x15:cachedUniqueName index="0" name="[Date].[Month-Day].[Month].&amp;[December].&amp;[1]"/>
            <x15:cachedUniqueName index="1" name="[Date].[Month-Day].[Month].&amp;[December].&amp;[2]"/>
            <x15:cachedUniqueName index="2" name="[Date].[Month-Day].[Month].&amp;[December].&amp;[3]"/>
            <x15:cachedUniqueName index="3" name="[Date].[Month-Day].[Month].&amp;[December].&amp;[4]"/>
            <x15:cachedUniqueName index="4" name="[Date].[Month-Day].[Month].&amp;[December].&amp;[5]"/>
            <x15:cachedUniqueName index="5" name="[Date].[Month-Day].[Month].&amp;[December].&amp;[6]"/>
            <x15:cachedUniqueName index="6" name="[Date].[Month-Day].[Month].&amp;[December].&amp;[7]"/>
            <x15:cachedUniqueName index="7" name="[Date].[Month-Day].[Month].&amp;[December].&amp;[8]"/>
            <x15:cachedUniqueName index="8" name="[Date].[Month-Day].[Month].&amp;[December].&amp;[9]"/>
            <x15:cachedUniqueName index="9" name="[Date].[Month-Day].[Month].&amp;[December].&amp;[10]"/>
            <x15:cachedUniqueName index="10" name="[Date].[Month-Day].[Month].&amp;[December].&amp;[11]"/>
            <x15:cachedUniqueName index="11" name="[Date].[Month-Day].[Month].&amp;[December].&amp;[12]"/>
            <x15:cachedUniqueName index="12" name="[Date].[Month-Day].[Month].&amp;[December].&amp;[13]"/>
            <x15:cachedUniqueName index="13" name="[Date].[Month-Day].[Month].&amp;[December].&amp;[14]"/>
            <x15:cachedUniqueName index="14" name="[Date].[Month-Day].[Month].&amp;[December].&amp;[15]"/>
            <x15:cachedUniqueName index="15" name="[Date].[Month-Day].[Month].&amp;[December].&amp;[16]"/>
            <x15:cachedUniqueName index="16" name="[Date].[Month-Day].[Month].&amp;[December].&amp;[17]"/>
            <x15:cachedUniqueName index="17" name="[Date].[Month-Day].[Month].&amp;[December].&amp;[18]"/>
            <x15:cachedUniqueName index="18" name="[Date].[Month-Day].[Month].&amp;[December].&amp;[19]"/>
            <x15:cachedUniqueName index="19" name="[Date].[Month-Day].[Month].&amp;[December].&amp;[20]"/>
            <x15:cachedUniqueName index="20" name="[Date].[Month-Day].[Month].&amp;[December].&amp;[21]"/>
            <x15:cachedUniqueName index="21" name="[Date].[Month-Day].[Month].&amp;[December].&amp;[22]"/>
            <x15:cachedUniqueName index="22" name="[Date].[Month-Day].[Month].&amp;[December].&amp;[23]"/>
            <x15:cachedUniqueName index="23" name="[Date].[Month-Day].[Month].&amp;[December].&amp;[24]"/>
            <x15:cachedUniqueName index="24" name="[Date].[Month-Day].[Month].&amp;[December].&amp;[25]"/>
            <x15:cachedUniqueName index="25" name="[Date].[Month-Day].[Month].&amp;[December].&amp;[26]"/>
            <x15:cachedUniqueName index="26" name="[Date].[Month-Day].[Month].&amp;[December].&amp;[27]"/>
            <x15:cachedUniqueName index="27" name="[Date].[Month-Day].[Month].&amp;[December].&amp;[28]"/>
            <x15:cachedUniqueName index="28" name="[Date].[Month-Day].[Month].&amp;[December].&amp;[29]"/>
            <x15:cachedUniqueName index="29" name="[Date].[Month-Day].[Month].&amp;[December].&amp;[30]"/>
            <x15:cachedUniqueName index="30" name="[Date].[Month-Day].[Month].&amp;[December].&amp;[31]"/>
          </x15:cachedUniqueNames>
        </ext>
      </extLst>
    </cacheField>
  </cacheFields>
  <cacheHierarchies count="143">
    <cacheHierarchy uniqueName="[Currency].[Currency]" caption="Currency" attribute="1" defaultMemberUniqueName="[Currency].[Currency].[All]" allUniqueName="[Currency].[Currency].[All]" dimensionUniqueName="[Currency]" displayFolder="" count="0" memberValueDatatype="130" unbalanced="0"/>
    <cacheHierarchy uniqueName="[Currency].[Currency Code]" caption="Currency Code" attribute="1" defaultMemberUniqueName="[Currency].[Currency Code].[All]" allUniqueName="[Currency].[Currency Code].[All]" dimensionUniqueName="[Currency]" displayFolder="" count="0" memberValueDatatype="130" unbalanced="0"/>
    <cacheHierarchy uniqueName="[Customer].[Birth Date]" caption="Birth Date" attribute="1" time="1" defaultMemberUniqueName="[Customer].[Birth Date].[All]" allUniqueName="[Customer].[Birth Date].[All]" dimensionUniqueName="[Customer]" displayFolder="" count="0" memberValueDatatype="7" unbalanced="0"/>
    <cacheHierarchy uniqueName="[Customer].[Cars Owned]" caption="Cars Owned" attribute="1" defaultMemberUniqueName="[Customer].[Cars Owned].[All]" allUniqueName="[Customer].[Cars Owned].[All]" dimensionUniqueName="[Customer]" displayFolder="" count="0" memberValueDatatype="20" unbalanced="0"/>
    <cacheHierarchy uniqueName="[Customer].[Children At Home]" caption="Children At Home" attribute="1" defaultMemberUniqueName="[Customer].[Children At Home].[All]" allUniqueName="[Customer].[Children At Home].[All]" dimensionUniqueName="[Customer]" displayFolder="" count="0" memberValueDatatype="2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mpany Name]" caption="Company Name" attribute="1" defaultMemberUniqueName="[Customer].[Company Name].[All]" allUniqueName="[Customer].[Company Name].[All]" dimensionUniqueName="[Customer]" displayFolder="" count="0" memberValueDatatype="130" unbalanced="0"/>
    <cacheHierarchy uniqueName="[Customer].[Continent]" caption="Continent" attribute="1" defaultMemberUniqueName="[Customer].[Continent].[All]" allUniqueName="[Customer].[Continent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0" memberValueDatatype="13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memberValueDatatype="13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Date First Purchase]" caption="Date First Purchase" attribute="1" time="1" defaultMemberUniqueName="[Customer].[Date First Purchase].[All]" allUniqueName="[Customer].[Date First Purchase].[All]" dimensionUniqueName="[Customer]" displayFolder="" count="0" memberValueDatatype="7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House Ownership]" caption="House Ownership" attribute="1" defaultMemberUniqueName="[Customer].[House Ownership].[All]" allUniqueName="[Customer].[House Ownership].[All]" dimensionUniqueName="[Customer]" displayFolder="" count="0" memberValueDatatype="13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memberValueDatatype="2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memberValueDatatype="6" unbalanced="0"/>
    <cacheHierarchy uniqueName="[Date].[Asia Season]" caption="Asia Season" attribute="1" time="1" defaultMemberUniqueName="[Date].[Asia Season].[All]" allUniqueName="[Date].[Asia Season].[All]" dimensionUniqueName="[Date]" displayFolder="" count="0" memberValueDatatype="130" unbalanced="0"/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Calendar Quarter-Month]" caption="Calendar Quarter-Month" time="1" defaultMemberUniqueName="[Date].[Calendar Quarter-Month].[All]" allUniqueName="[Date].[Calendar Quarter-Month].[All]" dimensionUniqueName="[Date]" displayFolder="" count="0" unbalanced="0"/>
    <cacheHierarchy uniqueName="[Date].[Calendar Year]" caption="Calendar Year" attribute="1" time="1" defaultMemberUniqueName="[Date].[Calendar Year].[All]" allUniqueName="[Date].[Calendar Year].[All]" dimensionUniqueName="[Date]" displayFolder="" count="2" memberValueDatatype="130" unbalanced="0">
      <fieldsUsage count="2">
        <fieldUsage x="-1"/>
        <fieldUsage x="2"/>
      </fieldsUsage>
    </cacheHierarchy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of Month]" caption="Day of Month" attribute="1" time="1" defaultMemberUniqueName="[Date].[Day of Month].[All]" allUniqueName="[Date].[Day of Month].[All]" dimensionUniqueName="[Date]" displayFolder="" count="0" memberValueDatatype="20" unbalanced="0"/>
    <cacheHierarchy uniqueName="[Date].[Day of Week]" caption="Day of Week" attribute="1" time="1" defaultMemberUniqueName="[Date].[Day of Week].[All]" allUniqueName="[Date].[Day of Week].[All]" dimensionUniqueName="[Date]" displayFolder="" count="0" memberValueDatatype="130" unbalanced="0"/>
    <cacheHierarchy uniqueName="[Date].[Europe Season]" caption="Europe Season" attribute="1" time="1" defaultMemberUniqueName="[Date].[Europe Season].[All]" allUniqueName="[Date].[Europe Season].[All]" dimensionUniqueName="[Date]" displayFolder="" count="0" memberValueDatatype="130" unbalanced="0"/>
    <cacheHierarchy uniqueName="[Date].[Fiscal]" caption="Fiscal" time="1" defaultMemberUniqueName="[Date].[Fiscal].[All]" allUniqueName="[Date].[Fiscal].[All]" dimensionUniqueName="[Date]" displayFolder="" count="0" unbalanced="0"/>
    <cacheHierarchy uniqueName="[Date].[Fiscal Month]" caption="Fiscal Month" attribute="1" time="1" defaultMemberUniqueName="[Date].[Fiscal Month].[All]" allUniqueName="[Date].[Fiscal Month].[All]" dimensionUniqueName="[Date]" displayFolder="" count="0" memberValueDatatype="13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Quarter-Month]" caption="Fiscal Quarter-Month" time="1" defaultMemberUniqueName="[Date].[Fiscal Quarter-Month].[All]" allUniqueName="[Date].[Fiscal Quarter-Month].[All]" dimensionUniqueName="[Date]" displayFolder="" count="0" unbalanced="0"/>
    <cacheHierarchy uniqueName="[Date].[Fiscal Year]" caption="Fiscal Year" attribute="1" time="1" defaultMemberUniqueName="[Date].[Fiscal Year].[All]" allUniqueName="[Date].[Fiscal Year].[All]" dimensionUniqueName="[Date]" displayFolder="" count="0" memberValueDatatype="130" unbalanced="0"/>
    <cacheHierarchy uniqueName="[Date].[Holiday Name]" caption="Holiday Name" attribute="1" time="1" defaultMemberUniqueName="[Date].[Holiday Name].[All]" allUniqueName="[Date].[Holiday Name].[All]" dimensionUniqueName="[Date]" displayFolder="" count="0" memberValueDatatype="130" unbalanced="0"/>
    <cacheHierarchy uniqueName="[Date].[Is Holiday]" caption="Is Holiday" attribute="1" time="1" defaultMemberUniqueName="[Date].[Is Holiday].[All]" allUniqueName="[Date].[Is Holiday].[All]" dimensionUniqueName="[Date]" displayFolder="" count="0" memberValueDatatype="20" unbalanced="0"/>
    <cacheHierarchy uniqueName="[Date].[Month]" caption="Month" attribute="1" time="1" defaultMemberUniqueName="[Date].[Month].[All]" allUniqueName="[Date].[Month].[All]" dimensionUniqueName="[Date]" displayFolder="" count="0" memberValueDatatype="130" unbalanced="0"/>
    <cacheHierarchy uniqueName="[Date].[Month-Day]" caption="Month-Day" time="1" defaultMemberUniqueName="[Date].[Month-Day].[All]" allUniqueName="[Date].[Month-Day].[All]" dimensionUniqueName="[Date]" displayFolder="" count="3" unbalanced="0">
      <fieldsUsage count="3">
        <fieldUsage x="-1"/>
        <fieldUsage x="3"/>
        <fieldUsage x="4"/>
      </fieldsUsage>
    </cacheHierarchy>
    <cacheHierarchy uniqueName="[Date].[North America Season]" caption="North America Season" attribute="1" time="1" defaultMemberUniqueName="[Date].[North America Season].[All]" allUniqueName="[Date].[North America Season].[All]" dimensionUniqueName="[Date]" displayFolder="" count="0" memberValueDatatype="130" unbalanced="0"/>
    <cacheHierarchy uniqueName="[Date].[Working Day]" caption="Working Day" attribute="1" time="1" defaultMemberUniqueName="[Date].[Working Day].[All]" allUniqueName="[Date].[Working Day].[All]" dimensionUniqueName="[Date]" displayFolder="" count="0" memberValueDatatype="130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 Category].[Category]" caption="Category" attribute="1" defaultMemberUniqueName="[Product Category].[Category].[All]" allUniqueName="[Product Category].[Category].[All]" dimensionUniqueName="[Product Category]" displayFolder="" count="0" memberValueDatatype="130" unbalanced="0"/>
    <cacheHierarchy uniqueName="[Product Category].[Category Code]" caption="Category Code" attribute="1" defaultMemberUniqueName="[Product Category].[Category Code].[All]" allUniqueName="[Product Category].[Category Code].[All]" dimensionUniqueName="[Product Category]" displayFolder="" count="0" memberValueDatatype="130" unbalanced="0"/>
    <cacheHierarchy uniqueName="[Product Subcategory].[Subcategory]" caption="Subcategory" attribute="1" defaultMemberUniqueName="[Product Subcategory].[Subcategory].[All]" allUniqueName="[Product Subcategory].[Subcategory].[All]" dimensionUniqueName="[Product Subcategory]" displayFolder="" count="0" memberValueDatatype="130" unbalanced="0"/>
    <cacheHierarchy uniqueName="[Product Subcategory].[Subcategory Code]" caption="Subcategory Code" attribute="1" defaultMemberUniqueName="[Product Subcategory].[Subcategory Code].[All]" allUniqueName="[Product Subcategory].[Subcategory Code].[All]" dimensionUniqueName="[Product Subcategory]" displayFolder="" count="0" memberValueDatatype="130" unbalanced="0"/>
    <cacheHierarchy uniqueName="[Promotion].[Discount]" caption="Discount" attribute="1" defaultMemberUniqueName="[Promotion].[Discount].[All]" allUniqueName="[Promotion].[Discount].[All]" dimensionUniqueName="[Promotion]" displayFolder="" count="0" memberValueDatatype="5" unbalanced="0"/>
    <cacheHierarchy uniqueName="[Promotion].[End Date]" caption="End Date" attribute="1" time="1" defaultMemberUniqueName="[Promotion].[End Date].[All]" allUniqueName="[Promotion].[End Date].[All]" dimensionUniqueName="[Promotion]" displayFolder="" count="0" memberValueDatatype="7" unbalanced="0"/>
    <cacheHierarchy uniqueName="[Promotion].[Promotion]" caption="Promotion" attribute="1" defaultMemberUniqueName="[Promotion].[Promotion].[All]" allUniqueName="[Promotion].[Promotion].[All]" dimensionUniqueName="[Promotion]" displayFolder="" count="0" memberValueDatatype="13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memberValueDatatype="130" unbalanced="0"/>
    <cacheHierarchy uniqueName="[Promotion].[Promotion Code]" caption="Promotion Code" attribute="1" defaultMemberUniqueName="[Promotion].[Promotion Code].[All]" allUniqueName="[Promotion].[Promotion Code].[All]" dimensionUniqueName="[Promotion]" displayFolder="" count="0" memberValueDatatype="130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memberValueDatatype="130" unbalanced="0"/>
    <cacheHierarchy uniqueName="[Promotion].[Start Date]" caption="Start Date" attribute="1" time="1" defaultMemberUniqueName="[Promotion].[Start Date].[All]" allUniqueName="[Promotion].[Start Date].[All]" dimensionUniqueName="[Promotion]" displayFolder="" count="0" memberValueDatatype="7" unbalanced="0"/>
    <cacheHierarchy uniqueName="[Store].[City]" caption="City" attribute="1" defaultMemberUniqueName="[Store].[City].[All]" allUniqueName="[Store].[City].[All]" dimensionUniqueName="[Store]" displayFolder="" count="2" memberValueDatatype="130" unbalanced="0">
      <fieldsUsage count="2">
        <fieldUsage x="-1"/>
        <fieldUsage x="1"/>
      </fieldsUsage>
    </cacheHierarchy>
    <cacheHierarchy uniqueName="[Store].[Close Date]" caption="Close Date" attribute="1" time="1" defaultMemberUniqueName="[Store].[Close Date].[All]" allUniqueName="[Store].[Close Date].[All]" dimensionUniqueName="[Store]" displayFolder="" count="0" memberValueDatatype="7" unbalanced="0"/>
    <cacheHierarchy uniqueName="[Store].[Close Reason]" caption="Close Reason" attribute="1" defaultMemberUniqueName="[Store].[Close Reason].[All]" allUniqueName="[Store].[Close Reason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ountryRegion]" caption="CountryRegion" attribute="1" defaultMemberUniqueName="[Store].[CountryRegion].[All]" allUniqueName="[Store].[CountryRegion].[All]" dimensionUniqueName="[Store]" displayFolder="" count="0" memberValueDatatype="130" unbalanced="0"/>
    <cacheHierarchy uniqueName="[Store].[Employees]" caption="Employees" attribute="1" defaultMemberUniqueName="[Store].[Employees].[All]" allUniqueName="[Store].[Employees].[All]" dimensionUniqueName="[Store]" displayFolder="" count="0" memberValueDatatype="20" unbalanced="0"/>
    <cacheHierarchy uniqueName="[Store].[Last Remodel Date]" caption="Last Remodel Date" attribute="1" time="1" defaultMemberUniqueName="[Store].[Last Remodel Date].[All]" allUniqueName="[Store].[Last Remodel Date].[All]" dimensionUniqueName="[Store]" displayFolder="" count="0" memberValueDatatype="7" unbalanced="0"/>
    <cacheHierarchy uniqueName="[Store].[Open Date]" caption="Open Date" attribute="1" time="1" defaultMemberUniqueName="[Store].[Open Date].[All]" allUniqueName="[Store].[Open Date].[All]" dimensionUniqueName="[Store]" displayFolder="" count="0" memberValueDatatype="7" unbalanced="0"/>
    <cacheHierarchy uniqueName="[Store].[Selling Area]" caption="Selling Area" attribute="1" defaultMemberUniqueName="[Store].[Selling Area].[All]" allUniqueName="[Store].[Selling Area].[All]" dimensionUniqueName="[Store]" displayFolder="" count="0" memberValueDatatype="5" unbalanced="0"/>
    <cacheHierarchy uniqueName="[Store].[State]" caption="State" attribute="1" defaultMemberUniqueName="[Store].[State].[All]" allUniqueName="[Store].[State].[All]" dimensionUniqueName="[Store]" displayFolder="" count="0" memberValueDatatype="130" unbalanced="0"/>
    <cacheHierarchy uniqueName="[Store].[Status]" caption="Status" attribute="1" defaultMemberUniqueName="[Store].[Status].[All]" allUniqueName="[Store].[Status].[All]" dimensionUniqueName="[Store]" displayFolder="" count="0" memberValueDatatype="130" unbalanced="0"/>
    <cacheHierarchy uniqueName="[Store].[Store Manager]" caption="Store Manager" attribute="1" defaultMemberUniqueName="[Store].[Store Manager].[All]" allUniqueName="[Store].[Store Manager].[All]" dimensionUniqueName="[Store]" displayFolder="" count="0" memberValueDatatype="20" unbalanced="0"/>
    <cacheHierarchy uniqueName="[Store].[Store Name]" caption="Store Name" attribute="1" defaultMemberUniqueName="[Store].[Store Name].[All]" allUniqueName="[Store].[Store Name].[All]" dimensionUniqueName="[Store]" displayFolder="" count="0" memberValueDatatype="130" unbalanced="0"/>
    <cacheHierarchy uniqueName="[Store].[Store Type]" caption="Store Type" attribute="1" defaultMemberUniqueName="[Store].[Store Type].[All]" allUniqueName="[Store].[Store Type].[All]" dimensionUniqueName="[Store]" displayFolder="" count="0" memberValueDatatype="130" unbalanced="0"/>
    <cacheHierarchy uniqueName="[Store].[Zip Code]" caption="Zip Code" attribute="1" defaultMemberUniqueName="[Store].[Zip Code].[All]" allUniqueName="[Store].[Zip Code].[All]" dimensionUniqueName="[Store]" displayFolder="" count="0" memberValueDatatype="130" unbalanced="0"/>
    <cacheHierarchy uniqueName="[Store].[Zip Code Extension]" caption="Zip Code Extension" attribute="1" defaultMemberUniqueName="[Store].[Zip Code Extension].[All]" allUniqueName="[Store].[Zip Code Extension].[All]" dimensionUniqueName="[Store]" displayFolder="" count="0" memberValueDatatype="130" unbalanced="0"/>
    <cacheHierarchy uniqueName="[Currency].[CurrencyKey]" caption="CurrencyKey" attribute="1" defaultMemberUniqueName="[Currency].[CurrencyKey].[All]" allUniqueName="[Currency].[CurrencyKey].[All]" dimensionUniqueName="[Currency]" displayFolder="" count="0" memberValueDatatype="20" unbalanced="0" hidden="1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20" unbalanced="0" hidden="1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 hidden="1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 hidden="1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0" memberValueDatatype="20" unbalanced="0" hidden="1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 hidden="1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 hidden="1"/>
    <cacheHierarchy uniqueName="[Date].[DateKey]" caption="DateKey" attribute="1" time="1" defaultMemberUniqueName="[Date].[DateKey].[All]" allUniqueName="[Date].[DateKey].[All]" dimensionUniqueName="[Date]" displayFolder="" count="0" memberValueDatatype="20" unbalanced="0" hidden="1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memberValueDatatype="20" unbalanced="0" hidden="1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 hidden="1"/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 hidden="1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 hidden="1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 hidden="1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 hidden="1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 hidden="1"/>
    <cacheHierarchy uniqueName="[Product Category].[ProductCategoryKey]" caption="ProductCategoryKey" attribute="1" defaultMemberUniqueName="[Product Category].[ProductCategoryKey].[All]" allUniqueName="[Product Category].[ProductCategoryKey].[All]" dimensionUniqueName="[Product Category]" displayFolder="" count="0" memberValueDatatype="20" unbalanced="0" hidden="1"/>
    <cacheHierarchy uniqueName="[Product Subcategory].[ProductCategoryKey]" caption="ProductCategoryKey" attribute="1" defaultMemberUniqueName="[Product Subcategory].[ProductCategoryKey].[All]" allUniqueName="[Product Subcategory].[ProductCategoryKey].[All]" dimensionUniqueName="[Product Subcategory]" displayFolder="" count="0" memberValueDatatype="20" unbalanced="0" hidden="1"/>
    <cacheHierarchy uniqueName="[Product Subcategory].[ProductSubcategoryKey]" caption="ProductSubcategoryKey" attribute="1" defaultMemberUniqueName="[Product Subcategory].[ProductSubcategoryKey].[All]" allUniqueName="[Product Subcategory].[ProductSubcategoryKey].[All]" dimensionUniqueName="[Product Subcategory]" displayFolder="" count="0" memberValueDatatype="2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memberValueDatatype="20" unbalanced="0" hidden="1"/>
    <cacheHierarchy uniqueName="[Sales].[CurrencyKey]" caption="CurrencyKey" attribute="1" defaultMemberUniqueName="[Sales].[CurrencyKey].[All]" allUniqueName="[Sales].[CurrencyKey].[All]" dimensionUniqueName="[Sales]" displayFolder="" count="0" memberValueDatatype="20" unbalanced="0" hidden="1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 hidden="1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 hidden="1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 hidden="1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 hidden="1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 hidden="1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 hidden="1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 hidden="1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 hidden="1"/>
    <cacheHierarchy uniqueName="[Sales].[PromotionKey]" caption="PromotionKey" attribute="1" defaultMemberUniqueName="[Sales].[PromotionKey].[All]" allUniqueName="[Sales].[PromotionKey].[All]" dimensionUniqueName="[Sales]" displayFolder="" count="0" memberValueDatatype="20" unbalanced="0" hidden="1"/>
    <cacheHierarchy uniqueName="[Sales].[Quantity]" caption="Quantity" attribute="1" defaultMemberUniqueName="[Sales].[Quantity].[All]" allUniqueName="[Sales].[Quantity].[All]" dimensionUniqueName="[Sales]" displayFolder="" count="0" memberValueDatatype="20" unbalanced="0" hidden="1"/>
    <cacheHierarchy uniqueName="[Sales].[StoreKey]" caption="StoreKey" attribute="1" defaultMemberUniqueName="[Sales].[StoreKey].[All]" allUniqueName="[Sales].[StoreKey].[All]" dimensionUniqueName="[Sales]" displayFolder="" count="0" memberValueDatatype="20" unbalanced="0" hidden="1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 hidden="1"/>
    <cacheHierarchy uniqueName="[Sales].[Unit Discount]" caption="Unit Discount" attribute="1" defaultMemberUniqueName="[Sales].[Unit Discount].[All]" allUniqueName="[Sales].[Unit Discount].[All]" dimensionUniqueName="[Sales]" displayFolder="" count="0" memberValueDatatype="6" unbalanced="0" hidden="1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 hidden="1"/>
    <cacheHierarchy uniqueName="[Store].[GeographyKey]" caption="GeographyKey" attribute="1" defaultMemberUniqueName="[Store].[GeographyKey].[All]" allUniqueName="[Store].[GeographyKey].[All]" dimensionUniqueName="[Store]" displayFolder="" count="0" memberValueDatatype="20" unbalanced="0" hidden="1"/>
    <cacheHierarchy uniqueName="[Store].[StoreKey]" caption="StoreKey" attribute="1" defaultMemberUniqueName="[Store].[StoreKey].[All]" allUniqueName="[Store].[StoreKey].[All]" dimensionUniqueName="[Store]" displayFolder="" count="0" memberValueDatatype="20" unbalanced="0" hidden="1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Sales Amount YTD]" caption="Sales Amount YTD" measure="1" displayFolder="" measureGroup="Sales" count="0"/>
    <cacheHierarchy uniqueName="[Measures].[PY Simple]" caption="PY Simple" measure="1" displayFolder="" measureGroup="Sales" count="0"/>
    <cacheHierarchy uniqueName="[Measures].[PY Last Day Selection]" caption="PY Last Day Selection" measure="1" displayFolder="" measureGroup="Sales" count="0"/>
    <cacheHierarchy uniqueName="[Measures].[PY Last Day Absolute]" caption="PY Last Day Absolute" measure="1" displayFolder="" measureGroup="Sales" count="0"/>
    <cacheHierarchy uniqueName="[Measures].[YOY % Simple]" caption="YOY % Simple" measure="1" displayFolder="" measureGroup="Sales" count="0"/>
    <cacheHierarchy uniqueName="[Measures].[YOY % Last Day Selection]" caption="YOY % Last Day Selection" measure="1" displayFolder="" measureGroup="Sales" count="0"/>
    <cacheHierarchy uniqueName="[Measures].[YOY % Last Day Absolute]" caption="YOY % Last Day Absolute" measure="1" displayFolder="" measureGroup="Sales" count="0"/>
    <cacheHierarchy uniqueName="[Measures].[_Count Currency]" caption="_Count Currency" measure="1" displayFolder="" measureGroup="Currency" count="0" hidden="1"/>
    <cacheHierarchy uniqueName="[Measures].[_Count Customer]" caption="_Count Customer" measure="1" displayFolder="" measureGroup="Customer" count="0" hidden="1"/>
    <cacheHierarchy uniqueName="[Measures].[_Count Date]" caption="_Count Date" measure="1" displayFolder="" measureGroup="Date" count="0" hidden="1"/>
    <cacheHierarchy uniqueName="[Measures].[_Count Product]" caption="_Count Product" measure="1" displayFolder="" measureGroup="Product" count="0" hidden="1"/>
    <cacheHierarchy uniqueName="[Measures].[_Count Product Category]" caption="_Count Product Category" measure="1" displayFolder="" measureGroup="Product Category" count="0" hidden="1"/>
    <cacheHierarchy uniqueName="[Measures].[_Count Product Subcategory]" caption="_Count Product Subcategory" measure="1" displayFolder="" measureGroup="Product Subcategory" count="0" hidden="1"/>
    <cacheHierarchy uniqueName="[Measures].[_Count Promotion]" caption="_Count Promotion" measure="1" displayFolder="" measureGroup="Promotion" count="0" hidden="1"/>
    <cacheHierarchy uniqueName="[Measures].[_Count Sales]" caption="_Count Sales" measure="1" displayFolder="" measureGroup="Sales" count="0" hidden="1"/>
    <cacheHierarchy uniqueName="[Measures].[_Count Store]" caption="_Count Store" measure="1" displayFolder="" measureGroup="Store" count="0" hidden="1"/>
    <cacheHierarchy uniqueName="[Measures].[__XL_Count of Models]" caption="__XL_Count of Models" measure="1" displayFolder="" count="0" hidden="1"/>
  </cacheHierarchies>
  <kpis count="0"/>
  <dimensions count="9">
    <dimension name="Currency" uniqueName="[Currency]" caption="Currency"/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Product Category" uniqueName="[Product Category]" caption="Product Category"/>
    <dimension name="Product Subcategory" uniqueName="[Product Subcategory]" caption="Product Subcategory"/>
    <dimension name="Promotion" uniqueName="[Promotion]" caption="Promotion"/>
    <dimension name="Store" uniqueName="[Store]" caption="Store"/>
  </dimensions>
  <measureGroups count="9">
    <measureGroup name="Currency" caption="Currency"/>
    <measureGroup name="Customer" caption="Customer"/>
    <measureGroup name="Date" caption="Date"/>
    <measureGroup name="Product" caption="Product"/>
    <measureGroup name="Product Category" caption="Product Category"/>
    <measureGroup name="Product Subcategory" caption="Product Subcategory"/>
    <measureGroup name="Promotion" caption="Promotion"/>
    <measureGroup name="Sales" caption="Sales"/>
    <measureGroup name="Store" caption="Store"/>
  </measureGroups>
  <maps count="19">
    <map measureGroup="0" dimension="0"/>
    <map measureGroup="1" dimension="1"/>
    <map measureGroup="2" dimension="2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8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rco Russo" refreshedDate="42759.581767592594" createdVersion="5" refreshedVersion="6" minRefreshableVersion="3" recordCount="0" supportSubquery="1" supportAdvancedDrill="1">
  <cacheSource type="external" connectionId="2"/>
  <cacheFields count="13">
    <cacheField name="[Measures].[Sales Amount]" caption="Sales Amount" numFmtId="0" hierarchy="125" level="32767"/>
    <cacheField name="[Store].[City].[City]" caption="City" numFmtId="0" hierarchy="69" level="1">
      <sharedItems containsSemiMixedTypes="0" containsNonDate="0" containsString="0"/>
    </cacheField>
    <cacheField name="[Date].[Calendar Year].[Calendar Year]" caption="Calendar Year" numFmtId="0" hierarchy="25" level="1">
      <sharedItems count="2">
        <s v="CY 2007"/>
        <s v="CY 2008"/>
      </sharedItems>
    </cacheField>
    <cacheField name="[Date].[Month-Day].[Month]" caption="Month" numFmtId="0" hierarchy="38" level="1">
      <sharedItems count="1"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Date].[Month-Day].[Month].&amp;[December]"/>
          </x15:cachedUniqueNames>
        </ext>
      </extLst>
    </cacheField>
    <cacheField name="[Date].[Month-Day].[Day]" caption="Day" numFmtId="0" hierarchy="38" level="2">
      <sharedItems containsSemiMixedTypes="0" containsNonDate="0" containsString="0"/>
    </cacheField>
    <cacheField name="[Measures].[PY Simple]" caption="PY Simple" numFmtId="0" hierarchy="127" level="32767"/>
    <cacheField name="[Date].[Month].[Month]" caption="Month" numFmtId="0" hierarchy="37" level="1">
      <sharedItems containsSemiMixedTypes="0" containsNonDate="0" containsString="0"/>
    </cacheField>
    <cacheField name="[Date].[Calendar].[Year]" caption="Year" numFmtId="0" hierarchy="23" level="1">
      <sharedItems count="1">
        <s v="CY 2008"/>
      </sharedItems>
      <extLst>
        <ext xmlns:x15="http://schemas.microsoft.com/office/spreadsheetml/2010/11/main" uri="{4F2E5C28-24EA-4eb8-9CBF-B6C8F9C3D259}">
          <x15:cachedUniqueNames>
            <x15:cachedUniqueName index="0" name="[Date].[Calendar].[Year].&amp;[CY 2008]"/>
          </x15:cachedUniqueNames>
        </ext>
      </extLst>
    </cacheField>
    <cacheField name="[Date].[Calendar].[Month]" caption="Month" numFmtId="0" hierarchy="23" level="2">
      <sharedItems count="1">
        <s v="December 2008"/>
      </sharedItems>
      <extLst>
        <ext xmlns:x15="http://schemas.microsoft.com/office/spreadsheetml/2010/11/main" uri="{4F2E5C28-24EA-4eb8-9CBF-B6C8F9C3D259}">
          <x15:cachedUniqueNames>
            <x15:cachedUniqueName index="0" name="[Date].[Calendar].[Month].&amp;[December 2008]"/>
          </x15:cachedUniqueNames>
        </ext>
      </extLst>
    </cacheField>
    <cacheField name="[Date].[Calendar].[Date]" caption="Date" numFmtId="0" hierarchy="23" level="3">
      <sharedItems containsSemiMixedTypes="0" containsNonDate="0" containsString="0"/>
    </cacheField>
    <cacheField name="[Measures].[PY Last Day Selection]" caption="PY Last Day Selection" numFmtId="0" hierarchy="128" level="32767"/>
    <cacheField name="[Measures].[YOY % Simple]" caption="YOY % Simple" numFmtId="0" hierarchy="130" level="32767"/>
    <cacheField name="[Measures].[YOY % Last Day Selection]" caption="YOY % Last Day Selection" numFmtId="0" hierarchy="131" level="32767"/>
  </cacheFields>
  <cacheHierarchies count="143">
    <cacheHierarchy uniqueName="[Currency].[Currency]" caption="Currency" attribute="1" defaultMemberUniqueName="[Currency].[Currency].[All]" allUniqueName="[Currency].[Currency].[All]" dimensionUniqueName="[Currency]" displayFolder="" count="0" memberValueDatatype="130" unbalanced="0"/>
    <cacheHierarchy uniqueName="[Currency].[Currency Code]" caption="Currency Code" attribute="1" defaultMemberUniqueName="[Currency].[Currency Code].[All]" allUniqueName="[Currency].[Currency Code].[All]" dimensionUniqueName="[Currency]" displayFolder="" count="0" memberValueDatatype="130" unbalanced="0"/>
    <cacheHierarchy uniqueName="[Customer].[Birth Date]" caption="Birth Date" attribute="1" time="1" defaultMemberUniqueName="[Customer].[Birth Date].[All]" allUniqueName="[Customer].[Birth Date].[All]" dimensionUniqueName="[Customer]" displayFolder="" count="0" memberValueDatatype="7" unbalanced="0"/>
    <cacheHierarchy uniqueName="[Customer].[Cars Owned]" caption="Cars Owned" attribute="1" defaultMemberUniqueName="[Customer].[Cars Owned].[All]" allUniqueName="[Customer].[Cars Owned].[All]" dimensionUniqueName="[Customer]" displayFolder="" count="0" memberValueDatatype="20" unbalanced="0"/>
    <cacheHierarchy uniqueName="[Customer].[Children At Home]" caption="Children At Home" attribute="1" defaultMemberUniqueName="[Customer].[Children At Home].[All]" allUniqueName="[Customer].[Children At Home].[All]" dimensionUniqueName="[Customer]" displayFolder="" count="0" memberValueDatatype="2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mpany Name]" caption="Company Name" attribute="1" defaultMemberUniqueName="[Customer].[Company Name].[All]" allUniqueName="[Customer].[Company Name].[All]" dimensionUniqueName="[Customer]" displayFolder="" count="0" memberValueDatatype="130" unbalanced="0"/>
    <cacheHierarchy uniqueName="[Customer].[Continent]" caption="Continent" attribute="1" defaultMemberUniqueName="[Customer].[Continent].[All]" allUniqueName="[Customer].[Continent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0" memberValueDatatype="13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memberValueDatatype="13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Date First Purchase]" caption="Date First Purchase" attribute="1" time="1" defaultMemberUniqueName="[Customer].[Date First Purchase].[All]" allUniqueName="[Customer].[Date First Purchase].[All]" dimensionUniqueName="[Customer]" displayFolder="" count="0" memberValueDatatype="7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House Ownership]" caption="House Ownership" attribute="1" defaultMemberUniqueName="[Customer].[House Ownership].[All]" allUniqueName="[Customer].[House Ownership].[All]" dimensionUniqueName="[Customer]" displayFolder="" count="0" memberValueDatatype="13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memberValueDatatype="2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memberValueDatatype="6" unbalanced="0"/>
    <cacheHierarchy uniqueName="[Date].[Asia Season]" caption="Asia Season" attribute="1" time="1" defaultMemberUniqueName="[Date].[Asia Season].[All]" allUniqueName="[Date].[Asia Season].[All]" dimensionUniqueName="[Date]" displayFolder="" count="0" memberValueDatatype="130" unbalanced="0"/>
    <cacheHierarchy uniqueName="[Date].[Calendar]" caption="Calendar" time="1" defaultMemberUniqueName="[Date].[Calendar].[All]" allUniqueName="[Date].[Calendar].[All]" dimensionUniqueName="[Date]" displayFolder="" count="4" unbalanced="0">
      <fieldsUsage count="4">
        <fieldUsage x="-1"/>
        <fieldUsage x="7"/>
        <fieldUsage x="8"/>
        <fieldUsage x="9"/>
      </fieldsUsage>
    </cacheHierarchy>
    <cacheHierarchy uniqueName="[Date].[Calendar Quarter-Month]" caption="Calendar Quarter-Month" time="1" defaultMemberUniqueName="[Date].[Calendar Quarter-Month].[All]" allUniqueName="[Date].[Calendar Quarter-Month].[All]" dimensionUniqueName="[Date]" displayFolder="" count="0" unbalanced="0"/>
    <cacheHierarchy uniqueName="[Date].[Calendar Year]" caption="Calendar Year" attribute="1" time="1" defaultMemberUniqueName="[Date].[Calendar Year].[All]" allUniqueName="[Date].[Calendar Year].[All]" dimensionUniqueName="[Date]" displayFolder="" count="2" memberValueDatatype="130" unbalanced="0">
      <fieldsUsage count="2">
        <fieldUsage x="-1"/>
        <fieldUsage x="2"/>
      </fieldsUsage>
    </cacheHierarchy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of Month]" caption="Day of Month" attribute="1" time="1" defaultMemberUniqueName="[Date].[Day of Month].[All]" allUniqueName="[Date].[Day of Month].[All]" dimensionUniqueName="[Date]" displayFolder="" count="0" memberValueDatatype="20" unbalanced="0"/>
    <cacheHierarchy uniqueName="[Date].[Day of Week]" caption="Day of Week" attribute="1" time="1" defaultMemberUniqueName="[Date].[Day of Week].[All]" allUniqueName="[Date].[Day of Week].[All]" dimensionUniqueName="[Date]" displayFolder="" count="0" memberValueDatatype="130" unbalanced="0"/>
    <cacheHierarchy uniqueName="[Date].[Europe Season]" caption="Europe Season" attribute="1" time="1" defaultMemberUniqueName="[Date].[Europe Season].[All]" allUniqueName="[Date].[Europe Season].[All]" dimensionUniqueName="[Date]" displayFolder="" count="0" memberValueDatatype="130" unbalanced="0"/>
    <cacheHierarchy uniqueName="[Date].[Fiscal]" caption="Fiscal" time="1" defaultMemberUniqueName="[Date].[Fiscal].[All]" allUniqueName="[Date].[Fiscal].[All]" dimensionUniqueName="[Date]" displayFolder="" count="0" unbalanced="0"/>
    <cacheHierarchy uniqueName="[Date].[Fiscal Month]" caption="Fiscal Month" attribute="1" time="1" defaultMemberUniqueName="[Date].[Fiscal Month].[All]" allUniqueName="[Date].[Fiscal Month].[All]" dimensionUniqueName="[Date]" displayFolder="" count="0" memberValueDatatype="13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Quarter-Month]" caption="Fiscal Quarter-Month" time="1" defaultMemberUniqueName="[Date].[Fiscal Quarter-Month].[All]" allUniqueName="[Date].[Fiscal Quarter-Month].[All]" dimensionUniqueName="[Date]" displayFolder="" count="0" unbalanced="0"/>
    <cacheHierarchy uniqueName="[Date].[Fiscal Year]" caption="Fiscal Year" attribute="1" time="1" defaultMemberUniqueName="[Date].[Fiscal Year].[All]" allUniqueName="[Date].[Fiscal Year].[All]" dimensionUniqueName="[Date]" displayFolder="" count="0" memberValueDatatype="130" unbalanced="0"/>
    <cacheHierarchy uniqueName="[Date].[Holiday Name]" caption="Holiday Name" attribute="1" time="1" defaultMemberUniqueName="[Date].[Holiday Name].[All]" allUniqueName="[Date].[Holiday Name].[All]" dimensionUniqueName="[Date]" displayFolder="" count="0" memberValueDatatype="130" unbalanced="0"/>
    <cacheHierarchy uniqueName="[Date].[Is Holiday]" caption="Is Holiday" attribute="1" time="1" defaultMemberUniqueName="[Date].[Is Holiday].[All]" allUniqueName="[Date].[Is Holiday].[All]" dimensionUniqueName="[Date]" displayFolder="" count="0" memberValueDatatype="20" unbalanced="0"/>
    <cacheHierarchy uniqueName="[Date].[Month]" caption="Month" attribute="1" time="1" defaultMemberUniqueName="[Date].[Month].[All]" allUniqueName="[Date].[Month].[All]" dimensionUniqueName="[Date]" displayFolder="" count="2" memberValueDatatype="130" unbalanced="0">
      <fieldsUsage count="2">
        <fieldUsage x="-1"/>
        <fieldUsage x="6"/>
      </fieldsUsage>
    </cacheHierarchy>
    <cacheHierarchy uniqueName="[Date].[Month-Day]" caption="Month-Day" time="1" defaultMemberUniqueName="[Date].[Month-Day].[All]" allUniqueName="[Date].[Month-Day].[All]" dimensionUniqueName="[Date]" displayFolder="" count="3" unbalanced="0">
      <fieldsUsage count="3">
        <fieldUsage x="-1"/>
        <fieldUsage x="3"/>
        <fieldUsage x="4"/>
      </fieldsUsage>
    </cacheHierarchy>
    <cacheHierarchy uniqueName="[Date].[North America Season]" caption="North America Season" attribute="1" time="1" defaultMemberUniqueName="[Date].[North America Season].[All]" allUniqueName="[Date].[North America Season].[All]" dimensionUniqueName="[Date]" displayFolder="" count="0" memberValueDatatype="130" unbalanced="0"/>
    <cacheHierarchy uniqueName="[Date].[Working Day]" caption="Working Day" attribute="1" time="1" defaultMemberUniqueName="[Date].[Working Day].[All]" allUniqueName="[Date].[Working Day].[All]" dimensionUniqueName="[Date]" displayFolder="" count="0" memberValueDatatype="130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 Category].[Category]" caption="Category" attribute="1" defaultMemberUniqueName="[Product Category].[Category].[All]" allUniqueName="[Product Category].[Category].[All]" dimensionUniqueName="[Product Category]" displayFolder="" count="0" memberValueDatatype="130" unbalanced="0"/>
    <cacheHierarchy uniqueName="[Product Category].[Category Code]" caption="Category Code" attribute="1" defaultMemberUniqueName="[Product Category].[Category Code].[All]" allUniqueName="[Product Category].[Category Code].[All]" dimensionUniqueName="[Product Category]" displayFolder="" count="0" memberValueDatatype="130" unbalanced="0"/>
    <cacheHierarchy uniqueName="[Product Subcategory].[Subcategory]" caption="Subcategory" attribute="1" defaultMemberUniqueName="[Product Subcategory].[Subcategory].[All]" allUniqueName="[Product Subcategory].[Subcategory].[All]" dimensionUniqueName="[Product Subcategory]" displayFolder="" count="0" memberValueDatatype="130" unbalanced="0"/>
    <cacheHierarchy uniqueName="[Product Subcategory].[Subcategory Code]" caption="Subcategory Code" attribute="1" defaultMemberUniqueName="[Product Subcategory].[Subcategory Code].[All]" allUniqueName="[Product Subcategory].[Subcategory Code].[All]" dimensionUniqueName="[Product Subcategory]" displayFolder="" count="0" memberValueDatatype="130" unbalanced="0"/>
    <cacheHierarchy uniqueName="[Promotion].[Discount]" caption="Discount" attribute="1" defaultMemberUniqueName="[Promotion].[Discount].[All]" allUniqueName="[Promotion].[Discount].[All]" dimensionUniqueName="[Promotion]" displayFolder="" count="0" memberValueDatatype="5" unbalanced="0"/>
    <cacheHierarchy uniqueName="[Promotion].[End Date]" caption="End Date" attribute="1" time="1" defaultMemberUniqueName="[Promotion].[End Date].[All]" allUniqueName="[Promotion].[End Date].[All]" dimensionUniqueName="[Promotion]" displayFolder="" count="0" memberValueDatatype="7" unbalanced="0"/>
    <cacheHierarchy uniqueName="[Promotion].[Promotion]" caption="Promotion" attribute="1" defaultMemberUniqueName="[Promotion].[Promotion].[All]" allUniqueName="[Promotion].[Promotion].[All]" dimensionUniqueName="[Promotion]" displayFolder="" count="0" memberValueDatatype="13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memberValueDatatype="130" unbalanced="0"/>
    <cacheHierarchy uniqueName="[Promotion].[Promotion Code]" caption="Promotion Code" attribute="1" defaultMemberUniqueName="[Promotion].[Promotion Code].[All]" allUniqueName="[Promotion].[Promotion Code].[All]" dimensionUniqueName="[Promotion]" displayFolder="" count="0" memberValueDatatype="130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memberValueDatatype="130" unbalanced="0"/>
    <cacheHierarchy uniqueName="[Promotion].[Start Date]" caption="Start Date" attribute="1" time="1" defaultMemberUniqueName="[Promotion].[Start Date].[All]" allUniqueName="[Promotion].[Start Date].[All]" dimensionUniqueName="[Promotion]" displayFolder="" count="0" memberValueDatatype="7" unbalanced="0"/>
    <cacheHierarchy uniqueName="[Store].[City]" caption="City" attribute="1" defaultMemberUniqueName="[Store].[City].[All]" allUniqueName="[Store].[City].[All]" dimensionUniqueName="[Store]" displayFolder="" count="2" memberValueDatatype="130" unbalanced="0">
      <fieldsUsage count="2">
        <fieldUsage x="-1"/>
        <fieldUsage x="1"/>
      </fieldsUsage>
    </cacheHierarchy>
    <cacheHierarchy uniqueName="[Store].[Close Date]" caption="Close Date" attribute="1" time="1" defaultMemberUniqueName="[Store].[Close Date].[All]" allUniqueName="[Store].[Close Date].[All]" dimensionUniqueName="[Store]" displayFolder="" count="0" memberValueDatatype="7" unbalanced="0"/>
    <cacheHierarchy uniqueName="[Store].[Close Reason]" caption="Close Reason" attribute="1" defaultMemberUniqueName="[Store].[Close Reason].[All]" allUniqueName="[Store].[Close Reason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ountryRegion]" caption="CountryRegion" attribute="1" defaultMemberUniqueName="[Store].[CountryRegion].[All]" allUniqueName="[Store].[CountryRegion].[All]" dimensionUniqueName="[Store]" displayFolder="" count="0" memberValueDatatype="130" unbalanced="0"/>
    <cacheHierarchy uniqueName="[Store].[Employees]" caption="Employees" attribute="1" defaultMemberUniqueName="[Store].[Employees].[All]" allUniqueName="[Store].[Employees].[All]" dimensionUniqueName="[Store]" displayFolder="" count="0" memberValueDatatype="20" unbalanced="0"/>
    <cacheHierarchy uniqueName="[Store].[Last Remodel Date]" caption="Last Remodel Date" attribute="1" time="1" defaultMemberUniqueName="[Store].[Last Remodel Date].[All]" allUniqueName="[Store].[Last Remodel Date].[All]" dimensionUniqueName="[Store]" displayFolder="" count="0" memberValueDatatype="7" unbalanced="0"/>
    <cacheHierarchy uniqueName="[Store].[Open Date]" caption="Open Date" attribute="1" time="1" defaultMemberUniqueName="[Store].[Open Date].[All]" allUniqueName="[Store].[Open Date].[All]" dimensionUniqueName="[Store]" displayFolder="" count="0" memberValueDatatype="7" unbalanced="0"/>
    <cacheHierarchy uniqueName="[Store].[Selling Area]" caption="Selling Area" attribute="1" defaultMemberUniqueName="[Store].[Selling Area].[All]" allUniqueName="[Store].[Selling Area].[All]" dimensionUniqueName="[Store]" displayFolder="" count="0" memberValueDatatype="5" unbalanced="0"/>
    <cacheHierarchy uniqueName="[Store].[State]" caption="State" attribute="1" defaultMemberUniqueName="[Store].[State].[All]" allUniqueName="[Store].[State].[All]" dimensionUniqueName="[Store]" displayFolder="" count="0" memberValueDatatype="130" unbalanced="0"/>
    <cacheHierarchy uniqueName="[Store].[Status]" caption="Status" attribute="1" defaultMemberUniqueName="[Store].[Status].[All]" allUniqueName="[Store].[Status].[All]" dimensionUniqueName="[Store]" displayFolder="" count="0" memberValueDatatype="130" unbalanced="0"/>
    <cacheHierarchy uniqueName="[Store].[Store Manager]" caption="Store Manager" attribute="1" defaultMemberUniqueName="[Store].[Store Manager].[All]" allUniqueName="[Store].[Store Manager].[All]" dimensionUniqueName="[Store]" displayFolder="" count="0" memberValueDatatype="20" unbalanced="0"/>
    <cacheHierarchy uniqueName="[Store].[Store Name]" caption="Store Name" attribute="1" defaultMemberUniqueName="[Store].[Store Name].[All]" allUniqueName="[Store].[Store Name].[All]" dimensionUniqueName="[Store]" displayFolder="" count="0" memberValueDatatype="130" unbalanced="0"/>
    <cacheHierarchy uniqueName="[Store].[Store Type]" caption="Store Type" attribute="1" defaultMemberUniqueName="[Store].[Store Type].[All]" allUniqueName="[Store].[Store Type].[All]" dimensionUniqueName="[Store]" displayFolder="" count="0" memberValueDatatype="130" unbalanced="0"/>
    <cacheHierarchy uniqueName="[Store].[Zip Code]" caption="Zip Code" attribute="1" defaultMemberUniqueName="[Store].[Zip Code].[All]" allUniqueName="[Store].[Zip Code].[All]" dimensionUniqueName="[Store]" displayFolder="" count="0" memberValueDatatype="130" unbalanced="0"/>
    <cacheHierarchy uniqueName="[Store].[Zip Code Extension]" caption="Zip Code Extension" attribute="1" defaultMemberUniqueName="[Store].[Zip Code Extension].[All]" allUniqueName="[Store].[Zip Code Extension].[All]" dimensionUniqueName="[Store]" displayFolder="" count="0" memberValueDatatype="130" unbalanced="0"/>
    <cacheHierarchy uniqueName="[Currency].[CurrencyKey]" caption="CurrencyKey" attribute="1" defaultMemberUniqueName="[Currency].[CurrencyKey].[All]" allUniqueName="[Currency].[CurrencyKey].[All]" dimensionUniqueName="[Currency]" displayFolder="" count="0" memberValueDatatype="20" unbalanced="0" hidden="1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20" unbalanced="0" hidden="1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 hidden="1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 hidden="1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0" memberValueDatatype="20" unbalanced="0" hidden="1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 hidden="1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 hidden="1"/>
    <cacheHierarchy uniqueName="[Date].[DateKey]" caption="DateKey" attribute="1" time="1" defaultMemberUniqueName="[Date].[DateKey].[All]" allUniqueName="[Date].[DateKey].[All]" dimensionUniqueName="[Date]" displayFolder="" count="0" memberValueDatatype="20" unbalanced="0" hidden="1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memberValueDatatype="20" unbalanced="0" hidden="1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 hidden="1"/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 hidden="1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 hidden="1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 hidden="1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 hidden="1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 hidden="1"/>
    <cacheHierarchy uniqueName="[Product Category].[ProductCategoryKey]" caption="ProductCategoryKey" attribute="1" defaultMemberUniqueName="[Product Category].[ProductCategoryKey].[All]" allUniqueName="[Product Category].[ProductCategoryKey].[All]" dimensionUniqueName="[Product Category]" displayFolder="" count="0" memberValueDatatype="20" unbalanced="0" hidden="1"/>
    <cacheHierarchy uniqueName="[Product Subcategory].[ProductCategoryKey]" caption="ProductCategoryKey" attribute="1" defaultMemberUniqueName="[Product Subcategory].[ProductCategoryKey].[All]" allUniqueName="[Product Subcategory].[ProductCategoryKey].[All]" dimensionUniqueName="[Product Subcategory]" displayFolder="" count="0" memberValueDatatype="20" unbalanced="0" hidden="1"/>
    <cacheHierarchy uniqueName="[Product Subcategory].[ProductSubcategoryKey]" caption="ProductSubcategoryKey" attribute="1" defaultMemberUniqueName="[Product Subcategory].[ProductSubcategoryKey].[All]" allUniqueName="[Product Subcategory].[ProductSubcategoryKey].[All]" dimensionUniqueName="[Product Subcategory]" displayFolder="" count="0" memberValueDatatype="2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memberValueDatatype="20" unbalanced="0" hidden="1"/>
    <cacheHierarchy uniqueName="[Sales].[CurrencyKey]" caption="CurrencyKey" attribute="1" defaultMemberUniqueName="[Sales].[CurrencyKey].[All]" allUniqueName="[Sales].[CurrencyKey].[All]" dimensionUniqueName="[Sales]" displayFolder="" count="0" memberValueDatatype="20" unbalanced="0" hidden="1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 hidden="1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 hidden="1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 hidden="1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 hidden="1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 hidden="1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 hidden="1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 hidden="1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 hidden="1"/>
    <cacheHierarchy uniqueName="[Sales].[PromotionKey]" caption="PromotionKey" attribute="1" defaultMemberUniqueName="[Sales].[PromotionKey].[All]" allUniqueName="[Sales].[PromotionKey].[All]" dimensionUniqueName="[Sales]" displayFolder="" count="0" memberValueDatatype="20" unbalanced="0" hidden="1"/>
    <cacheHierarchy uniqueName="[Sales].[Quantity]" caption="Quantity" attribute="1" defaultMemberUniqueName="[Sales].[Quantity].[All]" allUniqueName="[Sales].[Quantity].[All]" dimensionUniqueName="[Sales]" displayFolder="" count="0" memberValueDatatype="20" unbalanced="0" hidden="1"/>
    <cacheHierarchy uniqueName="[Sales].[StoreKey]" caption="StoreKey" attribute="1" defaultMemberUniqueName="[Sales].[StoreKey].[All]" allUniqueName="[Sales].[StoreKey].[All]" dimensionUniqueName="[Sales]" displayFolder="" count="0" memberValueDatatype="20" unbalanced="0" hidden="1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 hidden="1"/>
    <cacheHierarchy uniqueName="[Sales].[Unit Discount]" caption="Unit Discount" attribute="1" defaultMemberUniqueName="[Sales].[Unit Discount].[All]" allUniqueName="[Sales].[Unit Discount].[All]" dimensionUniqueName="[Sales]" displayFolder="" count="0" memberValueDatatype="6" unbalanced="0" hidden="1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 hidden="1"/>
    <cacheHierarchy uniqueName="[Store].[GeographyKey]" caption="GeographyKey" attribute="1" defaultMemberUniqueName="[Store].[GeographyKey].[All]" allUniqueName="[Store].[GeographyKey].[All]" dimensionUniqueName="[Store]" displayFolder="" count="0" memberValueDatatype="20" unbalanced="0" hidden="1"/>
    <cacheHierarchy uniqueName="[Store].[StoreKey]" caption="StoreKey" attribute="1" defaultMemberUniqueName="[Store].[StoreKey].[All]" allUniqueName="[Store].[StoreKey].[All]" dimensionUniqueName="[Store]" displayFolder="" count="0" memberValueDatatype="20" unbalanced="0" hidden="1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Sales Amount YTD]" caption="Sales Amount YTD" measure="1" displayFolder="" measureGroup="Sales" count="0"/>
    <cacheHierarchy uniqueName="[Measures].[PY Simple]" caption="PY Simple" measure="1" displayFolder="" measureGroup="Sales" count="0" oneField="1">
      <fieldsUsage count="1">
        <fieldUsage x="5"/>
      </fieldsUsage>
    </cacheHierarchy>
    <cacheHierarchy uniqueName="[Measures].[PY Last Day Selection]" caption="PY Last Day Selection" measure="1" displayFolder="" measureGroup="Sales" count="0" oneField="1">
      <fieldsUsage count="1">
        <fieldUsage x="10"/>
      </fieldsUsage>
    </cacheHierarchy>
    <cacheHierarchy uniqueName="[Measures].[PY Last Day Absolute]" caption="PY Last Day Absolute" measure="1" displayFolder="" measureGroup="Sales" count="0"/>
    <cacheHierarchy uniqueName="[Measures].[YOY % Simple]" caption="YOY % Simple" measure="1" displayFolder="" measureGroup="Sales" count="0" oneField="1">
      <fieldsUsage count="1">
        <fieldUsage x="11"/>
      </fieldsUsage>
    </cacheHierarchy>
    <cacheHierarchy uniqueName="[Measures].[YOY % Last Day Selection]" caption="YOY % Last Day Selection" measure="1" displayFolder="" measureGroup="Sales" count="0" oneField="1">
      <fieldsUsage count="1">
        <fieldUsage x="12"/>
      </fieldsUsage>
    </cacheHierarchy>
    <cacheHierarchy uniqueName="[Measures].[YOY % Last Day Absolute]" caption="YOY % Last Day Absolute" measure="1" displayFolder="" measureGroup="Sales" count="0"/>
    <cacheHierarchy uniqueName="[Measures].[_Count Currency]" caption="_Count Currency" measure="1" displayFolder="" measureGroup="Currency" count="0" hidden="1"/>
    <cacheHierarchy uniqueName="[Measures].[_Count Customer]" caption="_Count Customer" measure="1" displayFolder="" measureGroup="Customer" count="0" hidden="1"/>
    <cacheHierarchy uniqueName="[Measures].[_Count Date]" caption="_Count Date" measure="1" displayFolder="" measureGroup="Date" count="0" hidden="1"/>
    <cacheHierarchy uniqueName="[Measures].[_Count Product]" caption="_Count Product" measure="1" displayFolder="" measureGroup="Product" count="0" hidden="1"/>
    <cacheHierarchy uniqueName="[Measures].[_Count Product Category]" caption="_Count Product Category" measure="1" displayFolder="" measureGroup="Product Category" count="0" hidden="1"/>
    <cacheHierarchy uniqueName="[Measures].[_Count Product Subcategory]" caption="_Count Product Subcategory" measure="1" displayFolder="" measureGroup="Product Subcategory" count="0" hidden="1"/>
    <cacheHierarchy uniqueName="[Measures].[_Count Promotion]" caption="_Count Promotion" measure="1" displayFolder="" measureGroup="Promotion" count="0" hidden="1"/>
    <cacheHierarchy uniqueName="[Measures].[_Count Sales]" caption="_Count Sales" measure="1" displayFolder="" measureGroup="Sales" count="0" hidden="1"/>
    <cacheHierarchy uniqueName="[Measures].[_Count Store]" caption="_Count Store" measure="1" displayFolder="" measureGroup="Store" count="0" hidden="1"/>
    <cacheHierarchy uniqueName="[Measures].[__XL_Count of Models]" caption="__XL_Count of Models" measure="1" displayFolder="" count="0" hidden="1"/>
  </cacheHierarchies>
  <kpis count="0"/>
  <dimensions count="9">
    <dimension name="Currency" uniqueName="[Currency]" caption="Currency"/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Product Category" uniqueName="[Product Category]" caption="Product Category"/>
    <dimension name="Product Subcategory" uniqueName="[Product Subcategory]" caption="Product Subcategory"/>
    <dimension name="Promotion" uniqueName="[Promotion]" caption="Promotion"/>
    <dimension name="Store" uniqueName="[Store]" caption="Store"/>
  </dimensions>
  <measureGroups count="9">
    <measureGroup name="Currency" caption="Currency"/>
    <measureGroup name="Customer" caption="Customer"/>
    <measureGroup name="Date" caption="Date"/>
    <measureGroup name="Product" caption="Product"/>
    <measureGroup name="Product Category" caption="Product Category"/>
    <measureGroup name="Product Subcategory" caption="Product Subcategory"/>
    <measureGroup name="Promotion" caption="Promotion"/>
    <measureGroup name="Sales" caption="Sales"/>
    <measureGroup name="Store" caption="Store"/>
  </measureGroups>
  <maps count="19">
    <map measureGroup="0" dimension="0"/>
    <map measureGroup="1" dimension="1"/>
    <map measureGroup="2" dimension="2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8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tag="f2dc36f5-58eb-4743-9566-da1cfda416e6" updatedVersion="6" minRefreshableVersion="3" useAutoFormatting="1" colGrandTotals="0" itemPrintTitles="1" createdVersion="5" indent="0" showEmptyRow="1" outline="1" outlineData="1" multipleFieldFilters="0">
  <location ref="B4:D38" firstHeaderRow="1" firstDataRow="2" firstDataCol="1" rowPageCount="1" colPageCount="1"/>
  <pivotFields count="5">
    <pivotField dataField="1" showAll="0"/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3">
        <item s="1" x="0"/>
        <item s="1" x="1"/>
        <item t="default"/>
      </items>
    </pivotField>
    <pivotField axis="axisRow" allDrilled="1" showAll="0" dataSourceSort="1">
      <items count="2">
        <item s="1" c="1" x="0" d="1"/>
        <item t="default"/>
      </items>
    </pivotField>
    <pivotField axis="axisRow" showAll="0" dataSourceSort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2">
    <field x="3"/>
    <field x="4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Fields count="1">
    <field x="2"/>
  </colFields>
  <colItems count="2">
    <i>
      <x/>
    </i>
    <i>
      <x v="1"/>
    </i>
  </colItems>
  <pageFields count="1">
    <pageField fld="1" hier="69" name="[Store].[City].&amp;[Beijing]" cap="Beijing"/>
  </pageFields>
  <dataFields count="1">
    <dataField fld="0" subtotal="count" baseField="0" baseItem="0"/>
  </dataFields>
  <formats count="1">
    <format dxfId="0">
      <pivotArea collapsedLevelsAreSubtotals="1" fieldPosition="0">
        <references count="2">
          <reference field="2" count="1" selected="0">
            <x v="1"/>
          </reference>
          <reference field="4" count="6">
            <x v="25"/>
            <x v="26"/>
            <x v="27"/>
            <x v="28"/>
            <x v="29"/>
            <x v="30"/>
          </reference>
        </references>
      </pivotArea>
    </format>
  </formats>
  <pivotHierarchies count="1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Sales]"/>
        <x15:activeTabTopLevelEntity name="[Stor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tag="4c37ce5e-d644-445b-87da-46ea00ea026e" updatedVersion="6" minRefreshableVersion="3" useAutoFormatting="1" subtotalHiddenItems="1" rowGrandTotals="0" colGrandTotals="0" itemPrintTitles="1" createdVersion="5" indent="0" showEmptyRow="1" outline="1" outlineData="1" multipleFieldFilters="0">
  <location ref="B5:G7" firstHeaderRow="0" firstDataRow="1" firstDataCol="1" rowPageCount="2" colPageCount="1"/>
  <pivotFields count="13">
    <pivotField dataField="1" showAll="0"/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>
      <items count="3">
        <item s="1" x="0"/>
        <item s="1" x="1"/>
        <item t="default"/>
      </items>
    </pivotField>
    <pivotField allDrilled="1" showAll="0" dataSourceSort="1">
      <items count="2">
        <item s="1" c="1" x="0"/>
        <item t="default"/>
      </items>
    </pivotField>
    <pivotField showAll="0" dataSourceSort="1"/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Subtotal="0">
      <items count="1">
        <item c="1" x="0" d="1"/>
      </items>
    </pivotField>
    <pivotField axis="axisRow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dataField="1" showAll="0"/>
    <pivotField dataField="1" showAll="0"/>
    <pivotField dataField="1" showAll="0"/>
  </pivotFields>
  <rowFields count="2">
    <field x="7"/>
    <field x="8"/>
  </rowFields>
  <rowItems count="2">
    <i>
      <x/>
    </i>
    <i r="1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hier="69" name="[Store].[City].&amp;[Beijing]" cap="Beijing"/>
    <pageField fld="6" hier="37" name="[Date].[Month].[All]" cap="All"/>
  </pageFields>
  <dataFields count="5">
    <dataField fld="0" subtotal="count" baseField="0" baseItem="0"/>
    <dataField fld="5" subtotal="count" baseField="0" baseItem="0"/>
    <dataField name="YOY % Simple" fld="11" subtotal="count" baseField="0" baseItem="0"/>
    <dataField name="PY Last Day Selection" fld="10" subtotal="count" baseField="0" baseItem="0"/>
    <dataField name="YOY % Last Day Selection" fld="12" subtotal="count" baseField="0" baseItem="0"/>
  </dataFields>
  <pivotHierarchies count="1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PY Last Day Selection"/>
    <pivotHierarchy dragToRow="0" dragToCol="0" dragToPage="0" dragToData="1" caption="PY Last Day Absolute"/>
    <pivotHierarchy dragToRow="0" dragToCol="0" dragToPage="0" dragToData="1" caption="YOY % Simple"/>
    <pivotHierarchy dragToRow="0" dragToCol="0" dragToPage="0" dragToData="1" caption="YOY % Last Day Selection"/>
    <pivotHierarchy dragToRow="0" dragToCol="0" dragToPage="0" dragToData="1" caption="YOY % Last Day Absolu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Sales]"/>
        <x15:activeTabTopLevelEntity name="[Store]"/>
        <x15:activeTabTopLevelEntity name="[Currency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tag="1915b43a-565b-4b13-9cd4-0def32c2e389" updatedVersion="6" minRefreshableVersion="3" useAutoFormatting="1" subtotalHiddenItems="1" rowGrandTotals="0" colGrandTotals="0" itemPrintTitles="1" createdVersion="5" indent="0" outline="1" outlineData="1" multipleFieldFilters="0">
  <location ref="B5:G32" firstHeaderRow="0" firstDataRow="1" firstDataCol="1" rowPageCount="2" colPageCount="1"/>
  <pivotFields count="13">
    <pivotField dataField="1" showAll="0"/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>
      <items count="3">
        <item s="1" x="0"/>
        <item s="1" x="1"/>
        <item t="default"/>
      </items>
    </pivotField>
    <pivotField allDrilled="1" showAll="0" dataSourceSort="1">
      <items count="2">
        <item s="1" c="1" x="0"/>
        <item t="default"/>
      </items>
    </pivotField>
    <pivotField showAll="0" dataSourceSort="1"/>
    <pivotField axis="axisPage" allDrilled="1" showAll="0" dataSourceSort="1" defaultAttributeDrillState="1">
      <items count="1">
        <item t="default"/>
      </items>
    </pivotField>
    <pivotField axis="axisRow" allDrilled="1" showAll="0" dataSourceSort="1">
      <items count="4">
        <item s="1" c="1" x="0"/>
        <item s="1" c="1" x="1" d="1"/>
        <item s="1" c="1" x="2" d="1"/>
        <item t="default"/>
      </items>
    </pivotField>
    <pivotField axis="axisRow" showAll="0" dataSourceSort="1">
      <items count="2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t="default"/>
      </items>
    </pivotField>
    <pivotField axis="axisRow" showAll="0" dataSourceSort="1">
      <items count="1"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6"/>
    <field x="7"/>
  </rowFields>
  <rowItems count="27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hier="69" name="[Store].[City].&amp;[Beijing]" cap="Beijing"/>
    <pageField fld="5" hier="37" name="[Date].[Month].[All]" cap="All"/>
  </pageFields>
  <dataFields count="5">
    <dataField fld="0" subtotal="count" baseField="0" baseItem="0"/>
    <dataField name="YOY % Simple" fld="9" subtotal="count" baseField="0" baseItem="0"/>
    <dataField name="YOY % Last Day Selection" fld="10" subtotal="count" baseField="0" baseItem="0"/>
    <dataField fld="11" subtotal="count" baseField="0" baseItem="0"/>
    <dataField fld="12" subtotal="count" baseField="0" baseItem="0"/>
  </dataFields>
  <pivotHierarchies count="1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>
      <members count="5" level="1">
        <member name="[Date].[Calendar].[Year].&amp;[CY 2005]"/>
        <member name="[Date].[Calendar].[Year].&amp;[CY 2006]"/>
        <member name=""/>
        <member name=""/>
        <member name=""/>
      </members>
    </pivotHierarchy>
    <pivotHierarchy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PY Last Day Selection"/>
    <pivotHierarchy dragToRow="0" dragToCol="0" dragToPage="0" dragToData="1" caption="PY Last Day Absolute"/>
    <pivotHierarchy dragToRow="0" dragToCol="0" dragToPage="0" dragToData="1" caption="YOY % Simple"/>
    <pivotHierarchy dragToRow="0" dragToCol="0" dragToPage="0" dragToData="1" caption="YOY % Last Day Selection"/>
    <pivotHierarchy dragToRow="0" dragToCol="0" dragToPage="0" dragToData="1" caption="YOY % Last Day Absolu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Sales]"/>
        <x15:activeTabTopLevelEntity name="[Store]"/>
        <x15:activeTabTopLevelEntity name="[Currenc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sqlbi.com/?p=34641&amp;preview=true" TargetMode="Externa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showGridLines="0" workbookViewId="0">
      <selection activeCell="I48" sqref="I48"/>
    </sheetView>
  </sheetViews>
  <sheetFormatPr defaultRowHeight="14.25" x14ac:dyDescent="0.45"/>
  <cols>
    <col min="2" max="2" width="12.06640625" customWidth="1"/>
    <col min="3" max="3" width="14.73046875" customWidth="1"/>
    <col min="4" max="4" width="9.73046875" customWidth="1"/>
    <col min="5" max="6" width="11.265625" customWidth="1"/>
    <col min="7" max="7" width="12.73046875" customWidth="1"/>
    <col min="8" max="8" width="16.86328125" customWidth="1"/>
    <col min="9" max="9" width="16.59765625" customWidth="1"/>
    <col min="10" max="10" width="14" customWidth="1"/>
    <col min="11" max="11" width="15.265625" customWidth="1"/>
    <col min="12" max="12" width="12.86328125" customWidth="1"/>
    <col min="13" max="13" width="11.59765625" customWidth="1"/>
    <col min="14" max="14" width="11.1328125" customWidth="1"/>
    <col min="15" max="15" width="11.3984375" customWidth="1"/>
    <col min="16" max="17" width="12.73046875" bestFit="1" customWidth="1"/>
    <col min="18" max="18" width="11.1328125" customWidth="1"/>
    <col min="19" max="19" width="12.73046875" bestFit="1" customWidth="1"/>
  </cols>
  <sheetData>
    <row r="2" spans="2:4" x14ac:dyDescent="0.45">
      <c r="B2" s="1" t="s">
        <v>32</v>
      </c>
      <c r="C2" t="s" vm="1">
        <v>7</v>
      </c>
    </row>
    <row r="4" spans="2:4" x14ac:dyDescent="0.45">
      <c r="B4" s="1" t="s">
        <v>5</v>
      </c>
      <c r="C4" s="1" t="s">
        <v>6</v>
      </c>
    </row>
    <row r="5" spans="2:4" x14ac:dyDescent="0.45">
      <c r="B5" s="1" t="s">
        <v>4</v>
      </c>
      <c r="C5" t="s">
        <v>0</v>
      </c>
      <c r="D5" t="s">
        <v>1</v>
      </c>
    </row>
    <row r="6" spans="2:4" x14ac:dyDescent="0.45">
      <c r="B6" s="2" t="s">
        <v>34</v>
      </c>
      <c r="C6" s="3">
        <v>58821.06</v>
      </c>
      <c r="D6" s="3">
        <v>68874.710000000006</v>
      </c>
    </row>
    <row r="7" spans="2:4" x14ac:dyDescent="0.45">
      <c r="B7" s="4">
        <v>1</v>
      </c>
      <c r="C7" s="3"/>
      <c r="D7" s="3"/>
    </row>
    <row r="8" spans="2:4" x14ac:dyDescent="0.45">
      <c r="B8" s="4">
        <v>2</v>
      </c>
      <c r="C8" s="3">
        <v>16509.36</v>
      </c>
      <c r="D8" s="3">
        <v>66.36</v>
      </c>
    </row>
    <row r="9" spans="2:4" x14ac:dyDescent="0.45">
      <c r="B9" s="4">
        <v>3</v>
      </c>
      <c r="C9" s="3"/>
      <c r="D9" s="3">
        <v>4553.91</v>
      </c>
    </row>
    <row r="10" spans="2:4" x14ac:dyDescent="0.45">
      <c r="B10" s="4">
        <v>4</v>
      </c>
      <c r="C10" s="3"/>
      <c r="D10" s="3">
        <v>5535</v>
      </c>
    </row>
    <row r="11" spans="2:4" x14ac:dyDescent="0.45">
      <c r="B11" s="4">
        <v>5</v>
      </c>
      <c r="C11" s="3"/>
      <c r="D11" s="3">
        <v>4186</v>
      </c>
    </row>
    <row r="12" spans="2:4" x14ac:dyDescent="0.45">
      <c r="B12" s="4">
        <v>6</v>
      </c>
      <c r="C12" s="3"/>
      <c r="D12" s="3">
        <v>212.85</v>
      </c>
    </row>
    <row r="13" spans="2:4" x14ac:dyDescent="0.45">
      <c r="B13" s="4">
        <v>7</v>
      </c>
      <c r="C13" s="3">
        <v>2148.23</v>
      </c>
      <c r="D13" s="3">
        <v>3071.98</v>
      </c>
    </row>
    <row r="14" spans="2:4" x14ac:dyDescent="0.45">
      <c r="B14" s="4">
        <v>8</v>
      </c>
      <c r="C14" s="3"/>
      <c r="D14" s="3"/>
    </row>
    <row r="15" spans="2:4" x14ac:dyDescent="0.45">
      <c r="B15" s="4">
        <v>9</v>
      </c>
      <c r="C15" s="3"/>
      <c r="D15" s="3"/>
    </row>
    <row r="16" spans="2:4" x14ac:dyDescent="0.45">
      <c r="B16" s="4">
        <v>10</v>
      </c>
      <c r="C16" s="3"/>
      <c r="D16" s="3"/>
    </row>
    <row r="17" spans="2:4" x14ac:dyDescent="0.45">
      <c r="B17" s="4">
        <v>11</v>
      </c>
      <c r="C17" s="3"/>
      <c r="D17" s="3"/>
    </row>
    <row r="18" spans="2:4" x14ac:dyDescent="0.45">
      <c r="B18" s="4">
        <v>12</v>
      </c>
      <c r="C18" s="3">
        <v>353.96</v>
      </c>
      <c r="D18" s="3">
        <v>9080.82</v>
      </c>
    </row>
    <row r="19" spans="2:4" x14ac:dyDescent="0.45">
      <c r="B19" s="4">
        <v>13</v>
      </c>
      <c r="C19" s="3">
        <v>16054</v>
      </c>
      <c r="D19" s="3">
        <v>4935</v>
      </c>
    </row>
    <row r="20" spans="2:4" x14ac:dyDescent="0.45">
      <c r="B20" s="4">
        <v>14</v>
      </c>
      <c r="C20" s="3"/>
      <c r="D20" s="3">
        <v>1979</v>
      </c>
    </row>
    <row r="21" spans="2:4" x14ac:dyDescent="0.45">
      <c r="B21" s="4">
        <v>15</v>
      </c>
      <c r="C21" s="3"/>
      <c r="D21" s="3">
        <v>374.85</v>
      </c>
    </row>
    <row r="22" spans="2:4" x14ac:dyDescent="0.45">
      <c r="B22" s="4">
        <v>16</v>
      </c>
      <c r="C22" s="3">
        <v>2350.9499999999998</v>
      </c>
      <c r="D22" s="3"/>
    </row>
    <row r="23" spans="2:4" x14ac:dyDescent="0.45">
      <c r="B23" s="4">
        <v>17</v>
      </c>
      <c r="C23" s="3"/>
      <c r="D23" s="3"/>
    </row>
    <row r="24" spans="2:4" x14ac:dyDescent="0.45">
      <c r="B24" s="4">
        <v>18</v>
      </c>
      <c r="C24" s="3"/>
      <c r="D24" s="3"/>
    </row>
    <row r="25" spans="2:4" x14ac:dyDescent="0.45">
      <c r="B25" s="4">
        <v>19</v>
      </c>
      <c r="C25" s="3"/>
      <c r="D25" s="3"/>
    </row>
    <row r="26" spans="2:4" x14ac:dyDescent="0.45">
      <c r="B26" s="4">
        <v>20</v>
      </c>
      <c r="C26" s="3"/>
      <c r="D26" s="3">
        <v>7966</v>
      </c>
    </row>
    <row r="27" spans="2:4" x14ac:dyDescent="0.45">
      <c r="B27" s="4">
        <v>21</v>
      </c>
      <c r="C27" s="3">
        <v>3000</v>
      </c>
      <c r="D27" s="3">
        <v>6008</v>
      </c>
    </row>
    <row r="28" spans="2:4" x14ac:dyDescent="0.45">
      <c r="B28" s="4">
        <v>22</v>
      </c>
      <c r="C28" s="3"/>
      <c r="D28" s="3">
        <v>12740</v>
      </c>
    </row>
    <row r="29" spans="2:4" x14ac:dyDescent="0.45">
      <c r="B29" s="4">
        <v>23</v>
      </c>
      <c r="C29" s="3"/>
      <c r="D29" s="3">
        <v>3481.6</v>
      </c>
    </row>
    <row r="30" spans="2:4" x14ac:dyDescent="0.45">
      <c r="B30" s="4">
        <v>24</v>
      </c>
      <c r="C30" s="3">
        <v>3241.94</v>
      </c>
      <c r="D30" s="3">
        <v>634.09</v>
      </c>
    </row>
    <row r="31" spans="2:4" x14ac:dyDescent="0.45">
      <c r="B31" s="4">
        <v>25</v>
      </c>
      <c r="C31" s="3"/>
      <c r="D31" s="3">
        <v>4049.25</v>
      </c>
    </row>
    <row r="32" spans="2:4" x14ac:dyDescent="0.45">
      <c r="B32" s="4">
        <v>26</v>
      </c>
      <c r="C32" s="3"/>
      <c r="D32" s="5"/>
    </row>
    <row r="33" spans="2:5" x14ac:dyDescent="0.45">
      <c r="B33" s="4">
        <v>27</v>
      </c>
      <c r="C33" s="3">
        <v>13122.72</v>
      </c>
      <c r="D33" s="5"/>
    </row>
    <row r="34" spans="2:5" x14ac:dyDescent="0.45">
      <c r="B34" s="4">
        <v>28</v>
      </c>
      <c r="C34" s="3"/>
      <c r="D34" s="5"/>
    </row>
    <row r="35" spans="2:5" x14ac:dyDescent="0.45">
      <c r="B35" s="4">
        <v>29</v>
      </c>
      <c r="C35" s="3"/>
      <c r="D35" s="5"/>
    </row>
    <row r="36" spans="2:5" x14ac:dyDescent="0.45">
      <c r="B36" s="4">
        <v>30</v>
      </c>
      <c r="C36" s="3">
        <v>2039.9</v>
      </c>
      <c r="D36" s="5"/>
    </row>
    <row r="37" spans="2:5" x14ac:dyDescent="0.45">
      <c r="B37" s="4">
        <v>31</v>
      </c>
      <c r="C37" s="3"/>
      <c r="D37" s="5"/>
      <c r="E37" s="6" t="s">
        <v>36</v>
      </c>
    </row>
    <row r="38" spans="2:5" x14ac:dyDescent="0.45">
      <c r="B38" s="2" t="s">
        <v>3</v>
      </c>
      <c r="C38" s="3">
        <v>58821.06</v>
      </c>
      <c r="D38" s="3">
        <v>68874.710000000006</v>
      </c>
      <c r="E38" s="7">
        <f>(D38-C38)/C38</f>
        <v>0.1709192251890736</v>
      </c>
    </row>
    <row r="40" spans="2:5" x14ac:dyDescent="0.45">
      <c r="B40" t="s">
        <v>35</v>
      </c>
      <c r="C40" s="3">
        <f>SUM(C7:C31)</f>
        <v>43658.44</v>
      </c>
      <c r="D40" s="3">
        <f>SUM(D7:D31)</f>
        <v>68874.709999999992</v>
      </c>
      <c r="E40" s="7">
        <f>(D40-C40)/C40</f>
        <v>0.57758064649126239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showGridLines="0" tabSelected="1" workbookViewId="0">
      <selection activeCell="B7" sqref="B7"/>
    </sheetView>
  </sheetViews>
  <sheetFormatPr defaultRowHeight="14.25" x14ac:dyDescent="0.45"/>
  <cols>
    <col min="2" max="2" width="17.06640625" customWidth="1"/>
    <col min="3" max="3" width="12" customWidth="1"/>
    <col min="4" max="4" width="9.6640625" customWidth="1"/>
    <col min="5" max="5" width="11.9296875" customWidth="1"/>
    <col min="6" max="6" width="18" customWidth="1"/>
    <col min="7" max="7" width="21.265625" customWidth="1"/>
    <col min="8" max="8" width="23.3984375" customWidth="1"/>
    <col min="9" max="9" width="23.1328125" customWidth="1"/>
    <col min="10" max="10" width="15.265625" customWidth="1"/>
    <col min="11" max="11" width="12.86328125" customWidth="1"/>
    <col min="12" max="12" width="11.59765625" customWidth="1"/>
    <col min="13" max="13" width="11.1328125" customWidth="1"/>
    <col min="14" max="14" width="11.3984375" customWidth="1"/>
    <col min="15" max="16" width="12.73046875" bestFit="1" customWidth="1"/>
    <col min="17" max="17" width="11.1328125" customWidth="1"/>
    <col min="18" max="18" width="12.73046875" bestFit="1" customWidth="1"/>
  </cols>
  <sheetData>
    <row r="2" spans="1:7" x14ac:dyDescent="0.45">
      <c r="B2" s="1" t="s">
        <v>32</v>
      </c>
      <c r="C2" t="s" vm="1">
        <v>7</v>
      </c>
    </row>
    <row r="3" spans="1:7" x14ac:dyDescent="0.45">
      <c r="B3" s="1" t="s">
        <v>38</v>
      </c>
      <c r="C3" t="s" vm="2">
        <v>33</v>
      </c>
    </row>
    <row r="5" spans="1:7" x14ac:dyDescent="0.45">
      <c r="B5" s="1" t="s">
        <v>4</v>
      </c>
      <c r="C5" t="s">
        <v>5</v>
      </c>
      <c r="D5" t="s">
        <v>37</v>
      </c>
      <c r="E5" t="s">
        <v>40</v>
      </c>
      <c r="F5" t="s">
        <v>39</v>
      </c>
      <c r="G5" t="s">
        <v>41</v>
      </c>
    </row>
    <row r="6" spans="1:7" x14ac:dyDescent="0.45">
      <c r="B6" s="2" t="s">
        <v>1</v>
      </c>
      <c r="C6" s="8"/>
      <c r="D6" s="8"/>
      <c r="E6" s="8"/>
      <c r="F6" s="8"/>
      <c r="G6" s="8"/>
    </row>
    <row r="7" spans="1:7" x14ac:dyDescent="0.45">
      <c r="B7" s="4" t="s">
        <v>31</v>
      </c>
      <c r="C7" s="3">
        <v>68874.710000000006</v>
      </c>
      <c r="D7" s="3">
        <v>58821.06</v>
      </c>
      <c r="E7" s="9">
        <v>0.17091922518907343</v>
      </c>
      <c r="F7" s="3">
        <v>43658.44</v>
      </c>
      <c r="G7" s="9">
        <v>0.57758064649126262</v>
      </c>
    </row>
    <row r="12" spans="1:7" ht="19.149999999999999" x14ac:dyDescent="0.45">
      <c r="A12" s="10" t="s">
        <v>43</v>
      </c>
    </row>
    <row r="13" spans="1:7" x14ac:dyDescent="0.45">
      <c r="A13" s="11" t="s">
        <v>44</v>
      </c>
    </row>
  </sheetData>
  <hyperlinks>
    <hyperlink ref="A13" r:id="rId2" display="http://www.sqlbi.com/?p=34641&amp;preview=true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showGridLines="0" workbookViewId="0">
      <selection activeCell="B2" sqref="B2"/>
    </sheetView>
  </sheetViews>
  <sheetFormatPr defaultRowHeight="14.25" x14ac:dyDescent="0.45"/>
  <cols>
    <col min="2" max="2" width="17.59765625" bestFit="1" customWidth="1"/>
    <col min="3" max="3" width="12" bestFit="1" customWidth="1"/>
    <col min="4" max="4" width="11.9296875" bestFit="1" customWidth="1"/>
    <col min="5" max="5" width="21.265625" bestFit="1" customWidth="1"/>
    <col min="6" max="6" width="21.1328125" bestFit="1" customWidth="1"/>
    <col min="7" max="7" width="18" bestFit="1" customWidth="1"/>
    <col min="8" max="9" width="23.1328125" customWidth="1"/>
    <col min="10" max="10" width="15.265625" customWidth="1"/>
    <col min="11" max="11" width="12.86328125" customWidth="1"/>
    <col min="12" max="12" width="11.59765625" customWidth="1"/>
    <col min="13" max="13" width="11.1328125" customWidth="1"/>
    <col min="14" max="14" width="11.3984375" customWidth="1"/>
    <col min="15" max="16" width="12.73046875" bestFit="1" customWidth="1"/>
    <col min="17" max="17" width="11.1328125" customWidth="1"/>
    <col min="18" max="18" width="12.73046875" bestFit="1" customWidth="1"/>
  </cols>
  <sheetData>
    <row r="2" spans="2:7" x14ac:dyDescent="0.45">
      <c r="B2" s="1" t="s">
        <v>32</v>
      </c>
      <c r="C2" t="s" vm="1">
        <v>7</v>
      </c>
    </row>
    <row r="3" spans="2:7" x14ac:dyDescent="0.45">
      <c r="B3" s="1" t="s">
        <v>38</v>
      </c>
      <c r="C3" t="s" vm="2">
        <v>33</v>
      </c>
    </row>
    <row r="5" spans="2:7" x14ac:dyDescent="0.45">
      <c r="B5" s="1" t="s">
        <v>4</v>
      </c>
      <c r="C5" t="s">
        <v>5</v>
      </c>
      <c r="D5" t="s">
        <v>40</v>
      </c>
      <c r="E5" t="s">
        <v>41</v>
      </c>
      <c r="F5" t="s">
        <v>42</v>
      </c>
      <c r="G5" t="s">
        <v>39</v>
      </c>
    </row>
    <row r="6" spans="2:7" x14ac:dyDescent="0.45">
      <c r="B6" s="2" t="s">
        <v>0</v>
      </c>
      <c r="C6" s="3">
        <v>545075.49</v>
      </c>
      <c r="D6" s="9"/>
      <c r="E6" s="9"/>
      <c r="F6" s="9"/>
      <c r="G6" s="3"/>
    </row>
    <row r="7" spans="2:7" x14ac:dyDescent="0.45">
      <c r="B7" s="2" t="s">
        <v>1</v>
      </c>
      <c r="C7" s="3">
        <v>472286</v>
      </c>
      <c r="D7" s="9">
        <v>-0.13354020009228446</v>
      </c>
      <c r="E7" s="9">
        <v>-0.10874782112765066</v>
      </c>
      <c r="F7" s="9">
        <v>-0.13354020009228446</v>
      </c>
      <c r="G7" s="3">
        <v>529912.87</v>
      </c>
    </row>
    <row r="8" spans="2:7" x14ac:dyDescent="0.45">
      <c r="B8" s="4" t="s">
        <v>20</v>
      </c>
      <c r="C8" s="3">
        <v>29500.71</v>
      </c>
      <c r="D8" s="9">
        <v>-0.50494090646998135</v>
      </c>
      <c r="E8" s="9">
        <v>-0.50494090646998135</v>
      </c>
      <c r="F8" s="9">
        <v>-0.50494090646998135</v>
      </c>
      <c r="G8" s="3">
        <v>59590.28</v>
      </c>
    </row>
    <row r="9" spans="2:7" x14ac:dyDescent="0.45">
      <c r="B9" s="4" t="s">
        <v>21</v>
      </c>
      <c r="C9" s="3">
        <v>26891.54</v>
      </c>
      <c r="D9" s="9">
        <v>-0.49286649800901622</v>
      </c>
      <c r="E9" s="9">
        <v>-0.49286649800901622</v>
      </c>
      <c r="F9" s="9">
        <v>-0.49286649800901622</v>
      </c>
      <c r="G9" s="3">
        <v>53026.55</v>
      </c>
    </row>
    <row r="10" spans="2:7" x14ac:dyDescent="0.45">
      <c r="B10" s="4" t="s">
        <v>22</v>
      </c>
      <c r="C10" s="3">
        <v>24021.02</v>
      </c>
      <c r="D10" s="9">
        <v>-0.35054908986104721</v>
      </c>
      <c r="E10" s="9">
        <v>-0.35054908986104721</v>
      </c>
      <c r="F10" s="9">
        <v>-0.35054908986104721</v>
      </c>
      <c r="G10" s="3">
        <v>36986.660000000003</v>
      </c>
    </row>
    <row r="11" spans="2:7" x14ac:dyDescent="0.45">
      <c r="B11" s="4" t="s">
        <v>23</v>
      </c>
      <c r="C11" s="3">
        <v>50358.03</v>
      </c>
      <c r="D11" s="9">
        <v>0.64640930761137727</v>
      </c>
      <c r="E11" s="9">
        <v>0.64640930761137727</v>
      </c>
      <c r="F11" s="9">
        <v>0.64640930761137727</v>
      </c>
      <c r="G11" s="3">
        <v>30586.58</v>
      </c>
    </row>
    <row r="12" spans="2:7" x14ac:dyDescent="0.45">
      <c r="B12" s="4" t="s">
        <v>24</v>
      </c>
      <c r="C12" s="3">
        <v>40358.19</v>
      </c>
      <c r="D12" s="9">
        <v>-0.18445500721817978</v>
      </c>
      <c r="E12" s="9">
        <v>-0.18445500721817978</v>
      </c>
      <c r="F12" s="9">
        <v>-0.18445500721817978</v>
      </c>
      <c r="G12" s="3">
        <v>49486.16</v>
      </c>
    </row>
    <row r="13" spans="2:7" x14ac:dyDescent="0.45">
      <c r="B13" s="4" t="s">
        <v>25</v>
      </c>
      <c r="C13" s="3">
        <v>74316.59</v>
      </c>
      <c r="D13" s="9">
        <v>0.52859374852162655</v>
      </c>
      <c r="E13" s="9">
        <v>0.52859374852162655</v>
      </c>
      <c r="F13" s="9">
        <v>0.52859374852162655</v>
      </c>
      <c r="G13" s="3">
        <v>48617.62</v>
      </c>
    </row>
    <row r="14" spans="2:7" x14ac:dyDescent="0.45">
      <c r="B14" s="4" t="s">
        <v>26</v>
      </c>
      <c r="C14" s="3">
        <v>37997.730000000003</v>
      </c>
      <c r="D14" s="9">
        <v>-1.3216674725878588E-2</v>
      </c>
      <c r="E14" s="9">
        <v>-1.3216674725878588E-2</v>
      </c>
      <c r="F14" s="9">
        <v>-1.3216674725878588E-2</v>
      </c>
      <c r="G14" s="3">
        <v>38506.660000000003</v>
      </c>
    </row>
    <row r="15" spans="2:7" x14ac:dyDescent="0.45">
      <c r="B15" s="4" t="s">
        <v>27</v>
      </c>
      <c r="C15" s="3">
        <v>36856.839999999997</v>
      </c>
      <c r="D15" s="9">
        <v>-0.11949896485673073</v>
      </c>
      <c r="E15" s="9">
        <v>-0.11949896485673073</v>
      </c>
      <c r="F15" s="9">
        <v>-0.11949896485673073</v>
      </c>
      <c r="G15" s="3">
        <v>41858.94</v>
      </c>
    </row>
    <row r="16" spans="2:7" x14ac:dyDescent="0.45">
      <c r="B16" s="4" t="s">
        <v>28</v>
      </c>
      <c r="C16" s="3">
        <v>14426.7</v>
      </c>
      <c r="D16" s="9">
        <v>-0.78968141911065481</v>
      </c>
      <c r="E16" s="9">
        <v>-0.67897192331125755</v>
      </c>
      <c r="F16" s="9">
        <v>-0.78968141911065481</v>
      </c>
      <c r="G16" s="3">
        <v>44939.06</v>
      </c>
    </row>
    <row r="17" spans="2:7" x14ac:dyDescent="0.45">
      <c r="B17" s="4" t="s">
        <v>29</v>
      </c>
      <c r="C17" s="3">
        <v>28818.31</v>
      </c>
      <c r="D17" s="9">
        <v>1.4878955733257829E-2</v>
      </c>
      <c r="E17" s="9">
        <v>1.4878955733257829E-2</v>
      </c>
      <c r="F17" s="9">
        <v>1.4878955733257829E-2</v>
      </c>
      <c r="G17" s="3">
        <v>28395.81</v>
      </c>
    </row>
    <row r="18" spans="2:7" x14ac:dyDescent="0.45">
      <c r="B18" s="4" t="s">
        <v>30</v>
      </c>
      <c r="C18" s="3">
        <v>39865.629999999997</v>
      </c>
      <c r="D18" s="9">
        <v>0.30259999620972755</v>
      </c>
      <c r="E18" s="9">
        <v>0.30259999620972755</v>
      </c>
      <c r="F18" s="9">
        <v>0.30259999620972755</v>
      </c>
      <c r="G18" s="3">
        <v>30604.66</v>
      </c>
    </row>
    <row r="19" spans="2:7" x14ac:dyDescent="0.45">
      <c r="B19" s="4" t="s">
        <v>31</v>
      </c>
      <c r="C19" s="3">
        <v>68874.710000000006</v>
      </c>
      <c r="D19" s="9">
        <v>0.17091922518907343</v>
      </c>
      <c r="E19" s="9">
        <v>0.57758064649126262</v>
      </c>
      <c r="F19" s="9">
        <v>0.17091922518907343</v>
      </c>
      <c r="G19" s="3">
        <v>43658.44</v>
      </c>
    </row>
    <row r="20" spans="2:7" x14ac:dyDescent="0.45">
      <c r="B20" s="2" t="s">
        <v>2</v>
      </c>
      <c r="C20" s="3">
        <v>505713.52</v>
      </c>
      <c r="D20" s="9">
        <v>7.0778130200768175E-2</v>
      </c>
      <c r="E20" s="9">
        <v>7.0778130200768175E-2</v>
      </c>
      <c r="F20" s="9">
        <v>7.0778130200768175E-2</v>
      </c>
      <c r="G20" s="3">
        <v>472286</v>
      </c>
    </row>
    <row r="21" spans="2:7" x14ac:dyDescent="0.45">
      <c r="B21" s="4" t="s">
        <v>8</v>
      </c>
      <c r="C21" s="3">
        <v>18997.53</v>
      </c>
      <c r="D21" s="9">
        <v>-0.35603143110792929</v>
      </c>
      <c r="E21" s="9">
        <v>-0.35487723585325015</v>
      </c>
      <c r="F21" s="9">
        <v>-0.35603143110792929</v>
      </c>
      <c r="G21" s="3">
        <v>29447.93</v>
      </c>
    </row>
    <row r="22" spans="2:7" x14ac:dyDescent="0.45">
      <c r="B22" s="4" t="s">
        <v>9</v>
      </c>
      <c r="C22" s="3">
        <v>11875.41</v>
      </c>
      <c r="D22" s="9">
        <v>-0.55839606061980829</v>
      </c>
      <c r="E22" s="9">
        <v>-0.55839606061980829</v>
      </c>
      <c r="F22" s="9">
        <v>-0.55839606061980829</v>
      </c>
      <c r="G22" s="3">
        <v>26891.54</v>
      </c>
    </row>
    <row r="23" spans="2:7" x14ac:dyDescent="0.45">
      <c r="B23" s="4" t="s">
        <v>10</v>
      </c>
      <c r="C23" s="3">
        <v>18939.07</v>
      </c>
      <c r="D23" s="9">
        <v>-0.21156262306929513</v>
      </c>
      <c r="E23" s="9">
        <v>-0.21156262306929513</v>
      </c>
      <c r="F23" s="9">
        <v>-0.21156262306929513</v>
      </c>
      <c r="G23" s="3">
        <v>24021.02</v>
      </c>
    </row>
    <row r="24" spans="2:7" x14ac:dyDescent="0.45">
      <c r="B24" s="4" t="s">
        <v>11</v>
      </c>
      <c r="C24" s="3">
        <v>55446.94</v>
      </c>
      <c r="D24" s="9">
        <v>0.10105458851349031</v>
      </c>
      <c r="E24" s="9">
        <v>0.10105458851349031</v>
      </c>
      <c r="F24" s="9">
        <v>0.10105458851349031</v>
      </c>
      <c r="G24" s="3">
        <v>50358.03</v>
      </c>
    </row>
    <row r="25" spans="2:7" x14ac:dyDescent="0.45">
      <c r="B25" s="4" t="s">
        <v>12</v>
      </c>
      <c r="C25" s="3">
        <v>32589.83</v>
      </c>
      <c r="D25" s="9">
        <v>-0.19248534188475747</v>
      </c>
      <c r="E25" s="9">
        <v>-0.19248534188475747</v>
      </c>
      <c r="F25" s="9">
        <v>-0.19248534188475747</v>
      </c>
      <c r="G25" s="3">
        <v>40358.19</v>
      </c>
    </row>
    <row r="26" spans="2:7" x14ac:dyDescent="0.45">
      <c r="B26" s="4" t="s">
        <v>13</v>
      </c>
      <c r="C26" s="3">
        <v>32526.400000000001</v>
      </c>
      <c r="D26" s="9">
        <v>-0.56232652762996793</v>
      </c>
      <c r="E26" s="9">
        <v>-0.56232652762996793</v>
      </c>
      <c r="F26" s="9">
        <v>-0.56232652762996793</v>
      </c>
      <c r="G26" s="3">
        <v>74316.59</v>
      </c>
    </row>
    <row r="27" spans="2:7" x14ac:dyDescent="0.45">
      <c r="B27" s="4" t="s">
        <v>14</v>
      </c>
      <c r="C27" s="3">
        <v>89990.85</v>
      </c>
      <c r="D27" s="9">
        <v>1.3683217392196849</v>
      </c>
      <c r="E27" s="9">
        <v>1.3683217392196849</v>
      </c>
      <c r="F27" s="9">
        <v>1.3683217392196849</v>
      </c>
      <c r="G27" s="3">
        <v>37997.730000000003</v>
      </c>
    </row>
    <row r="28" spans="2:7" x14ac:dyDescent="0.45">
      <c r="B28" s="4" t="s">
        <v>15</v>
      </c>
      <c r="C28" s="3">
        <v>44855.46</v>
      </c>
      <c r="D28" s="9">
        <v>0.21701860495907951</v>
      </c>
      <c r="E28" s="9">
        <v>0.21701860495907951</v>
      </c>
      <c r="F28" s="9">
        <v>0.21701860495907951</v>
      </c>
      <c r="G28" s="3">
        <v>36856.839999999997</v>
      </c>
    </row>
    <row r="29" spans="2:7" x14ac:dyDescent="0.45">
      <c r="B29" s="4" t="s">
        <v>16</v>
      </c>
      <c r="C29" s="3">
        <v>34111.58</v>
      </c>
      <c r="D29" s="9">
        <v>1.3644755903983585</v>
      </c>
      <c r="E29" s="9">
        <v>1.3644755903983585</v>
      </c>
      <c r="F29" s="9">
        <v>1.3644755903983585</v>
      </c>
      <c r="G29" s="3">
        <v>14426.7</v>
      </c>
    </row>
    <row r="30" spans="2:7" x14ac:dyDescent="0.45">
      <c r="B30" s="4" t="s">
        <v>17</v>
      </c>
      <c r="C30" s="3">
        <v>60055.8</v>
      </c>
      <c r="D30" s="9">
        <v>1.0839459357609798</v>
      </c>
      <c r="E30" s="9">
        <v>1.0839459357609798</v>
      </c>
      <c r="F30" s="9">
        <v>1.0839459357609798</v>
      </c>
      <c r="G30" s="3">
        <v>28818.31</v>
      </c>
    </row>
    <row r="31" spans="2:7" x14ac:dyDescent="0.45">
      <c r="B31" s="4" t="s">
        <v>18</v>
      </c>
      <c r="C31" s="3">
        <v>68147.41</v>
      </c>
      <c r="D31" s="9">
        <v>0.70942764481584764</v>
      </c>
      <c r="E31" s="9">
        <v>0.88186856353708643</v>
      </c>
      <c r="F31" s="9">
        <v>0.70942764481584764</v>
      </c>
      <c r="G31" s="3">
        <v>36212.629999999997</v>
      </c>
    </row>
    <row r="32" spans="2:7" x14ac:dyDescent="0.45">
      <c r="B32" s="4" t="s">
        <v>19</v>
      </c>
      <c r="C32" s="3">
        <v>38177.24</v>
      </c>
      <c r="D32" s="9">
        <v>-0.44570017064318673</v>
      </c>
      <c r="E32" s="9">
        <v>-0.44570017064318673</v>
      </c>
      <c r="F32" s="9">
        <v>-0.44570017064318673</v>
      </c>
      <c r="G32" s="3">
        <v>68874.710000000006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e _ a a 6 8 d 5 2 a - 5 a d 4 - 4 7 c 4 - 8 1 5 f - 1 a f 7 c 4 d 3 7 6 4 4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D a t e K e y & l t ; / s t r i n g & g t ; & l t ; / k e y & g t ; & l t ; v a l u e & g t ; & l t ; i n t & g t ; 8 8 & l t ; / i n t & g t ; & l t ; / v a l u e & g t ; & l t ; / i t e m & g t ; & l t ; i t e m & g t ; & l t ; k e y & g t ; & l t ; s t r i n g & g t ; C a l e n d a r   Y e a r   N u m b e r & l t ; / s t r i n g & g t ; & l t ; / k e y & g t ; & l t ; v a l u e & g t ; & l t ; i n t & g t ; 1 7 4 & l t ; / i n t & g t ; & l t ; / v a l u e & g t ; & l t ; / i t e m & g t ; & l t ; i t e m & g t ; & l t ; k e y & g t ; & l t ; s t r i n g & g t ; C a l e n d a r   Y e a r & l t ; / s t r i n g & g t ; & l t ; / k e y & g t ; & l t ; v a l u e & g t ; & l t ; i n t & g t ; 1 2 0 & l t ; / i n t & g t ; & l t ; / v a l u e & g t ; & l t ; / i t e m & g t ; & l t ; i t e m & g t ; & l t ; k e y & g t ; & l t ; s t r i n g & g t ; C a l e n d a r   Y e a r   Q u a r t e r   N u m b e r & l t ; / s t r i n g & g t ; & l t ; / k e y & g t ; & l t ; v a l u e & g t ; & l t ; i n t & g t ; 2 2 5 & l t ; / i n t & g t ; & l t ; / v a l u e & g t ; & l t ; / i t e m & g t ; & l t ; i t e m & g t ; & l t ; k e y & g t ; & l t ; s t r i n g & g t ; C a l e n d a r   Y e a r   Q u a r t e r & l t ; / s t r i n g & g t ; & l t ; / k e y & g t ; & l t ; v a l u e & g t ; & l t ; i n t & g t ; 1 7 1 & l t ; / i n t & g t ; & l t ; / v a l u e & g t ; & l t ; / i t e m & g t ; & l t ; i t e m & g t ; & l t ; k e y & g t ; & l t ; s t r i n g & g t ; C a l e n d a r   Y e a r   M o n t h   N u m b e r & l t ; / s t r i n g & g t ; & l t ; / k e y & g t ; & l t ; v a l u e & g t ; & l t ; i n t & g t ; 2 1 8 & l t ; / i n t & g t ; & l t ; / v a l u e & g t ; & l t ; / i t e m & g t ; & l t ; i t e m & g t ; & l t ; k e y & g t ; & l t ; s t r i n g & g t ; C a l e n d a r   Y e a r   M o n t h & l t ; / s t r i n g & g t ; & l t ; / k e y & g t ; & l t ; v a l u e & g t ; & l t ; i n t & g t ; 1 6 4 & l t ; / i n t & g t ; & l t ; / v a l u e & g t ; & l t ; / i t e m & g t ; & l t ; i t e m & g t ; & l t ; k e y & g t ; & l t ; s t r i n g & g t ; M o n t h   N u m b e r & l t ; / s t r i n g & g t ; & l t ; / k e y & g t ; & l t ; v a l u e & g t ; & l t ; i n t & g t ; 1 3 1 & l t ; / i n t & g t ; & l t ; / v a l u e & g t ; & l t ; / i t e m & g t ; & l t ; i t e m & g t ; & l t ; k e y & g t ; & l t ; s t r i n g & g t ; M o n t h & l t ; / s t r i n g & g t ; & l t ; / k e y & g t ; & l t ; v a l u e & g t ; & l t ; i n t & g t ; 7 7 & l t ; / i n t & g t ; & l t ; / v a l u e & g t ; & l t ; / i t e m & g t ; & l t ; i t e m & g t ; & l t ; k e y & g t ; & l t ; s t r i n g & g t ; D a y   o f   W e e k   N u m b e r & l t ; / s t r i n g & g t ; & l t ; / k e y & g t ; & l t ; v a l u e & g t ; & l t ; i n t & g t ; 1 6 7 & l t ; / i n t & g t ; & l t ; / v a l u e & g t ; & l t ; / i t e m & g t ; & l t ; i t e m & g t ; & l t ; k e y & g t ; & l t ; s t r i n g & g t ; D a y   o f   W e e k & l t ; / s t r i n g & g t ; & l t ; / k e y & g t ; & l t ; v a l u e & g t ; & l t ; i n t & g t ; 1 1 3 & l t ; / i n t & g t ; & l t ; / v a l u e & g t ; & l t ; / i t e m & g t ; & l t ; i t e m & g t ; & l t ; k e y & g t ; & l t ; s t r i n g & g t ; F i s c a l   Y e a r   N u m b e r & l t ; / s t r i n g & g t ; & l t ; / k e y & g t ; & l t ; v a l u e & g t ; & l t ; i n t & g t ; 1 5 3 & l t ; / i n t & g t ; & l t ; / v a l u e & g t ; & l t ; / i t e m & g t ; & l t ; i t e m & g t ; & l t ; k e y & g t ; & l t ; s t r i n g & g t ; F i s c a l   Y e a r & l t ; / s t r i n g & g t ; & l t ; / k e y & g t ; & l t ; v a l u e & g t ; & l t ; i n t & g t ; 9 9 & l t ; / i n t & g t ; & l t ; / v a l u e & g t ; & l t ; / i t e m & g t ; & l t ; i t e m & g t ; & l t ; k e y & g t ; & l t ; s t r i n g & g t ; F i s c a l   Q u a r t e r   N u m b e r & l t ; / s t r i n g & g t ; & l t ; / k e y & g t ; & l t ; v a l u e & g t ; & l t ; i n t & g t ; 1 7 5 & l t ; / i n t & g t ; & l t ; / v a l u e & g t ; & l t ; / i t e m & g t ; & l t ; i t e m & g t ; & l t ; k e y & g t ; & l t ; s t r i n g & g t ; F i s c a l   Q u a r t e r & l t ; / s t r i n g & g t ; & l t ; / k e y & g t ; & l t ; v a l u e & g t ; & l t ; i n t & g t ; 1 2 1 & l t ; / i n t & g t ; & l t ; / v a l u e & g t ; & l t ; / i t e m & g t ; & l t ; i t e m & g t ; & l t ; k e y & g t ; & l t ; s t r i n g & g t ; F i s c a l   Y e a r   Q u a r t e r   N u m b e r & l t ; / s t r i n g & g t ; & l t ; / k e y & g t ; & l t ; v a l u e & g t ; & l t ; i n t & g t ; 2 0 4 & l t ; / i n t & g t ; & l t ; / v a l u e & g t ; & l t ; / i t e m & g t ; & l t ; i t e m & g t ; & l t ; k e y & g t ; & l t ; s t r i n g & g t ; F i s c a l   Y e a r   Q u a r t e r & l t ; / s t r i n g & g t ; & l t ; / k e y & g t ; & l t ; v a l u e & g t ; & l t ; i n t & g t ; 1 5 0 & l t ; / i n t & g t ; & l t ; / v a l u e & g t ; & l t ; / i t e m & g t ; & l t ; i t e m & g t ; & l t ; k e y & g t ; & l t ; s t r i n g & g t ; F i s c a l   M o n t h   N u m b e r & l t ; / s t r i n g & g t ; & l t ; / k e y & g t ; & l t ; v a l u e & g t ; & l t ; i n t & g t ; 1 6 8 & l t ; / i n t & g t ; & l t ; / v a l u e & g t ; & l t ; / i t e m & g t ; & l t ; i t e m & g t ; & l t ; k e y & g t ; & l t ; s t r i n g & g t ; F i s c a l   M o n t h & l t ; / s t r i n g & g t ; & l t ; / k e y & g t ; & l t ; v a l u e & g t ; & l t ; i n t & g t ; 1 1 4 & l t ; / i n t & g t ; & l t ; / v a l u e & g t ; & l t ; / i t e m & g t ; & l t ; i t e m & g t ; & l t ; k e y & g t ; & l t ; s t r i n g & g t ; W o r k i n g   D a y & l t ; / s t r i n g & g t ; & l t ; / k e y & g t ; & l t ; v a l u e & g t ; & l t ; i n t & g t ; 1 1 3 & l t ; / i n t & g t ; & l t ; / v a l u e & g t ; & l t ; / i t e m & g t ; & l t ; i t e m & g t ; & l t ; k e y & g t ; & l t ; s t r i n g & g t ; I s   H o l i d a y & l t ; / s t r i n g & g t ; & l t ; / k e y & g t ; & l t ; v a l u e & g t ; & l t ; i n t & g t ; 9 6 & l t ; / i n t & g t ; & l t ; / v a l u e & g t ; & l t ; / i t e m & g t ; & l t ; i t e m & g t ; & l t ; k e y & g t ; & l t ; s t r i n g & g t ; H o l i d a y   N a m e & l t ; / s t r i n g & g t ; & l t ; / k e y & g t ; & l t ; v a l u e & g t ; & l t ; i n t & g t ; 1 2 3 & l t ; / i n t & g t ; & l t ; / v a l u e & g t ; & l t ; / i t e m & g t ; & l t ; i t e m & g t ; & l t ; k e y & g t ; & l t ; s t r i n g & g t ; E u r o p e   S e a s o n & l t ; / s t r i n g & g t ; & l t ; / k e y & g t ; & l t ; v a l u e & g t ; & l t ; i n t & g t ; 1 2 7 & l t ; / i n t & g t ; & l t ; / v a l u e & g t ; & l t ; / i t e m & g t ; & l t ; i t e m & g t ; & l t ; k e y & g t ; & l t ; s t r i n g & g t ; N o r t h   A m e r i c a   S e a s o n & l t ; / s t r i n g & g t ; & l t ; / k e y & g t ; & l t ; v a l u e & g t ; & l t ; i n t & g t ; 1 7 3 & l t ; / i n t & g t ; & l t ; / v a l u e & g t ; & l t ; / i t e m & g t ; & l t ; i t e m & g t ; & l t ; k e y & g t ; & l t ; s t r i n g & g t ; A s i a   S e a s o n & l t ; / s t r i n g & g t ; & l t ; / k e y & g t ; & l t ; v a l u e & g t ; & l t ; i n t & g t ; 1 0 9 & l t ; / i n t & g t ; & l t ; / v a l u e & g t ; & l t ; / i t e m & g t ; & l t ; i t e m & g t ; & l t ; k e y & g t ; & l t ; s t r i n g & g t ; D a y   o f   M o n t h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D a t e K e y & l t ; / s t r i n g & g t ; & l t ; / k e y & g t ; & l t ; v a l u e & g t ; & l t ; i n t & g t ; 1 & l t ; / i n t & g t ; & l t ; / v a l u e & g t ; & l t ; / i t e m & g t ; & l t ; i t e m & g t ; & l t ; k e y & g t ; & l t ; s t r i n g & g t ; C a l e n d a r   Y e a r   N u m b e r & l t ; / s t r i n g & g t ; & l t ; / k e y & g t ; & l t ; v a l u e & g t ; & l t ; i n t & g t ; 2 & l t ; / i n t & g t ; & l t ; / v a l u e & g t ; & l t ; / i t e m & g t ; & l t ; i t e m & g t ; & l t ; k e y & g t ; & l t ; s t r i n g & g t ; C a l e n d a r   Y e a r & l t ; / s t r i n g & g t ; & l t ; / k e y & g t ; & l t ; v a l u e & g t ; & l t ; i n t & g t ; 3 & l t ; / i n t & g t ; & l t ; / v a l u e & g t ; & l t ; / i t e m & g t ; & l t ; i t e m & g t ; & l t ; k e y & g t ; & l t ; s t r i n g & g t ; C a l e n d a r   Y e a r   Q u a r t e r   N u m b e r & l t ; / s t r i n g & g t ; & l t ; / k e y & g t ; & l t ; v a l u e & g t ; & l t ; i n t & g t ; 4 & l t ; / i n t & g t ; & l t ; / v a l u e & g t ; & l t ; / i t e m & g t ; & l t ; i t e m & g t ; & l t ; k e y & g t ; & l t ; s t r i n g & g t ; C a l e n d a r   Y e a r   Q u a r t e r & l t ; / s t r i n g & g t ; & l t ; / k e y & g t ; & l t ; v a l u e & g t ; & l t ; i n t & g t ; 5 & l t ; / i n t & g t ; & l t ; / v a l u e & g t ; & l t ; / i t e m & g t ; & l t ; i t e m & g t ; & l t ; k e y & g t ; & l t ; s t r i n g & g t ; C a l e n d a r   Y e a r   M o n t h   N u m b e r & l t ; / s t r i n g & g t ; & l t ; / k e y & g t ; & l t ; v a l u e & g t ; & l t ; i n t & g t ; 6 & l t ; / i n t & g t ; & l t ; / v a l u e & g t ; & l t ; / i t e m & g t ; & l t ; i t e m & g t ; & l t ; k e y & g t ; & l t ; s t r i n g & g t ; C a l e n d a r   Y e a r   M o n t h & l t ; / s t r i n g & g t ; & l t ; / k e y & g t ; & l t ; v a l u e & g t ; & l t ; i n t & g t ; 7 & l t ; / i n t & g t ; & l t ; / v a l u e & g t ; & l t ; / i t e m & g t ; & l t ; i t e m & g t ; & l t ; k e y & g t ; & l t ; s t r i n g & g t ; M o n t h   N u m b e r & l t ; / s t r i n g & g t ; & l t ; / k e y & g t ; & l t ; v a l u e & g t ; & l t ; i n t & g t ; 8 & l t ; / i n t & g t ; & l t ; / v a l u e & g t ; & l t ; / i t e m & g t ; & l t ; i t e m & g t ; & l t ; k e y & g t ; & l t ; s t r i n g & g t ; M o n t h & l t ; / s t r i n g & g t ; & l t ; / k e y & g t ; & l t ; v a l u e & g t ; & l t ; i n t & g t ; 9 & l t ; / i n t & g t ; & l t ; / v a l u e & g t ; & l t ; / i t e m & g t ; & l t ; i t e m & g t ; & l t ; k e y & g t ; & l t ; s t r i n g & g t ; D a y   o f   W e e k   N u m b e r & l t ; / s t r i n g & g t ; & l t ; / k e y & g t ; & l t ; v a l u e & g t ; & l t ; i n t & g t ; 1 0 & l t ; / i n t & g t ; & l t ; / v a l u e & g t ; & l t ; / i t e m & g t ; & l t ; i t e m & g t ; & l t ; k e y & g t ; & l t ; s t r i n g & g t ; D a y   o f   W e e k & l t ; / s t r i n g & g t ; & l t ; / k e y & g t ; & l t ; v a l u e & g t ; & l t ; i n t & g t ; 1 1 & l t ; / i n t & g t ; & l t ; / v a l u e & g t ; & l t ; / i t e m & g t ; & l t ; i t e m & g t ; & l t ; k e y & g t ; & l t ; s t r i n g & g t ; F i s c a l   Y e a r   N u m b e r & l t ; / s t r i n g & g t ; & l t ; / k e y & g t ; & l t ; v a l u e & g t ; & l t ; i n t & g t ; 1 2 & l t ; / i n t & g t ; & l t ; / v a l u e & g t ; & l t ; / i t e m & g t ; & l t ; i t e m & g t ; & l t ; k e y & g t ; & l t ; s t r i n g & g t ; F i s c a l   Y e a r & l t ; / s t r i n g & g t ; & l t ; / k e y & g t ; & l t ; v a l u e & g t ; & l t ; i n t & g t ; 1 3 & l t ; / i n t & g t ; & l t ; / v a l u e & g t ; & l t ; / i t e m & g t ; & l t ; i t e m & g t ; & l t ; k e y & g t ; & l t ; s t r i n g & g t ; F i s c a l   Q u a r t e r   N u m b e r & l t ; / s t r i n g & g t ; & l t ; / k e y & g t ; & l t ; v a l u e & g t ; & l t ; i n t & g t ; 1 4 & l t ; / i n t & g t ; & l t ; / v a l u e & g t ; & l t ; / i t e m & g t ; & l t ; i t e m & g t ; & l t ; k e y & g t ; & l t ; s t r i n g & g t ; F i s c a l   Q u a r t e r & l t ; / s t r i n g & g t ; & l t ; / k e y & g t ; & l t ; v a l u e & g t ; & l t ; i n t & g t ; 1 5 & l t ; / i n t & g t ; & l t ; / v a l u e & g t ; & l t ; / i t e m & g t ; & l t ; i t e m & g t ; & l t ; k e y & g t ; & l t ; s t r i n g & g t ; F i s c a l   Y e a r   Q u a r t e r   N u m b e r & l t ; / s t r i n g & g t ; & l t ; / k e y & g t ; & l t ; v a l u e & g t ; & l t ; i n t & g t ; 1 6 & l t ; / i n t & g t ; & l t ; / v a l u e & g t ; & l t ; / i t e m & g t ; & l t ; i t e m & g t ; & l t ; k e y & g t ; & l t ; s t r i n g & g t ; F i s c a l   Y e a r   Q u a r t e r & l t ; / s t r i n g & g t ; & l t ; / k e y & g t ; & l t ; v a l u e & g t ; & l t ; i n t & g t ; 1 7 & l t ; / i n t & g t ; & l t ; / v a l u e & g t ; & l t ; / i t e m & g t ; & l t ; i t e m & g t ; & l t ; k e y & g t ; & l t ; s t r i n g & g t ; F i s c a l   M o n t h   N u m b e r & l t ; / s t r i n g & g t ; & l t ; / k e y & g t ; & l t ; v a l u e & g t ; & l t ; i n t & g t ; 1 8 & l t ; / i n t & g t ; & l t ; / v a l u e & g t ; & l t ; / i t e m & g t ; & l t ; i t e m & g t ; & l t ; k e y & g t ; & l t ; s t r i n g & g t ; F i s c a l   M o n t h & l t ; / s t r i n g & g t ; & l t ; / k e y & g t ; & l t ; v a l u e & g t ; & l t ; i n t & g t ; 1 9 & l t ; / i n t & g t ; & l t ; / v a l u e & g t ; & l t ; / i t e m & g t ; & l t ; i t e m & g t ; & l t ; k e y & g t ; & l t ; s t r i n g & g t ; W o r k i n g   D a y & l t ; / s t r i n g & g t ; & l t ; / k e y & g t ; & l t ; v a l u e & g t ; & l t ; i n t & g t ; 2 0 & l t ; / i n t & g t ; & l t ; / v a l u e & g t ; & l t ; / i t e m & g t ; & l t ; i t e m & g t ; & l t ; k e y & g t ; & l t ; s t r i n g & g t ; I s   H o l i d a y & l t ; / s t r i n g & g t ; & l t ; / k e y & g t ; & l t ; v a l u e & g t ; & l t ; i n t & g t ; 2 1 & l t ; / i n t & g t ; & l t ; / v a l u e & g t ; & l t ; / i t e m & g t ; & l t ; i t e m & g t ; & l t ; k e y & g t ; & l t ; s t r i n g & g t ; H o l i d a y   N a m e & l t ; / s t r i n g & g t ; & l t ; / k e y & g t ; & l t ; v a l u e & g t ; & l t ; i n t & g t ; 2 2 & l t ; / i n t & g t ; & l t ; / v a l u e & g t ; & l t ; / i t e m & g t ; & l t ; i t e m & g t ; & l t ; k e y & g t ; & l t ; s t r i n g & g t ; E u r o p e   S e a s o n & l t ; / s t r i n g & g t ; & l t ; / k e y & g t ; & l t ; v a l u e & g t ; & l t ; i n t & g t ; 2 3 & l t ; / i n t & g t ; & l t ; / v a l u e & g t ; & l t ; / i t e m & g t ; & l t ; i t e m & g t ; & l t ; k e y & g t ; & l t ; s t r i n g & g t ; N o r t h   A m e r i c a   S e a s o n & l t ; / s t r i n g & g t ; & l t ; / k e y & g t ; & l t ; v a l u e & g t ; & l t ; i n t & g t ; 2 4 & l t ; / i n t & g t ; & l t ; / v a l u e & g t ; & l t ; / i t e m & g t ; & l t ; i t e m & g t ; & l t ; k e y & g t ; & l t ; s t r i n g & g t ; A s i a   S e a s o n & l t ; / s t r i n g & g t ; & l t ; / k e y & g t ; & l t ; v a l u e & g t ; & l t ; i n t & g t ; 2 5 & l t ; / i n t & g t ; & l t ; / v a l u e & g t ; & l t ; / i t e m & g t ; & l t ; i t e m & g t ; & l t ; k e y & g t ; & l t ; s t r i n g & g t ; D a y   o f   M o n t h & l t ; / s t r i n g & g t ; & l t ; / k e y & g t ; & l t ; v a l u e & g t ; & l t ; i n t & g t ; 2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r r e n c y _ 1 8 4 d 0 f c 6 - c 6 b c - 4 6 4 e - b e 8 8 - 4 7 f 5 1 a f 4 0 6 3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u s t o m e r _ 9 3 7 3 7 5 9 8 - 2 e 1 7 - 4 d 5 4 - a 6 c 1 - 1 7 f 0 2 8 3 5 3 d 9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a a 6 8 d 5 2 a - 5 a d 4 - 4 7 c 4 - 8 1 5 f - 1 a f 7 c 4 d 3 7 6 4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e a b d d 1 d 3 - 5 a 0 5 - 4 6 f 5 - a d 6 c - 2 5 3 4 e 1 2 a e a 3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  C a t e g o r y _ 5 f 3 d 2 b 8 c - 5 d f 2 - 4 2 6 5 - b 5 e d - b c e 1 7 9 2 6 2 f 4 8 & l t ; / K e y & g t ; & l t ; V a l u e 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  S u b c a t e g o r y _ 8 a f 0 1 6 7 e - 8 9 8 4 - 4 f 7 7 - 8 e 9 1 - 8 4 e f e 1 e 1 c 8 9 c & l t ; / K e y & g t ; & l t ; V a l u e 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m o t i o n _ d e 4 f 6 e 8 4 - 6 5 8 0 - 4 e d f - 9 5 3 3 - 9 1 1 7 b a 6 9 0 5 d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0 0 1 b 8 a 5 9 - 0 b 8 0 - 4 2 1 0 - 9 5 6 7 - f a c d a e 2 1 4 2 e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r e _ 4 7 5 9 0 d 1 6 - a f b b - 4 b c a - 9 e 0 0 - 8 c e a e b 2 7 a a 5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12.xml>��< ? x m l   v e r s i o n = " 1 . 0 "   e n c o d i n g = " U T F - 1 6 " ? > < G e m i n i   x m l n s = " h t t p : / / g e m i n i / p i v o t c u s t o m i z a t i o n / T a b l e X M L _ C u r r e n c y _ 1 8 4 d 0 f c 6 - c 6 b c - 4 6 4 e - b e 8 8 - 4 7 f 5 1 a f 4 0 6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 C u r r e n c y K e y < / s t r i n g > < / k e y > < v a l u e > < i n t > 1 1 4 < / i n t > < / v a l u e > < / i t e m > < i t e m > < k e y > < s t r i n g > C u r r e n c y   C o d e < / s t r i n g > < / k e y > < v a l u e > < i n t > 1 2 6 < / i n t > < / v a l u e > < / i t e m > < i t e m > < k e y > < s t r i n g > C u r r e n c y < / s t r i n g > < / k e y > < v a l u e > < i n t > 9 1 < / i n t > < / v a l u e > < / i t e m > < / C o l u m n W i d t h s > < C o l u m n D i s p l a y I n d e x > < i t e m > < k e y > < s t r i n g > C u r r e n c y K e y < / s t r i n g > < / k e y > < v a l u e > < i n t > 0 < / i n t > < / v a l u e > < / i t e m > < i t e m > < k e y > < s t r i n g > C u r r e n c y   C o d e < / s t r i n g > < / k e y > < v a l u e > < i n t > 1 < / i n t > < / v a l u e > < / i t e m > < i t e m > < k e y > < s t r i n g > C u r r e n c y 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r o d u c t   C a t e g o r y _ 5 f 3 d 2 b 8 c - 5 d f 2 - 4 2 6 5 - b 5 e d - b c e 1 7 9 2 6 2 f 4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 C a t e g o r y   C o d e < / s t r i n g > < / k e y > < v a l u e > < i n t > 1 2 6 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 C a t e g o r y   C o d e < / s t r i n g > < / k e y > < v a l u e > < i n t > 1 < / i n t > < / v a l u e > < / i t e m > < i t e m > < k e y > < s t r i n g > C a t e g o r y 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8 1 c b b f b - 5 4 f 5 - 4 7 5 0 - 8 8 f 0 - 5 6 4 0 c 6 d 0 f 7 f c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 A m o u n t   Y T D < / M e a s u r e N a m e > < D i s p l a y N a m e > S a l e s   A m o u n t   Y T D < / D i s p l a y N a m e > < V i s i b l e > F a l s e < / V i s i b l e > < / i t e m > < i t e m > < M e a s u r e N a m e > P Y   S i m p l e < / M e a s u r e N a m e > < D i s p l a y N a m e > P Y   S i m p l e < / D i s p l a y N a m e > < V i s i b l e > F a l s e < / V i s i b l e > < / i t e m > < i t e m > < M e a s u r e N a m e > P Y   L a s t   D a y   S e l e c t i o n < / M e a s u r e N a m e > < D i s p l a y N a m e > P Y   L a s t   D a y   S e l e c t i o n < / D i s p l a y N a m e > < V i s i b l e > F a l s e < / V i s i b l e > < / i t e m > < i t e m > < M e a s u r e N a m e > P Y   L a s t   D a y   A b s o l u t e < / M e a s u r e N a m e > < D i s p l a y N a m e > P Y   L a s t   D a y   A b s o l u t e < / D i s p l a y N a m e > < V i s i b l e > F a l s e < / V i s i b l e > < / i t e m > < i t e m > < M e a s u r e N a m e > Y O Y   %   S i m p l e < / M e a s u r e N a m e > < D i s p l a y N a m e > Y O Y   %   S i m p l e < / D i s p l a y N a m e > < V i s i b l e > F a l s e < / V i s i b l e > < / i t e m > < i t e m > < M e a s u r e N a m e > Y O Y   %   L a s t   D a y   S e l e c t i o n < / M e a s u r e N a m e > < D i s p l a y N a m e > Y O Y   %   L a s t   D a y   S e l e c t i o n < / D i s p l a y N a m e > < V i s i b l e > F a l s e < / V i s i b l e > < / i t e m > < i t e m > < M e a s u r e N a m e > Y O Y   %   L a s t   D a y   A b s o l u t e < / M e a s u r e N a m e > < D i s p l a y N a m e > Y O Y   %   L a s t   D a y   A b s o l u t e 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C o u n t I n S a n d b o x " > < C u s t o m C o n t e n t > < ! [ C D A T A [ 9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r o m o t i o n _ d e 4 f 6 e 8 4 - 6 5 8 0 - 4 e d f - 9 5 3 3 - 9 1 1 7 b a 6 9 0 5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 P r o m o t i o n K e y < / s t r i n g > < / k e y > < v a l u e > < i n t > 1 2 4 < / i n t > < / v a l u e > < / i t e m > < i t e m > < k e y > < s t r i n g > P r o m o t i o n   C o d e < / s t r i n g > < / k e y > < v a l u e > < i n t > 1 3 6 < / i n t > < / v a l u e > < / i t e m > < i t e m > < k e y > < s t r i n g > P r o m o t i o n < / s t r i n g > < / k e y > < v a l u e > < i n t > 1 0 1 < / i n t > < / v a l u e > < / i t e m > < i t e m > < k e y > < s t r i n g > D i s c o u n t < / s t r i n g > < / k e y > < v a l u e > < i n t > 9 0 < / i n t > < / v a l u e > < / i t e m > < i t e m > < k e y > < s t r i n g > P r o m o t i o n   T y p e < / s t r i n g > < / k e y > < v a l u e > < i n t > 1 3 3 < / i n t > < / v a l u e > < / i t e m > < i t e m > < k e y > < s t r i n g > P r o m o t i o n   C a t e g o r y < / s t r i n g > < / k e y > < v a l u e > < i n t > 1 5 9 < / i n t > < / v a l u e > < / i t e m > < i t e m > < k e y > < s t r i n g > S t a r t   D a t e < / s t r i n g > < / k e y > < v a l u e > < i n t > 9 7 < / i n t > < / v a l u e > < / i t e m > < i t e m > < k e y > < s t r i n g > E n d   D a t e < / s t r i n g > < / k e y > < v a l u e > < i n t > 9 1 < / i n t > < / v a l u e > < / i t e m > < / C o l u m n W i d t h s > < C o l u m n D i s p l a y I n d e x > < i t e m > < k e y > < s t r i n g > P r o m o t i o n K e y < / s t r i n g > < / k e y > < v a l u e > < i n t > 0 < / i n t > < / v a l u e > < / i t e m > < i t e m > < k e y > < s t r i n g > P r o m o t i o n   C o d e < / s t r i n g > < / k e y > < v a l u e > < i n t > 1 < / i n t > < / v a l u e > < / i t e m > < i t e m > < k e y > < s t r i n g > P r o m o t i o n < / s t r i n g > < / k e y > < v a l u e > < i n t > 2 < / i n t > < / v a l u e > < / i t e m > < i t e m > < k e y > < s t r i n g > D i s c o u n t < / s t r i n g > < / k e y > < v a l u e > < i n t > 3 < / i n t > < / v a l u e > < / i t e m > < i t e m > < k e y > < s t r i n g > P r o m o t i o n   T y p e < / s t r i n g > < / k e y > < v a l u e > < i n t > 4 < / i n t > < / v a l u e > < / i t e m > < i t e m > < k e y > < s t r i n g > P r o m o t i o n   C a t e g o r y < / s t r i n g > < / k e y > < v a l u e > < i n t > 5 < / i n t > < / v a l u e > < / i t e m > < i t e m > < k e y > < s t r i n g > S t a r t   D a t e < / s t r i n g > < / k e y > < v a l u e > < i n t > 6 < / i n t > < / v a l u e > < / i t e m > < i t e m > < k e y > < s t r i n g > E n d  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_ 0 0 1 b 8 a 5 9 - 0 b 8 0 - 4 2 1 0 - 9 5 6 7 - f a c d a e 2 1 4 2 e c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K e y & l t ; / s t r i n g & g t ; & l t ; / k e y & g t ; & l t ; v a l u e & g t ; & l t ; i n t & g t ; 9 2 & l t ; / i n t & g t ; & l t ; / v a l u e & g t ; & l t ; / i t e m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P r o m o t i o n K e y & l t ; / s t r i n g & g t ; & l t ; / k e y & g t ; & l t ; v a l u e & g t ; & l t ; i n t & g t ; 1 2 4 & l t ; / i n t & g t ; & l t ; / v a l u e & g t ; & l t ; / i t e m & g t ; & l t ; i t e m & g t ; & l t ; k e y & g t ; & l t ; s t r i n g & g t ; C u r r e n c y K e y & l t ; / s t r i n g & g t ; & l t ; / k e y & g t ; & l t ; v a l u e & g t ; & l t ; i n t & g t ; 1 1 4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D u e D a t e K e y & l t ; / s t r i n g & g t ; & l t ; / k e y & g t ; & l t ; v a l u e & g t ; & l t ; i n t & g t ; 1 1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1 4 0 & l t ; / i n t & g t ; & l t ; / v a l u e & g t ; & l t ; / i t e m & g t ; & l t ; i t e m & g t ; & l t ; k e y & g t ; & l t ; s t r i n g & g t ; O r d e r   D a t e & l t ; / s t r i n g & g t ; & l t ; / k e y & g t ; & l t ; v a l u e & g t ; & l t ; i n t & g t ; 1 0 4 & l t ; / i n t & g t ; & l t ; / v a l u e & g t ; & l t ; / i t e m & g t ; & l t ; i t e m & g t ; & l t ; k e y & g t ; & l t ; s t r i n g & g t ; D u e   D a t e & l t ; / s t r i n g & g t ; & l t ; / k e y & g t ; & l t ; v a l u e & g t ; & l t ; i n t & g t ; 9 3 & l t ; / i n t & g t ; & l t ; / v a l u e & g t ; & l t ; / i t e m & g t ; & l t ; i t e m & g t ; & l t ; k e y & g t ; & l t ; s t r i n g & g t ; D e l i v e r y   D a t e & l t ; / s t r i n g & g t ; & l t ; / k e y & g t ; & l t ; v a l u e & g t ; & l t ; i n t & g t ; 1 2 0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 P r i c e & l t ; / s t r i n g & g t ; & l t ; / k e y & g t ; & l t ; v a l u e & g t ; & l t ; i n t & g t ; 9 6 & l t ; / i n t & g t ; & l t ; / v a l u e & g t ; & l t ; / i t e m & g t ; & l t ; i t e m & g t ; & l t ; k e y & g t ; & l t ; s t r i n g & g t ; U n i t   D i s c o u n t & l t ; / s t r i n g & g t ; & l t ; / k e y & g t ; & l t ; v a l u e & g t ; & l t ; i n t & g t ; 1 1 9 & l t ; / i n t & g t ; & l t ; / v a l u e & g t ; & l t ; / i t e m & g t ; & l t ; i t e m & g t ; & l t ; k e y & g t ; & l t ; s t r i n g & g t ; U n i t   C o s t & l t ; / s t r i n g & g t ; & l t ; / k e y & g t ; & l t ; v a l u e & g t ; & l t ; i n t & g t ; 9 2 & l t ; / i n t & g t ; & l t ; / v a l u e & g t ; & l t ; / i t e m & g t ; & l t ; i t e m & g t ; & l t ; k e y & g t ; & l t ; s t r i n g & g t ; N e t   P r i c e & l t ; / s t r i n g & g t ; & l t ; / k e y & g t ; & l t ; v a l u e & g t ; & l t ; i n t & g t ; 1 8 7 & l t ; / i n t & g t ; & l t ; / v a l u e & g t ; & l t ; / i t e m & g t ; & l t ; / C o l u m n W i d t h s & g t ; & l t ; C o l u m n D i s p l a y I n d e x & g t ; & l t ; i t e m & g t ; & l t ; k e y & g t ; & l t ; s t r i n g & g t ; S t o r e K e y & l t ; / s t r i n g & g t ; & l t ; / k e y & g t ; & l t ; v a l u e & g t ; & l t ; i n t & g t ; 0 & l t ; / i n t & g t ; & l t ; / v a l u e & g t ; & l t ; / i t e m & g t ; & l t ; i t e m & g t ; & l t ; k e y & g t ; & l t ; s t r i n g & g t ; P r o d u c t K e y & l t ; / s t r i n g & g t ; & l t ; / k e y & g t ; & l t ; v a l u e & g t ; & l t ; i n t & g t ; 1 & l t ; / i n t & g t ; & l t ; / v a l u e & g t ; & l t ; / i t e m & g t ; & l t ; i t e m & g t ; & l t ; k e y & g t ; & l t ; s t r i n g & g t ; P r o m o t i o n K e y & l t ; / s t r i n g & g t ; & l t ; / k e y & g t ; & l t ; v a l u e & g t ; & l t ; i n t & g t ; 2 & l t ; / i n t & g t ; & l t ; / v a l u e & g t ; & l t ; / i t e m & g t ; & l t ; i t e m & g t ; & l t ; k e y & g t ; & l t ; s t r i n g & g t ; C u r r e n c y K e y & l t ; / s t r i n g & g t ; & l t ; / k e y & g t ; & l t ; v a l u e & g t ; & l t ; i n t & g t ; 3 & l t ; / i n t & g t ; & l t ; / v a l u e & g t ; & l t ; / i t e m & g t ; & l t ; i t e m & g t ; & l t ; k e y & g t ; & l t ; s t r i n g & g t ; C u s t o m e r K e y & l t ; / s t r i n g & g t ; & l t ; / k e y & g t ; & l t ; v a l u e & g t ; & l t ; i n t & g t ; 4 & l t ; / i n t & g t ; & l t ; / v a l u e & g t ; & l t ; / i t e m & g t ; & l t ; i t e m & g t ; & l t ; k e y & g t ; & l t ; s t r i n g & g t ; O r d e r D a t e K e y & l t ; / s t r i n g & g t ; & l t ; / k e y & g t ; & l t ; v a l u e & g t ; & l t ; i n t & g t ; 5 & l t ; / i n t & g t ; & l t ; / v a l u e & g t ; & l t ; / i t e m & g t ; & l t ; i t e m & g t ; & l t ; k e y & g t ; & l t ; s t r i n g & g t ; D u e D a t e K e y & l t ; / s t r i n g & g t ; & l t ; / k e y & g t ; & l t ; v a l u e & g t ; & l t ; i n t & g t ; 6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7 & l t ; / i n t & g t ; & l t ; / v a l u e & g t ; & l t ; / i t e m & g t ; & l t ; i t e m & g t ; & l t ; k e y & g t ; & l t ; s t r i n g & g t ; O r d e r   D a t e & l t ; / s t r i n g & g t ; & l t ; / k e y & g t ; & l t ; v a l u e & g t ; & l t ; i n t & g t ; 8 & l t ; / i n t & g t ; & l t ; / v a l u e & g t ; & l t ; / i t e m & g t ; & l t ; i t e m & g t ; & l t ; k e y & g t ; & l t ; s t r i n g & g t ; D u e   D a t e & l t ; / s t r i n g & g t ; & l t ; / k e y & g t ; & l t ; v a l u e & g t ; & l t ; i n t & g t ; 9 & l t ; / i n t & g t ; & l t ; / v a l u e & g t ; & l t ; / i t e m & g t ; & l t ; i t e m & g t ; & l t ; k e y & g t ; & l t ; s t r i n g & g t ; D e l i v e r y   D a t e & l t ; / s t r i n g & g t ; & l t ; / k e y & g t ; & l t ; v a l u e & g t ; & l t ; i n t & g t ; 1 0 & l t ; / i n t & g t ; & l t ; / v a l u e & g t ; & l t ; / i t e m & g t ; & l t ; i t e m & g t ; & l t ; k e y & g t ; & l t ; s t r i n g & g t ; Q u a n t i t y & l t ; / s t r i n g & g t ; & l t ; / k e y & g t ; & l t ; v a l u e & g t ; & l t ; i n t & g t ; 1 1 & l t ; / i n t & g t ; & l t ; / v a l u e & g t ; & l t ; / i t e m & g t ; & l t ; i t e m & g t ; & l t ; k e y & g t ; & l t ; s t r i n g & g t ; U n i t   P r i c e & l t ; / s t r i n g & g t ; & l t ; / k e y & g t ; & l t ; v a l u e & g t ; & l t ; i n t & g t ; 1 2 & l t ; / i n t & g t ; & l t ; / v a l u e & g t ; & l t ; / i t e m & g t ; & l t ; i t e m & g t ; & l t ; k e y & g t ; & l t ; s t r i n g & g t ; U n i t   D i s c o u n t & l t ; / s t r i n g & g t ; & l t ; / k e y & g t ; & l t ; v a l u e & g t ; & l t ; i n t & g t ; 1 3 & l t ; / i n t & g t ; & l t ; / v a l u e & g t ; & l t ; / i t e m & g t ; & l t ; i t e m & g t ; & l t ; k e y & g t ; & l t ; s t r i n g & g t ; U n i t   C o s t & l t ; / s t r i n g & g t ; & l t ; / k e y & g t ; & l t ; v a l u e & g t ; & l t ; i n t & g t ; 1 4 & l t ; / i n t & g t ; & l t ; / v a l u e & g t ; & l t ; / i t e m & g t ; & l t ; i t e m & g t ; & l t ; k e y & g t ; & l t ; s t r i n g & g t ; N e t   P r i c e & l t ; / s t r i n g & g t ; & l t ; / k e y & g t ; & l t ; v a l u e & g t ; & l t ; i n t & g t ; 1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S t o r e _ 4 7 5 9 0 d 1 6 - a f b b - 4 b c a - 9 e 0 0 - 8 c e a e b 2 7 a a 5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K e y & l t ; / s t r i n g & g t ; & l t ; / k e y & g t ; & l t ; v a l u e & g t ; & l t ; i n t & g t ; 9 2 & l t ; / i n t & g t ; & l t ; / v a l u e & g t ; & l t ; / i t e m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S t o r e   M a n a g e r & l t ; / s t r i n g & g t ; & l t ; / k e y & g t ; & l t ; v a l u e & g t ; & l t ; i n t & g t ; 1 2 6 & l t ; / i n t & g t ; & l t ; / v a l u e & g t ; & l t ; / i t e m & g t ; & l t ; i t e m & g t ; & l t ; k e y & g t ; & l t ; s t r i n g & g t ; S t o r e   T y p e & l t ; / s t r i n g & g t ; & l t ; / k e y & g t ; & l t ; v a l u e & g t ; & l t ; i n t & g t ; 1 0 1 & l t ; / i n t & g t ; & l t ; / v a l u e & g t ; & l t ; / i t e m & g t ; & l t ; i t e m & g t ; & l t ; k e y & g t ; & l t ; s t r i n g & g t ; S t o r e   N a m e & l t ; / s t r i n g & g t ; & l t ; / k e y & g t ; & l t ; v a l u e & g t ; & l t ; i n t & g t ; 1 0 9 & l t ; / i n t & g t ; & l t ; / v a l u e & g t ; & l t ; / i t e m & g t ; & l t ; i t e m & g t ; & l t ; k e y & g t ; & l t ; s t r i n g & g t ; S t a t u s & l t ; / s t r i n g & g t ; & l t ; / k e y & g t ; & l t ; v a l u e & g t ; & l t ; i n t & g t ; 7 4 & l t ; / i n t & g t ; & l t ; / v a l u e & g t ; & l t ; / i t e m & g t ; & l t ; i t e m & g t ; & l t ; k e y & g t ; & l t ; s t r i n g & g t ; O p e n   D a t e & l t ; / s t r i n g & g t ; & l t ; / k e y & g t ; & l t ; v a l u e & g t ; & l t ; i n t & g t ; 1 0 2 & l t ; / i n t & g t ; & l t ; / v a l u e & g t ; & l t ; / i t e m & g t ; & l t ; i t e m & g t ; & l t ; k e y & g t ; & l t ; s t r i n g & g t ; C l o s e   D a t e & l t ; / s t r i n g & g t ; & l t ; / k e y & g t ; & l t ; v a l u e & g t ; & l t ; i n t & g t ; 1 0 2 & l t ; / i n t & g t ; & l t ; / v a l u e & g t ; & l t ; / i t e m & g t ; & l t ; i t e m & g t ; & l t ; k e y & g t ; & l t ; s t r i n g & g t ; Z i p   C o d e & l t ; / s t r i n g & g t ; & l t ; / k e y & g t ; & l t ; v a l u e & g t ; & l t ; i n t & g t ; 9 0 & l t ; / i n t & g t ; & l t ; / v a l u e & g t ; & l t ; / i t e m & g t ; & l t ; i t e m & g t ; & l t ; k e y & g t ; & l t ; s t r i n g & g t ; Z i p   C o d e   E x t e n s i o n & l t ; / s t r i n g & g t ; & l t ; / k e y & g t ; & l t ; v a l u e & g t ; & l t ; i n t & g t ; 1 5 4 & l t ; / i n t & g t ; & l t ; / v a l u e & g t ; & l t ; / i t e m & g t ; & l t ; i t e m & g t ; & l t ; k e y & g t ; & l t ; s t r i n g & g t ; C o n t i n e n t & l t ; / s t r i n g & g t ; & l t ; / k e y & g t ; & l t ; v a l u e & g t ; & l t ; i n t & g t ; 9 7 & l t ; / i n t & g t ; & l t ; / v a l u e & g t ; & l t ; / i t e m & g t ; & l t ; i t e m & g t ; & l t ; k e y & g t ; & l t ; s t r i n g & g t ; C i t y & l t ; / s t r i n g & g t ; & l t ; / k e y & g t ; & l t ; v a l u e & g t ; & l t ; i n t & g t ; 6 0 & l t ; / i n t & g t ; & l t ; / v a l u e & g t ; & l t ; / i t e m & g t ; & l t ; i t e m & g t ; & l t ; k e y & g t ; & l t ; s t r i n g & g t ; S t a t e & l t ; / s t r i n g & g t ; & l t ; / k e y & g t ; & l t ; v a l u e & g t ; & l t ; i n t & g t ; 6 8 & l t ; / i n t & g t ; & l t ; / v a l u e & g t ; & l t ; / i t e m & g t ; & l t ; i t e m & g t ; & l t ; k e y & g t ; & l t ; s t r i n g & g t ; C l o s e   R e a s o n & l t ; / s t r i n g & g t ; & l t ; / k e y & g t ; & l t ; v a l u e & g t ; & l t ; i n t & g t ; 1 1 8 & l t ; / i n t & g t ; & l t ; / v a l u e & g t ; & l t ; / i t e m & g t ; & l t ; i t e m & g t ; & l t ; k e y & g t ; & l t ; s t r i n g & g t ; E m p l o y e e s & l t ; / s t r i n g & g t ; & l t ; / k e y & g t ; & l t ; v a l u e & g t ; & l t ; i n t & g t ; 1 0 4 & l t ; / i n t & g t ; & l t ; / v a l u e & g t ; & l t ; / i t e m & g t ; & l t ; i t e m & g t ; & l t ; k e y & g t ; & l t ; s t r i n g & g t ; S e l l i n g   A r e a & l t ; / s t r i n g & g t ; & l t ; / k e y & g t ; & l t ; v a l u e & g t ; & l t ; i n t & g t ; 1 1 0 & l t ; / i n t & g t ; & l t ; / v a l u e & g t ; & l t ; / i t e m & g t ; & l t ; i t e m & g t ; & l t ; k e y & g t ; & l t ; s t r i n g & g t ; L a s t   R e m o d e l   D a t e & l t ; / s t r i n g & g t ; & l t ; / k e y & g t ; & l t ; v a l u e & g t ; & l t ; i n t & g t ; 1 5 1 & l t ; / i n t & g t ; & l t ; / v a l u e & g t ; & l t ; / i t e m & g t ; & l t ; i t e m & g t ; & l t ; k e y & g t ; & l t ; s t r i n g & g t ; C o u n t r y R e g i o n & l t ; / s t r i n g & g t ; & l t ; / k e y & g t ; & l t ; v a l u e & g t ; & l t ; i n t & g t ; 1 2 8 & l t ; / i n t & g t ; & l t ; / v a l u e & g t ; & l t ; / i t e m & g t ; & l t ; / C o l u m n W i d t h s & g t ; & l t ; C o l u m n D i s p l a y I n d e x & g t ; & l t ; i t e m & g t ; & l t ; k e y & g t ; & l t ; s t r i n g & g t ; S t o r e K e y & l t ; / s t r i n g & g t ; & l t ; / k e y & g t ; & l t ; v a l u e & g t ; & l t ; i n t & g t ; 0 & l t ; / i n t & g t ; & l t ; / v a l u e & g t ; & l t ; / i t e m & g t ; & l t ; i t e m & g t ; & l t ; k e y & g t ; & l t ; s t r i n g & g t ; G e o g r a p h y K e y & l t ; / s t r i n g & g t ; & l t ; / k e y & g t ; & l t ; v a l u e & g t ; & l t ; i n t & g t ; 1 & l t ; / i n t & g t ; & l t ; / v a l u e & g t ; & l t ; / i t e m & g t ; & l t ; i t e m & g t ; & l t ; k e y & g t ; & l t ; s t r i n g & g t ; S t o r e   M a n a g e r & l t ; / s t r i n g & g t ; & l t ; / k e y & g t ; & l t ; v a l u e & g t ; & l t ; i n t & g t ; 2 & l t ; / i n t & g t ; & l t ; / v a l u e & g t ; & l t ; / i t e m & g t ; & l t ; i t e m & g t ; & l t ; k e y & g t ; & l t ; s t r i n g & g t ; S t o r e   T y p e & l t ; / s t r i n g & g t ; & l t ; / k e y & g t ; & l t ; v a l u e & g t ; & l t ; i n t & g t ; 3 & l t ; / i n t & g t ; & l t ; / v a l u e & g t ; & l t ; / i t e m & g t ; & l t ; i t e m & g t ; & l t ; k e y & g t ; & l t ; s t r i n g & g t ; S t o r e   N a m e & l t ; / s t r i n g & g t ; & l t ; / k e y & g t ; & l t ; v a l u e & g t ; & l t ; i n t & g t ; 4 & l t ; / i n t & g t ; & l t ; / v a l u e & g t ; & l t ; / i t e m & g t ; & l t ; i t e m & g t ; & l t ; k e y & g t ; & l t ; s t r i n g & g t ; S t a t u s & l t ; / s t r i n g & g t ; & l t ; / k e y & g t ; & l t ; v a l u e & g t ; & l t ; i n t & g t ; 5 & l t ; / i n t & g t ; & l t ; / v a l u e & g t ; & l t ; / i t e m & g t ; & l t ; i t e m & g t ; & l t ; k e y & g t ; & l t ; s t r i n g & g t ; O p e n   D a t e & l t ; / s t r i n g & g t ; & l t ; / k e y & g t ; & l t ; v a l u e & g t ; & l t ; i n t & g t ; 6 & l t ; / i n t & g t ; & l t ; / v a l u e & g t ; & l t ; / i t e m & g t ; & l t ; i t e m & g t ; & l t ; k e y & g t ; & l t ; s t r i n g & g t ; C l o s e   D a t e & l t ; / s t r i n g & g t ; & l t ; / k e y & g t ; & l t ; v a l u e & g t ; & l t ; i n t & g t ; 7 & l t ; / i n t & g t ; & l t ; / v a l u e & g t ; & l t ; / i t e m & g t ; & l t ; i t e m & g t ; & l t ; k e y & g t ; & l t ; s t r i n g & g t ; Z i p   C o d e & l t ; / s t r i n g & g t ; & l t ; / k e y & g t ; & l t ; v a l u e & g t ; & l t ; i n t & g t ; 8 & l t ; / i n t & g t ; & l t ; / v a l u e & g t ; & l t ; / i t e m & g t ; & l t ; i t e m & g t ; & l t ; k e y & g t ; & l t ; s t r i n g & g t ; Z i p   C o d e   E x t e n s i o n & l t ; / s t r i n g & g t ; & l t ; / k e y & g t ; & l t ; v a l u e & g t ; & l t ; i n t & g t ; 9 & l t ; / i n t & g t ; & l t ; / v a l u e & g t ; & l t ; / i t e m & g t ; & l t ; i t e m & g t ; & l t ; k e y & g t ; & l t ; s t r i n g & g t ; C o n t i n e n t & l t ; / s t r i n g & g t ; & l t ; / k e y & g t ; & l t ; v a l u e & g t ; & l t ; i n t & g t ; 1 0 & l t ; / i n t & g t ; & l t ; / v a l u e & g t ; & l t ; / i t e m & g t ; & l t ; i t e m & g t ; & l t ; k e y & g t ; & l t ; s t r i n g & g t ; C i t y & l t ; / s t r i n g & g t ; & l t ; / k e y & g t ; & l t ; v a l u e & g t ; & l t ; i n t & g t ; 1 1 & l t ; / i n t & g t ; & l t ; / v a l u e & g t ; & l t ; / i t e m & g t ; & l t ; i t e m & g t ; & l t ; k e y & g t ; & l t ; s t r i n g & g t ; S t a t e & l t ; / s t r i n g & g t ; & l t ; / k e y & g t ; & l t ; v a l u e & g t ; & l t ; i n t & g t ; 1 2 & l t ; / i n t & g t ; & l t ; / v a l u e & g t ; & l t ; / i t e m & g t ; & l t ; i t e m & g t ; & l t ; k e y & g t ; & l t ; s t r i n g & g t ; C l o s e   R e a s o n & l t ; / s t r i n g & g t ; & l t ; / k e y & g t ; & l t ; v a l u e & g t ; & l t ; i n t & g t ; 1 3 & l t ; / i n t & g t ; & l t ; / v a l u e & g t ; & l t ; / i t e m & g t ; & l t ; i t e m & g t ; & l t ; k e y & g t ; & l t ; s t r i n g & g t ; E m p l o y e e s & l t ; / s t r i n g & g t ; & l t ; / k e y & g t ; & l t ; v a l u e & g t ; & l t ; i n t & g t ; 1 4 & l t ; / i n t & g t ; & l t ; / v a l u e & g t ; & l t ; / i t e m & g t ; & l t ; i t e m & g t ; & l t ; k e y & g t ; & l t ; s t r i n g & g t ; S e l l i n g   A r e a & l t ; / s t r i n g & g t ; & l t ; / k e y & g t ; & l t ; v a l u e & g t ; & l t ; i n t & g t ; 1 5 & l t ; / i n t & g t ; & l t ; / v a l u e & g t ; & l t ; / i t e m & g t ; & l t ; i t e m & g t ; & l t ; k e y & g t ; & l t ; s t r i n g & g t ; L a s t   R e m o d e l   D a t e & l t ; / s t r i n g & g t ; & l t ; / k e y & g t ; & l t ; v a l u e & g t ; & l t ; i n t & g t ; 1 6 & l t ; / i n t & g t ; & l t ; / v a l u e & g t ; & l t ; / i t e m & g t ; & l t ; i t e m & g t ; & l t ; k e y & g t ; & l t ; s t r i n g & g t ; C o u n t r y R e g i o n & l t ; / s t r i n g & g t ; & l t ; / k e y & g t ; & l t ; v a l u e & g t ; & l t ; i n t & g t ; 1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P r o d u c t   S u b c a t e g o r y _ 8 a f 0 1 6 7 e - 8 9 8 4 - 4 f 7 7 - 8 e 9 1 - 8 4 e f e 1 e 1 c 8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 P r o d u c t S u b c a t e g o r y K e y < / s t r i n g > < / k e y > < v a l u e > < i n t > 1 8 3 < / i n t > < / v a l u e > < / i t e m > < i t e m > < k e y > < s t r i n g > S u b c a t e g o r y   C o d e < / s t r i n g > < / k e y > < v a l u e > < i n t > 1 4 7 < / i n t > < / v a l u e > < / i t e m > < i t e m > < k e y > < s t r i n g > S u b c a t e g o r y < / s t r i n g > < / k e y > < v a l u e > < i n t > 1 1 2 < / i n t > < / v a l u e > < / i t e m > < i t e m > < k e y > < s t r i n g > P r o d u c t C a t e g o r y K e y < / s t r i n g > < / k e y > < v a l u e > < i n t > 1 6 2 < / i n t > < / v a l u e > < / i t e m > < / C o l u m n W i d t h s > < C o l u m n D i s p l a y I n d e x > < i t e m > < k e y > < s t r i n g > P r o d u c t S u b c a t e g o r y K e y < / s t r i n g > < / k e y > < v a l u e > < i n t > 0 < / i n t > < / v a l u e > < / i t e m > < i t e m > < k e y > < s t r i n g > S u b c a t e g o r y   C o d e < / s t r i n g > < / k e y > < v a l u e > < i n t > 1 < / i n t > < / v a l u e > < / i t e m > < i t e m > < k e y > < s t r i n g > S u b c a t e g o r y < / s t r i n g > < / k e y > < v a l u e > < i n t > 2 < / i n t > < / v a l u e > < / i t e m > < i t e m > < k e y > < s t r i n g > P r o d u c t C a t e g o r y K e y 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C u s t o m e r _ 9 3 7 3 7 5 9 8 - 2 e 1 7 - 4 d 5 4 - a 6 c 1 - 1 7 f 0 2 8 3 5 3 d 9 0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C u s t o m e r   C o d e & l t ; / s t r i n g & g t ; & l t ; / k e y & g t ; & l t ; v a l u e & g t ; & l t ; i n t & g t ; 1 3 1 & l t ; / i n t & g t ; & l t ; / v a l u e & g t ; & l t ; / i t e m & g t ; & l t ; i t e m & g t ; & l t ; k e y & g t ; & l t ; s t r i n g & g t ; T i t l e & l t ; / s t r i n g & g t ; & l t ; / k e y & g t ; & l t ; v a l u e & g t ; & l t ; i n t & g t ; 6 4 & l t ; / i n t & g t ; & l t ; / v a l u e & g t ; & l t ; / i t e m & g t ; & l t ; i t e m & g t ; & l t ; k e y & g t ; & l t ; s t r i n g & g t ; N a m e & l t ; / s t r i n g & g t ; & l t ; / k e y & g t ; & l t ; v a l u e & g t ; & l t ; i n t & g t ; 7 3 & l t ; / i n t & g t ; & l t ; / v a l u e & g t ; & l t ; / i t e m & g t ; & l t ; i t e m & g t ; & l t ; k e y & g t ; & l t ; s t r i n g & g t ; B i r t h   D a t e & l t ; / s t r i n g & g t ; & l t ; / k e y & g t ; & l t ; v a l u e & g t ; & l t ; i n t & g t ; 9 8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1 2 1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Y e a r l y   I n c o m e & l t ; / s t r i n g & g t ; & l t ; / k e y & g t ; & l t ; v a l u e & g t ; & l t ; i n t & g t ; 1 2 2 & l t ; / i n t & g t ; & l t ; / v a l u e & g t ; & l t ; / i t e m & g t ; & l t ; i t e m & g t ; & l t ; k e y & g t ; & l t ; s t r i n g & g t ; T o t a l   C h i l d r e n & l t ; / s t r i n g & g t ; & l t ; / k e y & g t ; & l t ; v a l u e & g t ; & l t ; i n t & g t ; 1 2 2 & l t ; / i n t & g t ; & l t ; / v a l u e & g t ; & l t ; / i t e m & g t ; & l t ; i t e m & g t ; & l t ; k e y & g t ; & l t ; s t r i n g & g t ; C h i l d r e n   A t   H o m e & l t ; / s t r i n g & g t ; & l t ; / k e y & g t ; & l t ; v a l u e & g t ; & l t ; i n t & g t ; 1 4 6 & l t ; / i n t & g t ; & l t ; / v a l u e & g t ; & l t ; / i t e m & g t ; & l t ; i t e m & g t ; & l t ; k e y & g t ; & l t ; s t r i n g & g t ; E d u c a t i o n & l t ; / s t r i n g & g t ; & l t ; / k e y & g t ; & l t ; v a l u e & g t ; & l t ; i n t & g t ; 9 6 & l t ; / i n t & g t ; & l t ; / v a l u e & g t ; & l t ; / i t e m & g t ; & l t ; i t e m & g t ; & l t ; k e y & g t ; & l t ; s t r i n g & g t ; O c c u p a t i o n & l t ; / s t r i n g & g t ; & l t ; / k e y & g t ; & l t ; v a l u e & g t ; & l t ; i n t & g t ; 1 0 5 & l t ; / i n t & g t ; & l t ; / v a l u e & g t ; & l t ; / i t e m & g t ; & l t ; i t e m & g t ; & l t ; k e y & g t ; & l t ; s t r i n g & g t ; H o u s e   O w n e r s h i p & l t ; / s t r i n g & g t ; & l t ; / k e y & g t ; & l t ; v a l u e & g t ; & l t ; i n t & g t ; 1 4 6 & l t ; / i n t & g t ; & l t ; / v a l u e & g t ; & l t ; / i t e m & g t ; & l t ; i t e m & g t ; & l t ; k e y & g t ; & l t ; s t r i n g & g t ; C a r s   O w n e d & l t ; / s t r i n g & g t ; & l t ; / k e y & g t ; & l t ; v a l u e & g t ; & l t ; i n t & g t ; 1 1 0 & l t ; / i n t & g t ; & l t ; / v a l u e & g t ; & l t ; / i t e m & g t ; & l t ; i t e m & g t ; & l t ; k e y & g t ; & l t ; s t r i n g & g t ; C o n t i n e n t & l t ; / s t r i n g & g t ; & l t ; / k e y & g t ; & l t ; v a l u e & g t ; & l t ; i n t & g t ; 9 7 & l t ; / i n t & g t ; & l t ; / v a l u e & g t ; & l t ; / i t e m & g t ; & l t ; i t e m & g t ; & l t ; k e y & g t ; & l t ; s t r i n g & g t ; C i t y & l t ; / s t r i n g & g t ; & l t ; / k e y & g t ; & l t ; v a l u e & g t ; & l t ; i n t & g t ; 6 0 & l t ; / i n t & g t ; & l t ; / v a l u e & g t ; & l t ; / i t e m & g t ; & l t ; i t e m & g t ; & l t ; k e y & g t ; & l t ; s t r i n g & g t ; S t a t e & l t ; / s t r i n g & g t ; & l t ; / k e y & g t ; & l t ; v a l u e & g t ; & l t ; i n t & g t ; 6 8 & l t ; / i n t & g t ; & l t ; / v a l u e & g t ; & l t ; / i t e m & g t ; & l t ; i t e m & g t ; & l t ; k e y & g t ; & l t ; s t r i n g & g t ; C o u n t r y & l t ; / s t r i n g & g t ; & l t ; / k e y & g t ; & l t ; v a l u e & g t ; & l t ; i n t & g t ; 8 5 & l t ; / i n t & g t ; & l t ; / v a l u e & g t ; & l t ; / i t e m & g t ; & l t ; i t e m & g t ; & l t ; k e y & g t ; & l t ; s t r i n g & g t ; D a t e   F i r s t   P u r c h a s e & l t ; / s t r i n g & g t ; & l t ; / k e y & g t ; & l t ; v a l u e & g t ; & l t ; i n t & g t ; 1 5 4 & l t ; / i n t & g t ; & l t ; / v a l u e & g t ; & l t ; / i t e m & g t ; & l t ; i t e m & g t ; & l t ; k e y & g t ; & l t ; s t r i n g & g t ; C u s t o m e r   T y p e & l t ; / s t r i n g & g t ; & l t ; / k e y & g t ; & l t ; v a l u e & g t ; & l t ; i n t & g t ; 1 2 8 & l t ; / i n t & g t ; & l t ; / v a l u e & g t ; & l t ; / i t e m & g t ; & l t ; i t e m & g t ; & l t ; k e y & g t ; & l t ; s t r i n g & g t ; C o m p a n y   N a m e & l t ; / s t r i n g & g t ; & l t ; / k e y & g t ; & l t ; v a l u e & g t ; & l t ; i n t & g t ; 1 3 4 & l t ; / i n t & g t ; & l t ; / v a l u e & g t ; & l t ; / i t e m & g t ; & l t ; / C o l u m n W i d t h s & g t ; & l t ; C o l u m n D i s p l a y I n d e x & g t ; & l t ; i t e m & g t ; & l t ; k e y & g t ; & l t ; s t r i n g & g t ; C u s t o m e r K e y & l t ; / s t r i n g & g t ; & l t ; / k e y & g t ; & l t ; v a l u e & g t ; & l t ; i n t & g t ; 0 & l t ; / i n t & g t ; & l t ; / v a l u e & g t ; & l t ; / i t e m & g t ; & l t ; i t e m & g t ; & l t ; k e y & g t ; & l t ; s t r i n g & g t ; G e o g r a p h y K e y & l t ; / s t r i n g & g t ; & l t ; / k e y & g t ; & l t ; v a l u e & g t ; & l t ; i n t & g t ; 1 & l t ; / i n t & g t ; & l t ; / v a l u e & g t ; & l t ; / i t e m & g t ; & l t ; i t e m & g t ; & l t ; k e y & g t ; & l t ; s t r i n g & g t ; C u s t o m e r   C o d e & l t ; / s t r i n g & g t ; & l t ; / k e y & g t ; & l t ; v a l u e & g t ; & l t ; i n t & g t ; 2 & l t ; / i n t & g t ; & l t ; / v a l u e & g t ; & l t ; / i t e m & g t ; & l t ; i t e m & g t ; & l t ; k e y & g t ; & l t ; s t r i n g & g t ; T i t l e & l t ; / s t r i n g & g t ; & l t ; / k e y & g t ; & l t ; v a l u e & g t ; & l t ; i n t & g t ; 3 & l t ; / i n t & g t ; & l t ; / v a l u e & g t ; & l t ; / i t e m & g t ; & l t ; i t e m & g t ; & l t ; k e y & g t ; & l t ; s t r i n g & g t ; N a m e & l t ; / s t r i n g & g t ; & l t ; / k e y & g t ; & l t ; v a l u e & g t ; & l t ; i n t & g t ; 4 & l t ; / i n t & g t ; & l t ; / v a l u e & g t ; & l t ; / i t e m & g t ; & l t ; i t e m & g t ; & l t ; k e y & g t ; & l t ; s t r i n g & g t ; B i r t h   D a t e & l t ; / s t r i n g & g t ; & l t ; / k e y & g t ; & l t ; v a l u e & g t ; & l t ; i n t & g t ; 5 & l t ; / i n t & g t ; & l t ; / v a l u e & g t ; & l t ; / i t e m & g t ; & l t ; i t e m & g t ; & l t ; k e y & g t ; & l t ; s t r i n g & g t ; M a r i t a l 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6 & l t ; / i n t & g t ; & l t ; / v a l u e & g t ; & l t ; / i t e m & g t ; & l t ; i t e m & g t ; & l t ; k e y & g t ; & l t ; s t r i n g & g t ; G e n d e r & l t ; / s t r i n g & g t ; & l t ; / k e y & g t ; & l t ; v a l u e & g t ; & l t ; i n t & g t ; 7 & l t ; / i n t & g t ; & l t ; / v a l u e & g t ; & l t ; / i t e m & g t ; & l t ; i t e m & g t ; & l t ; k e y & g t ; & l t ; s t r i n g & g t ; Y e a r l y   I n c o m e & l t ; / s t r i n g & g t ; & l t ; / k e y & g t ; & l t ; v a l u e & g t ; & l t ; i n t & g t ; 8 & l t ; / i n t & g t ; & l t ; / v a l u e & g t ; & l t ; / i t e m & g t ; & l t ; i t e m & g t ; & l t ; k e y & g t ; & l t ; s t r i n g & g t ; T o t a l   C h i l d r e n & l t ; / s t r i n g & g t ; & l t ; / k e y & g t ; & l t ; v a l u e & g t ; & l t ; i n t & g t ; 9 & l t ; / i n t & g t ; & l t ; / v a l u e & g t ; & l t ; / i t e m & g t ; & l t ; i t e m & g t ; & l t ; k e y & g t ; & l t ; s t r i n g & g t ; C h i l d r e n   A t   H o m e & l t ; / s t r i n g & g t ; & l t ; / k e y & g t ; & l t ; v a l u e & g t ; & l t ; i n t & g t ; 1 0 & l t ; / i n t & g t ; & l t ; / v a l u e & g t ; & l t ; / i t e m & g t ; & l t ; i t e m & g t ; & l t ; k e y & g t ; & l t ; s t r i n g & g t ; E d u c a t i o n & l t ; / s t r i n g & g t ; & l t ; / k e y & g t ; & l t ; v a l u e & g t ; & l t ; i n t & g t ; 1 1 & l t ; / i n t & g t ; & l t ; / v a l u e & g t ; & l t ; / i t e m & g t ; & l t ; i t e m & g t ; & l t ; k e y & g t ; & l t ; s t r i n g & g t ; O c c u p a t i o n & l t ; / s t r i n g & g t ; & l t ; / k e y & g t ; & l t ; v a l u e & g t ; & l t ; i n t & g t ; 1 2 & l t ; / i n t & g t ; & l t ; / v a l u e & g t ; & l t ; / i t e m & g t ; & l t ; i t e m & g t ; & l t ; k e y & g t ; & l t ; s t r i n g & g t ; H o u s e   O w n e r s h i p & l t ; / s t r i n g & g t ; & l t ; / k e y & g t ; & l t ; v a l u e & g t ; & l t ; i n t & g t ; 1 3 & l t ; / i n t & g t ; & l t ; / v a l u e & g t ; & l t ; / i t e m & g t ; & l t ; i t e m & g t ; & l t ; k e y & g t ; & l t ; s t r i n g & g t ; C a r s   O w n e d & l t ; / s t r i n g & g t ; & l t ; / k e y & g t ; & l t ; v a l u e & g t ; & l t ; i n t & g t ; 1 4 & l t ; / i n t & g t ; & l t ; / v a l u e & g t ; & l t ; / i t e m & g t ; & l t ; i t e m & g t ; & l t ; k e y & g t ; & l t ; s t r i n g & g t ; C o n t i n e n t & l t ; / s t r i n g & g t ; & l t ; / k e y & g t ; & l t ; v a l u e & g t ; & l t ; i n t & g t ; 1 5 & l t ; / i n t & g t ; & l t ; / v a l u e & g t ; & l t ; / i t e m & g t ; & l t ; i t e m & g t ; & l t ; k e y & g t ; & l t ; s t r i n g & g t ; C i t y & l t ; / s t r i n g & g t ; & l t ; / k e y & g t ; & l t ; v a l u e & g t ; & l t ; i n t & g t ; 1 6 & l t ; / i n t & g t ; & l t ; / v a l u e & g t ; & l t ; / i t e m & g t ; & l t ; i t e m & g t ; & l t ; k e y & g t ; & l t ; s t r i n g & g t ; S t a t e & l t ; / s t r i n g & g t ; & l t ; / k e y & g t ; & l t ; v a l u e & g t ; & l t ; i n t & g t ; 1 7 & l t ; / i n t & g t ; & l t ; / v a l u e & g t ; & l t ; / i t e m & g t ; & l t ; i t e m & g t ; & l t ; k e y & g t ; & l t ; s t r i n g & g t ; C o u n t r y & l t ; / s t r i n g & g t ; & l t ; / k e y & g t ; & l t ; v a l u e & g t ; & l t ; i n t & g t ; 1 8 & l t ; / i n t & g t ; & l t ; / v a l u e & g t ; & l t ; / i t e m & g t ; & l t ; i t e m & g t ; & l t ; k e y & g t ; & l t ; s t r i n g & g t ; D a t e   F i r s t   P u r c h a s e & l t ; / s t r i n g & g t ; & l t ; / k e y & g t ; & l t ; v a l u e & g t ; & l t ; i n t & g t ; 1 9 & l t ; / i n t & g t ; & l t ; / v a l u e & g t ; & l t ; / i t e m & g t ; & l t ; i t e m & g t ; & l t ; k e y & g t ; & l t ; s t r i n g & g t ; C u s t o m e r   T y p e & l t ; / s t r i n g & g t ; & l t ; / k e y & g t ; & l t ; v a l u e & g t ; & l t ; i n t & g t ; 2 0 & l t ; / i n t & g t ; & l t ; / v a l u e & g t ; & l t ; / i t e m & g t ; & l t ; i t e m & g t ; & l t ; k e y & g t ; & l t ; s t r i n g & g t ; C o m p a n y   N a m e & l t ; / s t r i n g & g t ; & l t ; / k e y & g t ; & l t ; v a l u e & g t ; & l t ; i n t & g t ; 2 1 & l t ; / i n t & g t ; & l t ; / v a l u e & g t ; & l t ; / i t e m & g t ; & l t ; / C o l u m n D i s p l a y I n d e x & g t ; & l t ; C o l u m n F r o z e n 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3.xml>��< ? x m l   v e r s i o n = " 1 . 0 "   e n c o d i n g = " U T F - 1 6 " ? > < G e m i n i   x m l n s = " h t t p : / / g e m i n i / p i v o t c u s t o m i z a t i o n / 1 9 1 5 b 4 3 a - 5 6 5 b - 4 b 1 3 - 9 c d 4 - 0 d e f 3 2 c 2 e 3 8 9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 A m o u n t   Y T D < / M e a s u r e N a m e > < D i s p l a y N a m e > S a l e s   A m o u n t   Y T D < / D i s p l a y N a m e > < V i s i b l e > F a l s e < / V i s i b l e > < / i t e m > < i t e m > < M e a s u r e N a m e > P Y   S i m p l e < / M e a s u r e N a m e > < D i s p l a y N a m e > P Y   S i m p l e < / D i s p l a y N a m e > < V i s i b l e > F a l s e < / V i s i b l e > < / i t e m > < i t e m > < M e a s u r e N a m e > P Y   L a s t   D a y   S e l e c t i o n < / M e a s u r e N a m e > < D i s p l a y N a m e > P Y   L a s t   D a y   S e l e c t i o n < / D i s p l a y N a m e > < V i s i b l e > T r u e < / V i s i b l e > < / i t e m > < i t e m > < M e a s u r e N a m e > P Y   L a s t   D a y   A b s o l u t e < / M e a s u r e N a m e > < D i s p l a y N a m e > P Y   L a s t   D a y   A b s o l u t e < / D i s p l a y N a m e > < V i s i b l e > T r u e < / V i s i b l e > < / i t e m > < i t e m > < M e a s u r e N a m e > Y O Y   %   S i m p l e < / M e a s u r e N a m e > < D i s p l a y N a m e > Y O Y   %   S i m p l e < / D i s p l a y N a m e > < V i s i b l e > T r u e < / V i s i b l e > < / i t e m > < i t e m > < M e a s u r e N a m e > Y O Y   %   L a s t   D a y   S e l e c t i o n < / M e a s u r e N a m e > < D i s p l a y N a m e > Y O Y   %   L a s t   D a y   S e l e c t i o n < / D i s p l a y N a m e > < V i s i b l e > T r u e < / V i s i b l e > < / i t e m > < i t e m > < M e a s u r e N a m e > Y O Y   %   L a s t   D a y   A b s o l u t e < / M e a s u r e N a m e > < D i s p l a y N a m e > Y O Y   %   L a s t   D a y   A b s o l u t e 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P r o d u c t _ e a b d d 1 d 3 - 5 a 0 5 - 4 6 f 5 - a d 6 c - 2 5 3 4 e 1 2 a e a 3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4 c 3 7 c e 5 e - d 6 4 4 - 4 4 5 b - 8 7 d a - 4 6 e a 0 0 e a 0 2 6 e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 A m o u n t   Y T D < / M e a s u r e N a m e > < D i s p l a y N a m e > S a l e s   A m o u n t   Y T D < / D i s p l a y N a m e > < V i s i b l e > F a l s e < / V i s i b l e > < / i t e m > < i t e m > < M e a s u r e N a m e > P Y   S i m p l e < / M e a s u r e N a m e > < D i s p l a y N a m e > P Y   S i m p l e < / D i s p l a y N a m e > < V i s i b l e > F a l s e < / V i s i b l e > < / i t e m > < i t e m > < M e a s u r e N a m e > P Y   L a s t   D a y   S e l e c t i o n < / M e a s u r e N a m e > < D i s p l a y N a m e > P Y   L a s t   D a y   S e l e c t i o n < / D i s p l a y N a m e > < V i s i b l e > T r u e < / V i s i b l e > < / i t e m > < i t e m > < M e a s u r e N a m e > P Y   L a s t   D a y   A b s o l u t e < / M e a s u r e N a m e > < D i s p l a y N a m e > P Y   L a s t   D a y   A b s o l u t e < / D i s p l a y N a m e > < V i s i b l e > F a l s e < / V i s i b l e > < / i t e m > < i t e m > < M e a s u r e N a m e > Y O Y   %   S i m p l e < / M e a s u r e N a m e > < D i s p l a y N a m e > Y O Y   %   S i m p l e < / D i s p l a y N a m e > < V i s i b l e > T r u e < / V i s i b l e > < / i t e m > < i t e m > < M e a s u r e N a m e > Y O Y   %   L a s t   D a y   S e l e c t i o n < / M e a s u r e N a m e > < D i s p l a y N a m e > Y O Y   %   L a s t   D a y   S e l e c t i o n < / D i s p l a y N a m e > < V i s i b l e > T r u e < / V i s i b l e > < / i t e m > < i t e m > < M e a s u r e N a m e > Y O Y   %   L a s t   D a y   A b s o l u t e < / M e a s u r e N a m e > < D i s p l a y N a m e > Y O Y   %   L a s t   D a y   A b s o l u t e 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4 5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 2 0 1 7 - 0 1 - 2 4 T 1 3 : 5 7 : 4 6 . 6 2 0 8 6 4 6 + 0 1 : 0 0 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 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 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C a t e g o r y K e y & l t ; / K e y & g t ; & l t ; / D i a g r a m O b j e c t K e y & g t ; & l t ; D i a g r a m O b j e c t K e y & g t ; & l t ; K e y & g t ; C o l u m n s \ C a t e g o r y   C o d e & l t ; / K e y & g t ; & l t ; / D i a g r a m O b j e c t K e y & g t ; & l t ; D i a g r a m O b j e c t K e y & g t ; & l t ; K e y & g t ; C o l u m n s \ C a t e g o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  S u b c a t e g o r y & l t ; / T a b l e N a m e & g t ; & l t ; / A d a p t e r & g t ; & l t ; D i a g r a m T y p e & g t ; M e a s u r e D i a g r a m & l t ; / D i a g r a m T y p e & g t ; & l t ; D i s p l a y C o n t e x t 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  S u b c a t e g o r y & l t ; / T a b l e N a m e & g t ; & l t ; / K e y & g t ; & l t ; M a i n t a i n e r 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S u b c a t e g o r y   C o d e & l t ; / K e y & g t ; & l t ; / D i a g r a m O b j e c t K e y & g t ; & l t ; D i a g r a m O b j e c t K e y & g t ; & l t ; K e y & g t ; C o l u m n s \ S u b c a t e g o r y & l t ; / K e y & g t ; & l t ; / D i a g r a m O b j e c t K e y & g t ; & l t ; D i a g r a m O b j e c t K e y & g t ; & l t ; K e y & g t ; C o l u m n s \ P r o d u c t C a t e g o r y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a t e g o r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m o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 i : t y p e = " S a n d b o x E d i t o r M e a s u r e G r i d K e y " & g t ; & l t ; T a b l e N a m e & g t ; P r o m o t i o n & l t ; / T a b l e N a m e & g t ; & l t ; / K e y & g t ; & l t ; M a i n t a i n e r 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P r o m o t i o n   C o d e & l t ; / K e y & g t ; & l t ; / D i a g r a m O b j e c t K e y & g t ; & l t ; D i a g r a m O b j e c t K e y & g t ; & l t ; K e y & g t ; C o l u m n s \ P r o m o t i o n & l t ; / K e y & g t ; & l t ; / D i a g r a m O b j e c t K e y & g t ; & l t ; D i a g r a m O b j e c t K e y & g t ; & l t ; K e y & g t ; C o l u m n s \ D i s c o u n t & l t ; / K e y & g t ; & l t ; / D i a g r a m O b j e c t K e y & g t ; & l t ; D i a g r a m O b j e c t K e y & g t ; & l t ; K e y & g t ; C o l u m n s \ P r o m o t i o n   T y p e & l t ; / K e y & g t ; & l t ; / D i a g r a m O b j e c t K e y & g t ; & l t ; D i a g r a m O b j e c t K e y & g t ; & l t ; K e y & g t ; C o l u m n s \ P r o m o t i o n   C a t e g o r y & l t ; / K e y & g t ; & l t ; / D i a g r a m O b j e c t K e y & g t ; & l t ; D i a g r a m O b j e c t K e y & g t ; & l t ; K e y & g t ; C o l u m n s \ S t a r t 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 T y p e & l t ; / K e y & g t ; & l t ; / a : K e y & g t ; & l t ; a : V a l u e 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 C a t e g o r y & l t ; / K e y & g t ; & l t ; / a : K e y & g t ; & l t ; a : V a l u e 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C u s t o m e r   C o d e & l t ; / K e y & g t ; & l t ; / D i a g r a m O b j e c t K e y & g t ; & l t ; D i a g r a m O b j e c t K e y & g t ; & l t ; K e y & g t ; C o l u m n s \ T i t l e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B i r t h   D a t e & l t ; / K e y & g t ; & l t ; / D i a g r a m O b j e c t K e y & g t ; & l t ; D i a g r a m O b j e c t K e y & g t ; & l t ; K e y & g t ; C o l u m n s \ M a r i t a l   S t a t u s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Y e a r l y   I n c o m e & l t ; / K e y & g t ; & l t ; / D i a g r a m O b j e c t K e y & g t ; & l t ; D i a g r a m O b j e c t K e y & g t ; & l t ; K e y & g t ; C o l u m n s \ T o t a l   C h i l d r e n & l t ; / K e y & g t ; & l t ; / D i a g r a m O b j e c t K e y & g t ; & l t ; D i a g r a m O b j e c t K e y & g t ; & l t ; K e y & g t ; C o l u m n s \ C h i l d r e n   A t   H o m e & l t ; / K e y & g t ; & l t ; / D i a g r a m O b j e c t K e y & g t ; & l t ; D i a g r a m O b j e c t K e y & g t ; & l t ; K e y & g t ; C o l u m n s \ E d u c a t i o n & l t ; / K e y & g t ; & l t ; / D i a g r a m O b j e c t K e y & g t ; & l t ; D i a g r a m O b j e c t K e y & g t ; & l t ; K e y & g t ; C o l u m n s \ O c c u p a t i o n & l t ; / K e y & g t ; & l t ; / D i a g r a m O b j e c t K e y & g t ; & l t ; D i a g r a m O b j e c t K e y & g t ; & l t ; K e y & g t ; C o l u m n s \ H o u s e   O w n e r s h i p & l t ; / K e y & g t ; & l t ; / D i a g r a m O b j e c t K e y & g t ; & l t ; D i a g r a m O b j e c t K e y & g t ; & l t ; K e y & g t ; C o l u m n s \ C a r s   O w n e d & l t ; / K e y & g t ; & l t ; / D i a g r a m O b j e c t K e y & g t ; & l t ; D i a g r a m O b j e c t K e y & g t ; & l t ; K e y & g t ; C o l u m n s \ C o n t i n e n t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D a t e   F i r s t   P u r c h a s e & l t ; / K e y & g t ; & l t ; / D i a g r a m O b j e c t K e y & g t ; & l t ; D i a g r a m O b j e c t K e y & g t ; & l t ; K e y & g t ; C o l u m n s \ C u s t o m e r   T y p e & l t ; / K e y & g t ; & l t ; / D i a g r a m O b j e c t K e y & g t ; & l t ; D i a g r a m O b j e c t K e y & g t ; & l t ; K e y & g t ; C o l u m n s \ C o m p a n y  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 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l y   I n c o m e & l t ; / K e y & g t ; & l t ; / a : K e y & g t ; & l t ; a : V a l u e 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 C h i l d r e n & l t ; / K e y & g t ; & l t ; / a : K e y & g t ; & l t ; a : V a l u e 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i l d r e n   A t   H o m e & l t ; / K e y & g t ; & l t ; / a : K e y & g t ; & l t ; a : V a l u e 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c u p a t i o n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s e   O w n e r s h i p & l t ; / K e y & g t ; & l t ; / a : K e y & g t ; & l t ; a : V a l u e 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s   O w n e d & l t ; / K e y & g t ; & l t ; / a : K e y & g t ; & l t ; a : V a l u e 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i n e n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 F i r s t   P u r c h a s e & l t ; / K e y & g t ; & l t ; / a : K e y & g t ; & l t ; a : V a l u e 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 N a m e & l t ; / K e y & g t ; & l t ; / a : K e y & g t ; & l t ; a : V a l u e 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 A m o u n t \ T a g I n f o \ V a l u e & l t ; / K e y & g t ; & l t ; / D i a g r a m O b j e c t K e y & g t ; & l t ; D i a g r a m O b j e c t K e y & g t ; & l t ; K e y & g t ; M e a s u r e s \ S a l e s   A m o u n t   Y T D & l t ; / K e y & g t ; & l t ; / D i a g r a m O b j e c t K e y & g t ; & l t ; D i a g r a m O b j e c t K e y & g t ; & l t ; K e y & g t ; M e a s u r e s \ S a l e s   A m o u n t   Y T D \ T a g I n f o \ F o r m u l a & l t ; / K e y & g t ; & l t ; / D i a g r a m O b j e c t K e y & g t ; & l t ; D i a g r a m O b j e c t K e y & g t ; & l t ; K e y & g t ; M e a s u r e s \ S a l e s   A m o u n t   Y T D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 D i s c o u n t & l t ; / K e y & g t ; & l t ; / D i a g r a m O b j e c t K e y & g t ; & l t ; D i a g r a m O b j e c t K e y & g t ; & l t ; K e y & g t ; C o l u m n s \ U n i t 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  Y T D & l t ; / K e y & g t ; & l t ; / a : K e y & g t ; & l t ; a : V a l u e 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  Y T D \ T a g I n f o \ F o r m u l a & l t ; / K e y & g t ; & l t ; / a : K e y & g t ; & l t ; a : V a l u e 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  Y T D \ T a g I n f o \ V a l u e & l t ; / K e y & g t ; & l t ; / a : K e y & g t ; & l t ; a : V a l u e 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t o r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 i : t y p e = " S a n d b o x E d i t o r M e a s u r e G r i d K e y " & g t ; & l t ; T a b l e N a m e & g t ; S t o r e & l t ; / T a b l e N a m e & g t ; & l t ; / K e y & g t ; & l t ; M a i n t a i n e r 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S t o r e   M a n a g e r & l t ; / K e y & g t ; & l t ; / D i a g r a m O b j e c t K e y & g t ; & l t ; D i a g r a m O b j e c t K e y & g t ; & l t ; K e y & g t ; C o l u m n s \ S t o r e   T y p e & l t ; / K e y & g t ; & l t ; / D i a g r a m O b j e c t K e y & g t ; & l t ; D i a g r a m O b j e c t K e y & g t ; & l t ; K e y & g t ; C o l u m n s \ S t o r e   N a m e & l t ; / K e y & g t ; & l t ; / D i a g r a m O b j e c t K e y & g t ; & l t ; D i a g r a m O b j e c t K e y & g t ; & l t ; K e y & g t ; C o l u m n s \ S t a t u s & l t ; / K e y & g t ; & l t ; / D i a g r a m O b j e c t K e y & g t ; & l t ; D i a g r a m O b j e c t K e y & g t ; & l t ; K e y & g t ; C o l u m n s \ O p e n   D a t e & l t ; / K e y & g t ; & l t ; / D i a g r a m O b j e c t K e y & g t ; & l t ; D i a g r a m O b j e c t K e y & g t ; & l t ; K e y & g t ; C o l u m n s \ C l o s e   D a t e & l t ; / K e y & g t ; & l t ; / D i a g r a m O b j e c t K e y & g t ; & l t ; D i a g r a m O b j e c t K e y & g t ; & l t ; K e y & g t ; C o l u m n s \ Z i p   C o d e & l t ; / K e y & g t ; & l t ; / D i a g r a m O b j e c t K e y & g t ; & l t ; D i a g r a m O b j e c t K e y & g t ; & l t ; K e y & g t ; C o l u m n s \ Z i p   C o d e   E x t e n s i o n & l t ; / K e y & g t ; & l t ; / D i a g r a m O b j e c t K e y & g t ; & l t ; D i a g r a m O b j e c t K e y & g t ; & l t ; K e y & g t ; C o l u m n s \ C o n t i n e n t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C l o s e   R e a s o n & l t ; / K e y & g t ; & l t ; / D i a g r a m O b j e c t K e y & g t ; & l t ; D i a g r a m O b j e c t K e y & g t ; & l t ; K e y & g t ; C o l u m n s \ E m p l o y e e s & l t ; / K e y & g t ; & l t ; / D i a g r a m O b j e c t K e y & g t ; & l t ; D i a g r a m O b j e c t K e y & g t ; & l t ; K e y & g t ; C o l u m n s \ S e l l i n g   A r e a & l t ; / K e y & g t ; & l t ; / D i a g r a m O b j e c t K e y & g t ; & l t ; D i a g r a m O b j e c t K e y & g t ; & l t ; K e y & g t ; C o l u m n s \ L a s t   R e m o d e l   D a t e & l t ; / K e y & g t ; & l t ; / D i a g r a m O b j e c t K e y & g t ; & l t ; D i a g r a m O b j e c t K e y & g t ; & l t ; K e y & g t ; C o l u m n s \ C o u n t r y R e g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 M a n a g e r & l t ; / K e y & g t ; & l t ; / a : K e y & g t ; & l t ; a : V a l u e 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 T y p e & l t ; / K e y & g t ; & l t ; / a : K e y & g t ; & l t ; a : V a l u e 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e n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e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  E x t e n s i o n & l t ; / K e y & g t ; & l t ; / a : K e y & g t ; & l t ; a : V a l u e 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i n e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e   R e a s o n & l t ; / K e y & g t ; & l t ; / a : K e y & g t ; & l t ; a : V a l u e 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s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l l i n g   A r e a & l t ; / K e y & g t ; & l t ; / a : K e y & g t ; & l t ; a : V a l u e 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 R e m o d e l   D a t e & l t ; / K e y & g t ; & l t ; / a : K e y & g t ; & l t ; a : V a l u e 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R e g i o n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r r e n c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 i : t y p e = " S a n d b o x E d i t o r M e a s u r e G r i d K e y " & g t ; & l t ; T a b l e N a m e & g t ; C u r r e n c y & l t ; / T a b l e N a m e & g t ; & l t ; / K e y & g t ; & l t ; M a i n t a i n e r 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C u r r e n c y   C o d e & l t ; / K e y & g t ; & l t ; / D i a g r a m O b j e c t K e y & g t ; & l t ; D i a g r a m O b j e c t K e y & g t ; & l t ; K e y & g t ; C o l u m n s \ C u r r e n c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 Q u a r t e r   N u m b e r & l t ; / K e y & g t ; & l t ; / D i a g r a m O b j e c t K e y & g t ; & l t ; D i a g r a m O b j e c t K e y & g t ; & l t ; K e y & g t ; C o l u m n s \ C a l e n d a r   Y e a r   Q u a r t e r & l t ; / K e y & g t ; & l t ; / D i a g r a m O b j e c t K e y & g t ; & l t ; D i a g r a m O b j e c t K e y & g t ; & l t ; K e y & g t ; C o l u m n s \ C a l e n d a r   Y e a r   M o n t h   N u m b e r & l t ; / K e y & g t ; & l t ; / D i a g r a m O b j e c t K e y & g t ; & l t ; D i a g r a m O b j e c t K e y & g t ; & l t ; K e y & g t ; C o l u m n s \ C a l e n d a r 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  o f   W e e k   N u m b e r & l t ; / K e y & g t ; & l t ; / D i a g r a m O b j e c t K e y & g t ; & l t ; D i a g r a m O b j e c t K e y & g t ; & l t ; K e y & g t ; C o l u m n s \ D a y   o f   W e e k & l t ; / K e y & g t ; & l t ; / D i a g r a m O b j e c t K e y & g t ; & l t ; D i a g r a m O b j e c t K e y & g t ; & l t ; K e y & g t ; C o l u m n s \ F i s c a l   Y e a r   N u m b e r & l t ; / K e y & g t ; & l t ; / D i a g r a m O b j e c t K e y & g t ; & l t ; D i a g r a m O b j e c t K e y & g t ; & l t ; K e y & g t ; C o l u m n s \ F i s c a l   Y e a r & l t ; / K e y & g t ; & l t ; / D i a g r a m O b j e c t K e y & g t ; & l t ; D i a g r a m O b j e c t K e y & g t ; & l t ; K e y & g t ; C o l u m n s \ F i s c a l   Q u a r t e r   N u m b e r & l t ; / K e y & g t ; & l t ; / D i a g r a m O b j e c t K e y & g t ; & l t ; D i a g r a m O b j e c t K e y & g t ; & l t ; K e y & g t ; C o l u m n s \ F i s c a l   Q u a r t e r & l t ; / K e y & g t ; & l t ; / D i a g r a m O b j e c t K e y & g t ; & l t ; D i a g r a m O b j e c t K e y & g t ; & l t ; K e y & g t ; C o l u m n s \ F i s c a l   Y e a r   Q u a r t e r   N u m b e r & l t ; / K e y & g t ; & l t ; / D i a g r a m O b j e c t K e y & g t ; & l t ; D i a g r a m O b j e c t K e y & g t ; & l t ; K e y & g t ; C o l u m n s \ F i s c a l   Y e a r   Q u a r t e r & l t ; / K e y & g t ; & l t ; / D i a g r a m O b j e c t K e y & g t ; & l t ; D i a g r a m O b j e c t K e y & g t ; & l t ; K e y & g t ; C o l u m n s \ F i s c a l   M o n t h   N u m b e r & l t ; / K e y & g t ; & l t ; / D i a g r a m O b j e c t K e y & g t ; & l t ; D i a g r a m O b j e c t K e y & g t ; & l t ; K e y & g t ; C o l u m n s \ F i s c a l   M o n t h & l t ; / K e y & g t ; & l t ; / D i a g r a m O b j e c t K e y & g t ; & l t ; D i a g r a m O b j e c t K e y & g t ; & l t ; K e y & g t ; C o l u m n s \ W o r k i n g   D a y & l t ; / K e y & g t ; & l t ; / D i a g r a m O b j e c t K e y & g t ; & l t ; D i a g r a m O b j e c t K e y & g t ; & l t ; K e y & g t ; C o l u m n s \ I s   H o l i d a y & l t ; / K e y & g t ; & l t ; / D i a g r a m O b j e c t K e y & g t ; & l t ; D i a g r a m O b j e c t K e y & g t ; & l t ; K e y & g t ; C o l u m n s \ H o l i d a y   N a m e & l t ; / K e y & g t ; & l t ; / D i a g r a m O b j e c t K e y & g t ; & l t ; D i a g r a m O b j e c t K e y & g t ; & l t ; K e y & g t ; C o l u m n s \ E u r o p e   S e a s o n & l t ; / K e y & g t ; & l t ; / D i a g r a m O b j e c t K e y & g t ; & l t ; D i a g r a m O b j e c t K e y & g t ; & l t ; K e y & g t ; C o l u m n s \ N o r t h   A m e r i c a   S e a s o n & l t ; / K e y & g t ; & l t ; / D i a g r a m O b j e c t K e y & g t ; & l t ; D i a g r a m O b j e c t K e y & g t ; & l t ; K e y & g t ; C o l u m n s \ A s i a   S e a s o n & l t ; / K e y & g t ; & l t ; / D i a g r a m O b j e c t K e y & g t ; & l t ; D i a g r a m O b j e c t K e y & g t ; & l t ; K e y & g t ; C o l u m n s \ D a y   o f   M o n t h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 M o n t h & l t ; / K e y & g t ; & l t ; / a : K e y & g t ; & l t ; a : V a l u e 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 D a t e & l t ; / K e y & g t ; & l t ; / D i a g r a m O b j e c t K e y & g t ; & l t ; D i a g r a m O b j e c t K e y & g t ; & l t ; K e y & g t ; A c t i o n s \ A d d   t o   h i e r a r c h y   F o r   & a m p ; l t ; T a b l e s \ D a t e \ H i e r a r c h i e s \ F i s c a l   Q u a r t e r - M o n t h & a m p ; g t ; & l t ; / K e y & g t ; & l t ; / D i a g r a m O b j e c t K e y & g t ; & l t ; D i a g r a m O b j e c t K e y & g t ; & l t ; K e y & g t ; A c t i o n s \ A d d 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 & a m p ; l t ; T a b l e s \ D a t e \ H i e r a r c h i e s \ C a l e n d a r   Q u a r t e r - M o n t h & a m p ; g t ; & l t ; / K e y & g t ; & l t ; / D i a g r a m O b j e c t K e y & g t ; & l t ; D i a g r a m O b j e c t K e y & g t ; & l t ; K e y & g t ; A c t i o n s \ A d d 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 & a m p ; l t ; T a b l e s \ D a t e \ H i e r a r c h i e s \ C a l e n d a r & a m p ; g t ; & l t ; / K e y & g t ; & l t ; / D i a g r a m O b j e c t K e y & g t ; & l t ; D i a g r a m O b j e c t K e y & g t ; & l t ; K e y & g t ; A c t i o n s \ A d d 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 & a m p ; l t ; T a b l e s \ D a t e \ H i e r a r c h i e s \ F i s c a l & a m p ; g t ; & l t ; / K e y & g t ; & l t ; / D i a g r a m O b j e c t K e y & g t ; & l t ; D i a g r a m O b j e c t K e y & g t ; & l t ; K e y & g t ; A c t i o n s \ A d d 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 & a m p ; l t ; T a b l e s \ D a t e \ H i e r a r c h i e s \ M o n t h - D a y & a m p ; g t ; & l t ; / K e y & g t ; & l t ; / D i a g r a m O b j e c t K e y & g t ; & l t ; D i a g r a m O b j e c t K e y & g t ; & l t ; K e y & g t ; A c t i o n s \ M o v e   t o   a   H i e r a r c h y   i n   T a b l e   D a t e & l t ; / K e y & g t ; & l t ; / D i a g r a m O b j e c t K e y & g t ; & l t ; D i a g r a m O b j e c t K e y & g t ; & l t ; K e y & g t ; A c t i o n s \ M o v e   i n t o   h i e r a r c h y   F o r   & a m p ; l t ; T a b l e s \ D a t e \ H i e r a r c h i e s \ F i s c a l   Q u a r t e r - M o n t h & a m p ; g t ; & l t ; / K e y & g t ; & l t ; / D i a g r a m O b j e c t K e y & g t ; & l t ; D i a g r a m O b j e c t K e y & g t ; & l t ; K e y & g t ; A c t i o n s \ M o v e 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 & a m p ; l t ; T a b l e s \ D a t e \ H i e r a r c h i e s \ C a l e n d a r   Q u a r t e r - M o n t h & a m p ; g t ; & l t ; / K e y & g t ; & l t ; / D i a g r a m O b j e c t K e y & g t ; & l t ; D i a g r a m O b j e c t K e y & g t ; & l t ; K e y & g t ; A c t i o n s \ M o v e 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 & a m p ; l t ; T a b l e s \ D a t e \ H i e r a r c h i e s \ C a l e n d a r & a m p ; g t ; & l t ; / K e y & g t ; & l t ; / D i a g r a m O b j e c t K e y & g t ; & l t ; D i a g r a m O b j e c t K e y & g t ; & l t ; K e y & g t ; A c t i o n s \ M o v e 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 & a m p ; l t ; T a b l e s \ D a t e \ H i e r a r c h i e s \ F i s c a l & a m p ; g t ; & l t ; / K e y & g t ; & l t ; / D i a g r a m O b j e c t K e y & g t ; & l t ; D i a g r a m O b j e c t K e y & g t ; & l t ; K e y & g t ; A c t i o n s \ M o v e 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 & a m p ; l t ; T a b l e s \ D a t e \ H i e r a r c h i e s \ M o n t h - D a y & a m p ; g t ; & l t ; / K e y & g t ; & l t ; / D i a g r a m O b j e c t K e y & g t ; & l t ; D i a g r a m O b j e c t K e y & g t ; & l t ; K e y & g t ; T a g G r o u p s \ N o d e 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 T a g s \ T a b l e s \ & a m p ; l t ; T a b l e s \ C u r r e n c y & a m p ; g t ; & l t ; / K e y & g t ; & l t ; / D i a g r a m O b j e c t K e y & g t ; & l t ; D i a g r a m O b j e c t K e y & g t ; & l t ; K e y & g t ; D y n a m i c 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 T a g s \ H i e r a r c h i e s \ & a m p ; l t ; T a b l e s \ D a t e \ H i e r a r c h i e s \ F i s c a l   Q u a r t e r - M o n t h & a m p ; g t ; & l t ; / K e y & g t ; & l t ; / D i a g r a m O b j e c t K e y & g t ; & l t ; D i a g r a m O b j e c t K e y & g t ; & l t ; K e y & g t ; D y n a m i c   T a g s \ H i e r a r c h i e s \ & a m p ; l t ; T a b l e s \ D a t e \ H i e r a r c h i e s \ C a l e n d a r   Q u a r t e r - M o n t h & a m p ; g t ; & l t ; / K e y & g t ; & l t ; / D i a g r a m O b j e c t K e y & g t ; & l t ; D i a g r a m O b j e c t K e y & g t ; & l t ; K e y & g t ; D y n a m i c   T a g s \ H i e r a r c h i e s \ & a m p ; l t ; T a b l e s \ D a t e \ H i e r a r c h i e s \ C a l e n d a r & a m p ; g t ; & l t ; / K e y & g t ; & l t ; / D i a g r a m O b j e c t K e y & g t ; & l t ; D i a g r a m O b j e c t K e y & g t ; & l t ; K e y & g t ; D y n a m i c   T a g s \ H i e r a r c h i e s \ & a m p ; l t ; T a b l e s \ D a t e \ H i e r a r c h i e s \ F i s c a l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 T a g s \ T a b l e s \ & a m p ; l t ; T a b l e s \ P r o d u c t   C a t e g o r y & a m p ; g t ; & l t ; / K e y & g t ; & l t ; / D i a g r a m O b j e c t K e y & g t ; & l t ; D i a g r a m O b j e c t K e y & g t ; & l t ; K e y & g t ; D y n a m i c   T a g s \ T a b l e s \ & a m p ; l t ; T a b l e s \ P r o d u c t   S u b c a t e g o r y & a m p ; g t ; & l t ; / K e y & g t ; & l t ; / D i a g r a m O b j e c t K e y & g t ; & l t ; D i a g r a m O b j e c t K e y & g t ; & l t ; K e y & g t ; D y n a m i c   T a g s \ T a b l e s \ & a m p ; l t ; T a b l e s \ P r o m o t i o n & a m p ; g t ; & l t ; / K e y & g t ; & l t ; / D i a g r a m O b j e c t K e y & g t ; & l t ; D i a g r a m O b j e c t K e y & g t ; & l t ; K e y & g t ; D y n a m i c 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 T a g s \ T a b l e s \ & a m p ; l t ; T a b l e s \ S t o r e & a m p ; g t ; & l t ; / K e y & g t ; & l t ; / D i a g r a m O b j e c t K e y & g t ; & l t ; D i a g r a m O b j e c t K e y & g t ; & l t ; K e y & g t ; D y n a m i c   T a g s \ H i e r a r c h i e s \ & a m p ; l t ; T a b l e s \ D a t e \ H i e r a r c h i e s \ M o n t h - D a y & a m p ; g t ; & l t ; / K e y & g t ; & l t ; / D i a g r a m O b j e c t K e y & g t ; & l t ; D i a g r a m O b j e c t K e y & g t ; & l t ; K e y & g t ; T a b l e s \ C u r r e n c y & l t ; / K e y & g t ; & l t ; / D i a g r a m O b j e c t K e y & g t ; & l t ; D i a g r a m O b j e c t K e y & g t ; & l t ; K e y & g t ; T a b l e s \ C u r r e n c y \ C o l u m n s \ C u r r e n c y K e y & l t ; / K e y & g t ; & l t ; / D i a g r a m O b j e c t K e y & g t ; & l t ; D i a g r a m O b j e c t K e y & g t ; & l t ; K e y & g t ; T a b l e s \ C u r r e n c y \ C o l u m n s \ C u r r e n c y   C o d e & l t ; / K e y & g t ; & l t ; / D i a g r a m O b j e c t K e y & g t ; & l t ; D i a g r a m O b j e c t K e y & g t ; & l t ; K e y & g t ; T a b l e s \ C u r r e n c y \ C o l u m n s \ C u r r e n c y & l t ; / K e y & g t ; & l t ; / D i a g r a m O b j e c t K e y & g t ; & l t ; D i a g r a m O b j e c t K e y & g t ; & l t ; K e y & g t ; T a b l e s \ C u r r e n c y \ M e a s u r e s \ P Y   L a s t   D a y   A b s o l u t e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K e y & l t ; / K e y & g t ; & l t ; / D i a g r a m O b j e c t K e y & g t ; & l t ; D i a g r a m O b j e c t K e y & g t ; & l t ; K e y & g t ; T a b l e s \ C u s t o m e r \ C o l u m n s \ G e o g r a p h y K e y & l t ; / K e y & g t ; & l t ; / D i a g r a m O b j e c t K e y & g t ; & l t ; D i a g r a m O b j e c t K e y & g t ; & l t ; K e y & g t ; T a b l e s \ C u s t o m e r \ C o l u m n s \ C u s t o m e r   C o d e & l t ; / K e y & g t ; & l t ; / D i a g r a m O b j e c t K e y & g t ; & l t ; D i a g r a m O b j e c t K e y & g t ; & l t ; K e y & g t ; T a b l e s \ C u s t o m e r \ C o l u m n s \ T i t l e & l t ; / K e y & g t ; & l t ; / D i a g r a m O b j e c t K e y & g t ; & l t ; D i a g r a m O b j e c t K e y & g t ; & l t ; K e y & g t ; T a b l e s \ C u s t o m e r \ C o l u m n s \ N a m e & l t ; / K e y & g t ; & l t ; / D i a g r a m O b j e c t K e y & g t ; & l t ; D i a g r a m O b j e c t K e y & g t ; & l t ; K e y & g t ; T a b l e s \ C u s t o m e r \ C o l u m n s \ B i r t h   D a t e & l t ; / K e y & g t ; & l t ; / D i a g r a m O b j e c t K e y & g t ; & l t ; D i a g r a m O b j e c t K e y & g t ; & l t ; K e y & g t ; T a b l e s \ C u s t o m e r \ C o l u m n s \ M a r i t a l   S t a t u s & l t ; / K e y & g t ; & l t ; / D i a g r a m O b j e c t K e y & g t ; & l t ; D i a g r a m O b j e c t K e y & g t ; & l t ; K e y & g t ; T a b l e s \ C u s t o m e r \ C o l u m n s \ G e n d e r & l t ; / K e y & g t ; & l t ; / D i a g r a m O b j e c t K e y & g t ; & l t ; D i a g r a m O b j e c t K e y & g t ; & l t ; K e y & g t ; T a b l e s \ C u s t o m e r \ C o l u m n s \ Y e a r l y   I n c o m e & l t ; / K e y & g t ; & l t ; / D i a g r a m O b j e c t K e y & g t ; & l t ; D i a g r a m O b j e c t K e y & g t ; & l t ; K e y & g t ; T a b l e s \ C u s t o m e r \ C o l u m n s \ T o t a l   C h i l d r e n & l t ; / K e y & g t ; & l t ; / D i a g r a m O b j e c t K e y & g t ; & l t ; D i a g r a m O b j e c t K e y & g t ; & l t ; K e y & g t ; T a b l e s \ C u s t o m e r \ C o l u m n s \ C h i l d r e n   A t   H o m e & l t ; / K e y & g t ; & l t ; / D i a g r a m O b j e c t K e y & g t ; & l t ; D i a g r a m O b j e c t K e y & g t ; & l t ; K e y & g t ; T a b l e s \ C u s t o m e r \ C o l u m n s \ E d u c a t i o n & l t ; / K e y & g t ; & l t ; / D i a g r a m O b j e c t K e y & g t ; & l t ; D i a g r a m O b j e c t K e y & g t ; & l t ; K e y & g t ; T a b l e s \ C u s t o m e r \ C o l u m n s \ O c c u p a t i o n & l t ; / K e y & g t ; & l t ; / D i a g r a m O b j e c t K e y & g t ; & l t ; D i a g r a m O b j e c t K e y & g t ; & l t ; K e y & g t ; T a b l e s \ C u s t o m e r \ C o l u m n s \ H o u s e   O w n e r s h i p & l t ; / K e y & g t ; & l t ; / D i a g r a m O b j e c t K e y & g t ; & l t ; D i a g r a m O b j e c t K e y & g t ; & l t ; K e y & g t ; T a b l e s \ C u s t o m e r \ C o l u m n s \ C a r s   O w n e d & l t ; / K e y & g t ; & l t ; / D i a g r a m O b j e c t K e y & g t ; & l t ; D i a g r a m O b j e c t K e y & g t ; & l t ; K e y & g t ; T a b l e s \ C u s t o m e r \ C o l u m n s \ C o n t i n e n t & l t ; / K e y & g t ; & l t ; / D i a g r a m O b j e c t K e y & g t ; & l t ; D i a g r a m O b j e c t K e y & g t ; & l t ; K e y & g t ; T a b l e s \ C u s t o m e r \ C o l u m n s \ C i t y & l t ; / K e y & g t ; & l t ; / D i a g r a m O b j e c t K e y & g t ; & l t ; D i a g r a m O b j e c t K e y & g t ; & l t ; K e y & g t ; T a b l e s \ C u s t o m e r \ C o l u m n s \ S t a t e & l t ; / K e y & g t ; & l t ; / D i a g r a m O b j e c t K e y & g t ; & l t ; D i a g r a m O b j e c t K e y & g t ; & l t ; K e y & g t ; T a b l e s \ C u s t o m e r \ C o l u m n s \ C o u n t r y & l t ; / K e y & g t ; & l t ; / D i a g r a m O b j e c t K e y & g t ; & l t ; D i a g r a m O b j e c t K e y & g t ; & l t ; K e y & g t ; T a b l e s \ C u s t o m e r \ C o l u m n s \ D a t e   F i r s t   P u r c h a s e & l t ; / K e y & g t ; & l t ; / D i a g r a m O b j e c t K e y & g t ; & l t ; D i a g r a m O b j e c t K e y & g t ; & l t ; K e y & g t ; T a b l e s \ C u s t o m e r \ C o l u m n s \ C u s t o m e r   T y p e & l t ; / K e y & g t ; & l t ; / D i a g r a m O b j e c t K e y & g t ; & l t ; D i a g r a m O b j e c t K e y & g t ; & l t ; K e y & g t ; T a b l e s \ C u s t o m e r \ C o l u m n s \ C o m p a n y   N a m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 Q u a r t e r   N u m b e r & l t ; / K e y & g t ; & l t ; / D i a g r a m O b j e c t K e y & g t ; & l t ; D i a g r a m O b j e c t K e y & g t ; & l t ; K e y & g t ; T a b l e s \ D a t e \ C o l u m n s \ C a l e n d a r   Y e a r   Q u a r t e r & l t ; / K e y & g t ; & l t ; / D i a g r a m O b j e c t K e y & g t ; & l t ; D i a g r a m O b j e c t K e y & g t ; & l t ; K e y & g t ; T a b l e s \ D a t e \ C o l u m n s \ C a l e n d a r   Y e a r   M o n t h   N u m b e r & l t ; / K e y & g t ; & l t ; / D i a g r a m O b j e c t K e y & g t ; & l t ; D i a g r a m O b j e c t K e y & g t ; & l t ; K e y & g t ; T a b l e s \ D a t e \ C o l u m n s \ C a l e n d a r 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D a y   o f   W e e k   N u m b e r & l t ; / K e y & g t ; & l t ; / D i a g r a m O b j e c t K e y & g t ; & l t ; D i a g r a m O b j e c t K e y & g t ; & l t ; K e y & g t ; T a b l e s \ D a t e \ C o l u m n s \ D a y   o f   W e e k & l t ; / K e y & g t ; & l t ; / D i a g r a m O b j e c t K e y & g t ; & l t ; D i a g r a m O b j e c t K e y & g t ; & l t ; K e y & g t ; T a b l e s \ D a t e \ C o l u m n s \ F i s c a l   Y e a r   N u m b e r & l t ; / K e y & g t ; & l t ; / D i a g r a m O b j e c t K e y & g t ; & l t ; D i a g r a m O b j e c t K e y & g t ; & l t ; K e y & g t ; T a b l e s \ D a t e \ C o l u m n s \ F i s c a l   Y e a r & l t ; / K e y & g t ; & l t ; / D i a g r a m O b j e c t K e y & g t ; & l t ; D i a g r a m O b j e c t K e y & g t ; & l t ; K e y & g t ; T a b l e s \ D a t e \ C o l u m n s \ F i s c a l   Q u a r t e r   N u m b e r & l t ; / K e y & g t ; & l t ; / D i a g r a m O b j e c t K e y & g t ; & l t ; D i a g r a m O b j e c t K e y & g t ; & l t ; K e y & g t ; T a b l e s \ D a t e \ C o l u m n s \ F i s c a l   Q u a r t e r & l t ; / K e y & g t ; & l t ; / D i a g r a m O b j e c t K e y & g t ; & l t ; D i a g r a m O b j e c t K e y & g t ; & l t ; K e y & g t ; T a b l e s \ D a t e \ C o l u m n s \ F i s c a l   Y e a r   Q u a r t e r   N u m b e r & l t ; / K e y & g t ; & l t ; / D i a g r a m O b j e c t K e y & g t ; & l t ; D i a g r a m O b j e c t K e y & g t ; & l t ; K e y & g t ; T a b l e s \ D a t e \ C o l u m n s \ F i s c a l   Y e a r   Q u a r t e r & l t ; / K e y & g t ; & l t ; / D i a g r a m O b j e c t K e y & g t ; & l t ; D i a g r a m O b j e c t K e y & g t ; & l t ; K e y & g t ; T a b l e s \ D a t e \ C o l u m n s \ F i s c a l   M o n t h   N u m b e r & l t ; / K e y & g t ; & l t ; / D i a g r a m O b j e c t K e y & g t ; & l t ; D i a g r a m O b j e c t K e y & g t ; & l t ; K e y & g t ; T a b l e s \ D a t e \ C o l u m n s \ F i s c a l   M o n t h & l t ; / K e y & g t ; & l t ; / D i a g r a m O b j e c t K e y & g t ; & l t ; D i a g r a m O b j e c t K e y & g t ; & l t ; K e y & g t ; T a b l e s \ D a t e \ C o l u m n s \ W o r k i n g   D a y & l t ; / K e y & g t ; & l t ; / D i a g r a m O b j e c t K e y & g t ; & l t ; D i a g r a m O b j e c t K e y & g t ; & l t ; K e y & g t ; T a b l e s \ D a t e \ C o l u m n s \ I s   H o l i d a y & l t ; / K e y & g t ; & l t ; / D i a g r a m O b j e c t K e y & g t ; & l t ; D i a g r a m O b j e c t K e y & g t ; & l t ; K e y & g t ; T a b l e s \ D a t e \ C o l u m n s \ H o l i d a y   N a m e & l t ; / K e y & g t ; & l t ; / D i a g r a m O b j e c t K e y & g t ; & l t ; D i a g r a m O b j e c t K e y & g t ; & l t ; K e y & g t ; T a b l e s \ D a t e \ C o l u m n s \ E u r o p e   S e a s o n & l t ; / K e y & g t ; & l t ; / D i a g r a m O b j e c t K e y & g t ; & l t ; D i a g r a m O b j e c t K e y & g t ; & l t ; K e y & g t ; T a b l e s \ D a t e \ C o l u m n s \ N o r t h   A m e r i c a   S e a s o n & l t ; / K e y & g t ; & l t ; / D i a g r a m O b j e c t K e y & g t ; & l t ; D i a g r a m O b j e c t K e y & g t ; & l t ; K e y & g t ; T a b l e s \ D a t e \ C o l u m n s \ A s i a   S e a s o n & l t ; / K e y & g t ; & l t ; / D i a g r a m O b j e c t K e y & g t ; & l t ; D i a g r a m O b j e c t K e y & g t ; & l t ; K e y & g t ; T a b l e s \ D a t e \ C o l u m n s \ D a y   o f   M o n t h & l t ; / K e y & g t ; & l t ; / D i a g r a m O b j e c t K e y & g t ; & l t ; D i a g r a m O b j e c t K e y & g t ; & l t ; K e y & g t ; T a b l e s \ D a t e \ H i e r a r c h i e s \ F i s c a l   Q u a r t e r - M o n t h & l t ; / K e y & g t ; & l t ; / D i a g r a m O b j e c t K e y & g t ; & l t ; D i a g r a m O b j e c t K e y & g t ; & l t ; K e y & g t ; T a b l e s \ D a t e \ H i e r a r c h i e s \ F i s c a l   Q u a r t e r - M o n t h \ L e v e l s \ Y e a r & l t ; / K e y & g t ; & l t ; / D i a g r a m O b j e c t K e y & g t ; & l t ; D i a g r a m O b j e c t K e y & g t ; & l t ; K e y & g t ; T a b l e s \ D a t e \ H i e r a r c h i e s \ F i s c a l   Q u a r t e r - M o n t h \ L e v e l s \ Q u a r t e r & l t ; / K e y & g t ; & l t ; / D i a g r a m O b j e c t K e y & g t ; & l t ; D i a g r a m O b j e c t K e y & g t ; & l t ; K e y & g t ; T a b l e s \ D a t e \ H i e r a r c h i e s \ F i s c a l   Q u a r t e r - M o n t h \ L e v e l s \ M o n t h & l t ; / K e y & g t ; & l t ; / D i a g r a m O b j e c t K e y & g t ; & l t ; D i a g r a m O b j e c t K e y & g t ; & l t ; K e y & g t ; T a b l e s \ D a t e \ H i e r a r c h i e s \ F i s c a l   Q u a r t e r - M o n t h \ L e v e l s \ D a t e & l t ; / K e y & g t ; & l t ; / D i a g r a m O b j e c t K e y & g t ; & l t ; D i a g r a m O b j e c t K e y & g t ; & l t ; K e y & g t ; T a b l e s \ D a t e \ H i e r a r c h i e s \ C a l e n d a r   Q u a r t e r - M o n t h & l t ; / K e y & g t ; & l t ; / D i a g r a m O b j e c t K e y & g t ; & l t ; D i a g r a m O b j e c t K e y & g t ; & l t ; K e y & g t ; T a b l e s \ D a t e \ H i e r a r c h i e s \ C a l e n d a r   Q u a r t e r - M o n t h \ L e v e l s \ Y e a r & l t ; / K e y & g t ; & l t ; / D i a g r a m O b j e c t K e y & g t ; & l t ; D i a g r a m O b j e c t K e y & g t ; & l t ; K e y & g t ; T a b l e s \ D a t e \ H i e r a r c h i e s \ C a l e n d a r   Q u a r t e r - M o n t h \ L e v e l s \ Q u a r t e r & l t ; / K e y & g t ; & l t ; / D i a g r a m O b j e c t K e y & g t ; & l t ; D i a g r a m O b j e c t K e y & g t ; & l t ; K e y & g t ; T a b l e s \ D a t e \ H i e r a r c h i e s \ C a l e n d a r   Q u a r t e r - M o n t h \ L e v e l s \ M o n t h & l t ; / K e y & g t ; & l t ; / D i a g r a m O b j e c t K e y & g t ; & l t ; D i a g r a m O b j e c t K e y & g t ; & l t ; K e y & g t ; T a b l e s \ D a t e \ H i e r a r c h i e s \ C a l e n d a r   Q u a r t e r - M o n t h \ L e v e l s \ D a t e & l t ; / K e y & g t ; & l t ; / D i a g r a m O b j e c t K e y & g t ; & l t ; D i a g r a m O b j e c t K e y & g t ; & l t ; K e y & g t ; T a b l e s \ D a t e \ H i e r a r c h i e s \ C a l e n d a r & l t ; / K e y & g t ; & l t ; / D i a g r a m O b j e c t K e y & g t ; & l t ; D i a g r a m O b j e c t K e y & g t ; & l t ; K e y & g t ; T a b l e s \ D a t e \ H i e r a r c h i e s \ C a l e n d a r \ L e v e l s \ Y e a r & l t ; / K e y & g t ; & l t ; / D i a g r a m O b j e c t K e y & g t ; & l t ; D i a g r a m O b j e c t K e y & g t ; & l t ; K e y & g t ; T a b l e s \ D a t e \ H i e r a r c h i e s \ C a l e n d a r \ L e v e l s \ M o n t h & l t ; / K e y & g t ; & l t ; / D i a g r a m O b j e c t K e y & g t ; & l t ; D i a g r a m O b j e c t K e y & g t ; & l t ; K e y & g t ; T a b l e s \ D a t e \ H i e r a r c h i e s \ C a l e n d a r \ L e v e l s \ D a t e & l t ; / K e y & g t ; & l t ; / D i a g r a m O b j e c t K e y & g t ; & l t ; D i a g r a m O b j e c t K e y & g t ; & l t ; K e y & g t ; T a b l e s \ D a t e \ H i e r a r c h i e s \ F i s c a l & l t ; / K e y & g t ; & l t ; / D i a g r a m O b j e c t K e y & g t ; & l t ; D i a g r a m O b j e c t K e y & g t ; & l t ; K e y & g t ; T a b l e s \ D a t e \ H i e r a r c h i e s \ F i s c a l \ L e v e l s \ Y e a r & l t ; / K e y & g t ; & l t ; / D i a g r a m O b j e c t K e y & g t ; & l t ; D i a g r a m O b j e c t K e y & g t ; & l t ; K e y & g t ; T a b l e s \ D a t e \ H i e r a r c h i e s \ F i s c a l \ L e v e l s \ M o n t h & l t ; / K e y & g t ; & l t ; / D i a g r a m O b j e c t K e y & g t ; & l t ; D i a g r a m O b j e c t K e y & g t ; & l t ; K e y & g t ; T a b l e s \ D a t e \ H i e r a r c h i e s \ F i s c a l \ L e v e l s \ D a t e & l t ; / K e y & g t ; & l t ; / D i a g r a m O b j e c t K e y & g t ; & l t ; D i a g r a m O b j e c t K e y & g t ; & l t ; K e y & g t ; T a b l e s \ D a t e \ H i e r a r c h i e s \ M o n t h - D a y & l t ; / K e y & g t ; & l t ; / D i a g r a m O b j e c t K e y & g t ; & l t ; D i a g r a m O b j e c t K e y & g t ; & l t ; K e y & g t ; T a b l e s \ D a t e \ H i e r a r c h i e s \ M o n t h - D a y \ L e v e l s \ M o n t h & l t ; / K e y & g t ; & l t ; / D i a g r a m O b j e c t K e y & g t ; & l t ; D i a g r a m O b j e c t K e y & g t ; & l t ; K e y & g t ; T a b l e s \ D a t e \ H i e r a r c h i e s \ M o n t h - D a y \ L e v e l s \ D a y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P r o d u c t   C a t e g o r y & l t ; / K e y & g t ; & l t ; / D i a g r a m O b j e c t K e y & g t ; & l t ; D i a g r a m O b j e c t K e y & g t ; & l t ; K e y & g t ; T a b l e s \ P r o d u c t   C a t e g o r y \ C o l u m n s \ P r o d u c t C a t e g o r y K e y & l t ; / K e y & g t ; & l t ; / D i a g r a m O b j e c t K e y & g t ; & l t ; D i a g r a m O b j e c t K e y & g t ; & l t ; K e y & g t ; T a b l e s \ P r o d u c t   C a t e g o r y \ C o l u m n s \ C a t e g o r y   C o d e & l t ; / K e y & g t ; & l t ; / D i a g r a m O b j e c t K e y & g t ; & l t ; D i a g r a m O b j e c t K e y & g t ; & l t ; K e y & g t ; T a b l e s \ P r o d u c t   C a t e g o r y \ C o l u m n s \ C a t e g o r y & l t ; / K e y & g t ; & l t ; / D i a g r a m O b j e c t K e y & g t ; & l t ; D i a g r a m O b j e c t K e y & g t ; & l t ; K e y & g t ; T a b l e s \ P r o d u c t   S u b c a t e g o r y & l t ; / K e y & g t ; & l t ; / D i a g r a m O b j e c t K e y & g t ; & l t ; D i a g r a m O b j e c t K e y & g t ; & l t ; K e y & g t ; T a b l e s \ P r o d u c t   S u b c a t e g o r y \ C o l u m n s \ P r o d u c t S u b c a t e g o r y K e y & l t ; / K e y & g t ; & l t ; / D i a g r a m O b j e c t K e y & g t ; & l t ; D i a g r a m O b j e c t K e y & g t ; & l t ; K e y & g t ; T a b l e s \ P r o d u c t   S u b c a t e g o r y \ C o l u m n s \ S u b c a t e g o r y   C o d e & l t ; / K e y & g t ; & l t ; / D i a g r a m O b j e c t K e y & g t ; & l t ; D i a g r a m O b j e c t K e y & g t ; & l t ; K e y & g t ; T a b l e s \ P r o d u c t   S u b c a t e g o r y \ C o l u m n s \ S u b c a t e g o r y & l t ; / K e y & g t ; & l t ; / D i a g r a m O b j e c t K e y & g t ; & l t ; D i a g r a m O b j e c t K e y & g t ; & l t ; K e y & g t ; T a b l e s \ P r o d u c t   S u b c a t e g o r y \ C o l u m n s \ P r o d u c t C a t e g o r y K e y & l t ; / K e y & g t ; & l t ; / D i a g r a m O b j e c t K e y & g t ; & l t ; D i a g r a m O b j e c t K e y & g t ; & l t ; K e y & g t ; T a b l e s \ P r o m o t i o n & l t ; / K e y & g t ; & l t ; / D i a g r a m O b j e c t K e y & g t ; & l t ; D i a g r a m O b j e c t K e y & g t ; & l t ; K e y & g t ; T a b l e s \ P r o m o t i o n \ C o l u m n s \ P r o m o t i o n K e y & l t ; / K e y & g t ; & l t ; / D i a g r a m O b j e c t K e y & g t ; & l t ; D i a g r a m O b j e c t K e y & g t ; & l t ; K e y & g t ; T a b l e s \ P r o m o t i o n \ C o l u m n s \ P r o m o t i o n   C o d e & l t ; / K e y & g t ; & l t ; / D i a g r a m O b j e c t K e y & g t ; & l t ; D i a g r a m O b j e c t K e y & g t ; & l t ; K e y & g t ; T a b l e s \ P r o m o t i o n \ C o l u m n s \ P r o m o t i o n & l t ; / K e y & g t ; & l t ; / D i a g r a m O b j e c t K e y & g t ; & l t ; D i a g r a m O b j e c t K e y & g t ; & l t ; K e y & g t ; T a b l e s \ P r o m o t i o n \ C o l u m n s \ D i s c o u n t & l t ; / K e y & g t ; & l t ; / D i a g r a m O b j e c t K e y & g t ; & l t ; D i a g r a m O b j e c t K e y & g t ; & l t ; K e y & g t ; T a b l e s \ P r o m o t i o n \ C o l u m n s \ P r o m o t i o n   T y p e & l t ; / K e y & g t ; & l t ; / D i a g r a m O b j e c t K e y & g t ; & l t ; D i a g r a m O b j e c t K e y & g t ; & l t ; K e y & g t ; T a b l e s \ P r o m o t i o n \ C o l u m n s \ P r o m o t i o n   C a t e g o r y & l t ; / K e y & g t ; & l t ; / D i a g r a m O b j e c t K e y & g t ; & l t ; D i a g r a m O b j e c t K e y & g t ; & l t ; K e y & g t ; T a b l e s \ P r o m o t i o n \ C o l u m n s \ S t a r t   D a t e & l t ; / K e y & g t ; & l t ; / D i a g r a m O b j e c t K e y & g t ; & l t ; D i a g r a m O b j e c t K e y & g t ; & l t ; K e y & g t ; T a b l e s \ P r o m o t i o n \ C o l u m n s \ E n d   D a t e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P r o m o t i o n K e y & l t ; / K e y & g t ; & l t ; / D i a g r a m O b j e c t K e y & g t ; & l t ; D i a g r a m O b j e c t K e y & g t ; & l t ; K e y & g t ; T a b l e s \ S a l e s \ C o l u m n s \ C u r r e n c y K e y & l t ; / K e y & g t ; & l t ; / D i a g r a m O b j e c t K e y & g t ; & l t ; D i a g r a m O b j e c t K e y & g t ; & l t ; K e y & g t ; T a b l e s \ S a l e s \ C o l u m n s \ C u s t o m e r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O r d e r   D a t e & l t ; / K e y & g t ; & l t ; / D i a g r a m O b j e c t K e y & g t ; & l t ; D i a g r a m O b j e c t K e y & g t ; & l t ; K e y & g t ; T a b l e s \ S a l e s \ C o l u m n s \ D u e   D a t e & l t ; / K e y & g t ; & l t ; / D i a g r a m O b j e c t K e y & g t ; & l t ; D i a g r a m O b j e c t K e y & g t ; & l t ; K e y & g t ; T a b l e s \ S a l e s \ C o l u m n s \ D e l i v e r y   D a t e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 P r i c e & l t ; / K e y & g t ; & l t ; / D i a g r a m O b j e c t K e y & g t ; & l t ; D i a g r a m O b j e c t K e y & g t ; & l t ; K e y & g t ; T a b l e s \ S a l e s \ C o l u m n s \ U n i t   D i s c o u n t & l t ; / K e y & g t ; & l t ; / D i a g r a m O b j e c t K e y & g t ; & l t ; D i a g r a m O b j e c t K e y & g t ; & l t ; K e y & g t ; T a b l e s \ S a l e s \ C o l u m n s \ U n i t   C o s t & l t ; / K e y & g t ; & l t ; / D i a g r a m O b j e c t K e y & g t ; & l t ; D i a g r a m O b j e c t K e y & g t ; & l t ; K e y & g t ; T a b l e s \ S a l e s \ C o l u m n s \ N e t 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 A m o u n t & l t ; / K e y & g t ; & l t ; / D i a g r a m O b j e c t K e y & g t ; & l t ; D i a g r a m O b j e c t K e y & g t ; & l t ; K e y & g t ; T a b l e s \ S a l e s \ M e a s u r e s \ S a l e s   A m o u n t   Y T D & l t ; / K e y & g t ; & l t ; / D i a g r a m O b j e c t K e y & g t ; & l t ; D i a g r a m O b j e c t K e y & g t ; & l t ; K e y & g t ; T a b l e s \ S a l e s \ M e a s u r e s \ P Y   S i m p l e & l t ; / K e y & g t ; & l t ; / D i a g r a m O b j e c t K e y & g t ; & l t ; D i a g r a m O b j e c t K e y & g t ; & l t ; K e y & g t ; T a b l e s \ S a l e s \ M e a s u r e s \ P Y   L a s t   D a y   S e l e c t i o n & l t ; / K e y & g t ; & l t ; / D i a g r a m O b j e c t K e y & g t ; & l t ; D i a g r a m O b j e c t K e y & g t ; & l t ; K e y & g t ; T a b l e s \ S a l e s \ M e a s u r e s \ Y O Y   %   S i m p l e & l t ; / K e y & g t ; & l t ; / D i a g r a m O b j e c t K e y & g t ; & l t ; D i a g r a m O b j e c t K e y & g t ; & l t ; K e y & g t ; T a b l e s \ S a l e s \ M e a s u r e s \ Y O Y   %   L a s t   D a y   S e l e c t i o n & l t ; / K e y & g t ; & l t ; / D i a g r a m O b j e c t K e y & g t ; & l t ; D i a g r a m O b j e c t K e y & g t ; & l t ; K e y & g t ; T a b l e s \ S a l e s \ M e a s u r e s \ Y O Y   %   L a s t   D a y   A b s o l u t e & l t ; / K e y & g t ; & l t ; / D i a g r a m O b j e c t K e y & g t ; & l t ; D i a g r a m O b j e c t K e y & g t ; & l t ; K e y & g t ; T a b l e s \ S t o r e & l t ; / K e y & g t ; & l t ; / D i a g r a m O b j e c t K e y & g t ; & l t ; D i a g r a m O b j e c t K e y & g t ; & l t ; K e y & g t ; T a b l e s \ S t o r e \ C o l u m n s \ S t o r e K e y & l t ; / K e y & g t ; & l t ; / D i a g r a m O b j e c t K e y & g t ; & l t ; D i a g r a m O b j e c t K e y & g t ; & l t ; K e y & g t ; T a b l e s \ S t o r e \ C o l u m n s \ G e o g r a p h y K e y & l t ; / K e y & g t ; & l t ; / D i a g r a m O b j e c t K e y & g t ; & l t ; D i a g r a m O b j e c t K e y & g t ; & l t ; K e y & g t ; T a b l e s \ S t o r e \ C o l u m n s \ S t o r e   M a n a g e r & l t ; / K e y & g t ; & l t ; / D i a g r a m O b j e c t K e y & g t ; & l t ; D i a g r a m O b j e c t K e y & g t ; & l t ; K e y & g t ; T a b l e s \ S t o r e \ C o l u m n s \ S t o r e   T y p e & l t ; / K e y & g t ; & l t ; / D i a g r a m O b j e c t K e y & g t ; & l t ; D i a g r a m O b j e c t K e y & g t ; & l t ; K e y & g t ; T a b l e s \ S t o r e \ C o l u m n s \ S t o r e   N a m e & l t ; / K e y & g t ; & l t ; / D i a g r a m O b j e c t K e y & g t ; & l t ; D i a g r a m O b j e c t K e y & g t ; & l t ; K e y & g t ; T a b l e s \ S t o r e \ C o l u m n s \ S t a t u s & l t ; / K e y & g t ; & l t ; / D i a g r a m O b j e c t K e y & g t ; & l t ; D i a g r a m O b j e c t K e y & g t ; & l t ; K e y & g t ; T a b l e s \ S t o r e \ C o l u m n s \ O p e n   D a t e & l t ; / K e y & g t ; & l t ; / D i a g r a m O b j e c t K e y & g t ; & l t ; D i a g r a m O b j e c t K e y & g t ; & l t ; K e y & g t ; T a b l e s \ S t o r e \ C o l u m n s \ C l o s e   D a t e & l t ; / K e y & g t ; & l t ; / D i a g r a m O b j e c t K e y & g t ; & l t ; D i a g r a m O b j e c t K e y & g t ; & l t ; K e y & g t ; T a b l e s \ S t o r e \ C o l u m n s \ Z i p   C o d e & l t ; / K e y & g t ; & l t ; / D i a g r a m O b j e c t K e y & g t ; & l t ; D i a g r a m O b j e c t K e y & g t ; & l t ; K e y & g t ; T a b l e s \ S t o r e \ C o l u m n s \ Z i p   C o d e   E x t e n s i o n & l t ; / K e y & g t ; & l t ; / D i a g r a m O b j e c t K e y & g t ; & l t ; D i a g r a m O b j e c t K e y & g t ; & l t ; K e y & g t ; T a b l e s \ S t o r e \ C o l u m n s \ C o n t i n e n t & l t ; / K e y & g t ; & l t ; / D i a g r a m O b j e c t K e y & g t ; & l t ; D i a g r a m O b j e c t K e y & g t ; & l t ; K e y & g t ; T a b l e s \ S t o r e \ C o l u m n s \ C i t y & l t ; / K e y & g t ; & l t ; / D i a g r a m O b j e c t K e y & g t ; & l t ; D i a g r a m O b j e c t K e y & g t ; & l t ; K e y & g t ; T a b l e s \ S t o r e \ C o l u m n s \ S t a t e & l t ; / K e y & g t ; & l t ; / D i a g r a m O b j e c t K e y & g t ; & l t ; D i a g r a m O b j e c t K e y & g t ; & l t ; K e y & g t ; T a b l e s \ S t o r e \ C o l u m n s \ C l o s e   R e a s o n & l t ; / K e y & g t ; & l t ; / D i a g r a m O b j e c t K e y & g t ; & l t ; D i a g r a m O b j e c t K e y & g t ; & l t ; K e y & g t ; T a b l e s \ S t o r e \ C o l u m n s \ E m p l o y e e s & l t ; / K e y & g t ; & l t ; / D i a g r a m O b j e c t K e y & g t ; & l t ; D i a g r a m O b j e c t K e y & g t ; & l t ; K e y & g t ; T a b l e s \ S t o r e \ C o l u m n s \ S e l l i n g   A r e a & l t ; / K e y & g t ; & l t ; / D i a g r a m O b j e c t K e y & g t ; & l t ; D i a g r a m O b j e c t K e y & g t ; & l t ; K e y & g t ; T a b l e s \ S t o r e \ C o l u m n s \ L a s t   R e m o d e l   D a t e & l t ; / K e y & g t ; & l t ; / D i a g r a m O b j e c t K e y & g t ; & l t ; D i a g r a m O b j e c t K e y & g t ; & l t ; K e y & g t ; T a b l e s \ S t o r e \ C o l u m n s \ C o u n t r y R e g i o n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F K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P K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C r o s s F i l t e r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F K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P K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C r o s s F i l t e r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\ F K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\ P K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\ C r o s s F i l t e r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\ F K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\ P K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\ C r o s s F i l t e r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\ F K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\ P K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\ C r o s s F i l t e r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\ F K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\ P K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\ C r o s s F i l t e r & l t ; / K e y & g t ; & l t ; / D i a g r a m O b j e c t K e y & g t ; & l t ; / A l l K e y s & g t ; & l t ; S e l e c t e d K e y s & g t ; & l t ; D i a g r a m O b j e c t K e y & g t ; & l t ; K e y & g t ; T a b l e s \ D a t e \ H i e r a r c h i e s \ M o n t h - D a y \ L e v e l s \ D a y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 & a m p ; l t ; T a b l e s \ D a t e \ H i e r a r c h i e s \ F i s c a l 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 & a m p ; l t ; T a b l e s \ D a t e \ H i e r a r c h i e s \ C a l e n d a r 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 & a m p ; l t ; T a b l e s \ D a t e \ H i e r a r c h i e s \ C a l e n d a r & a m p ; g t ; & l t ; / K e y & g t ; & l t ; / a : K e y & g t ; & l t ; a : V a l u e 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 & a m p ; l t ; T a b l e s \ D a t e \ H i e r a r c h i e s \ F i s c a l & a m p ; g t ; & l t ; / K e y & g t ; & l t ; / a : K e y & g t ; & l t ; a : V a l u e 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 & a m p ; l t ; T a b l e s \ D a t e \ H i e r a r c h i e s \ M o n t h - D a y & a m p ; g t ; & l t ; / K e y & g t ; & l t ; / a : K e y & g t ; & l t ; a : V a l u e 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 & a m p ; l t ; T a b l e s \ D a t e \ H i e r a r c h i e s \ F i s c a l 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 & a m p ; l t ; T a b l e s \ D a t e \ H i e r a r c h i e s \ C a l e n d a r 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 & a m p ; l t ; T a b l e s \ D a t e \ H i e r a r c h i e s \ C a l e n d a r & a m p ; g t ; & l t ; / K e y & g t ; & l t ; / a : K e y & g t ; & l t ; a : V a l u e 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 & a m p ; l t ; T a b l e s \ D a t e \ H i e r a r c h i e s \ F i s c a l & a m p ; g t ; & l t ; / K e y & g t ; & l t ; / a : K e y & g t ; & l t ; a : V a l u e 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 & a m p ; l t ; T a b l e s \ D a t e \ H i e r a r c h i e s \ M o n t h - D a y & a m p ; g t ; & l t ; / K e y & g t ; & l t ; / a : K e y & g t ; & l t ; a : V a l u e 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 T a g s \ T a b l e s \ & a m p ; l t ; T a b l e s \ C u r r e n c y & a m p ; g t ; & l t ; / K e y & g t ; & l t ; / a : K e y & g t ; & l t ; a : V a l u e 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 T a g s \ H i e r a r c h i e s \ & a m p ; l t ; T a b l e s \ D a t e \ H i e r a r c h i e s \ F i s c a l   Q u a r t e r - M o n t h & a m p ; g t ; & l t ; / K e y & g t ; & l t ; / a : K e y & g t ; & l t ; a : V a l u e 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 T a g s \ H i e r a r c h i e s \ & a m p ; l t ; T a b l e s \ D a t e \ H i e r a r c h i e s \ C a l e n d a r   Q u a r t e r - M o n t h & a m p ; g t ; & l t ; / K e y & g t ; & l t ; / a : K e y & g t ; & l t ; a : V a l u e 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 T a g s \ H i e r a r c h i e s \ & a m p ; l t ; T a b l e s \ D a t e \ H i e r a r c h i e s \ F i s c a l & a m p ; g t ; & l t ; / K e y & g t ; & l t ; / a : K e y & g t ; & l t ; a : V a l u e 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 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  S u b c a t e g o r y & a m p ; g t ; & l t ; / K e y & g t ; & l t ; / a : K e y & g t ; & l t ; a : V a l u e 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 T a g s \ T a b l e s \ & a m p ; l t ; T a b l e s \ P r o m o t i o n & a m p ; g t ; & l t ; / K e y & g t ; & l t ; / a : K e y & g t ; & l t ; a : V a l u e 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 T a g s \ T a b l e s \ & a m p ; l t ; T a b l e s \ S t o r e & a m p ; g t ; & l t ; / K e y & g t ; & l t ; / a : K e y & g t ; & l t ; a : V a l u e 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 T a g s \ H i e r a r c h i e s \ & a m p ; l t ; T a b l e s \ D a t e \ H i e r a r c h i e s \ M o n t h - D a y & a m p ; g t ; & l t ; / K e y & g t ; & l t ; / a : K e y & g t ; & l t ; a : V a l u e 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0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C o l u m n s \ C u r r e n c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C o l u m n s \ C u r r e n c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M e a s u r e s \ P Y   L a s t   D a y   A b s o l u t e & l t ; / K e y & g t ; & l t ; / a : K e y & g t ; & l t ; a : V a l u e 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4 7 9 & l t ; / H e i g h t & g t ; & l t ; I s E x p a n d e d & g t ; t r u e & l t ; / I s E x p a n d e d & g t ; & l t ; L a y e d O u t & g t ; t r u e & l t ; / L a y e d O u t & g t ; & l t ; L e f t & g t ; 1 0 7 9 . 9 0 3 8 1 0 5 6 7 6 6 5 9 & l t ; / L e f t & g t ; & l t ; T a b I n d e x & g t ; 7 & l t ; / T a b I n d e x & g t ; & l t ; T o p & g t ; 2 4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B i r t h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Y e a r l y   I n c o m e & l t ; / K e y & g t ; & l t ; / a : K e y & g t ; & l t ; a : V a l u e 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o t a l   C h i l d r e n & l t ; / K e y & g t ; & l t ; / a : K e y & g t ; & l t ; a : V a l u e 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h i l d r e n   A t   H o m e & l t ; / K e y & g t ; & l t ; / a : K e y & g t ; & l t ; a : V a l u e 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E d u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O c c u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H o u s e   O w n e r s h i p & l t ; / K e y & g t ; & l t ; / a : K e y & g t ; & l t ; a : V a l u e 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a r s   O w n e d & l t ; / K e y & g t ; & l t ; / a : K e y & g t ; & l t ; a : V a l u e 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D a t e   F i r s t 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m p a n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7 7 6 & l t ; / H e i g h t & g t ; & l t ; I s E x p a n d e d & g t ; t r u e & l t ; / I s E x p a n d e d & g t ; & l t ; L a y e d O u t & g t ; t r u e & l t ; / L a y e d O u t & g t ; & l t ; L e f t & g t ; 2 4 6 & l t ; / L e f t & g t ; & l t ; S c r o l l V e r t i c a l O f f s e t & g t ; 4 1 6 . 2 6 3 3 3 3 3 3 3 3 3 3 & l t ; / S c r o l l V e r t i c a l O f f s e t & g t ; & l t ; T a b I n d e x & g t ; 5 & l t ; / T a b I n d e x & g t ; & l t ; T o p & g t ; 2 4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M o n t h -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M o n t h - D a y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M o n t h - D a y \ L e v e l s \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5 1 4 & l t ; / H e i g h t & g t ; & l t ; I s E x p a n d e d & g t ; t r u e & l t ; / I s E x p a n d e d & g t ; & l t ; L a y e d O u t & g t ; t r u e & l t ; / L a y e d O u t & g t ; & l t ; L e f t & g t ; 7 4 0 . 7 1 1 4 3 1 7 0 2 9 9 7 2 9 & l t ; / L e f t & g t ; & l t ; T a b I n d e x & g t ; 2 & l t ; / T a b I n d e x & g t ; & l t ; T o p & g t ; 2 6 & l t ; / T o p & g t ; & l t ; W i d t h & g t ; 2 1 4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3 5 . 6 1 5 2 4 2 2 7 0 6 6 3 2 & l t ; / L e f t & g t ; & l t ; T a b I n d e x & g t ; 4 & l t ; / T a b I n d e x & g t ; & l t ; T o p & g t ; 4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 C a t e g o r y \ C o l u m n s \ C a t e g o r y 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1 6 . 5 1 9 0 5 2 8 3 8 3 2 9 1 & l t ; / L e f t & g t ; & l t ; T a b I n d e x & g t ; 3 & l t ; / T a b I n d e x & g t ; & l t ; T o p & g t ; 2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 S u b c a t e g o r y \ C o l u m n s \ S u b c a t e g o r y 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5 6 . 4 2 2 8 6 3 4 0 5 9 9 5 & l t ; / L e f t & g t ; & l t ; T a b I n d e x & g t ; 8 & l t ; / T a b I n d e x & g t ; & l t ; T o p & g t ; 5 9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4 8 5 & l t ; / H e i g h t & g t ; & l t ; I s E x p a n d e d & g t ; t r u e & l t ; / I s E x p a n d e d & g t ; & l t ; L a y e d O u t & g t ; t r u e & l t ; / L a y e d O u t & g t ; & l t ; L e f t & g t ; 5 0 4 . 3 2 6 6 7 3 9 7 3 6 6 0 9 5 & l t ; / L e f t & g t ; & l t ; T a b I n d e x & g t ; 6 & l t ; / T a b I n d e x & g t ; & l t ; T o p & g t ; 1 9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  Y T D & l t ; / K e y & g t ; & l t ; / a : K e y & g t ; & l t ; a : V a l u e 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P Y   S i m p l e & l t ; / K e y & g t ; & l t ; / a : K e y & g t ; & l t ; a : V a l u e 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P Y   L a s t   D a y   S e l e c t i o n & l t ; / K e y & g t ; & l t ; / a : K e y & g t ; & l t ; a : V a l u e 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O Y   %   S i m p l e & l t ; / K e y & g t ; & l t ; / a : K e y & g t ; & l t ; a : V a l u e 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O Y   %   L a s t   D a y   S e l e c t i o n & l t ; / K e y & g t ; & l t ; / a : K e y & g t ; & l t ; a : V a l u e 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O Y   %   L a s t   D a y   A b s o l u t e & l t ; / K e y & g t ; & l t ; / a : K e y & g t ; & l t ; a : V a l u e 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& l t ; / K e y & g t ; & l t ; / a : K e y & g t ; & l t ; a : V a l u e   i : t y p e = " D i a g r a m D i s p l a y N o d e V i e w S t a t e " & g t ; & l t ; H e i g h t & g t ; 4 9 1 & l t ; / H e i g h t & g t ; & l t ; I s E x p a n d e d & g t ; t r u e & l t ; / I s E x p a n d e d & g t ; & l t ; L a y e d O u t & g t ; t r u e & l t ; / L a y e d O u t & g t ; & l t ; L e f t & g t ; 1 5 . 2 3 0 4 8 4 5 4 1 3 2 6 8 5 9 & l t ; / L e f t & g t ; & l t ; T o p & g t ; 4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 M a n a g e r & l t ; / K e y & g t ; & l t ; / a : K e y & g t ; & l t ; a : V a l u e 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O p e n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l o s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Z i p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Z i p   C o d e   E x t e n s i o n & l t ; / K e y & g t ; & l t ; / a : K e y & g t ; & l t ; a : V a l u e 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l o s e   R e a s o n & l t ; / K e y & g t ; & l t ; / a : K e y & g t ; & l t ; a : V a l u e 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E m p l o y e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e l l i n g  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L a s t   R e m o d e l 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 ( 9 7 0 . 7 1 1 4 3 1 7 0 2 9 9 7 , 2 8 3 ) .   E n d   p o i n t   2 :   ( 1 0 0 0 . 5 1 9 0 5 2 8 3 8 3 3 , 1 0 3 ) 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7 0 . 7 1 1 4 3 1 7 0 2 9 9 7 2 9 & l t ; / b : _ x & g t ; & l t ; b : _ y & g t ; 2 8 3 & l t ; / b : _ y & g t ; & l t ; / b : P o i n t & g t ; & l t ; b : P o i n t & g t ; & l t ; b : _ x & g t ; 9 8 3 . 6 1 5 2 4 2 5 & l t ; / b : _ x & g t ; & l t ; b : _ y & g t ; 2 8 3 & l t ; / b : _ y & g t ; & l t ; / b : P o i n t & g t ; & l t ; b : P o i n t & g t ; & l t ; b : _ x & g t ; 9 8 5 . 6 1 5 2 4 2 5 & l t ; / b : _ x & g t ; & l t ; b : _ y & g t ; 2 8 1 & l t ; / b : _ y & g t ; & l t ; / b : P o i n t & g t ; & l t ; b : P o i n t & g t ; & l t ; b : _ x & g t ; 9 8 5 . 6 1 5 2 4 2 5 & l t ; / b : _ x & g t ; & l t ; b : _ y & g t ; 1 0 5 & l t ; / b : _ y & g t ; & l t ; / b : P o i n t & g t ; & l t ; b : P o i n t & g t ; & l t ; b : _ x & g t ; 9 8 7 . 6 1 5 2 4 2 5 & l t ; / b : _ x & g t ; & l t ; b : _ y & g t ; 1 0 3 & l t ; / b : _ y & g t ; & l t ; / b : P o i n t & g t ; & l t ; b : P o i n t & g t ; & l t ; b : _ x & g t ; 1 0 0 0 . 5 1 9 0 5 2 8 3 8 3 2 9 1 & l t ; / b : _ x & g t ; & l t ; b : _ y & g t ; 1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5 4 . 7 1 1 4 3 1 7 0 2 9 9 7 2 9 & l t ; / b : _ x & g t ; & l t ; b : _ y & g t ; 2 7 5 & l t ; / b : _ y & g t ; & l t ; / L a b e l L o c a t i o n & g t ; & l t ; L o c a t i o n   x m l n s : b = " h t t p : / / s c h e m a s . d a t a c o n t r a c t . o r g / 2 0 0 4 / 0 7 / S y s t e m . W i n d o w s " & g t ; & l t ; b : _ x & g t ; 9 5 4 . 7 1 1 4 3 1 7 0 2 9 9 7 2 9 & l t ; / b : _ x & g t ; & l t ; b : _ y & g t ; 2 8 3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0 0 0 . 5 1 9 0 5 2 8 3 8 3 2 9 1 & l t ; / b : _ x & g t ; & l t ; b : _ y & g t ; 9 5 & l t ; / b : _ y & g t ; & l t ; / L a b e l L o c a t i o n & g t ; & l t ; L o c a t i o n   x m l n s : b = " h t t p : / / s c h e m a s . d a t a c o n t r a c t . o r g / 2 0 0 4 / 0 7 / S y s t e m . W i n d o w s " & g t ; & l t ; b : _ x & g t ; 1 0 1 6 . 5 1 9 0 5 2 8 3 8 3 2 9 & l t ; / b : _ x & g t ; & l t ; b : _ y & g t ; 1 0 3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9 7 0 . 7 1 1 4 3 1 7 0 2 9 9 7 2 9 & l t ; / b : _ x & g t ; & l t ; b : _ y & g t ; 2 8 3 & l t ; / b : _ y & g t ; & l t ; / b : P o i n t & g t ; & l t ; b : P o i n t & g t ; & l t ; b : _ x & g t ; 9 8 3 . 6 1 5 2 4 2 5 & l t ; / b : _ x & g t ; & l t ; b : _ y & g t ; 2 8 3 & l t ; / b : _ y & g t ; & l t ; / b : P o i n t & g t ; & l t ; b : P o i n t & g t ; & l t ; b : _ x & g t ; 9 8 5 . 6 1 5 2 4 2 5 & l t ; / b : _ x & g t ; & l t ; b : _ y & g t ; 2 8 1 & l t ; / b : _ y & g t ; & l t ; / b : P o i n t & g t ; & l t ; b : P o i n t & g t ; & l t ; b : _ x & g t ; 9 8 5 . 6 1 5 2 4 2 5 & l t ; / b : _ x & g t ; & l t ; b : _ y & g t ; 1 0 5 & l t ; / b : _ y & g t ; & l t ; / b : P o i n t & g t ; & l t ; b : P o i n t & g t ; & l t ; b : _ x & g t ; 9 8 7 . 6 1 5 2 4 2 5 & l t ; / b : _ x & g t ; & l t ; b : _ y & g t ; 1 0 3 & l t ; / b : _ y & g t ; & l t ; / b : P o i n t & g t ; & l t ; b : P o i n t & g t ; & l t ; b : _ x & g t ; 1 0 0 0 . 5 1 9 0 5 2 8 3 8 3 2 9 1 & l t ; / b : _ x & g t ; & l t ; b : _ y & g t ; 1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 ( 1 2 3 2 . 5 1 9 0 5 2 8 3 8 3 3 , 1 0 3 ) .   E n d   p o i n t   2 :   ( 1 3 1 9 . 6 1 5 2 4 2 2 7 0 6 6 , 1 1 9 ) 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2 3 2 . 5 1 9 0 5 2 8 3 8 3 2 9 1 & l t ; / b : _ x & g t ; & l t ; b : _ y & g t ; 1 0 3 & l t ; / b : _ y & g t ; & l t ; / b : P o i n t & g t ; & l t ; b : P o i n t & g t ; & l t ; b : _ x & g t ; 1 2 7 4 . 0 6 7 1 4 7 5 & l t ; / b : _ x & g t ; & l t ; b : _ y & g t ; 1 0 3 & l t ; / b : _ y & g t ; & l t ; / b : P o i n t & g t ; & l t ; b : P o i n t & g t ; & l t ; b : _ x & g t ; 1 2 7 6 . 0 6 7 1 4 7 5 & l t ; / b : _ x & g t ; & l t ; b : _ y & g t ; 1 0 5 & l t ; / b : _ y & g t ; & l t ; / b : P o i n t & g t ; & l t ; b : P o i n t & g t ; & l t ; b : _ x & g t ; 1 2 7 6 . 0 6 7 1 4 7 5 & l t ; / b : _ x & g t ; & l t ; b : _ y & g t ; 1 1 7 & l t ; / b : _ y & g t ; & l t ; / b : P o i n t & g t ; & l t ; b : P o i n t & g t ; & l t ; b : _ x & g t ; 1 2 7 8 . 0 6 7 1 4 7 5 & l t ; / b : _ x & g t ; & l t ; b : _ y & g t ; 1 1 9 & l t ; / b : _ y & g t ; & l t ; / b : P o i n t & g t ; & l t ; b : P o i n t & g t ; & l t ; b : _ x & g t ; 1 3 1 9 . 6 1 5 2 4 2 2 7 0 6 6 3 2 & l t ; / b : _ x & g t ; & l t ; b : _ y & g t ; 1 1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2 1 6 . 5 1 9 0 5 2 8 3 8 3 2 9 1 & l t ; / b : _ x & g t ; & l t ; b : _ y & g t ; 9 5 & l t ; / b : _ y & g t ; & l t ; / L a b e l L o c a t i o n & g t ; & l t ; L o c a t i o n   x m l n s : b = " h t t p : / / s c h e m a s . d a t a c o n t r a c t . o r g / 2 0 0 4 / 0 7 / S y s t e m . W i n d o w s " & g t ; & l t ; b : _ x & g t ; 1 2 1 6 . 5 1 9 0 5 2 8 3 8 3 2 9 1 & l t ; / b : _ x & g t ; & l t ; b : _ y & g t ; 1 0 3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3 1 9 . 6 1 5 2 4 2 2 7 0 6 6 3 2 & l t ; / b : _ x & g t ; & l t ; b : _ y & g t ; 1 1 1 & l t ; / b : _ y & g t ; & l t ; / L a b e l L o c a t i o n & g t ; & l t ; L o c a t i o n   x m l n s : b = " h t t p : / / s c h e m a s . d a t a c o n t r a c t . o r g / 2 0 0 4 / 0 7 / S y s t e m . W i n d o w s " & g t ; & l t ; b : _ x & g t ; 1 3 3 5 . 6 1 5 2 4 2 2 7 0 6 6 3 2 & l t ; / b : _ x & g t ; & l t ; b : _ y & g t ; 1 1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2 3 2 . 5 1 9 0 5 2 8 3 8 3 2 9 1 & l t ; / b : _ x & g t ; & l t ; b : _ y & g t ; 1 0 3 & l t ; / b : _ y & g t ; & l t ; / b : P o i n t & g t ; & l t ; b : P o i n t & g t ; & l t ; b : _ x & g t ; 1 2 7 4 . 0 6 7 1 4 7 5 & l t ; / b : _ x & g t ; & l t ; b : _ y & g t ; 1 0 3 & l t ; / b : _ y & g t ; & l t ; / b : P o i n t & g t ; & l t ; b : P o i n t & g t ; & l t ; b : _ x & g t ; 1 2 7 6 . 0 6 7 1 4 7 5 & l t ; / b : _ x & g t ; & l t ; b : _ y & g t ; 1 0 5 & l t ; / b : _ y & g t ; & l t ; / b : P o i n t & g t ; & l t ; b : P o i n t & g t ; & l t ; b : _ x & g t ; 1 2 7 6 . 0 6 7 1 4 7 5 & l t ; / b : _ x & g t ; & l t ; b : _ y & g t ; 1 1 7 & l t ; / b : _ y & g t ; & l t ; / b : P o i n t & g t ; & l t ; b : P o i n t & g t ; & l t ; b : _ x & g t ; 1 2 7 8 . 0 6 7 1 4 7 5 & l t ; / b : _ x & g t ; & l t ; b : _ y & g t ; 1 1 9 & l t ; / b : _ y & g t ; & l t ; / b : P o i n t & g t ; & l t ; b : P o i n t & g t ; & l t ; b : _ x & g t ; 1 3 1 9 . 6 1 5 2 4 2 2 7 0 6 6 3 2 & l t ; / b : _ x & g t ; & l t ; b : _ y & g t ; 1 1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 ( 5 9 4 . 3 2 6 6 7 4 , 1 8 1 ) .   E n d   p o i n t   2 :   ( 2 3 0 . 6 1 5 2 4 2 5 0 0 3 8 5 , 2 8 6 . 5 ) 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9 4 . 3 2 6 6 7 4 & l t ; / b : _ x & g t ; & l t ; b : _ y & g t ; 1 8 1 & l t ; / b : _ y & g t ; & l t ; / b : P o i n t & g t ; & l t ; b : P o i n t & g t ; & l t ; b : _ x & g t ; 5 9 4 . 3 2 6 6 7 4 & l t ; / b : _ x & g t ; & l t ; b : _ y & g t ; 1 7 9 . 5 & l t ; / b : _ y & g t ; & l t ; / b : P o i n t & g t ; & l t ; b : P o i n t & g t ; & l t ; b : _ x & g t ; 5 9 2 . 3 2 6 6 7 4 & l t ; / b : _ x & g t ; & l t ; b : _ y & g t ; 1 7 7 . 5 & l t ; / b : _ y & g t ; & l t ; / b : P o i n t & g t ; & l t ; b : P o i n t & g t ; & l t ; b : _ x & g t ; 2 3 2 . 6 1 5 2 4 2 5 0 0 3 8 4 7 7 & l t ; / b : _ x & g t ; & l t ; b : _ y & g t ; 1 7 7 . 5 & l t ; / b : _ y & g t ; & l t ; / b : P o i n t & g t ; & l t ; b : P o i n t & g t ; & l t ; b : _ x & g t ; 2 3 0 . 6 1 5 2 4 2 5 0 0 3 8 4 7 7 & l t ; / b : _ x & g t ; & l t ; b : _ y & g t ; 1 7 9 . 5 & l t ; / b : _ y & g t ; & l t ; / b : P o i n t & g t ; & l t ; b : P o i n t & g t ; & l t ; b : _ x & g t ; 2 3 0 . 6 1 5 2 4 2 5 0 0 3 8 4 7 7 & l t ; / b : _ x & g t ; & l t ; b : _ y & g t ; 2 8 6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8 6 . 3 2 6 6 7 4 & l t ; / b : _ x & g t ; & l t ; b : _ y & g t ; 1 8 1 & l t ; / b : _ y & g t ; & l t ; / L a b e l L o c a t i o n & g t ; & l t ; L o c a t i o n   x m l n s : b = " h t t p : / / s c h e m a s . d a t a c o n t r a c t . o r g / 2 0 0 4 / 0 7 / S y s t e m . W i n d o w s " & g t ; & l t ; b : _ x & g t ; 5 9 4 . 3 2 6 6 7 4 & l t ; / b : _ x & g t ; & l t ; b : _ y & g t ; 1 9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1 4 . 6 1 5 2 4 2 5 0 0 3 8 4 7 7 & l t ; / b : _ x & g t ; & l t ; b : _ y & g t ; 2 7 8 . 5 & l t ; / b : _ y & g t ; & l t ; / L a b e l L o c a t i o n & g t ; & l t ; L o c a t i o n   x m l n s : b = " h t t p : / / s c h e m a s . d a t a c o n t r a c t . o r g / 2 0 0 4 / 0 7 / S y s t e m . W i n d o w s " & g t ; & l t ; b : _ x & g t ; 2 1 5 . 2 3 0 4 8 4 5 4 1 3 2 6 8 6 & l t ; / b : _ x & g t ; & l t ; b : _ y & g t ; 2 8 8 . 5 & l t ; / b : _ y & g t ; & l t ; / L o c a t i o n & g t ; & l t ; S h a p e R o t a t e A n g l e & g t ; 3 5 2 . 5 9 3 1 5 5 7 5 1 0 3 3 4 6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9 4 . 3 2 6 6 7 4 & l t ; / b : _ x & g t ; & l t ; b : _ y & g t ; 1 8 1 & l t ; / b : _ y & g t ; & l t ; / b : P o i n t & g t ; & l t ; b : P o i n t & g t ; & l t ; b : _ x & g t ; 5 9 4 . 3 2 6 6 7 4 & l t ; / b : _ x & g t ; & l t ; b : _ y & g t ; 1 7 9 . 5 & l t ; / b : _ y & g t ; & l t ; / b : P o i n t & g t ; & l t ; b : P o i n t & g t ; & l t ; b : _ x & g t ; 5 9 2 . 3 2 6 6 7 4 & l t ; / b : _ x & g t ; & l t ; b : _ y & g t ; 1 7 7 . 5 & l t ; / b : _ y & g t ; & l t ; / b : P o i n t & g t ; & l t ; b : P o i n t & g t ; & l t ; b : _ x & g t ; 2 3 2 . 6 1 5 2 4 2 5 0 0 3 8 4 7 7 & l t ; / b : _ x & g t ; & l t ; b : _ y & g t ; 1 7 7 . 5 & l t ; / b : _ y & g t ; & l t ; / b : P o i n t & g t ; & l t ; b : P o i n t & g t ; & l t ; b : _ x & g t ; 2 3 0 . 6 1 5 2 4 2 5 0 0 3 8 4 7 7 & l t ; / b : _ x & g t ; & l t ; b : _ y & g t ; 1 7 9 . 5 & l t ; / b : _ y & g t ; & l t ; / b : P o i n t & g t ; & l t ; b : P o i n t & g t ; & l t ; b : _ x & g t ; 2 3 0 . 6 1 5 2 4 2 5 0 0 3 8 4 7 7 & l t ; / b : _ x & g t ; & l t ; b : _ y & g t ; 2 8 6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 ( 6 3 4 . 3 2 6 6 7 4 , 6 9 8 ) .   E n d   p o i n t   2 :   ( 7 4 0 . 4 2 2 8 6 3 4 0 5 9 9 5 , 6 6 7 ) 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3 4 . 3 2 6 6 7 4 & l t ; / b : _ x & g t ; & l t ; b : _ y & g t ; 6 9 8 & l t ; / b : _ y & g t ; & l t ; / b : P o i n t & g t ; & l t ; b : P o i n t & g t ; & l t ; b : _ x & g t ; 6 3 4 . 3 2 6 6 7 4 & l t ; / b : _ x & g t ; & l t ; b : _ y & g t ; 6 9 9 . 5 & l t ; / b : _ y & g t ; & l t ; / b : P o i n t & g t ; & l t ; b : P o i n t & g t ; & l t ; b : _ x & g t ; 6 3 6 . 3 2 6 6 7 4 & l t ; / b : _ x & g t ; & l t ; b : _ y & g t ; 7 0 1 . 5 & l t ; / b : _ y & g t ; & l t ; / b : P o i n t & g t ; & l t ; b : P o i n t & g t ; & l t ; b : _ x & g t ; 7 1 9 . 5 9 1 4 0 3 7 0 4 3 2 2 1 5 & l t ; / b : _ x & g t ; & l t ; b : _ y & g t ; 7 0 1 . 5 & l t ; / b : _ y & g t ; & l t ; / b : P o i n t & g t ; & l t ; b : P o i n t & g t ; & l t ; b : _ x & g t ; 7 2 1 . 5 9 1 4 0 3 7 0 4 3 2 2 1 5 & l t ; / b : _ x & g t ; & l t ; b : _ y & g t ; 6 9 9 . 5 & l t ; / b : _ y & g t ; & l t ; / b : P o i n t & g t ; & l t ; b : P o i n t & g t ; & l t ; b : _ x & g t ; 7 2 1 . 5 9 1 4 0 3 7 0 4 3 2 2 1 5 & l t ; / b : _ x & g t ; & l t ; b : _ y & g t ; 6 6 9 & l t ; / b : _ y & g t ; & l t ; / b : P o i n t & g t ; & l t ; b : P o i n t & g t ; & l t ; b : _ x & g t ; 7 2 3 . 5 9 1 4 0 3 7 0 4 3 2 2 1 5 & l t ; / b : _ x & g t ; & l t ; b : _ y & g t ; 6 6 7 & l t ; / b : _ y & g t ; & l t ; / b : P o i n t & g t ; & l t ; b : P o i n t & g t ; & l t ; b : _ x & g t ; 7 4 0 . 4 2 2 8 6 3 4 0 5 9 9 5 & l t ; / b : _ x & g t ; & l t ; b : _ y & g t ; 6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2 6 . 3 2 6 6 7 4 & l t ; / b : _ x & g t ; & l t ; b : _ y & g t ; 6 8 2 & l t ; / b : _ y & g t ; & l t ; / L a b e l L o c a t i o n & g t ; & l t ; L o c a t i o n   x m l n s : b = " h t t p : / / s c h e m a s . d a t a c o n t r a c t . o r g / 2 0 0 4 / 0 7 / S y s t e m . W i n d o w s " & g t ; & l t ; b : _ x & g t ; 6 3 4 . 3 2 6 6 7 4 & l t ; / b : _ x & g t ; & l t ; b : _ y & g t ; 6 8 2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4 0 . 4 2 2 8 6 3 4 0 5 9 9 5 & l t ; / b : _ x & g t ; & l t ; b : _ y & g t ; 6 5 9 & l t ; / b : _ y & g t ; & l t ; / L a b e l L o c a t i o n & g t ; & l t ; L o c a t i o n   x m l n s : b = " h t t p : / / s c h e m a s . d a t a c o n t r a c t . o r g / 2 0 0 4 / 0 7 / S y s t e m . W i n d o w s " & g t ; & l t ; b : _ x & g t ; 7 5 6 . 4 2 2 8 6 3 4 0 5 9 9 5 & l t ; / b : _ x & g t ; & l t ; b : _ y & g t ; 6 6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3 4 . 3 2 6 6 7 4 & l t ; / b : _ x & g t ; & l t ; b : _ y & g t ; 6 9 8 & l t ; / b : _ y & g t ; & l t ; / b : P o i n t & g t ; & l t ; b : P o i n t & g t ; & l t ; b : _ x & g t ; 6 3 4 . 3 2 6 6 7 4 & l t ; / b : _ x & g t ; & l t ; b : _ y & g t ; 6 9 9 . 5 & l t ; / b : _ y & g t ; & l t ; / b : P o i n t & g t ; & l t ; b : P o i n t & g t ; & l t ; b : _ x & g t ; 6 3 6 . 3 2 6 6 7 4 & l t ; / b : _ x & g t ; & l t ; b : _ y & g t ; 7 0 1 . 5 & l t ; / b : _ y & g t ; & l t ; / b : P o i n t & g t ; & l t ; b : P o i n t & g t ; & l t ; b : _ x & g t ; 7 1 9 . 5 9 1 4 0 3 7 0 4 3 2 2 1 5 & l t ; / b : _ x & g t ; & l t ; b : _ y & g t ; 7 0 1 . 5 & l t ; / b : _ y & g t ; & l t ; / b : P o i n t & g t ; & l t ; b : P o i n t & g t ; & l t ; b : _ x & g t ; 7 2 1 . 5 9 1 4 0 3 7 0 4 3 2 2 1 5 & l t ; / b : _ x & g t ; & l t ; b : _ y & g t ; 6 9 9 . 5 & l t ; / b : _ y & g t ; & l t ; / b : P o i n t & g t ; & l t ; b : P o i n t & g t ; & l t ; b : _ x & g t ; 7 2 1 . 5 9 1 4 0 3 7 0 4 3 2 2 1 5 & l t ; / b : _ x & g t ; & l t ; b : _ y & g t ; 6 6 9 & l t ; / b : _ y & g t ; & l t ; / b : P o i n t & g t ; & l t ; b : P o i n t & g t ; & l t ; b : _ x & g t ; 7 2 3 . 5 9 1 4 0 3 7 0 4 3 2 2 1 5 & l t ; / b : _ x & g t ; & l t ; b : _ y & g t ; 6 6 7 & l t ; / b : _ y & g t ; & l t ; / b : P o i n t & g t ; & l t ; b : P o i n t & g t ; & l t ; b : _ x & g t ; 7 4 0 . 4 2 2 8 6 3 4 0 5 9 9 5 & l t ; / b : _ x & g t ; & l t ; b : _ y & g t ; 6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 ( 7 2 0 . 3 2 6 6 7 3 9 7 3 6 6 1 , 4 2 9 . 5 ) .   E n d   p o i n t   2 :   ( 7 2 4 . 7 1 1 4 3 1 7 0 2 9 9 7 , 2 8 3 ) 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2 0 . 3 2 6 6 7 3 9 7 3 6 6 1 & l t ; / b : _ x & g t ; & l t ; b : _ y & g t ; 4 2 9 . 5 & l t ; / b : _ y & g t ; & l t ; / b : P o i n t & g t ; & l t ; b : P o i n t & g t ; & l t ; b : _ x & g t ; 7 2 0 . 5 1 9 0 5 3 & l t ; / b : _ x & g t ; & l t ; b : _ y & g t ; 4 2 9 . 5 & l t ; / b : _ y & g t ; & l t ; / b : P o i n t & g t ; & l t ; b : P o i n t & g t ; & l t ; b : _ x & g t ; 7 2 2 . 5 1 9 0 5 3 & l t ; / b : _ x & g t ; & l t ; b : _ y & g t ; 4 2 7 . 5 & l t ; / b : _ y & g t ; & l t ; / b : P o i n t & g t ; & l t ; b : P o i n t & g t ; & l t ; b : _ x & g t ; 7 2 2 . 5 1 9 0 5 3 & l t ; / b : _ x & g t ; & l t ; b : _ y & g t ; 2 8 5 & l t ; / b : _ y & g t ; & l t ; / b : P o i n t & g t ; & l t ; b : P o i n t & g t ; & l t ; b : _ x & g t ; 7 2 4 . 5 1 9 0 5 3 & l t ; / b : _ x & g t ; & l t ; b : _ y & g t ; 2 8 3 & l t ; / b : _ y & g t ; & l t ; / b : P o i n t & g t ; & l t ; b : P o i n t & g t ; & l t ; b : _ x & g t ; 7 2 4 . 7 1 1 4 3 1 7 0 2 9 9 7 2 9 & l t ; / b : _ x & g t ; & l t ; b : _ y & g t ; 2 8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0 4 . 3 2 6 6 7 3 9 7 3 6 6 1 & l t ; / b : _ x & g t ; & l t ; b : _ y & g t ; 4 2 1 . 5 & l t ; / b : _ y & g t ; & l t ; / L a b e l L o c a t i o n & g t ; & l t ; L o c a t i o n   x m l n s : b = " h t t p : / / s c h e m a s . d a t a c o n t r a c t . o r g / 2 0 0 4 / 0 7 / S y s t e m . W i n d o w s " & g t ; & l t ; b : _ x & g t ; 7 0 4 . 3 2 6 6 7 3 9 7 3 6 6 1 & l t ; / b : _ x & g t ; & l t ; b : _ y & g t ; 4 2 9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2 4 . 7 1 1 4 3 1 7 0 2 9 9 7 2 9 & l t ; / b : _ x & g t ; & l t ; b : _ y & g t ; 2 7 5 & l t ; / b : _ y & g t ; & l t ; / L a b e l L o c a t i o n & g t ; & l t ; L o c a t i o n   x m l n s : b = " h t t p : / / s c h e m a s . d a t a c o n t r a c t . o r g / 2 0 0 4 / 0 7 / S y s t e m . W i n d o w s " & g t ; & l t ; b : _ x & g t ; 7 4 0 . 7 1 1 4 3 1 7 0 2 9 9 7 2 9 & l t ; / b : _ x & g t ; & l t ; b : _ y & g t ; 2 8 3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2 0 . 3 2 6 6 7 3 9 7 3 6 6 1 & l t ; / b : _ x & g t ; & l t ; b : _ y & g t ; 4 2 9 . 5 & l t ; / b : _ y & g t ; & l t ; / b : P o i n t & g t ; & l t ; b : P o i n t & g t ; & l t ; b : _ x & g t ; 7 2 0 . 5 1 9 0 5 3 & l t ; / b : _ x & g t ; & l t ; b : _ y & g t ; 4 2 9 . 5 & l t ; / b : _ y & g t ; & l t ; / b : P o i n t & g t ; & l t ; b : P o i n t & g t ; & l t ; b : _ x & g t ; 7 2 2 . 5 1 9 0 5 3 & l t ; / b : _ x & g t ; & l t ; b : _ y & g t ; 4 2 7 . 5 & l t ; / b : _ y & g t ; & l t ; / b : P o i n t & g t ; & l t ; b : P o i n t & g t ; & l t ; b : _ x & g t ; 7 2 2 . 5 1 9 0 5 3 & l t ; / b : _ x & g t ; & l t ; b : _ y & g t ; 2 8 5 & l t ; / b : _ y & g t ; & l t ; / b : P o i n t & g t ; & l t ; b : P o i n t & g t ; & l t ; b : _ x & g t ; 7 2 4 . 5 1 9 0 5 3 & l t ; / b : _ x & g t ; & l t ; b : _ y & g t ; 2 8 3 & l t ; / b : _ y & g t ; & l t ; / b : P o i n t & g t ; & l t ; b : P o i n t & g t ; & l t ; b : _ x & g t ; 7 2 4 . 7 1 1 4 3 1 7 0 2 9 9 7 2 9 & l t ; / b : _ x & g t ; & l t ; b : _ y & g t ; 2 8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 ( 6 2 1 . 1 6 3 3 3 7 , 1 8 1 ) .   E n d   p o i n t   2 :   ( 6 0 1 . 1 6 3 3 3 7 , 1 6 6 ) 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2 1 . 1 6 3 3 3 7 & l t ; / b : _ x & g t ; & l t ; b : _ y & g t ; 1 8 1 & l t ; / b : _ y & g t ; & l t ; / b : P o i n t & g t ; & l t ; b : P o i n t & g t ; & l t ; b : _ x & g t ; 6 2 1 . 1 6 3 3 3 7 & l t ; / b : _ x & g t ; & l t ; b : _ y & g t ; 1 7 5 . 5 & l t ; / b : _ y & g t ; & l t ; / b : P o i n t & g t ; & l t ; b : P o i n t & g t ; & l t ; b : _ x & g t ; 6 1 9 . 1 6 3 3 3 7 & l t ; / b : _ x & g t ; & l t ; b : _ y & g t ; 1 7 3 . 5 & l t ; / b : _ y & g t ; & l t ; / b : P o i n t & g t ; & l t ; b : P o i n t & g t ; & l t ; b : _ x & g t ; 6 0 3 . 1 6 3 3 3 7 & l t ; / b : _ x & g t ; & l t ; b : _ y & g t ; 1 7 3 . 5 & l t ; / b : _ y & g t ; & l t ; / b : P o i n t & g t ; & l t ; b : P o i n t & g t ; & l t ; b : _ x & g t ; 6 0 1 . 1 6 3 3 3 7 & l t ; / b : _ x & g t ; & l t ; b : _ y & g t ; 1 7 1 . 5 & l t ; / b : _ y & g t ; & l t ; / b : P o i n t & g t ; & l t ; b : P o i n t & g t ; & l t ; b : _ x & g t ; 6 0 1 . 1 6 3 3 3 7 & l t ; / b : _ x & g t ; & l t ; b : _ y & g t ; 1 6 6 . 0 0 0 0 0 0 0 0 0 0 0 0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1 3 . 1 6 3 3 3 7 & l t ; / b : _ x & g t ; & l t ; b : _ y & g t ; 1 8 1 & l t ; / b : _ y & g t ; & l t ; / L a b e l L o c a t i o n & g t ; & l t ; L o c a t i o n   x m l n s : b = " h t t p : / / s c h e m a s . d a t a c o n t r a c t . o r g / 2 0 0 4 / 0 7 / S y s t e m . W i n d o w s " & g t ; & l t ; b : _ x & g t ; 6 2 1 . 1 6 3 3 3 7 & l t ; / b : _ x & g t ; & l t ; b : _ y & g t ; 1 9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9 3 . 1 6 3 3 3 7 & l t ; / b : _ x & g t ; & l t ; b : _ y & g t ; 1 5 0 . 0 0 0 0 0 0 0 0 0 0 0 0 0 3 & l t ; / b : _ y & g t ; & l t ; / L a b e l L o c a t i o n & g t ; & l t ; L o c a t i o n   x m l n s : b = " h t t p : / / s c h e m a s . d a t a c o n t r a c t . o r g / 2 0 0 4 / 0 7 / S y s t e m . W i n d o w s " & g t ; & l t ; b : _ x & g t ; 6 0 1 . 1 6 3 3 3 7 & l t ; / b : _ x & g t ; & l t ; b : _ y & g t ; 1 5 0 . 0 0 0 0 0 0 0 0 0 0 0 0 0 3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2 1 . 1 6 3 3 3 7 & l t ; / b : _ x & g t ; & l t ; b : _ y & g t ; 1 8 1 & l t ; / b : _ y & g t ; & l t ; / b : P o i n t & g t ; & l t ; b : P o i n t & g t ; & l t ; b : _ x & g t ; 6 2 1 . 1 6 3 3 3 7 & l t ; / b : _ x & g t ; & l t ; b : _ y & g t ; 1 7 5 . 5 & l t ; / b : _ y & g t ; & l t ; / b : P o i n t & g t ; & l t ; b : P o i n t & g t ; & l t ; b : _ x & g t ; 6 1 9 . 1 6 3 3 3 7 & l t ; / b : _ x & g t ; & l t ; b : _ y & g t ; 1 7 3 . 5 & l t ; / b : _ y & g t ; & l t ; / b : P o i n t & g t ; & l t ; b : P o i n t & g t ; & l t ; b : _ x & g t ; 6 0 3 . 1 6 3 3 3 7 & l t ; / b : _ x & g t ; & l t ; b : _ y & g t ; 1 7 3 . 5 & l t ; / b : _ y & g t ; & l t ; / b : P o i n t & g t ; & l t ; b : P o i n t & g t ; & l t ; b : _ x & g t ; 6 0 1 . 1 6 3 3 3 7 & l t ; / b : _ x & g t ; & l t ; b : _ y & g t ; 1 7 1 . 5 & l t ; / b : _ y & g t ; & l t ; / b : P o i n t & g t ; & l t ; b : P o i n t & g t ; & l t ; b : _ x & g t ; 6 0 1 . 1 6 3 3 3 7 & l t ; / b : _ x & g t ; & l t ; b : _ y & g t ; 1 6 6 . 0 0 0 0 0 0 0 0 0 0 0 0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 ( 6 1 4 . 3 2 6 6 7 4 , 6 9 8 ) .   E n d   p o i n t   2 :   ( 4 6 2 , 6 5 6 ) 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1 4 . 3 2 6 6 7 4 & l t ; / b : _ x & g t ; & l t ; b : _ y & g t ; 6 9 8 & l t ; / b : _ y & g t ; & l t ; / b : P o i n t & g t ; & l t ; b : P o i n t & g t ; & l t ; b : _ x & g t ; 6 1 4 . 3 2 6 6 7 4 & l t ; / b : _ x & g t ; & l t ; b : _ y & g t ; 7 0 9 . 5 & l t ; / b : _ y & g t ; & l t ; / b : P o i n t & g t ; & l t ; b : P o i n t & g t ; & l t ; b : _ x & g t ; 6 1 2 . 3 2 6 6 7 4 & l t ; / b : _ x & g t ; & l t ; b : _ y & g t ; 7 1 1 . 5 & l t ; / b : _ y & g t ; & l t ; / b : P o i n t & g t ; & l t ; b : P o i n t & g t ; & l t ; b : _ x & g t ; 4 7 6 . 8 2 6 6 7 4 0 2 8 5 & l t ; / b : _ x & g t ; & l t ; b : _ y & g t ; 7 1 1 . 5 & l t ; / b : _ y & g t ; & l t ; / b : P o i n t & g t ; & l t ; b : P o i n t & g t ; & l t ; b : _ x & g t ; 4 7 4 . 8 2 6 6 7 4 0 2 8 5 & l t ; / b : _ x & g t ; & l t ; b : _ y & g t ; 7 0 9 . 5 & l t ; / b : _ y & g t ; & l t ; / b : P o i n t & g t ; & l t ; b : P o i n t & g t ; & l t ; b : _ x & g t ; 4 7 4 . 8 2 6 6 7 4 0 2 8 5 & l t ; / b : _ x & g t ; & l t ; b : _ y & g t ; 6 5 8 & l t ; / b : _ y & g t ; & l t ; / b : P o i n t & g t ; & l t ; b : P o i n t & g t ; & l t ; b : _ x & g t ; 4 7 2 . 8 2 6 6 7 4 0 2 8 5 & l t ; / b : _ x & g t ; & l t ; b : _ y & g t ; 6 5 6 & l t ; / b : _ y & g t ; & l t ; / b : P o i n t & g t ; & l t ; b : P o i n t & g t ; & l t ; b : _ x & g t ; 4 6 2 & l t ; / b : _ x & g t ; & l t ; b : _ y & g t ; 6 5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6 . 3 2 6 6 7 4 & l t ; / b : _ x & g t ; & l t ; b : _ y & g t ; 6 8 2 & l t ; / b : _ y & g t ; & l t ; / L a b e l L o c a t i o n & g t ; & l t ; L o c a t i o n   x m l n s : b = " h t t p : / / s c h e m a s . d a t a c o n t r a c t . o r g / 2 0 0 4 / 0 7 / S y s t e m . W i n d o w s " & g t ; & l t ; b : _ x & g t ; 6 1 4 . 3 2 6 6 7 4 & l t ; / b : _ x & g t ; & l t ; b : _ y & g t ; 6 8 2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6 & l t ; / b : _ x & g t ; & l t ; b : _ y & g t ; 6 4 8 & l t ; / b : _ y & g t ; & l t ; / L a b e l L o c a t i o n & g t ; & l t ; L o c a t i o n   x m l n s : b = " h t t p : / / s c h e m a s . d a t a c o n t r a c t . o r g / 2 0 0 4 / 0 7 / S y s t e m . W i n d o w s " & g t ; & l t ; b : _ x & g t ; 4 4 6 & l t ; / b : _ x & g t ; & l t ; b : _ y & g t ; 6 5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1 4 . 3 2 6 6 7 4 & l t ; / b : _ x & g t ; & l t ; b : _ y & g t ; 6 9 8 & l t ; / b : _ y & g t ; & l t ; / b : P o i n t & g t ; & l t ; b : P o i n t & g t ; & l t ; b : _ x & g t ; 6 1 4 . 3 2 6 6 7 4 & l t ; / b : _ x & g t ; & l t ; b : _ y & g t ; 7 0 9 . 5 & l t ; / b : _ y & g t ; & l t ; / b : P o i n t & g t ; & l t ; b : P o i n t & g t ; & l t ; b : _ x & g t ; 6 1 2 . 3 2 6 6 7 4 & l t ; / b : _ x & g t ; & l t ; b : _ y & g t ; 7 1 1 . 5 & l t ; / b : _ y & g t ; & l t ; / b : P o i n t & g t ; & l t ; b : P o i n t & g t ; & l t ; b : _ x & g t ; 4 7 6 . 8 2 6 6 7 4 0 2 8 5 & l t ; / b : _ x & g t ; & l t ; b : _ y & g t ; 7 1 1 . 5 & l t ; / b : _ y & g t ; & l t ; / b : P o i n t & g t ; & l t ; b : P o i n t & g t ; & l t ; b : _ x & g t ; 4 7 4 . 8 2 6 6 7 4 0 2 8 5 & l t ; / b : _ x & g t ; & l t ; b : _ y & g t ; 7 0 9 . 5 & l t ; / b : _ y & g t ; & l t ; / b : P o i n t & g t ; & l t ; b : P o i n t & g t ; & l t ; b : _ x & g t ; 4 7 4 . 8 2 6 6 7 4 0 2 8 5 & l t ; / b : _ x & g t ; & l t ; b : _ y & g t ; 6 5 8 & l t ; / b : _ y & g t ; & l t ; / b : P o i n t & g t ; & l t ; b : P o i n t & g t ; & l t ; b : _ x & g t ; 4 7 2 . 8 2 6 6 7 4 0 2 8 5 & l t ; / b : _ x & g t ; & l t ; b : _ y & g t ; 6 5 6 & l t ; / b : _ y & g t ; & l t ; / b : P o i n t & g t ; & l t ; b : P o i n t & g t ; & l t ; b : _ x & g t ; 4 6 2 & l t ; / b : _ x & g t ; & l t ; b : _ y & g t ; 6 5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 ( 5 9 4 . 3 2 6 6 7 4 , 6 9 8 ) .   E n d   p o i n t   2 :   ( 4 6 2 , 6 3 6 ) 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9 4 . 3 2 6 6 7 4 & l t ; / b : _ x & g t ; & l t ; b : _ y & g t ; 6 9 8 & l t ; / b : _ y & g t ; & l t ; / b : P o i n t & g t ; & l t ; b : P o i n t & g t ; & l t ; b : _ x & g t ; 5 9 4 . 3 2 6 6 7 4 & l t ; / b : _ x & g t ; & l t ; b : _ y & g t ; 7 0 4 . 5 & l t ; / b : _ y & g t ; & l t ; / b : P o i n t & g t ; & l t ; b : P o i n t & g t ; & l t ; b : _ x & g t ; 5 9 2 . 3 2 6 6 7 4 & l t ; / b : _ x & g t ; & l t ; b : _ y & g t ; 7 0 6 . 5 & l t ; / b : _ y & g t ; & l t ; / b : P o i n t & g t ; & l t ; b : P o i n t & g t ; & l t ; b : _ x & g t ; 4 8 1 . 8 2 6 6 7 4 0 2 8 5 & l t ; / b : _ x & g t ; & l t ; b : _ y & g t ; 7 0 6 . 5 & l t ; / b : _ y & g t ; & l t ; / b : P o i n t & g t ; & l t ; b : P o i n t & g t ; & l t ; b : _ x & g t ; 4 7 9 . 8 2 6 6 7 4 0 2 8 5 & l t ; / b : _ x & g t ; & l t ; b : _ y & g t ; 7 0 4 . 5 & l t ; / b : _ y & g t ; & l t ; / b : P o i n t & g t ; & l t ; b : P o i n t & g t ; & l t ; b : _ x & g t ; 4 7 9 . 8 2 6 6 7 4 0 2 8 5 & l t ; / b : _ x & g t ; & l t ; b : _ y & g t ; 6 3 8 & l t ; / b : _ y & g t ; & l t ; / b : P o i n t & g t ; & l t ; b : P o i n t & g t ; & l t ; b : _ x & g t ; 4 7 7 . 8 2 6 6 7 4 0 2 8 5 & l t ; / b : _ x & g t ; & l t ; b : _ y & g t ; 6 3 6 & l t ; / b : _ y & g t ; & l t ; / b : P o i n t & g t ; & l t ; b : P o i n t & g t ; & l t ; b : _ x & g t ; 4 6 2 . 0 0 0 0 0 0 0 0 0 0 0 0 1 1 & l t ; / b : _ x & g t ; & l t ; b : _ y & g t ; 6 3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8 6 . 3 2 6 6 7 4 & l t ; / b : _ x & g t ; & l t ; b : _ y & g t ; 6 8 2 & l t ; / b : _ y & g t ; & l t ; / L a b e l L o c a t i o n & g t ; & l t ; L o c a t i o n   x m l n s : b = " h t t p : / / s c h e m a s . d a t a c o n t r a c t . o r g / 2 0 0 4 / 0 7 / S y s t e m . W i n d o w s " & g t ; & l t ; b : _ x & g t ; 5 9 4 . 3 2 6 6 7 4 & l t ; / b : _ x & g t ; & l t ; b : _ y & g t ; 6 8 2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6 . 0 0 0 0 0 0 0 0 0 0 0 0 1 1 & l t ; / b : _ x & g t ; & l t ; b : _ y & g t ; 6 2 8 & l t ; / b : _ y & g t ; & l t ; / L a b e l L o c a t i o n & g t ; & l t ; L o c a t i o n   x m l n s : b = " h t t p : / / s c h e m a s . d a t a c o n t r a c t . o r g / 2 0 0 4 / 0 7 / S y s t e m . W i n d o w s " & g t ; & l t ; b : _ x & g t ; 4 4 6 . 0 0 0 0 0 0 0 0 0 0 0 0 0 6 & l t ; / b : _ x & g t ; & l t ; b : _ y & g t ; 6 3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9 4 . 3 2 6 6 7 4 & l t ; / b : _ x & g t ; & l t ; b : _ y & g t ; 6 9 8 & l t ; / b : _ y & g t ; & l t ; / b : P o i n t & g t ; & l t ; b : P o i n t & g t ; & l t ; b : _ x & g t ; 5 9 4 . 3 2 6 6 7 4 & l t ; / b : _ x & g t ; & l t ; b : _ y & g t ; 7 0 4 . 5 & l t ; / b : _ y & g t ; & l t ; / b : P o i n t & g t ; & l t ; b : P o i n t & g t ; & l t ; b : _ x & g t ; 5 9 2 . 3 2 6 6 7 4 & l t ; / b : _ x & g t ; & l t ; b : _ y & g t ; 7 0 6 . 5 & l t ; / b : _ y & g t ; & l t ; / b : P o i n t & g t ; & l t ; b : P o i n t & g t ; & l t ; b : _ x & g t ; 4 8 1 . 8 2 6 6 7 4 0 2 8 5 & l t ; / b : _ x & g t ; & l t ; b : _ y & g t ; 7 0 6 . 5 & l t ; / b : _ y & g t ; & l t ; / b : P o i n t & g t ; & l t ; b : P o i n t & g t ; & l t ; b : _ x & g t ; 4 7 9 . 8 2 6 6 7 4 0 2 8 5 & l t ; / b : _ x & g t ; & l t ; b : _ y & g t ; 7 0 4 . 5 & l t ; / b : _ y & g t ; & l t ; / b : P o i n t & g t ; & l t ; b : P o i n t & g t ; & l t ; b : _ x & g t ; 4 7 9 . 8 2 6 6 7 4 0 2 8 5 & l t ; / b : _ x & g t ; & l t ; b : _ y & g t ; 6 3 8 & l t ; / b : _ y & g t ; & l t ; / b : P o i n t & g t ; & l t ; b : P o i n t & g t ; & l t ; b : _ x & g t ; 4 7 7 . 8 2 6 6 7 4 0 2 8 5 & l t ; / b : _ x & g t ; & l t ; b : _ y & g t ; 6 3 6 & l t ; / b : _ y & g t ; & l t ; / b : P o i n t & g t ; & l t ; b : P o i n t & g t ; & l t ; b : _ x & g t ; 4 6 2 . 0 0 0 0 0 0 0 0 0 0 0 0 1 1 & l t ; / b : _ x & g t ; & l t ; b : _ y & g t ; 6 3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 ( 5 7 4 . 3 2 6 6 7 4 , 6 9 8 ) .   E n d   p o i n t   2 :   ( 4 6 2 , 6 1 6 ) 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7 4 . 3 2 6 6 7 4 & l t ; / b : _ x & g t ; & l t ; b : _ y & g t ; 6 9 8 & l t ; / b : _ y & g t ; & l t ; / b : P o i n t & g t ; & l t ; b : P o i n t & g t ; & l t ; b : _ x & g t ; 5 7 4 . 3 2 6 6 7 4 & l t ; / b : _ x & g t ; & l t ; b : _ y & g t ; 6 9 9 . 5 & l t ; / b : _ y & g t ; & l t ; / b : P o i n t & g t ; & l t ; b : P o i n t & g t ; & l t ; b : _ x & g t ; 5 7 2 . 3 2 6 6 7 4 & l t ; / b : _ x & g t ; & l t ; b : _ y & g t ; 7 0 1 . 5 & l t ; / b : _ y & g t ; & l t ; / b : P o i n t & g t ; & l t ; b : P o i n t & g t ; & l t ; b : _ x & g t ; 4 8 6 . 8 2 6 6 7 4 0 2 8 5 & l t ; / b : _ x & g t ; & l t ; b : _ y & g t ; 7 0 1 . 5 & l t ; / b : _ y & g t ; & l t ; / b : P o i n t & g t ; & l t ; b : P o i n t & g t ; & l t ; b : _ x & g t ; 4 8 4 . 8 2 6 6 7 4 0 2 8 5 & l t ; / b : _ x & g t ; & l t ; b : _ y & g t ; 6 9 9 . 5 & l t ; / b : _ y & g t ; & l t ; / b : P o i n t & g t ; & l t ; b : P o i n t & g t ; & l t ; b : _ x & g t ; 4 8 4 . 8 2 6 6 7 4 0 2 8 5 & l t ; / b : _ x & g t ; & l t ; b : _ y & g t ; 6 1 8 & l t ; / b : _ y & g t ; & l t ; / b : P o i n t & g t ; & l t ; b : P o i n t & g t ; & l t ; b : _ x & g t ; 4 8 2 . 8 2 6 6 7 4 0 2 8 5 & l t ; / b : _ x & g t ; & l t ; b : _ y & g t ; 6 1 6 & l t ; / b : _ y & g t ; & l t ; / b : P o i n t & g t ; & l t ; b : P o i n t & g t ; & l t ; b : _ x & g t ; 4 6 2 . 0 0 0 0 0 0 0 0 0 0 0 0 1 1 & l t ; / b : _ x & g t ; & l t ; b : _ y & g t ; 6 1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6 6 . 3 2 6 6 7 4 & l t ; / b : _ x & g t ; & l t ; b : _ y & g t ; 6 8 2 & l t ; / b : _ y & g t ; & l t ; / L a b e l L o c a t i o n & g t ; & l t ; L o c a t i o n   x m l n s : b = " h t t p : / / s c h e m a s . d a t a c o n t r a c t . o r g / 2 0 0 4 / 0 7 / S y s t e m . W i n d o w s " & g t ; & l t ; b : _ x & g t ; 5 7 4 . 3 2 6 6 7 4 & l t ; / b : _ x & g t ; & l t ; b : _ y & g t ; 6 8 2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6 . 0 0 0 0 0 0 0 0 0 0 0 0 1 1 & l t ; / b : _ x & g t ; & l t ; b : _ y & g t ; 6 0 8 & l t ; / b : _ y & g t ; & l t ; / L a b e l L o c a t i o n & g t ; & l t ; L o c a t i o n   x m l n s : b = " h t t p : / / s c h e m a s . d a t a c o n t r a c t . o r g / 2 0 0 4 / 0 7 / S y s t e m . W i n d o w s " & g t ; & l t ; b : _ x & g t ; 4 4 6 . 0 0 0 0 0 0 0 0 0 0 0 0 0 6 & l t ; / b : _ x & g t ; & l t ; b : _ y & g t ; 6 1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7 4 . 3 2 6 6 7 4 & l t ; / b : _ x & g t ; & l t ; b : _ y & g t ; 6 9 8 & l t ; / b : _ y & g t ; & l t ; / b : P o i n t & g t ; & l t ; b : P o i n t & g t ; & l t ; b : _ x & g t ; 5 7 4 . 3 2 6 6 7 4 & l t ; / b : _ x & g t ; & l t ; b : _ y & g t ; 6 9 9 . 5 & l t ; / b : _ y & g t ; & l t ; / b : P o i n t & g t ; & l t ; b : P o i n t & g t ; & l t ; b : _ x & g t ; 5 7 2 . 3 2 6 6 7 4 & l t ; / b : _ x & g t ; & l t ; b : _ y & g t ; 7 0 1 . 5 & l t ; / b : _ y & g t ; & l t ; / b : P o i n t & g t ; & l t ; b : P o i n t & g t ; & l t ; b : _ x & g t ; 4 8 6 . 8 2 6 6 7 4 0 2 8 5 & l t ; / b : _ x & g t ; & l t ; b : _ y & g t ; 7 0 1 . 5 & l t ; / b : _ y & g t ; & l t ; / b : P o i n t & g t ; & l t ; b : P o i n t & g t ; & l t ; b : _ x & g t ; 4 8 4 . 8 2 6 6 7 4 0 2 8 5 & l t ; / b : _ x & g t ; & l t ; b : _ y & g t ; 6 9 9 . 5 & l t ; / b : _ y & g t ; & l t ; / b : P o i n t & g t ; & l t ; b : P o i n t & g t ; & l t ; b : _ x & g t ; 4 8 4 . 8 2 6 6 7 4 0 2 8 5 & l t ; / b : _ x & g t ; & l t ; b : _ y & g t ; 6 1 8 & l t ; / b : _ y & g t ; & l t ; / b : P o i n t & g t ; & l t ; b : P o i n t & g t ; & l t ; b : _ x & g t ; 4 8 2 . 8 2 6 6 7 4 0 2 8 5 & l t ; / b : _ x & g t ; & l t ; b : _ y & g t ; 6 1 6 & l t ; / b : _ y & g t ; & l t ; / b : P o i n t & g t ; & l t ; b : P o i n t & g t ; & l t ; b : _ x & g t ; 4 6 2 . 0 0 0 0 0 0 0 0 0 0 0 0 1 1 & l t ; / b : _ x & g t ; & l t ; b : _ y & g t ; 6 1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 ( 7 2 0 . 3 2 6 6 7 3 9 7 3 6 6 1 , 4 4 9 . 5 ) .   E n d   p o i n t   2 :   ( 1 0 6 3 . 9 0 3 8 1 0 5 6 7 6 7 , 4 8 1 . 5 ) 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2 0 . 3 2 6 6 7 3 9 7 3 6 6 1 & l t ; / b : _ x & g t ; & l t ; b : _ y & g t ; 4 4 9 . 5 & l t ; / b : _ y & g t ; & l t ; / b : P o i n t & g t ; & l t ; b : P o i n t & g t ; & l t ; b : _ x & g t ; 7 2 1 . 4 4 6 7 0 2 2 9 5 6 7 7 9 4 & l t ; / b : _ x & g t ; & l t ; b : _ y & g t ; 4 4 9 . 5 & l t ; / b : _ y & g t ; & l t ; / b : P o i n t & g t ; & l t ; b : P o i n t & g t ; & l t ; b : _ x & g t ; 7 2 3 . 4 4 6 7 0 2 2 9 5 6 7 7 9 4 & l t ; / b : _ x & g t ; & l t ; b : _ y & g t ; 4 5 1 . 5 & l t ; / b : _ y & g t ; & l t ; / b : P o i n t & g t ; & l t ; b : P o i n t & g t ; & l t ; b : _ x & g t ; 7 2 3 . 4 4 6 7 0 2 2 9 5 6 7 7 9 4 & l t ; / b : _ x & g t ; & l t ; b : _ y & g t ; 5 5 7 . 5 & l t ; / b : _ y & g t ; & l t ; / b : P o i n t & g t ; & l t ; b : P o i n t & g t ; & l t ; b : _ x & g t ; 7 2 5 . 4 4 6 7 0 2 2 9 5 6 7 7 9 4 & l t ; / b : _ x & g t ; & l t ; b : _ y & g t ; 5 5 9 . 5 & l t ; / b : _ y & g t ; & l t ; / b : P o i n t & g t ; & l t ; b : P o i n t & g t ; & l t ; b : _ x & g t ; 9 7 2 . 2 1 1 4 3 1 9 9 5 5 & l t ; / b : _ x & g t ; & l t ; b : _ y & g t ; 5 5 9 . 5 & l t ; / b : _ y & g t ; & l t ; / b : P o i n t & g t ; & l t ; b : P o i n t & g t ; & l t ; b : _ x & g t ; 9 7 4 . 2 1 1 4 3 1 9 9 5 5 & l t ; / b : _ x & g t ; & l t ; b : _ y & g t ; 5 5 7 . 5 & l t ; / b : _ y & g t ; & l t ; / b : P o i n t & g t ; & l t ; b : P o i n t & g t ; & l t ; b : _ x & g t ; 9 7 4 . 2 1 1 4 3 1 9 9 5 5 & l t ; / b : _ x & g t ; & l t ; b : _ y & g t ; 4 8 3 . 5 & l t ; / b : _ y & g t ; & l t ; / b : P o i n t & g t ; & l t ; b : P o i n t & g t ; & l t ; b : _ x & g t ; 9 7 6 . 2 1 1 4 3 1 9 9 5 5 & l t ; / b : _ x & g t ; & l t ; b : _ y & g t ; 4 8 1 . 5 & l t ; / b : _ y & g t ; & l t ; / b : P o i n t & g t ; & l t ; b : P o i n t & g t ; & l t ; b : _ x & g t ; 1 0 6 3 . 9 0 3 8 1 0 5 6 7 6 6 5 9 & l t ; / b : _ x & g t ; & l t ; b : _ y & g t ; 4 8 1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0 4 . 3 2 6 6 7 3 9 7 3 6 6 1 & l t ; / b : _ x & g t ; & l t ; b : _ y & g t ; 4 4 1 . 5 & l t ; / b : _ y & g t ; & l t ; / L a b e l L o c a t i o n & g t ; & l t ; L o c a t i o n   x m l n s : b = " h t t p : / / s c h e m a s . d a t a c o n t r a c t . o r g / 2 0 0 4 / 0 7 / S y s t e m . W i n d o w s " & g t ; & l t ; b : _ x & g t ; 7 0 4 . 3 2 6 6 7 3 9 7 3 6 6 1 & l t ; / b : _ x & g t ; & l t ; b : _ y & g t ; 4 4 9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0 6 3 . 9 0 3 8 1 0 5 6 7 6 6 5 9 & l t ; / b : _ x & g t ; & l t ; b : _ y & g t ; 4 7 3 . 5 & l t ; / b : _ y & g t ; & l t ; / L a b e l L o c a t i o n & g t ; & l t ; L o c a t i o n   x m l n s : b = " h t t p : / / s c h e m a s . d a t a c o n t r a c t . o r g / 2 0 0 4 / 0 7 / S y s t e m . W i n d o w s " & g t ; & l t ; b : _ x & g t ; 1 0 7 9 . 9 0 3 8 1 0 5 6 7 6 6 5 9 & l t ; / b : _ x & g t ; & l t ; b : _ y & g t ; 4 8 1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2 0 . 3 2 6 6 7 3 9 7 3 6 6 1 & l t ; / b : _ x & g t ; & l t ; b : _ y & g t ; 4 4 9 . 5 & l t ; / b : _ y & g t ; & l t ; / b : P o i n t & g t ; & l t ; b : P o i n t & g t ; & l t ; b : _ x & g t ; 7 2 1 . 4 4 6 7 0 2 2 9 5 6 7 7 9 4 & l t ; / b : _ x & g t ; & l t ; b : _ y & g t ; 4 4 9 . 5 & l t ; / b : _ y & g t ; & l t ; / b : P o i n t & g t ; & l t ; b : P o i n t & g t ; & l t ; b : _ x & g t ; 7 2 3 . 4 4 6 7 0 2 2 9 5 6 7 7 9 4 & l t ; / b : _ x & g t ; & l t ; b : _ y & g t ; 4 5 1 . 5 & l t ; / b : _ y & g t ; & l t ; / b : P o i n t & g t ; & l t ; b : P o i n t & g t ; & l t ; b : _ x & g t ; 7 2 3 . 4 4 6 7 0 2 2 9 5 6 7 7 9 4 & l t ; / b : _ x & g t ; & l t ; b : _ y & g t ; 5 5 7 . 5 & l t ; / b : _ y & g t ; & l t ; / b : P o i n t & g t ; & l t ; b : P o i n t & g t ; & l t ; b : _ x & g t ; 7 2 5 . 4 4 6 7 0 2 2 9 5 6 7 7 9 4 & l t ; / b : _ x & g t ; & l t ; b : _ y & g t ; 5 5 9 . 5 & l t ; / b : _ y & g t ; & l t ; / b : P o i n t & g t ; & l t ; b : P o i n t & g t ; & l t ; b : _ x & g t ; 9 7 2 . 2 1 1 4 3 1 9 9 5 5 & l t ; / b : _ x & g t ; & l t ; b : _ y & g t ; 5 5 9 . 5 & l t ; / b : _ y & g t ; & l t ; / b : P o i n t & g t ; & l t ; b : P o i n t & g t ; & l t ; b : _ x & g t ; 9 7 4 . 2 1 1 4 3 1 9 9 5 5 & l t ; / b : _ x & g t ; & l t ; b : _ y & g t ; 5 5 7 . 5 & l t ; / b : _ y & g t ; & l t ; / b : P o i n t & g t ; & l t ; b : P o i n t & g t ; & l t ; b : _ x & g t ; 9 7 4 . 2 1 1 4 3 1 9 9 5 5 & l t ; / b : _ x & g t ; & l t ; b : _ y & g t ; 4 8 3 . 5 & l t ; / b : _ y & g t ; & l t ; / b : P o i n t & g t ; & l t ; b : P o i n t & g t ; & l t ; b : _ x & g t ; 9 7 6 . 2 1 1 4 3 1 9 9 5 5 & l t ; / b : _ x & g t ; & l t ; b : _ y & g t ; 4 8 1 . 5 & l t ; / b : _ y & g t ; & l t ; / b : P o i n t & g t ; & l t ; b : P o i n t & g t ; & l t ; b : _ x & g t ; 1 0 6 3 . 9 0 3 8 1 0 5 6 7 6 6 5 9 & l t ; / b : _ x & g t ; & l t ; b : _ y & g t ; 4 8 1 .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C u r r e n c y _ 1 8 4 d 0 f c 6 - c 6 b c - 4 6 4 e - b e 8 8 - 4 7 f 5 1 a f 4 0 6 3 1 , C u s t o m e r _ 9 3 7 3 7 5 9 8 - 2 e 1 7 - 4 d 5 4 - a 6 c 1 - 1 7 f 0 2 8 3 5 3 d 9 0 , D a t e _ a a 6 8 d 5 2 a - 5 a d 4 - 4 7 c 4 - 8 1 5 f - 1 a f 7 c 4 d 3 7 6 4 4 , P r o d u c t _ e a b d d 1 d 3 - 5 a 0 5 - 4 6 f 5 - a d 6 c - 2 5 3 4 e 1 2 a e a 3 d , P r o d u c t   C a t e g o r y _ 5 f 3 d 2 b 8 c - 5 d f 2 - 4 2 6 5 - b 5 e d - b c e 1 7 9 2 6 2 f 4 8 , P r o d u c t   S u b c a t e g o r y _ 8 a f 0 1 6 7 e - 8 9 8 4 - 4 f 7 7 - 8 e 9 1 - 8 4 e f e 1 e 1 c 8 9 c , P r o m o t i o n _ d e 4 f 6 e 8 4 - 6 5 8 0 - 4 e d f - 9 5 3 3 - 9 1 1 7 b a 6 9 0 5 d 5 , S a l e s _ 0 0 1 b 8 a 5 9 - 0 b 8 0 - 4 2 1 0 - 9 5 6 7 - f a c d a e 2 1 4 2 e c , S t o r e _ 4 7 5 9 0 d 1 6 - a f b b - 4 b c a - 9 e 0 0 - 8 c e a e b 2 7 a a 5 9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u r r e n c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 i : t y p e = " S a n d b o x E d i t o r T a b l e W i d g e t V i e w M o d e l K e y " & g t ; & l t ; T a b l e N a m e & g t ; C u r r e n c y & l t ; / T a b l e N a m e & g t ; & l t ; / K e y & g t ; & l t ; M a i n t a i n e r 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t o r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 i : t y p e = " S a n d b o x E d i t o r T a b l e W i d g e t V i e w M o d e l K e y " & g t ; & l t ; T a b l e N a m e & g t ; S t o r e & l t ; / T a b l e N a m e & g t ; & l t ; / K e y & g t ; & l t ; M a i n t a i n e r 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 M a n a g e r & l t ; / K e y & g t ; & l t ; / a : K e y & g t ; & l t ; a : V a l u e 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e n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  E x t e n s i o n & l t ; / K e y & g t ; & l t ; / a : K e y & g t ; & l t ; a : V a l u e 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i n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e   R e a s o n & l t ; / K e y & g t ; & l t ; / a : K e y & g t ; & l t ; a : V a l u e 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l l i n g   A r e a & l t ; / K e y & g t ; & l t ; / a : K e y & g t ; & l t ; a : V a l u e 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 R e m o d e l 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 M o n t h & l t ; / K e y & g t ; & l t ; / a : K e y & g t ; & l t ; a : V a l u e 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 D a t e _ a a 6 8 d 5 2 a - 5 a d 4 - 4 7 c 4 - 8 1 5 f - 1 a f 7 c 4 d 3 7 6 4 4 < / C u s t o m C o n t e n t > < / G e m i n i > 
</file>

<file path=customXml/item9.xml>��< ? x m l   v e r s i o n = " 1 . 0 "   e n c o d i n g = " U T F - 1 6 " ? > < G e m i n i   x m l n s = " h t t p : / / g e m i n i / p i v o t c u s t o m i z a t i o n / f 2 d c 3 6 f 5 - 5 8 e b - 4 7 4 3 - 9 5 6 6 - d a 1 c f d a 4 1 6 e 6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 A m o u n t   Y T D < / M e a s u r e N a m e > < D i s p l a y N a m e > S a l e s   A m o u n t   Y T D < / D i s p l a y N a m e > < V i s i b l e > F a l s e < / V i s i b l e > < / i t e m > < i t e m > < M e a s u r e N a m e > P Y   S i m p l e < / M e a s u r e N a m e > < D i s p l a y N a m e > P Y   S i m p l e < / D i s p l a y N a m e > < V i s i b l e > F a l s e < / V i s i b l e > < / i t e m > < i t e m > < M e a s u r e N a m e > P Y   L a s t   D a y   S e l e c t i o n < / M e a s u r e N a m e > < D i s p l a y N a m e > P Y   L a s t   D a y   S e l e c t i o n < / D i s p l a y N a m e > < V i s i b l e > F a l s e < / V i s i b l e > < / i t e m > < i t e m > < M e a s u r e N a m e > P Y   L a s t   D a y   A b s o l u t e < / M e a s u r e N a m e > < D i s p l a y N a m e > P Y   L a s t   D a y   A b s o l u t e < / D i s p l a y N a m e > < V i s i b l e > F a l s e < / V i s i b l e > < / i t e m > < i t e m > < M e a s u r e N a m e > Y O Y   %   S i m p l e < / M e a s u r e N a m e > < D i s p l a y N a m e > Y O Y   %   S i m p l e < / D i s p l a y N a m e > < V i s i b l e > F a l s e < / V i s i b l e > < / i t e m > < i t e m > < M e a s u r e N a m e > Y O Y   %   L a s t   D a y   S e l e c t i o n < / M e a s u r e N a m e > < D i s p l a y N a m e > Y O Y   %   L a s t   D a y   S e l e c t i o n < / D i s p l a y N a m e > < V i s i b l e > F a l s e < / V i s i b l e > < / i t e m > < i t e m > < M e a s u r e N a m e > Y O Y   %   L a s t   D a y   A b s o l u t e < / M e a s u r e N a m e > < D i s p l a y N a m e > Y O Y   %   L a s t   D a y   A b s o l u t e 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1F3B2EFE-4030-45B3-926D-33DDD420671F}">
  <ds:schemaRefs/>
</ds:datastoreItem>
</file>

<file path=customXml/itemProps10.xml><?xml version="1.0" encoding="utf-8"?>
<ds:datastoreItem xmlns:ds="http://schemas.openxmlformats.org/officeDocument/2006/customXml" ds:itemID="{09C3740C-1F03-4805-8A09-EFA02AD7F764}">
  <ds:schemaRefs/>
</ds:datastoreItem>
</file>

<file path=customXml/itemProps11.xml><?xml version="1.0" encoding="utf-8"?>
<ds:datastoreItem xmlns:ds="http://schemas.openxmlformats.org/officeDocument/2006/customXml" ds:itemID="{019F6E52-7360-4642-8C9E-2BC6B9785FE3}">
  <ds:schemaRefs>
    <ds:schemaRef ds:uri="http://schemas.microsoft.com/PowerBIAddIn"/>
  </ds:schemaRefs>
</ds:datastoreItem>
</file>

<file path=customXml/itemProps12.xml><?xml version="1.0" encoding="utf-8"?>
<ds:datastoreItem xmlns:ds="http://schemas.openxmlformats.org/officeDocument/2006/customXml" ds:itemID="{E1909B00-D6D2-40B5-BB20-B13A5CEA4E40}">
  <ds:schemaRefs/>
</ds:datastoreItem>
</file>

<file path=customXml/itemProps13.xml><?xml version="1.0" encoding="utf-8"?>
<ds:datastoreItem xmlns:ds="http://schemas.openxmlformats.org/officeDocument/2006/customXml" ds:itemID="{6A98C212-D694-4239-A8F7-1268CF5B2A05}">
  <ds:schemaRefs/>
</ds:datastoreItem>
</file>

<file path=customXml/itemProps14.xml><?xml version="1.0" encoding="utf-8"?>
<ds:datastoreItem xmlns:ds="http://schemas.openxmlformats.org/officeDocument/2006/customXml" ds:itemID="{2F547DD3-912F-4180-98D4-C6F6644EEC69}">
  <ds:schemaRefs/>
</ds:datastoreItem>
</file>

<file path=customXml/itemProps15.xml><?xml version="1.0" encoding="utf-8"?>
<ds:datastoreItem xmlns:ds="http://schemas.openxmlformats.org/officeDocument/2006/customXml" ds:itemID="{07F34117-AF1B-42D5-A6BB-3D9253522B4C}">
  <ds:schemaRefs/>
</ds:datastoreItem>
</file>

<file path=customXml/itemProps16.xml><?xml version="1.0" encoding="utf-8"?>
<ds:datastoreItem xmlns:ds="http://schemas.openxmlformats.org/officeDocument/2006/customXml" ds:itemID="{92D90E5B-F595-4279-859D-114DDBB4277D}">
  <ds:schemaRefs/>
</ds:datastoreItem>
</file>

<file path=customXml/itemProps17.xml><?xml version="1.0" encoding="utf-8"?>
<ds:datastoreItem xmlns:ds="http://schemas.openxmlformats.org/officeDocument/2006/customXml" ds:itemID="{43EC7C32-9C66-45B1-8879-C393EB8DB12A}">
  <ds:schemaRefs/>
</ds:datastoreItem>
</file>

<file path=customXml/itemProps18.xml><?xml version="1.0" encoding="utf-8"?>
<ds:datastoreItem xmlns:ds="http://schemas.openxmlformats.org/officeDocument/2006/customXml" ds:itemID="{2AEEB034-7586-46E2-BA26-C25E50ECE0B0}">
  <ds:schemaRefs/>
</ds:datastoreItem>
</file>

<file path=customXml/itemProps19.xml><?xml version="1.0" encoding="utf-8"?>
<ds:datastoreItem xmlns:ds="http://schemas.openxmlformats.org/officeDocument/2006/customXml" ds:itemID="{F9ADFCB9-28C6-4841-AB3D-E23A0B08BF8F}">
  <ds:schemaRefs/>
</ds:datastoreItem>
</file>

<file path=customXml/itemProps2.xml><?xml version="1.0" encoding="utf-8"?>
<ds:datastoreItem xmlns:ds="http://schemas.openxmlformats.org/officeDocument/2006/customXml" ds:itemID="{EB58D902-1B6D-46E3-A54D-765C4DDF8D04}">
  <ds:schemaRefs/>
</ds:datastoreItem>
</file>

<file path=customXml/itemProps20.xml><?xml version="1.0" encoding="utf-8"?>
<ds:datastoreItem xmlns:ds="http://schemas.openxmlformats.org/officeDocument/2006/customXml" ds:itemID="{0C384C1A-DE3C-44F9-8544-D7EBED46FCDC}">
  <ds:schemaRefs/>
</ds:datastoreItem>
</file>

<file path=customXml/itemProps21.xml><?xml version="1.0" encoding="utf-8"?>
<ds:datastoreItem xmlns:ds="http://schemas.openxmlformats.org/officeDocument/2006/customXml" ds:itemID="{36242B27-D6C9-431D-8666-C791B8B68EA1}">
  <ds:schemaRefs/>
</ds:datastoreItem>
</file>

<file path=customXml/itemProps22.xml><?xml version="1.0" encoding="utf-8"?>
<ds:datastoreItem xmlns:ds="http://schemas.openxmlformats.org/officeDocument/2006/customXml" ds:itemID="{89B18BB7-53A2-4FAA-B590-C46311027642}">
  <ds:schemaRefs/>
</ds:datastoreItem>
</file>

<file path=customXml/itemProps23.xml><?xml version="1.0" encoding="utf-8"?>
<ds:datastoreItem xmlns:ds="http://schemas.openxmlformats.org/officeDocument/2006/customXml" ds:itemID="{D4865C10-B80B-46B5-B518-63275714237E}">
  <ds:schemaRefs/>
</ds:datastoreItem>
</file>

<file path=customXml/itemProps24.xml><?xml version="1.0" encoding="utf-8"?>
<ds:datastoreItem xmlns:ds="http://schemas.openxmlformats.org/officeDocument/2006/customXml" ds:itemID="{0769D30C-68EB-4F4C-AE03-7E3A0D51E06D}">
  <ds:schemaRefs/>
</ds:datastoreItem>
</file>

<file path=customXml/itemProps25.xml><?xml version="1.0" encoding="utf-8"?>
<ds:datastoreItem xmlns:ds="http://schemas.openxmlformats.org/officeDocument/2006/customXml" ds:itemID="{88412BAC-E611-4BA6-8557-2F7C24033EA3}">
  <ds:schemaRefs/>
</ds:datastoreItem>
</file>

<file path=customXml/itemProps26.xml><?xml version="1.0" encoding="utf-8"?>
<ds:datastoreItem xmlns:ds="http://schemas.openxmlformats.org/officeDocument/2006/customXml" ds:itemID="{6AAFC346-5011-4938-AA5D-81868687A275}">
  <ds:schemaRefs/>
</ds:datastoreItem>
</file>

<file path=customXml/itemProps27.xml><?xml version="1.0" encoding="utf-8"?>
<ds:datastoreItem xmlns:ds="http://schemas.openxmlformats.org/officeDocument/2006/customXml" ds:itemID="{24D45625-9FE7-4FA1-811B-8AED28DF5AF9}">
  <ds:schemaRefs/>
</ds:datastoreItem>
</file>

<file path=customXml/itemProps28.xml><?xml version="1.0" encoding="utf-8"?>
<ds:datastoreItem xmlns:ds="http://schemas.openxmlformats.org/officeDocument/2006/customXml" ds:itemID="{C2B3969B-EDDC-4541-A479-C18DB361BAE3}">
  <ds:schemaRefs/>
</ds:datastoreItem>
</file>

<file path=customXml/itemProps29.xml><?xml version="1.0" encoding="utf-8"?>
<ds:datastoreItem xmlns:ds="http://schemas.openxmlformats.org/officeDocument/2006/customXml" ds:itemID="{BF7B304B-5D7D-4ECD-81C8-035A07F1A478}">
  <ds:schemaRefs/>
</ds:datastoreItem>
</file>

<file path=customXml/itemProps3.xml><?xml version="1.0" encoding="utf-8"?>
<ds:datastoreItem xmlns:ds="http://schemas.openxmlformats.org/officeDocument/2006/customXml" ds:itemID="{3584F3D6-0FA8-47EA-9875-93F0D7F5AEBC}">
  <ds:schemaRefs/>
</ds:datastoreItem>
</file>

<file path=customXml/itemProps30.xml><?xml version="1.0" encoding="utf-8"?>
<ds:datastoreItem xmlns:ds="http://schemas.openxmlformats.org/officeDocument/2006/customXml" ds:itemID="{E4FE8E35-2DA3-4A5A-B615-EAC1E6955FD3}">
  <ds:schemaRefs/>
</ds:datastoreItem>
</file>

<file path=customXml/itemProps4.xml><?xml version="1.0" encoding="utf-8"?>
<ds:datastoreItem xmlns:ds="http://schemas.openxmlformats.org/officeDocument/2006/customXml" ds:itemID="{35C47D07-116B-4072-9267-5E2319655E80}">
  <ds:schemaRefs/>
</ds:datastoreItem>
</file>

<file path=customXml/itemProps5.xml><?xml version="1.0" encoding="utf-8"?>
<ds:datastoreItem xmlns:ds="http://schemas.openxmlformats.org/officeDocument/2006/customXml" ds:itemID="{38A4A548-8136-414C-B060-FB6FAE4D5B60}">
  <ds:schemaRefs/>
</ds:datastoreItem>
</file>

<file path=customXml/itemProps6.xml><?xml version="1.0" encoding="utf-8"?>
<ds:datastoreItem xmlns:ds="http://schemas.openxmlformats.org/officeDocument/2006/customXml" ds:itemID="{05C95A39-43BC-4E53-B989-0FABC124EA8C}">
  <ds:schemaRefs/>
</ds:datastoreItem>
</file>

<file path=customXml/itemProps7.xml><?xml version="1.0" encoding="utf-8"?>
<ds:datastoreItem xmlns:ds="http://schemas.openxmlformats.org/officeDocument/2006/customXml" ds:itemID="{A84053DA-A20D-40EE-A5C9-1622CE80DCB5}">
  <ds:schemaRefs/>
</ds:datastoreItem>
</file>

<file path=customXml/itemProps8.xml><?xml version="1.0" encoding="utf-8"?>
<ds:datastoreItem xmlns:ds="http://schemas.openxmlformats.org/officeDocument/2006/customXml" ds:itemID="{4E11025A-58D7-4DB5-93FD-FE6B75FF9646}">
  <ds:schemaRefs/>
</ds:datastoreItem>
</file>

<file path=customXml/itemProps9.xml><?xml version="1.0" encoding="utf-8"?>
<ds:datastoreItem xmlns:ds="http://schemas.openxmlformats.org/officeDocument/2006/customXml" ds:itemID="{A1EA3F58-A131-42D7-B8E3-3F7DCD158F4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Beijing</vt:lpstr>
      <vt:lpstr>Beijing YOY</vt:lpstr>
      <vt:lpstr>Beijing YOY all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Russo</dc:creator>
  <cp:lastModifiedBy>Marco Russo</cp:lastModifiedBy>
  <dcterms:created xsi:type="dcterms:W3CDTF">2015-01-24T09:11:37Z</dcterms:created>
  <dcterms:modified xsi:type="dcterms:W3CDTF">2017-01-24T12:57:47Z</dcterms:modified>
</cp:coreProperties>
</file>