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Sheet1!$K$2:$K$50</definedName>
  </definedNames>
  <calcPr calcId="145621"/>
</workbook>
</file>

<file path=xl/calcChain.xml><?xml version="1.0" encoding="utf-8"?>
<calcChain xmlns="http://schemas.openxmlformats.org/spreadsheetml/2006/main">
  <c r="D50" i="1" l="1"/>
  <c r="E50" i="1"/>
  <c r="F50" i="1"/>
  <c r="G50" i="1"/>
  <c r="H50" i="1"/>
  <c r="I50" i="1"/>
  <c r="C5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" i="1"/>
  <c r="J50" i="1" l="1"/>
  <c r="K4" i="1"/>
  <c r="K32" i="1"/>
  <c r="K48" i="1"/>
  <c r="K26" i="1"/>
  <c r="K44" i="1"/>
  <c r="K22" i="1"/>
  <c r="K37" i="1"/>
  <c r="K33" i="1"/>
  <c r="K42" i="1"/>
  <c r="K21" i="1"/>
  <c r="K49" i="1"/>
  <c r="K38" i="1"/>
  <c r="K28" i="1"/>
  <c r="K41" i="1"/>
  <c r="K36" i="1"/>
  <c r="K30" i="1"/>
  <c r="K25" i="1"/>
  <c r="K20" i="1"/>
  <c r="K3" i="1"/>
  <c r="K45" i="1"/>
  <c r="K40" i="1"/>
  <c r="K34" i="1"/>
  <c r="K29" i="1"/>
  <c r="K24" i="1"/>
  <c r="K18" i="1"/>
  <c r="K13" i="1"/>
  <c r="K17" i="1"/>
  <c r="K12" i="1"/>
  <c r="K16" i="1"/>
  <c r="K10" i="1"/>
  <c r="K46" i="1"/>
  <c r="K14" i="1"/>
  <c r="K9" i="1"/>
  <c r="K47" i="1"/>
  <c r="K43" i="1"/>
  <c r="K39" i="1"/>
  <c r="K35" i="1"/>
  <c r="K31" i="1"/>
  <c r="K27" i="1"/>
  <c r="K23" i="1"/>
  <c r="K19" i="1"/>
  <c r="K15" i="1"/>
  <c r="K11" i="1"/>
  <c r="K7" i="1"/>
  <c r="K6" i="1"/>
  <c r="K5" i="1"/>
  <c r="K8" i="1"/>
</calcChain>
</file>

<file path=xl/sharedStrings.xml><?xml version="1.0" encoding="utf-8"?>
<sst xmlns="http://schemas.openxmlformats.org/spreadsheetml/2006/main" count="106" uniqueCount="106">
  <si>
    <t>考号</t>
  </si>
  <si>
    <t>姓名</t>
  </si>
  <si>
    <t>022131005</t>
  </si>
  <si>
    <t>曹可盈</t>
  </si>
  <si>
    <t>022131018</t>
  </si>
  <si>
    <t>陈姝钰</t>
  </si>
  <si>
    <t>022131029</t>
  </si>
  <si>
    <t>陈子妍</t>
  </si>
  <si>
    <t>022131031</t>
  </si>
  <si>
    <t>戴海</t>
  </si>
  <si>
    <t>022131040</t>
  </si>
  <si>
    <t>方雪</t>
  </si>
  <si>
    <t>022131071</t>
  </si>
  <si>
    <t>黄梓钰</t>
  </si>
  <si>
    <t>022131072</t>
  </si>
  <si>
    <t>贾靖楠</t>
  </si>
  <si>
    <t>022131079</t>
  </si>
  <si>
    <t>冷静怡</t>
  </si>
  <si>
    <t>022131096</t>
  </si>
  <si>
    <t>李易明</t>
  </si>
  <si>
    <t>022131121</t>
  </si>
  <si>
    <t>刘昕怡</t>
  </si>
  <si>
    <t>022131138</t>
  </si>
  <si>
    <t>罗璇</t>
  </si>
  <si>
    <t>022131145</t>
  </si>
  <si>
    <t>毛钰竹</t>
  </si>
  <si>
    <t>022131146</t>
  </si>
  <si>
    <t>苗蓁</t>
  </si>
  <si>
    <t>022131166</t>
  </si>
  <si>
    <t>孙寒非</t>
  </si>
  <si>
    <t>022131187</t>
  </si>
  <si>
    <t>王妍麟</t>
  </si>
  <si>
    <t>022131189</t>
  </si>
  <si>
    <t>王绎皓</t>
  </si>
  <si>
    <t>022131192</t>
  </si>
  <si>
    <t>王志涵</t>
  </si>
  <si>
    <t>022131210</t>
  </si>
  <si>
    <t>徐乐</t>
  </si>
  <si>
    <t>022131237</t>
  </si>
  <si>
    <t>张叶彤</t>
  </si>
  <si>
    <t>022132008</t>
  </si>
  <si>
    <t>曾恒达</t>
  </si>
  <si>
    <t>022132012</t>
  </si>
  <si>
    <t>陈海彬</t>
  </si>
  <si>
    <t>022132023</t>
  </si>
  <si>
    <t>陈辛阳</t>
  </si>
  <si>
    <t>022132050</t>
  </si>
  <si>
    <t>洪桢宇</t>
  </si>
  <si>
    <t>022132058</t>
  </si>
  <si>
    <t>胡益翔</t>
  </si>
  <si>
    <t>022132065</t>
  </si>
  <si>
    <t>黄嘉伟</t>
  </si>
  <si>
    <t>022132068</t>
  </si>
  <si>
    <t>黄敏斌</t>
  </si>
  <si>
    <t>022132070</t>
  </si>
  <si>
    <t>黄奕智</t>
  </si>
  <si>
    <t>022132075</t>
  </si>
  <si>
    <t>计明浩</t>
  </si>
  <si>
    <t>022132076</t>
  </si>
  <si>
    <t>江睿立</t>
  </si>
  <si>
    <t>022132077</t>
  </si>
  <si>
    <t>姜力炜</t>
  </si>
  <si>
    <t>022132078</t>
  </si>
  <si>
    <t>蒋辰浩</t>
  </si>
  <si>
    <t>022132087</t>
  </si>
  <si>
    <t>匡镓玮</t>
  </si>
  <si>
    <t>022132097</t>
  </si>
  <si>
    <r>
      <rPr>
        <sz val="11"/>
        <color indexed="8"/>
        <rFont val="宋体"/>
        <family val="3"/>
        <charset val="134"/>
      </rPr>
      <t>李谨见</t>
    </r>
  </si>
  <si>
    <t>022132103</t>
  </si>
  <si>
    <t>刘寒玉</t>
  </si>
  <si>
    <t>022132105</t>
  </si>
  <si>
    <t>李展宏</t>
  </si>
  <si>
    <t>022132111</t>
  </si>
  <si>
    <t>梁嘉炜</t>
  </si>
  <si>
    <t>022132116</t>
  </si>
  <si>
    <t>廖承骁</t>
  </si>
  <si>
    <t>022132128</t>
  </si>
  <si>
    <t>刘家华</t>
  </si>
  <si>
    <t>022132138</t>
  </si>
  <si>
    <t>卢荣浩</t>
  </si>
  <si>
    <t>022132157</t>
  </si>
  <si>
    <t>任弈帆</t>
    <phoneticPr fontId="4" type="noConversion"/>
  </si>
  <si>
    <t>022132165</t>
  </si>
  <si>
    <t>谭江华</t>
  </si>
  <si>
    <t>022132219</t>
  </si>
  <si>
    <t>熊广成</t>
  </si>
  <si>
    <t>022132231</t>
  </si>
  <si>
    <t>杨涵</t>
  </si>
  <si>
    <t>022132236</t>
  </si>
  <si>
    <t>杨子谦</t>
  </si>
  <si>
    <t>022132258</t>
  </si>
  <si>
    <t>赵峙淳</t>
  </si>
  <si>
    <t>022132260</t>
  </si>
  <si>
    <t>郑树轩</t>
  </si>
  <si>
    <t>022132264</t>
  </si>
  <si>
    <t>周泰</t>
  </si>
  <si>
    <t>解答题</t>
    <phoneticPr fontId="1" type="noConversion"/>
  </si>
  <si>
    <t>18题</t>
    <phoneticPr fontId="1" type="noConversion"/>
  </si>
  <si>
    <t>19题</t>
    <phoneticPr fontId="1" type="noConversion"/>
  </si>
  <si>
    <t>20题</t>
    <phoneticPr fontId="1" type="noConversion"/>
  </si>
  <si>
    <t>21题</t>
    <phoneticPr fontId="1" type="noConversion"/>
  </si>
  <si>
    <t>选考题</t>
    <phoneticPr fontId="1" type="noConversion"/>
  </si>
  <si>
    <t>总分</t>
    <phoneticPr fontId="1" type="noConversion"/>
  </si>
  <si>
    <t>选择题填空</t>
    <phoneticPr fontId="1" type="noConversion"/>
  </si>
  <si>
    <t>平均分</t>
    <phoneticPr fontId="1" type="noConversion"/>
  </si>
  <si>
    <t>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</si>
</sst>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7" fillId="5" borderId="3" xfId="0" applyFont="1" applyFill="1" applyBorder="1" applyAlignment="1">
      <alignment horizontal="center" vertical="center"/>
    </xf>
    <xf numFmtId="176" fontId="7" fillId="5" borderId="4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K58"/>
  <sheetViews>
    <sheetView tabSelected="1" topLeftCell="A2" zoomScale="190" zoomScaleNormal="190" workbookViewId="0">
      <selection activeCell="H54" sqref="H54"/>
    </sheetView>
  </sheetViews>
  <sheetFormatPr defaultRowHeight="13.5" x14ac:dyDescent="0.15"/>
  <cols>
    <col min="3" max="9" width="9.125" bestFit="1" customWidth="1"/>
    <col min="10" max="10" width="9.625" bestFit="1" customWidth="1"/>
    <col min="11" max="11" width="9" style="3"/>
  </cols>
  <sheetData>
    <row r="2" spans="1:11" x14ac:dyDescent="0.15">
      <c r="A2" s="1" t="s">
        <v>0</v>
      </c>
      <c r="B2" s="1" t="s">
        <v>1</v>
      </c>
      <c r="C2" s="1" t="s">
        <v>103</v>
      </c>
      <c r="D2" s="4" t="s">
        <v>96</v>
      </c>
      <c r="E2" s="4" t="s">
        <v>97</v>
      </c>
      <c r="F2" s="4" t="s">
        <v>98</v>
      </c>
      <c r="G2" s="4" t="s">
        <v>99</v>
      </c>
      <c r="H2" s="4" t="s">
        <v>100</v>
      </c>
      <c r="I2" s="4" t="s">
        <v>101</v>
      </c>
      <c r="J2" s="4" t="s">
        <v>102</v>
      </c>
      <c r="K2" s="6" t="s">
        <v>105</v>
      </c>
    </row>
    <row r="3" spans="1:11" hidden="1" x14ac:dyDescent="0.15">
      <c r="A3" s="1" t="s">
        <v>2</v>
      </c>
      <c r="B3" s="1" t="s">
        <v>3</v>
      </c>
      <c r="C3" s="1">
        <v>75</v>
      </c>
      <c r="D3" s="4">
        <v>12</v>
      </c>
      <c r="E3" s="4">
        <v>12</v>
      </c>
      <c r="F3" s="1">
        <v>10</v>
      </c>
      <c r="G3" s="1">
        <v>12</v>
      </c>
      <c r="H3" s="1">
        <v>10</v>
      </c>
      <c r="I3" s="1">
        <v>8</v>
      </c>
      <c r="J3" s="4">
        <f>SUM(C3:I3)</f>
        <v>139</v>
      </c>
      <c r="K3" s="4">
        <f>RANK(J3,$J$3:$J$49)</f>
        <v>33</v>
      </c>
    </row>
    <row r="4" spans="1:11" hidden="1" x14ac:dyDescent="0.15">
      <c r="A4" s="1" t="s">
        <v>4</v>
      </c>
      <c r="B4" s="1" t="s">
        <v>5</v>
      </c>
      <c r="C4" s="1">
        <v>80</v>
      </c>
      <c r="D4" s="4">
        <v>12</v>
      </c>
      <c r="E4" s="4">
        <v>11</v>
      </c>
      <c r="F4" s="4">
        <v>12</v>
      </c>
      <c r="G4" s="4">
        <v>12</v>
      </c>
      <c r="H4" s="4">
        <v>6</v>
      </c>
      <c r="I4" s="4">
        <v>10</v>
      </c>
      <c r="J4" s="4">
        <f t="shared" ref="J4:J49" si="0">SUM(C4:I4)</f>
        <v>143</v>
      </c>
      <c r="K4" s="4">
        <f t="shared" ref="K4:K49" si="1">RANK(J4,$J$3:$J$49)</f>
        <v>19</v>
      </c>
    </row>
    <row r="5" spans="1:11" hidden="1" x14ac:dyDescent="0.15">
      <c r="A5" s="1" t="s">
        <v>6</v>
      </c>
      <c r="B5" s="1" t="s">
        <v>7</v>
      </c>
      <c r="C5" s="1">
        <v>70</v>
      </c>
      <c r="D5" s="4">
        <v>12</v>
      </c>
      <c r="E5" s="4">
        <v>9</v>
      </c>
      <c r="F5" s="4">
        <v>8</v>
      </c>
      <c r="G5" s="4">
        <v>12</v>
      </c>
      <c r="H5" s="4">
        <v>6</v>
      </c>
      <c r="I5" s="4">
        <v>5</v>
      </c>
      <c r="J5" s="4">
        <f t="shared" si="0"/>
        <v>122</v>
      </c>
      <c r="K5" s="4">
        <f t="shared" si="1"/>
        <v>45</v>
      </c>
    </row>
    <row r="6" spans="1:11" hidden="1" x14ac:dyDescent="0.15">
      <c r="A6" s="1" t="s">
        <v>8</v>
      </c>
      <c r="B6" s="1" t="s">
        <v>9</v>
      </c>
      <c r="C6" s="1">
        <v>75</v>
      </c>
      <c r="D6" s="4">
        <v>12</v>
      </c>
      <c r="E6" s="4">
        <v>12</v>
      </c>
      <c r="F6" s="4">
        <v>11</v>
      </c>
      <c r="G6" s="4">
        <v>12</v>
      </c>
      <c r="H6" s="4">
        <v>7</v>
      </c>
      <c r="I6" s="4">
        <v>10</v>
      </c>
      <c r="J6" s="4">
        <f t="shared" si="0"/>
        <v>139</v>
      </c>
      <c r="K6" s="4">
        <f t="shared" si="1"/>
        <v>33</v>
      </c>
    </row>
    <row r="7" spans="1:11" hidden="1" x14ac:dyDescent="0.15">
      <c r="A7" s="1" t="s">
        <v>10</v>
      </c>
      <c r="B7" s="1" t="s">
        <v>11</v>
      </c>
      <c r="C7" s="1">
        <v>75</v>
      </c>
      <c r="D7" s="4">
        <v>12</v>
      </c>
      <c r="E7" s="4">
        <v>11</v>
      </c>
      <c r="F7" s="1">
        <v>12</v>
      </c>
      <c r="G7" s="1">
        <v>12</v>
      </c>
      <c r="H7" s="1">
        <v>10</v>
      </c>
      <c r="I7" s="1">
        <v>10</v>
      </c>
      <c r="J7" s="4">
        <f t="shared" si="0"/>
        <v>142</v>
      </c>
      <c r="K7" s="4">
        <f t="shared" si="1"/>
        <v>24</v>
      </c>
    </row>
    <row r="8" spans="1:11" hidden="1" x14ac:dyDescent="0.15">
      <c r="A8" s="1" t="s">
        <v>12</v>
      </c>
      <c r="B8" s="1" t="s">
        <v>13</v>
      </c>
      <c r="C8" s="1">
        <v>80</v>
      </c>
      <c r="D8" s="4">
        <v>12</v>
      </c>
      <c r="E8" s="4">
        <v>8</v>
      </c>
      <c r="F8" s="1">
        <v>12</v>
      </c>
      <c r="G8" s="1">
        <v>12</v>
      </c>
      <c r="H8" s="1">
        <v>6</v>
      </c>
      <c r="I8" s="1">
        <v>9</v>
      </c>
      <c r="J8" s="4">
        <f t="shared" si="0"/>
        <v>139</v>
      </c>
      <c r="K8" s="4">
        <f t="shared" si="1"/>
        <v>33</v>
      </c>
    </row>
    <row r="9" spans="1:11" x14ac:dyDescent="0.15">
      <c r="A9" s="1" t="s">
        <v>14</v>
      </c>
      <c r="B9" s="1" t="s">
        <v>15</v>
      </c>
      <c r="C9" s="1">
        <v>80</v>
      </c>
      <c r="D9" s="4">
        <v>12</v>
      </c>
      <c r="E9" s="4">
        <v>12</v>
      </c>
      <c r="F9" s="4">
        <v>10</v>
      </c>
      <c r="G9" s="4">
        <v>12</v>
      </c>
      <c r="H9" s="4">
        <v>10</v>
      </c>
      <c r="I9" s="4">
        <v>10</v>
      </c>
      <c r="J9" s="4">
        <f t="shared" si="0"/>
        <v>146</v>
      </c>
      <c r="K9" s="4">
        <f t="shared" si="1"/>
        <v>7</v>
      </c>
    </row>
    <row r="10" spans="1:11" hidden="1" x14ac:dyDescent="0.15">
      <c r="A10" s="1" t="s">
        <v>16</v>
      </c>
      <c r="B10" s="1" t="s">
        <v>17</v>
      </c>
      <c r="C10" s="1">
        <v>75</v>
      </c>
      <c r="D10" s="4">
        <v>12</v>
      </c>
      <c r="E10" s="4">
        <v>11</v>
      </c>
      <c r="F10" s="1">
        <v>12</v>
      </c>
      <c r="G10" s="1">
        <v>12</v>
      </c>
      <c r="H10" s="1">
        <v>8</v>
      </c>
      <c r="I10" s="1">
        <v>10</v>
      </c>
      <c r="J10" s="4">
        <f t="shared" si="0"/>
        <v>140</v>
      </c>
      <c r="K10" s="4">
        <f t="shared" si="1"/>
        <v>29</v>
      </c>
    </row>
    <row r="11" spans="1:11" hidden="1" x14ac:dyDescent="0.15">
      <c r="A11" s="1" t="s">
        <v>18</v>
      </c>
      <c r="B11" s="1" t="s">
        <v>19</v>
      </c>
      <c r="C11" s="1">
        <v>80</v>
      </c>
      <c r="D11" s="4">
        <v>12</v>
      </c>
      <c r="E11" s="4">
        <v>11</v>
      </c>
      <c r="F11" s="4">
        <v>12</v>
      </c>
      <c r="G11" s="4">
        <v>8</v>
      </c>
      <c r="H11" s="4">
        <v>7</v>
      </c>
      <c r="I11" s="4">
        <v>10</v>
      </c>
      <c r="J11" s="4">
        <f t="shared" si="0"/>
        <v>140</v>
      </c>
      <c r="K11" s="4">
        <f t="shared" si="1"/>
        <v>29</v>
      </c>
    </row>
    <row r="12" spans="1:11" hidden="1" x14ac:dyDescent="0.15">
      <c r="A12" s="1" t="s">
        <v>20</v>
      </c>
      <c r="B12" s="1" t="s">
        <v>21</v>
      </c>
      <c r="C12" s="1">
        <v>80</v>
      </c>
      <c r="D12" s="4">
        <v>12</v>
      </c>
      <c r="E12" s="4">
        <v>11</v>
      </c>
      <c r="F12" s="1">
        <v>12</v>
      </c>
      <c r="G12" s="1">
        <v>12</v>
      </c>
      <c r="H12" s="1">
        <v>9</v>
      </c>
      <c r="I12" s="1">
        <v>8</v>
      </c>
      <c r="J12" s="4">
        <f t="shared" si="0"/>
        <v>144</v>
      </c>
      <c r="K12" s="4">
        <f t="shared" si="1"/>
        <v>13</v>
      </c>
    </row>
    <row r="13" spans="1:11" x14ac:dyDescent="0.15">
      <c r="A13" s="1" t="s">
        <v>22</v>
      </c>
      <c r="B13" s="9" t="s">
        <v>23</v>
      </c>
      <c r="C13" s="1">
        <v>80</v>
      </c>
      <c r="D13" s="4">
        <v>12</v>
      </c>
      <c r="E13" s="4">
        <v>11</v>
      </c>
      <c r="F13" s="4">
        <v>11</v>
      </c>
      <c r="G13" s="4">
        <v>12</v>
      </c>
      <c r="H13" s="4">
        <v>12</v>
      </c>
      <c r="I13" s="4">
        <v>10</v>
      </c>
      <c r="J13" s="9">
        <f t="shared" si="0"/>
        <v>148</v>
      </c>
      <c r="K13" s="9">
        <f t="shared" si="1"/>
        <v>3</v>
      </c>
    </row>
    <row r="14" spans="1:11" x14ac:dyDescent="0.15">
      <c r="A14" s="1" t="s">
        <v>24</v>
      </c>
      <c r="B14" s="1" t="s">
        <v>25</v>
      </c>
      <c r="C14" s="1">
        <v>80</v>
      </c>
      <c r="D14" s="4">
        <v>12</v>
      </c>
      <c r="E14" s="4">
        <v>12</v>
      </c>
      <c r="F14" s="1">
        <v>10</v>
      </c>
      <c r="G14" s="1">
        <v>12</v>
      </c>
      <c r="H14" s="1">
        <v>10</v>
      </c>
      <c r="I14" s="1">
        <v>10</v>
      </c>
      <c r="J14" s="4">
        <f t="shared" si="0"/>
        <v>146</v>
      </c>
      <c r="K14" s="4">
        <f t="shared" si="1"/>
        <v>7</v>
      </c>
    </row>
    <row r="15" spans="1:11" x14ac:dyDescent="0.15">
      <c r="A15" s="1" t="s">
        <v>26</v>
      </c>
      <c r="B15" s="1" t="s">
        <v>27</v>
      </c>
      <c r="C15" s="1">
        <v>80</v>
      </c>
      <c r="D15" s="4">
        <v>12</v>
      </c>
      <c r="E15" s="4">
        <v>11</v>
      </c>
      <c r="F15" s="1">
        <v>12</v>
      </c>
      <c r="G15" s="1">
        <v>12</v>
      </c>
      <c r="H15" s="1">
        <v>10</v>
      </c>
      <c r="I15" s="1">
        <v>10</v>
      </c>
      <c r="J15" s="4">
        <f t="shared" si="0"/>
        <v>147</v>
      </c>
      <c r="K15" s="4">
        <f t="shared" si="1"/>
        <v>5</v>
      </c>
    </row>
    <row r="16" spans="1:11" hidden="1" x14ac:dyDescent="0.15">
      <c r="A16" s="1" t="s">
        <v>28</v>
      </c>
      <c r="B16" s="1" t="s">
        <v>29</v>
      </c>
      <c r="C16" s="1">
        <v>80</v>
      </c>
      <c r="D16" s="4">
        <v>12</v>
      </c>
      <c r="E16" s="4">
        <v>11</v>
      </c>
      <c r="F16" s="4">
        <v>12</v>
      </c>
      <c r="G16" s="4">
        <v>12</v>
      </c>
      <c r="H16" s="4">
        <v>8</v>
      </c>
      <c r="I16" s="4">
        <v>7</v>
      </c>
      <c r="J16" s="4">
        <f t="shared" si="0"/>
        <v>142</v>
      </c>
      <c r="K16" s="4">
        <f t="shared" si="1"/>
        <v>24</v>
      </c>
    </row>
    <row r="17" spans="1:11" hidden="1" x14ac:dyDescent="0.15">
      <c r="A17" s="1" t="s">
        <v>30</v>
      </c>
      <c r="B17" s="1" t="s">
        <v>31</v>
      </c>
      <c r="C17" s="1">
        <v>80</v>
      </c>
      <c r="D17" s="4">
        <v>12</v>
      </c>
      <c r="E17" s="4">
        <v>11</v>
      </c>
      <c r="F17" s="1">
        <v>6</v>
      </c>
      <c r="G17" s="1">
        <v>12</v>
      </c>
      <c r="H17" s="1">
        <v>11</v>
      </c>
      <c r="I17" s="1">
        <v>10</v>
      </c>
      <c r="J17" s="4">
        <f t="shared" si="0"/>
        <v>142</v>
      </c>
      <c r="K17" s="4">
        <f t="shared" si="1"/>
        <v>24</v>
      </c>
    </row>
    <row r="18" spans="1:11" hidden="1" x14ac:dyDescent="0.15">
      <c r="A18" s="1" t="s">
        <v>32</v>
      </c>
      <c r="B18" s="1" t="s">
        <v>33</v>
      </c>
      <c r="C18" s="1">
        <v>70</v>
      </c>
      <c r="D18" s="4">
        <v>12</v>
      </c>
      <c r="E18" s="4">
        <v>8</v>
      </c>
      <c r="F18" s="1">
        <v>12</v>
      </c>
      <c r="G18" s="1">
        <v>10</v>
      </c>
      <c r="H18" s="1">
        <v>11</v>
      </c>
      <c r="I18" s="1">
        <v>10</v>
      </c>
      <c r="J18" s="4">
        <f t="shared" si="0"/>
        <v>133</v>
      </c>
      <c r="K18" s="4">
        <f t="shared" si="1"/>
        <v>44</v>
      </c>
    </row>
    <row r="19" spans="1:11" hidden="1" x14ac:dyDescent="0.15">
      <c r="A19" s="1" t="s">
        <v>34</v>
      </c>
      <c r="B19" s="1" t="s">
        <v>35</v>
      </c>
      <c r="C19" s="1">
        <v>80</v>
      </c>
      <c r="D19" s="4">
        <v>12</v>
      </c>
      <c r="E19" s="4">
        <v>10</v>
      </c>
      <c r="F19" s="1">
        <v>10</v>
      </c>
      <c r="G19" s="1">
        <v>12</v>
      </c>
      <c r="H19" s="1">
        <v>9</v>
      </c>
      <c r="I19" s="1">
        <v>10</v>
      </c>
      <c r="J19" s="4">
        <f t="shared" si="0"/>
        <v>143</v>
      </c>
      <c r="K19" s="4">
        <f t="shared" si="1"/>
        <v>19</v>
      </c>
    </row>
    <row r="20" spans="1:11" hidden="1" x14ac:dyDescent="0.15">
      <c r="A20" s="1" t="s">
        <v>36</v>
      </c>
      <c r="B20" s="1" t="s">
        <v>37</v>
      </c>
      <c r="C20" s="1">
        <v>75</v>
      </c>
      <c r="D20" s="4">
        <v>12</v>
      </c>
      <c r="E20" s="4">
        <v>10</v>
      </c>
      <c r="F20" s="1">
        <v>12</v>
      </c>
      <c r="G20" s="1">
        <v>12</v>
      </c>
      <c r="H20" s="1">
        <v>10</v>
      </c>
      <c r="I20" s="1">
        <v>10</v>
      </c>
      <c r="J20" s="4">
        <f t="shared" si="0"/>
        <v>141</v>
      </c>
      <c r="K20" s="4">
        <f t="shared" si="1"/>
        <v>27</v>
      </c>
    </row>
    <row r="21" spans="1:11" x14ac:dyDescent="0.15">
      <c r="A21" s="1" t="s">
        <v>38</v>
      </c>
      <c r="B21" s="1" t="s">
        <v>39</v>
      </c>
      <c r="C21" s="1">
        <v>80</v>
      </c>
      <c r="D21" s="4">
        <v>12</v>
      </c>
      <c r="E21" s="4">
        <v>11</v>
      </c>
      <c r="F21" s="1">
        <v>12</v>
      </c>
      <c r="G21" s="1">
        <v>12</v>
      </c>
      <c r="H21" s="1">
        <v>10</v>
      </c>
      <c r="I21" s="1">
        <v>10</v>
      </c>
      <c r="J21" s="4">
        <f t="shared" si="0"/>
        <v>147</v>
      </c>
      <c r="K21" s="4">
        <f t="shared" si="1"/>
        <v>5</v>
      </c>
    </row>
    <row r="22" spans="1:11" hidden="1" x14ac:dyDescent="0.15">
      <c r="A22" s="1" t="s">
        <v>40</v>
      </c>
      <c r="B22" s="1" t="s">
        <v>41</v>
      </c>
      <c r="C22" s="1">
        <v>80</v>
      </c>
      <c r="D22" s="4">
        <v>12</v>
      </c>
      <c r="E22" s="4">
        <v>12</v>
      </c>
      <c r="F22" s="4">
        <v>12</v>
      </c>
      <c r="G22" s="4">
        <v>12</v>
      </c>
      <c r="H22" s="4">
        <v>6</v>
      </c>
      <c r="I22" s="4">
        <v>10</v>
      </c>
      <c r="J22" s="4">
        <f t="shared" si="0"/>
        <v>144</v>
      </c>
      <c r="K22" s="4">
        <f t="shared" si="1"/>
        <v>13</v>
      </c>
    </row>
    <row r="23" spans="1:11" hidden="1" x14ac:dyDescent="0.15">
      <c r="A23" s="1" t="s">
        <v>42</v>
      </c>
      <c r="B23" s="1" t="s">
        <v>43</v>
      </c>
      <c r="C23" s="1">
        <v>80</v>
      </c>
      <c r="D23" s="4">
        <v>12</v>
      </c>
      <c r="E23" s="4">
        <v>11</v>
      </c>
      <c r="F23" s="4">
        <v>12</v>
      </c>
      <c r="G23" s="4">
        <v>12</v>
      </c>
      <c r="H23" s="4">
        <v>7</v>
      </c>
      <c r="I23" s="4">
        <v>10</v>
      </c>
      <c r="J23" s="4">
        <f t="shared" si="0"/>
        <v>144</v>
      </c>
      <c r="K23" s="4">
        <f t="shared" si="1"/>
        <v>13</v>
      </c>
    </row>
    <row r="24" spans="1:11" hidden="1" x14ac:dyDescent="0.15">
      <c r="A24" s="1" t="s">
        <v>44</v>
      </c>
      <c r="B24" s="1" t="s">
        <v>45</v>
      </c>
      <c r="C24" s="1">
        <v>65</v>
      </c>
      <c r="D24" s="4">
        <v>12</v>
      </c>
      <c r="E24" s="4">
        <v>10</v>
      </c>
      <c r="F24" s="4">
        <v>8</v>
      </c>
      <c r="G24" s="4">
        <v>7</v>
      </c>
      <c r="H24" s="4">
        <v>8</v>
      </c>
      <c r="I24" s="4">
        <v>10</v>
      </c>
      <c r="J24" s="4">
        <f t="shared" si="0"/>
        <v>120</v>
      </c>
      <c r="K24" s="4">
        <f t="shared" si="1"/>
        <v>46</v>
      </c>
    </row>
    <row r="25" spans="1:11" x14ac:dyDescent="0.15">
      <c r="A25" s="1" t="s">
        <v>46</v>
      </c>
      <c r="B25" s="1" t="s">
        <v>47</v>
      </c>
      <c r="C25" s="1">
        <v>80</v>
      </c>
      <c r="D25" s="4">
        <v>12</v>
      </c>
      <c r="E25" s="4">
        <v>11</v>
      </c>
      <c r="F25" s="4">
        <v>12</v>
      </c>
      <c r="G25" s="4">
        <v>12</v>
      </c>
      <c r="H25" s="4">
        <v>9</v>
      </c>
      <c r="I25" s="4">
        <v>10</v>
      </c>
      <c r="J25" s="4">
        <f t="shared" si="0"/>
        <v>146</v>
      </c>
      <c r="K25" s="4">
        <f t="shared" si="1"/>
        <v>7</v>
      </c>
    </row>
    <row r="26" spans="1:11" hidden="1" x14ac:dyDescent="0.15">
      <c r="A26" s="1" t="s">
        <v>48</v>
      </c>
      <c r="B26" s="1" t="s">
        <v>49</v>
      </c>
      <c r="C26" s="1">
        <v>80</v>
      </c>
      <c r="D26" s="4">
        <v>12</v>
      </c>
      <c r="E26" s="4">
        <v>12</v>
      </c>
      <c r="F26" s="4">
        <v>8</v>
      </c>
      <c r="G26" s="4">
        <v>12</v>
      </c>
      <c r="H26" s="4">
        <v>10</v>
      </c>
      <c r="I26" s="4">
        <v>10</v>
      </c>
      <c r="J26" s="4">
        <f t="shared" si="0"/>
        <v>144</v>
      </c>
      <c r="K26" s="4">
        <f t="shared" si="1"/>
        <v>13</v>
      </c>
    </row>
    <row r="27" spans="1:11" hidden="1" x14ac:dyDescent="0.15">
      <c r="A27" s="1" t="s">
        <v>50</v>
      </c>
      <c r="B27" s="1" t="s">
        <v>51</v>
      </c>
      <c r="C27" s="1">
        <v>75</v>
      </c>
      <c r="D27" s="4">
        <v>12</v>
      </c>
      <c r="E27" s="4">
        <v>11</v>
      </c>
      <c r="F27" s="1">
        <v>12</v>
      </c>
      <c r="G27" s="1">
        <v>12</v>
      </c>
      <c r="H27" s="1">
        <v>7</v>
      </c>
      <c r="I27" s="1">
        <v>10</v>
      </c>
      <c r="J27" s="4">
        <f t="shared" si="0"/>
        <v>139</v>
      </c>
      <c r="K27" s="4">
        <f t="shared" si="1"/>
        <v>33</v>
      </c>
    </row>
    <row r="28" spans="1:11" hidden="1" x14ac:dyDescent="0.15">
      <c r="A28" s="1" t="s">
        <v>52</v>
      </c>
      <c r="B28" s="1" t="s">
        <v>53</v>
      </c>
      <c r="C28" s="1">
        <v>80</v>
      </c>
      <c r="D28" s="4">
        <v>12</v>
      </c>
      <c r="E28" s="4">
        <v>12</v>
      </c>
      <c r="F28" s="4">
        <v>10</v>
      </c>
      <c r="G28" s="4">
        <v>12</v>
      </c>
      <c r="H28" s="4">
        <v>8</v>
      </c>
      <c r="I28" s="4">
        <v>10</v>
      </c>
      <c r="J28" s="4">
        <f t="shared" si="0"/>
        <v>144</v>
      </c>
      <c r="K28" s="4">
        <f t="shared" si="1"/>
        <v>13</v>
      </c>
    </row>
    <row r="29" spans="1:11" hidden="1" x14ac:dyDescent="0.15">
      <c r="A29" s="1" t="s">
        <v>54</v>
      </c>
      <c r="B29" s="1" t="s">
        <v>55</v>
      </c>
      <c r="C29" s="1">
        <v>80</v>
      </c>
      <c r="D29" s="4">
        <v>12</v>
      </c>
      <c r="E29" s="4">
        <v>11</v>
      </c>
      <c r="F29" s="1">
        <v>10</v>
      </c>
      <c r="G29" s="1">
        <v>12</v>
      </c>
      <c r="H29" s="1">
        <v>8</v>
      </c>
      <c r="I29" s="1">
        <v>10</v>
      </c>
      <c r="J29" s="4">
        <f t="shared" si="0"/>
        <v>143</v>
      </c>
      <c r="K29" s="4">
        <f t="shared" si="1"/>
        <v>19</v>
      </c>
    </row>
    <row r="30" spans="1:11" hidden="1" x14ac:dyDescent="0.15">
      <c r="A30" s="1" t="s">
        <v>56</v>
      </c>
      <c r="B30" s="1" t="s">
        <v>57</v>
      </c>
      <c r="C30" s="1"/>
      <c r="D30" s="4"/>
      <c r="E30" s="4"/>
      <c r="F30" s="4"/>
      <c r="G30" s="4"/>
      <c r="H30" s="4"/>
      <c r="I30" s="4"/>
      <c r="J30" s="4"/>
      <c r="K30" s="4" t="e">
        <f t="shared" si="1"/>
        <v>#N/A</v>
      </c>
    </row>
    <row r="31" spans="1:11" x14ac:dyDescent="0.15">
      <c r="A31" s="1" t="s">
        <v>58</v>
      </c>
      <c r="B31" s="9" t="s">
        <v>59</v>
      </c>
      <c r="C31" s="1">
        <v>80</v>
      </c>
      <c r="D31" s="4">
        <v>12</v>
      </c>
      <c r="E31" s="4">
        <v>12</v>
      </c>
      <c r="F31" s="4">
        <v>12</v>
      </c>
      <c r="G31" s="4">
        <v>12</v>
      </c>
      <c r="H31" s="4">
        <v>10</v>
      </c>
      <c r="I31" s="4">
        <v>10</v>
      </c>
      <c r="J31" s="9">
        <f t="shared" si="0"/>
        <v>148</v>
      </c>
      <c r="K31" s="9">
        <f t="shared" si="1"/>
        <v>3</v>
      </c>
    </row>
    <row r="32" spans="1:11" x14ac:dyDescent="0.15">
      <c r="A32" s="1" t="s">
        <v>60</v>
      </c>
      <c r="B32" s="7" t="s">
        <v>61</v>
      </c>
      <c r="C32" s="1">
        <v>80</v>
      </c>
      <c r="D32" s="4">
        <v>12</v>
      </c>
      <c r="E32" s="4">
        <v>12</v>
      </c>
      <c r="F32" s="1">
        <v>12</v>
      </c>
      <c r="G32" s="1">
        <v>12</v>
      </c>
      <c r="H32" s="1">
        <v>12</v>
      </c>
      <c r="I32" s="1">
        <v>10</v>
      </c>
      <c r="J32" s="7">
        <f t="shared" si="0"/>
        <v>150</v>
      </c>
      <c r="K32" s="7">
        <f t="shared" si="1"/>
        <v>1</v>
      </c>
    </row>
    <row r="33" spans="1:11" hidden="1" x14ac:dyDescent="0.15">
      <c r="A33" s="1" t="s">
        <v>62</v>
      </c>
      <c r="B33" s="1" t="s">
        <v>63</v>
      </c>
      <c r="C33" s="1">
        <v>80</v>
      </c>
      <c r="D33" s="4">
        <v>12</v>
      </c>
      <c r="E33" s="4">
        <v>11</v>
      </c>
      <c r="F33" s="1">
        <v>10</v>
      </c>
      <c r="G33" s="1">
        <v>12</v>
      </c>
      <c r="H33" s="1">
        <v>9</v>
      </c>
      <c r="I33" s="1">
        <v>10</v>
      </c>
      <c r="J33" s="4">
        <f t="shared" si="0"/>
        <v>144</v>
      </c>
      <c r="K33" s="4">
        <f t="shared" si="1"/>
        <v>13</v>
      </c>
    </row>
    <row r="34" spans="1:11" hidden="1" x14ac:dyDescent="0.15">
      <c r="A34" s="1" t="s">
        <v>64</v>
      </c>
      <c r="B34" s="1" t="s">
        <v>65</v>
      </c>
      <c r="C34" s="1">
        <v>75</v>
      </c>
      <c r="D34" s="4">
        <v>11</v>
      </c>
      <c r="E34" s="4">
        <v>11</v>
      </c>
      <c r="F34" s="1">
        <v>12</v>
      </c>
      <c r="G34" s="1">
        <v>12</v>
      </c>
      <c r="H34" s="1">
        <v>6</v>
      </c>
      <c r="I34" s="1">
        <v>10</v>
      </c>
      <c r="J34" s="4">
        <f t="shared" si="0"/>
        <v>137</v>
      </c>
      <c r="K34" s="4">
        <f t="shared" si="1"/>
        <v>39</v>
      </c>
    </row>
    <row r="35" spans="1:11" hidden="1" x14ac:dyDescent="0.15">
      <c r="A35" s="2" t="s">
        <v>66</v>
      </c>
      <c r="B35" s="2" t="s">
        <v>67</v>
      </c>
      <c r="C35" s="2">
        <v>80</v>
      </c>
      <c r="D35" s="4">
        <v>12</v>
      </c>
      <c r="E35" s="4">
        <v>8</v>
      </c>
      <c r="F35" s="2">
        <v>10</v>
      </c>
      <c r="G35" s="2">
        <v>12</v>
      </c>
      <c r="H35" s="2">
        <v>11</v>
      </c>
      <c r="I35" s="2">
        <v>8</v>
      </c>
      <c r="J35" s="4">
        <f t="shared" si="0"/>
        <v>141</v>
      </c>
      <c r="K35" s="4">
        <f t="shared" si="1"/>
        <v>27</v>
      </c>
    </row>
    <row r="36" spans="1:11" hidden="1" x14ac:dyDescent="0.15">
      <c r="A36" s="1" t="s">
        <v>68</v>
      </c>
      <c r="B36" s="1" t="s">
        <v>69</v>
      </c>
      <c r="C36" s="1">
        <v>80</v>
      </c>
      <c r="D36" s="4">
        <v>12</v>
      </c>
      <c r="E36" s="4">
        <v>10</v>
      </c>
      <c r="F36" s="4">
        <v>12</v>
      </c>
      <c r="G36" s="4">
        <v>9</v>
      </c>
      <c r="H36" s="4">
        <v>7</v>
      </c>
      <c r="I36" s="4">
        <v>10</v>
      </c>
      <c r="J36" s="4">
        <f t="shared" si="0"/>
        <v>140</v>
      </c>
      <c r="K36" s="4">
        <f t="shared" si="1"/>
        <v>29</v>
      </c>
    </row>
    <row r="37" spans="1:11" hidden="1" x14ac:dyDescent="0.15">
      <c r="A37" s="1" t="s">
        <v>70</v>
      </c>
      <c r="B37" s="1" t="s">
        <v>71</v>
      </c>
      <c r="C37" s="1">
        <v>80</v>
      </c>
      <c r="D37" s="4">
        <v>12</v>
      </c>
      <c r="E37" s="4">
        <v>10</v>
      </c>
      <c r="F37" s="4">
        <v>12</v>
      </c>
      <c r="G37" s="4">
        <v>8</v>
      </c>
      <c r="H37" s="4">
        <v>6</v>
      </c>
      <c r="I37" s="4">
        <v>9</v>
      </c>
      <c r="J37" s="4">
        <f t="shared" si="0"/>
        <v>137</v>
      </c>
      <c r="K37" s="4">
        <f t="shared" si="1"/>
        <v>39</v>
      </c>
    </row>
    <row r="38" spans="1:11" hidden="1" x14ac:dyDescent="0.15">
      <c r="A38" s="1" t="s">
        <v>72</v>
      </c>
      <c r="B38" s="1" t="s">
        <v>73</v>
      </c>
      <c r="C38" s="1">
        <v>80</v>
      </c>
      <c r="D38" s="4">
        <v>8</v>
      </c>
      <c r="E38" s="4">
        <v>11</v>
      </c>
      <c r="F38" s="5">
        <v>12</v>
      </c>
      <c r="G38" s="5">
        <v>12</v>
      </c>
      <c r="H38" s="5">
        <v>6</v>
      </c>
      <c r="I38" s="5">
        <v>5</v>
      </c>
      <c r="J38" s="4">
        <f t="shared" si="0"/>
        <v>134</v>
      </c>
      <c r="K38" s="4">
        <f t="shared" si="1"/>
        <v>43</v>
      </c>
    </row>
    <row r="39" spans="1:11" hidden="1" x14ac:dyDescent="0.15">
      <c r="A39" s="1" t="s">
        <v>74</v>
      </c>
      <c r="B39" s="1" t="s">
        <v>75</v>
      </c>
      <c r="C39" s="1">
        <v>75</v>
      </c>
      <c r="D39" s="4">
        <v>12</v>
      </c>
      <c r="E39" s="4">
        <v>9</v>
      </c>
      <c r="F39" s="1">
        <v>12</v>
      </c>
      <c r="G39" s="1">
        <v>12</v>
      </c>
      <c r="H39" s="1">
        <v>10</v>
      </c>
      <c r="I39" s="1">
        <v>9</v>
      </c>
      <c r="J39" s="4">
        <f t="shared" si="0"/>
        <v>139</v>
      </c>
      <c r="K39" s="4">
        <f t="shared" si="1"/>
        <v>33</v>
      </c>
    </row>
    <row r="40" spans="1:11" hidden="1" x14ac:dyDescent="0.15">
      <c r="A40" s="1" t="s">
        <v>76</v>
      </c>
      <c r="B40" s="1" t="s">
        <v>77</v>
      </c>
      <c r="C40" s="1">
        <v>80</v>
      </c>
      <c r="D40" s="4">
        <v>12</v>
      </c>
      <c r="E40" s="4">
        <v>11</v>
      </c>
      <c r="F40" s="4">
        <v>12</v>
      </c>
      <c r="G40" s="4">
        <v>10</v>
      </c>
      <c r="H40" s="4">
        <v>10</v>
      </c>
      <c r="I40" s="4">
        <v>10</v>
      </c>
      <c r="J40" s="4">
        <f t="shared" si="0"/>
        <v>145</v>
      </c>
      <c r="K40" s="4">
        <f t="shared" si="1"/>
        <v>12</v>
      </c>
    </row>
    <row r="41" spans="1:11" x14ac:dyDescent="0.15">
      <c r="A41" s="1" t="s">
        <v>78</v>
      </c>
      <c r="B41" s="1" t="s">
        <v>79</v>
      </c>
      <c r="C41" s="1">
        <v>80</v>
      </c>
      <c r="D41" s="4">
        <v>12</v>
      </c>
      <c r="E41" s="4">
        <v>12</v>
      </c>
      <c r="F41" s="1">
        <v>10</v>
      </c>
      <c r="G41" s="1">
        <v>12</v>
      </c>
      <c r="H41" s="1">
        <v>12</v>
      </c>
      <c r="I41" s="1">
        <v>8</v>
      </c>
      <c r="J41" s="4">
        <f t="shared" si="0"/>
        <v>146</v>
      </c>
      <c r="K41" s="4">
        <f t="shared" si="1"/>
        <v>7</v>
      </c>
    </row>
    <row r="42" spans="1:11" hidden="1" x14ac:dyDescent="0.15">
      <c r="A42" s="1" t="s">
        <v>80</v>
      </c>
      <c r="B42" s="1" t="s">
        <v>81</v>
      </c>
      <c r="C42" s="1">
        <v>80</v>
      </c>
      <c r="D42" s="4">
        <v>12</v>
      </c>
      <c r="E42" s="4">
        <v>12</v>
      </c>
      <c r="F42" s="1">
        <v>12</v>
      </c>
      <c r="G42" s="1">
        <v>12</v>
      </c>
      <c r="H42" s="1">
        <v>7</v>
      </c>
      <c r="I42" s="1">
        <v>8</v>
      </c>
      <c r="J42" s="4">
        <f t="shared" si="0"/>
        <v>143</v>
      </c>
      <c r="K42" s="4">
        <f t="shared" si="1"/>
        <v>19</v>
      </c>
    </row>
    <row r="43" spans="1:11" x14ac:dyDescent="0.15">
      <c r="A43" s="1" t="s">
        <v>82</v>
      </c>
      <c r="B43" s="8" t="s">
        <v>83</v>
      </c>
      <c r="C43" s="1">
        <v>80</v>
      </c>
      <c r="D43" s="4">
        <v>12</v>
      </c>
      <c r="E43" s="4">
        <v>11</v>
      </c>
      <c r="F43" s="1">
        <v>12</v>
      </c>
      <c r="G43" s="1">
        <v>12</v>
      </c>
      <c r="H43" s="1">
        <v>12</v>
      </c>
      <c r="I43" s="1">
        <v>10</v>
      </c>
      <c r="J43" s="8">
        <f t="shared" si="0"/>
        <v>149</v>
      </c>
      <c r="K43" s="8">
        <f t="shared" si="1"/>
        <v>2</v>
      </c>
    </row>
    <row r="44" spans="1:11" hidden="1" x14ac:dyDescent="0.15">
      <c r="A44" s="1" t="s">
        <v>84</v>
      </c>
      <c r="B44" s="1" t="s">
        <v>85</v>
      </c>
      <c r="C44" s="1">
        <v>75</v>
      </c>
      <c r="D44" s="4">
        <v>12</v>
      </c>
      <c r="E44" s="4">
        <v>6</v>
      </c>
      <c r="F44" s="1">
        <v>10</v>
      </c>
      <c r="G44" s="1">
        <v>12</v>
      </c>
      <c r="H44" s="1">
        <v>12</v>
      </c>
      <c r="I44" s="1">
        <v>8</v>
      </c>
      <c r="J44" s="4">
        <f t="shared" si="0"/>
        <v>135</v>
      </c>
      <c r="K44" s="4">
        <f t="shared" si="1"/>
        <v>42</v>
      </c>
    </row>
    <row r="45" spans="1:11" hidden="1" x14ac:dyDescent="0.15">
      <c r="A45" s="1" t="s">
        <v>86</v>
      </c>
      <c r="B45" s="1" t="s">
        <v>87</v>
      </c>
      <c r="C45" s="1">
        <v>80</v>
      </c>
      <c r="D45" s="4">
        <v>12</v>
      </c>
      <c r="E45" s="4">
        <v>11</v>
      </c>
      <c r="F45" s="4">
        <v>10</v>
      </c>
      <c r="G45" s="4">
        <v>12</v>
      </c>
      <c r="H45" s="4">
        <v>6</v>
      </c>
      <c r="I45" s="4">
        <v>8</v>
      </c>
      <c r="J45" s="4">
        <f t="shared" si="0"/>
        <v>139</v>
      </c>
      <c r="K45" s="4">
        <f t="shared" si="1"/>
        <v>33</v>
      </c>
    </row>
    <row r="46" spans="1:11" hidden="1" x14ac:dyDescent="0.15">
      <c r="A46" s="1" t="s">
        <v>88</v>
      </c>
      <c r="B46" s="1" t="s">
        <v>89</v>
      </c>
      <c r="C46" s="1">
        <v>75</v>
      </c>
      <c r="D46" s="4">
        <v>12</v>
      </c>
      <c r="E46" s="4">
        <v>11</v>
      </c>
      <c r="F46" s="1">
        <v>12</v>
      </c>
      <c r="G46" s="1">
        <v>12</v>
      </c>
      <c r="H46" s="1">
        <v>8</v>
      </c>
      <c r="I46" s="1">
        <v>10</v>
      </c>
      <c r="J46" s="4">
        <f t="shared" si="0"/>
        <v>140</v>
      </c>
      <c r="K46" s="4">
        <f t="shared" si="1"/>
        <v>29</v>
      </c>
    </row>
    <row r="47" spans="1:11" x14ac:dyDescent="0.15">
      <c r="A47" s="1" t="s">
        <v>90</v>
      </c>
      <c r="B47" s="1" t="s">
        <v>91</v>
      </c>
      <c r="C47" s="1">
        <v>80</v>
      </c>
      <c r="D47" s="4">
        <v>12</v>
      </c>
      <c r="E47" s="4">
        <v>11</v>
      </c>
      <c r="F47" s="1">
        <v>12</v>
      </c>
      <c r="G47" s="1">
        <v>12</v>
      </c>
      <c r="H47" s="1">
        <v>9</v>
      </c>
      <c r="I47" s="1">
        <v>10</v>
      </c>
      <c r="J47" s="4">
        <f t="shared" si="0"/>
        <v>146</v>
      </c>
      <c r="K47" s="4">
        <f t="shared" si="1"/>
        <v>7</v>
      </c>
    </row>
    <row r="48" spans="1:11" hidden="1" x14ac:dyDescent="0.15">
      <c r="A48" s="1" t="s">
        <v>92</v>
      </c>
      <c r="B48" s="1" t="s">
        <v>93</v>
      </c>
      <c r="C48" s="1">
        <v>80</v>
      </c>
      <c r="D48" s="4">
        <v>12</v>
      </c>
      <c r="E48" s="4">
        <v>11</v>
      </c>
      <c r="F48" s="1">
        <v>12</v>
      </c>
      <c r="G48" s="1">
        <v>1</v>
      </c>
      <c r="H48" s="1">
        <v>11</v>
      </c>
      <c r="I48" s="1">
        <v>10</v>
      </c>
      <c r="J48" s="4">
        <f t="shared" si="0"/>
        <v>137</v>
      </c>
      <c r="K48" s="4">
        <f t="shared" si="1"/>
        <v>39</v>
      </c>
    </row>
    <row r="49" spans="1:11" hidden="1" x14ac:dyDescent="0.15">
      <c r="A49" s="1" t="s">
        <v>94</v>
      </c>
      <c r="B49" s="1" t="s">
        <v>95</v>
      </c>
      <c r="C49" s="1">
        <v>80</v>
      </c>
      <c r="D49" s="4">
        <v>12</v>
      </c>
      <c r="E49" s="4">
        <v>11</v>
      </c>
      <c r="F49" s="1">
        <v>10</v>
      </c>
      <c r="G49" s="1">
        <v>12</v>
      </c>
      <c r="H49" s="1">
        <v>8</v>
      </c>
      <c r="I49" s="1">
        <v>10</v>
      </c>
      <c r="J49" s="4">
        <f t="shared" si="0"/>
        <v>143</v>
      </c>
      <c r="K49" s="4">
        <f t="shared" si="1"/>
        <v>19</v>
      </c>
    </row>
    <row r="50" spans="1:11" hidden="1" x14ac:dyDescent="0.15">
      <c r="B50" s="11" t="s">
        <v>104</v>
      </c>
      <c r="C50" s="12">
        <f>AVERAGE(C31:C49)</f>
        <v>78.94736842105263</v>
      </c>
      <c r="D50" s="12">
        <f t="shared" ref="D50:J50" si="2">AVERAGE(D31:D49)</f>
        <v>11.736842105263158</v>
      </c>
      <c r="E50" s="12">
        <f t="shared" si="2"/>
        <v>10.578947368421053</v>
      </c>
      <c r="F50" s="12">
        <f t="shared" si="2"/>
        <v>11.368421052631579</v>
      </c>
      <c r="G50" s="12">
        <f t="shared" si="2"/>
        <v>10.947368421052632</v>
      </c>
      <c r="H50" s="12">
        <f t="shared" si="2"/>
        <v>9.0526315789473681</v>
      </c>
      <c r="I50" s="12">
        <f t="shared" si="2"/>
        <v>9.1052631578947363</v>
      </c>
      <c r="J50" s="12">
        <f t="shared" si="2"/>
        <v>141.73684210526315</v>
      </c>
    </row>
    <row r="51" spans="1:11" x14ac:dyDescent="0.15">
      <c r="D51" s="10"/>
    </row>
    <row r="57" spans="1:11" x14ac:dyDescent="0.15">
      <c r="E57" s="10"/>
    </row>
    <row r="58" spans="1:11" x14ac:dyDescent="0.15">
      <c r="C58" s="10"/>
      <c r="E58" s="10"/>
    </row>
  </sheetData>
  <autoFilter ref="K2:K50">
    <filterColumn colId="0">
      <filters>
        <filter val="1"/>
        <filter val="2"/>
        <filter val="3"/>
        <filter val="5"/>
        <filter val="7"/>
      </filters>
    </filterColumn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2016-03-30T01:53:21Z</dcterms:created>
  <dcterms:modified xsi:type="dcterms:W3CDTF">2016-03-31T08:56:48Z</dcterms:modified>
</cp:coreProperties>
</file>