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55" windowHeight="8310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<sst xmlns="http://schemas.openxmlformats.org/spreadsheetml/2006/main" count="29">
  <si>
    <t>题号</t>
  </si>
  <si>
    <t>标准答案</t>
  </si>
  <si>
    <t>参考人数</t>
  </si>
  <si>
    <t>满分</t>
  </si>
  <si>
    <t>平均分</t>
  </si>
  <si>
    <t>标准差</t>
  </si>
  <si>
    <t>难度</t>
  </si>
  <si>
    <t>区分度</t>
  </si>
  <si>
    <t>正答人数</t>
  </si>
  <si>
    <t>正答百分比</t>
  </si>
  <si>
    <t>空选人数</t>
  </si>
  <si>
    <t>空选百分比</t>
  </si>
  <si>
    <t>选A人数</t>
  </si>
  <si>
    <t>选A百分比</t>
  </si>
  <si>
    <t>选B人数</t>
  </si>
  <si>
    <t>选B百分比</t>
  </si>
  <si>
    <t>选C人数</t>
  </si>
  <si>
    <t>选C百分比</t>
  </si>
  <si>
    <t>选D人数</t>
  </si>
  <si>
    <t>选D百分比</t>
  </si>
  <si>
    <t>选E人数</t>
  </si>
  <si>
    <t>选E百分比</t>
  </si>
  <si>
    <t>其他人数</t>
  </si>
  <si>
    <t>其他百分比</t>
  </si>
  <si>
    <t>C</t>
  </si>
  <si>
    <t>D</t>
  </si>
  <si>
    <t>A</t>
  </si>
  <si>
    <t>B或C</t>
  </si>
  <si>
    <t>B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</si>
</sst>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6" borderId="5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10">
    <xf numFmtId="0" fontId="0" fillId="0" borderId="0" xfId="0" applyFo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3" borderId="1" xfId="0" applyNumberFormat="1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3" borderId="1" xfId="0" applyNumberFormat="1" applyFont="1" applyFill="1" applyBorder="1" applyAlignment="1">
      <alignment horizontal="right" vertical="center"/>
    </xf>
    <xf numFmtId="0" fontId="0" fillId="2" borderId="1" xfId="0" applyNumberFormat="1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2" borderId="1" xfId="0" applyNumberFormat="1" applyFont="1" applyFill="1" applyBorder="1" applyAlignment="1">
      <alignment horizontal="right" vertical="center"/>
    </xf>
    <xf numFmtId="10" fontId="0" fillId="3" borderId="1" xfId="0" applyNumberFormat="1" applyFont="1" applyFill="1" applyBorder="1" applyAlignment="1">
      <alignment horizontal="right" vertical="center"/>
    </xf>
    <xf numFmtId="10" fontId="0" fillId="2" borderId="1" xfId="0" applyNumberFormat="1" applyFont="1" applyFill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12"/>
  <sheetViews>
    <sheetView tabSelected="1" workbookViewId="0">
      <selection activeCell="J8" sqref="J8"/>
    </sheetView>
  </sheetViews>
  <sheetFormatPr defaultColWidth="9" defaultRowHeight="13.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2">
        <v>1</v>
      </c>
      <c r="B2" s="3" t="s">
        <v>24</v>
      </c>
      <c r="C2" s="4">
        <v>5095</v>
      </c>
      <c r="D2" s="4">
        <v>4</v>
      </c>
      <c r="E2" s="4">
        <v>2.09</v>
      </c>
      <c r="F2" s="4">
        <v>2</v>
      </c>
      <c r="G2" s="4">
        <v>0.52</v>
      </c>
      <c r="H2" s="4">
        <v>0.39</v>
      </c>
      <c r="I2" s="4">
        <v>2664</v>
      </c>
      <c r="J2" s="8">
        <v>0.5229</v>
      </c>
      <c r="K2" s="4">
        <v>8</v>
      </c>
      <c r="L2" s="8">
        <v>0.0016</v>
      </c>
      <c r="M2" s="4">
        <v>697</v>
      </c>
      <c r="N2" s="8">
        <v>0.1368</v>
      </c>
      <c r="O2" s="4">
        <v>1171</v>
      </c>
      <c r="P2" s="8">
        <v>0.2298</v>
      </c>
      <c r="Q2" s="4">
        <v>2664</v>
      </c>
      <c r="R2" s="8">
        <v>0.5229</v>
      </c>
      <c r="S2" s="4">
        <v>555</v>
      </c>
      <c r="T2" s="8">
        <v>0.1089</v>
      </c>
      <c r="U2" s="4">
        <v>0</v>
      </c>
      <c r="V2" s="8">
        <v>0</v>
      </c>
      <c r="W2" s="4">
        <v>0</v>
      </c>
      <c r="X2" s="8">
        <v>0</v>
      </c>
    </row>
    <row r="3" spans="1:24">
      <c r="A3" s="5">
        <v>10</v>
      </c>
      <c r="B3" s="6" t="s">
        <v>24</v>
      </c>
      <c r="C3" s="7">
        <v>5095</v>
      </c>
      <c r="D3" s="7">
        <v>4</v>
      </c>
      <c r="E3" s="7">
        <v>2.93</v>
      </c>
      <c r="F3" s="7">
        <v>1.77</v>
      </c>
      <c r="G3" s="7">
        <v>0.73</v>
      </c>
      <c r="H3" s="7">
        <v>0.24</v>
      </c>
      <c r="I3" s="7">
        <v>3731</v>
      </c>
      <c r="J3" s="9">
        <v>0.7323</v>
      </c>
      <c r="K3" s="7">
        <v>19</v>
      </c>
      <c r="L3" s="9">
        <v>0.0037</v>
      </c>
      <c r="M3" s="7">
        <v>503</v>
      </c>
      <c r="N3" s="9">
        <v>0.0987</v>
      </c>
      <c r="O3" s="7">
        <v>514</v>
      </c>
      <c r="P3" s="9">
        <v>0.1009</v>
      </c>
      <c r="Q3" s="7">
        <v>3731</v>
      </c>
      <c r="R3" s="9">
        <v>0.7323</v>
      </c>
      <c r="S3" s="7">
        <v>327</v>
      </c>
      <c r="T3" s="9">
        <v>0.0642</v>
      </c>
      <c r="U3" s="7">
        <v>0</v>
      </c>
      <c r="V3" s="9">
        <v>0</v>
      </c>
      <c r="W3" s="7">
        <v>1</v>
      </c>
      <c r="X3" s="9">
        <v>0.0002</v>
      </c>
    </row>
    <row r="4" spans="1:24">
      <c r="A4" s="2">
        <v>11</v>
      </c>
      <c r="B4" s="3" t="s">
        <v>25</v>
      </c>
      <c r="C4" s="4">
        <v>5095</v>
      </c>
      <c r="D4" s="4">
        <v>4</v>
      </c>
      <c r="E4" s="4">
        <v>2.77</v>
      </c>
      <c r="F4" s="4">
        <v>1.85</v>
      </c>
      <c r="G4" s="4">
        <v>0.69</v>
      </c>
      <c r="H4" s="4">
        <v>0.45</v>
      </c>
      <c r="I4" s="4">
        <v>3526</v>
      </c>
      <c r="J4" s="8">
        <v>0.6921</v>
      </c>
      <c r="K4" s="4">
        <v>11</v>
      </c>
      <c r="L4" s="8">
        <v>0.0022</v>
      </c>
      <c r="M4" s="4">
        <v>343</v>
      </c>
      <c r="N4" s="8">
        <v>0.0673</v>
      </c>
      <c r="O4" s="4">
        <v>290</v>
      </c>
      <c r="P4" s="8">
        <v>0.0569</v>
      </c>
      <c r="Q4" s="4">
        <v>925</v>
      </c>
      <c r="R4" s="8">
        <v>0.1816</v>
      </c>
      <c r="S4" s="4">
        <v>3526</v>
      </c>
      <c r="T4" s="8">
        <v>0.6921</v>
      </c>
      <c r="U4" s="4">
        <v>0</v>
      </c>
      <c r="V4" s="8">
        <v>0</v>
      </c>
      <c r="W4" s="4">
        <v>0</v>
      </c>
      <c r="X4" s="8">
        <v>0</v>
      </c>
    </row>
    <row r="5" spans="1:24">
      <c r="A5" s="5">
        <v>2</v>
      </c>
      <c r="B5" s="6" t="s">
        <v>24</v>
      </c>
      <c r="C5" s="7">
        <v>5095</v>
      </c>
      <c r="D5" s="7">
        <v>4</v>
      </c>
      <c r="E5" s="7">
        <v>1.75</v>
      </c>
      <c r="F5" s="7">
        <v>1.98</v>
      </c>
      <c r="G5" s="7">
        <v>0.44</v>
      </c>
      <c r="H5" s="7">
        <v>0.45</v>
      </c>
      <c r="I5" s="7">
        <v>2224</v>
      </c>
      <c r="J5" s="9">
        <v>0.4365</v>
      </c>
      <c r="K5" s="7">
        <v>6</v>
      </c>
      <c r="L5" s="9">
        <v>0.0012</v>
      </c>
      <c r="M5" s="7">
        <v>1050</v>
      </c>
      <c r="N5" s="9">
        <v>0.2061</v>
      </c>
      <c r="O5" s="7">
        <v>928</v>
      </c>
      <c r="P5" s="9">
        <v>0.1821</v>
      </c>
      <c r="Q5" s="7">
        <v>2224</v>
      </c>
      <c r="R5" s="9">
        <v>0.4365</v>
      </c>
      <c r="S5" s="7">
        <v>887</v>
      </c>
      <c r="T5" s="9">
        <v>0.1741</v>
      </c>
      <c r="U5" s="7">
        <v>0</v>
      </c>
      <c r="V5" s="9">
        <v>0</v>
      </c>
      <c r="W5" s="7">
        <v>0</v>
      </c>
      <c r="X5" s="9">
        <v>0</v>
      </c>
    </row>
    <row r="6" spans="1:24">
      <c r="A6" s="2">
        <v>3</v>
      </c>
      <c r="B6" s="3" t="s">
        <v>26</v>
      </c>
      <c r="C6" s="4">
        <v>5095</v>
      </c>
      <c r="D6" s="4">
        <v>4</v>
      </c>
      <c r="E6" s="4">
        <v>2.84</v>
      </c>
      <c r="F6" s="4">
        <v>1.81</v>
      </c>
      <c r="G6" s="4">
        <v>0.71</v>
      </c>
      <c r="H6" s="4">
        <v>0.42</v>
      </c>
      <c r="I6" s="4">
        <v>3618</v>
      </c>
      <c r="J6" s="8">
        <v>0.7101</v>
      </c>
      <c r="K6" s="4">
        <v>9</v>
      </c>
      <c r="L6" s="8">
        <v>0.0018</v>
      </c>
      <c r="M6" s="4">
        <v>3618</v>
      </c>
      <c r="N6" s="8">
        <v>0.7101</v>
      </c>
      <c r="O6" s="4">
        <v>543</v>
      </c>
      <c r="P6" s="8">
        <v>0.1066</v>
      </c>
      <c r="Q6" s="4">
        <v>395</v>
      </c>
      <c r="R6" s="8">
        <v>0.0775</v>
      </c>
      <c r="S6" s="4">
        <v>530</v>
      </c>
      <c r="T6" s="8">
        <v>0.104</v>
      </c>
      <c r="U6" s="4">
        <v>0</v>
      </c>
      <c r="V6" s="8">
        <v>0</v>
      </c>
      <c r="W6" s="4">
        <v>0</v>
      </c>
      <c r="X6" s="8">
        <v>0</v>
      </c>
    </row>
    <row r="7" spans="1:24">
      <c r="A7" s="5">
        <v>4</v>
      </c>
      <c r="B7" s="6" t="s">
        <v>27</v>
      </c>
      <c r="C7" s="7">
        <v>5095</v>
      </c>
      <c r="D7" s="7">
        <v>4</v>
      </c>
      <c r="E7" s="7">
        <v>2.42</v>
      </c>
      <c r="F7" s="7">
        <v>1.95</v>
      </c>
      <c r="G7" s="7">
        <v>0.61</v>
      </c>
      <c r="H7" s="7">
        <v>0.24</v>
      </c>
      <c r="I7" s="7">
        <f>O7+Q7</f>
        <v>3087</v>
      </c>
      <c r="J7" s="9">
        <f>I7/C7</f>
        <v>0.605888125613346</v>
      </c>
      <c r="K7" s="7">
        <v>13</v>
      </c>
      <c r="L7" s="9">
        <v>0.0026</v>
      </c>
      <c r="M7" s="7">
        <v>1662</v>
      </c>
      <c r="N7" s="9">
        <v>0.3262</v>
      </c>
      <c r="O7" s="7">
        <v>2282</v>
      </c>
      <c r="P7" s="9">
        <v>0.4479</v>
      </c>
      <c r="Q7" s="7">
        <v>805</v>
      </c>
      <c r="R7" s="9">
        <v>0.158</v>
      </c>
      <c r="S7" s="7">
        <v>333</v>
      </c>
      <c r="T7" s="9">
        <v>0.0654</v>
      </c>
      <c r="U7" s="7">
        <v>0</v>
      </c>
      <c r="V7" s="9">
        <v>0</v>
      </c>
      <c r="W7" s="7">
        <v>0</v>
      </c>
      <c r="X7" s="9">
        <v>0</v>
      </c>
    </row>
    <row r="8" spans="1:24">
      <c r="A8" s="2">
        <v>5</v>
      </c>
      <c r="B8" s="3" t="s">
        <v>25</v>
      </c>
      <c r="C8" s="4">
        <v>5095</v>
      </c>
      <c r="D8" s="4">
        <v>4</v>
      </c>
      <c r="E8" s="4">
        <v>1.99</v>
      </c>
      <c r="F8" s="4">
        <v>2</v>
      </c>
      <c r="G8" s="4">
        <v>0.5</v>
      </c>
      <c r="H8" s="4">
        <v>0.43</v>
      </c>
      <c r="I8" s="4">
        <v>2531</v>
      </c>
      <c r="J8" s="8">
        <v>0.4968</v>
      </c>
      <c r="K8" s="4">
        <v>8</v>
      </c>
      <c r="L8" s="8">
        <v>0.0016</v>
      </c>
      <c r="M8" s="4">
        <v>785</v>
      </c>
      <c r="N8" s="8">
        <v>0.1541</v>
      </c>
      <c r="O8" s="4">
        <v>1167</v>
      </c>
      <c r="P8" s="8">
        <v>0.229</v>
      </c>
      <c r="Q8" s="4">
        <v>603</v>
      </c>
      <c r="R8" s="8">
        <v>0.1184</v>
      </c>
      <c r="S8" s="4">
        <v>2531</v>
      </c>
      <c r="T8" s="8">
        <v>0.4968</v>
      </c>
      <c r="U8" s="4">
        <v>0</v>
      </c>
      <c r="V8" s="8">
        <v>0</v>
      </c>
      <c r="W8" s="4">
        <v>1</v>
      </c>
      <c r="X8" s="8">
        <v>0.0002</v>
      </c>
    </row>
    <row r="9" spans="1:24">
      <c r="A9" s="5">
        <v>6</v>
      </c>
      <c r="B9" s="6" t="s">
        <v>25</v>
      </c>
      <c r="C9" s="7">
        <v>5095</v>
      </c>
      <c r="D9" s="7">
        <v>4</v>
      </c>
      <c r="E9" s="7">
        <v>1.4</v>
      </c>
      <c r="F9" s="7">
        <v>1.91</v>
      </c>
      <c r="G9" s="7">
        <v>0.35</v>
      </c>
      <c r="H9" s="7">
        <v>0.42</v>
      </c>
      <c r="I9" s="7">
        <v>1784</v>
      </c>
      <c r="J9" s="9">
        <v>0.3501</v>
      </c>
      <c r="K9" s="7">
        <v>14</v>
      </c>
      <c r="L9" s="9">
        <v>0.0027</v>
      </c>
      <c r="M9" s="7">
        <v>634</v>
      </c>
      <c r="N9" s="9">
        <v>0.1244</v>
      </c>
      <c r="O9" s="7">
        <v>1763</v>
      </c>
      <c r="P9" s="9">
        <v>0.346</v>
      </c>
      <c r="Q9" s="7">
        <v>900</v>
      </c>
      <c r="R9" s="9">
        <v>0.1766</v>
      </c>
      <c r="S9" s="7">
        <v>1784</v>
      </c>
      <c r="T9" s="9">
        <v>0.3501</v>
      </c>
      <c r="U9" s="7">
        <v>0</v>
      </c>
      <c r="V9" s="9">
        <v>0</v>
      </c>
      <c r="W9" s="7">
        <v>0</v>
      </c>
      <c r="X9" s="9">
        <v>0</v>
      </c>
    </row>
    <row r="10" spans="1:24">
      <c r="A10" s="2">
        <v>7</v>
      </c>
      <c r="B10" s="3" t="s">
        <v>28</v>
      </c>
      <c r="C10" s="4">
        <v>5095</v>
      </c>
      <c r="D10" s="4">
        <v>4</v>
      </c>
      <c r="E10" s="4">
        <v>1.21</v>
      </c>
      <c r="F10" s="4">
        <v>1.84</v>
      </c>
      <c r="G10" s="4">
        <v>0.3</v>
      </c>
      <c r="H10" s="4">
        <v>0.24</v>
      </c>
      <c r="I10" s="4">
        <v>1542</v>
      </c>
      <c r="J10" s="8">
        <v>0.3026</v>
      </c>
      <c r="K10" s="4">
        <v>8</v>
      </c>
      <c r="L10" s="8">
        <v>0.0016</v>
      </c>
      <c r="M10" s="4">
        <v>798</v>
      </c>
      <c r="N10" s="8">
        <v>0.1566</v>
      </c>
      <c r="O10" s="4">
        <v>1542</v>
      </c>
      <c r="P10" s="8">
        <v>0.3026</v>
      </c>
      <c r="Q10" s="4">
        <v>2258</v>
      </c>
      <c r="R10" s="8">
        <v>0.4432</v>
      </c>
      <c r="S10" s="4">
        <v>488</v>
      </c>
      <c r="T10" s="8">
        <v>0.0958</v>
      </c>
      <c r="U10" s="4">
        <v>0</v>
      </c>
      <c r="V10" s="8">
        <v>0</v>
      </c>
      <c r="W10" s="4">
        <v>1</v>
      </c>
      <c r="X10" s="8">
        <v>0.0002</v>
      </c>
    </row>
    <row r="11" spans="1:24">
      <c r="A11" s="5">
        <v>8</v>
      </c>
      <c r="B11" s="6" t="s">
        <v>25</v>
      </c>
      <c r="C11" s="7">
        <v>5095</v>
      </c>
      <c r="D11" s="7">
        <v>4</v>
      </c>
      <c r="E11" s="7">
        <v>1.54</v>
      </c>
      <c r="F11" s="7">
        <v>1.95</v>
      </c>
      <c r="G11" s="7">
        <v>0.38</v>
      </c>
      <c r="H11" s="7">
        <v>0.59</v>
      </c>
      <c r="I11" s="7">
        <v>1958</v>
      </c>
      <c r="J11" s="9">
        <v>0.3843</v>
      </c>
      <c r="K11" s="7">
        <v>7</v>
      </c>
      <c r="L11" s="9">
        <v>0.0014</v>
      </c>
      <c r="M11" s="7">
        <v>760</v>
      </c>
      <c r="N11" s="9">
        <v>0.1492</v>
      </c>
      <c r="O11" s="7">
        <v>1037</v>
      </c>
      <c r="P11" s="9">
        <v>0.2035</v>
      </c>
      <c r="Q11" s="7">
        <v>1333</v>
      </c>
      <c r="R11" s="9">
        <v>0.2616</v>
      </c>
      <c r="S11" s="7">
        <v>1958</v>
      </c>
      <c r="T11" s="9">
        <v>0.3843</v>
      </c>
      <c r="U11" s="7">
        <v>0</v>
      </c>
      <c r="V11" s="9">
        <v>0</v>
      </c>
      <c r="W11" s="7">
        <v>0</v>
      </c>
      <c r="X11" s="9">
        <v>0</v>
      </c>
    </row>
    <row r="12" spans="1:24">
      <c r="A12" s="2">
        <v>9</v>
      </c>
      <c r="B12" s="3" t="s">
        <v>28</v>
      </c>
      <c r="C12" s="4">
        <v>5095</v>
      </c>
      <c r="D12" s="4">
        <v>4</v>
      </c>
      <c r="E12" s="4">
        <v>1.54</v>
      </c>
      <c r="F12" s="4">
        <v>1.95</v>
      </c>
      <c r="G12" s="4">
        <v>0.39</v>
      </c>
      <c r="H12" s="4">
        <v>0.17</v>
      </c>
      <c r="I12" s="4">
        <v>1967</v>
      </c>
      <c r="J12" s="8">
        <v>0.3861</v>
      </c>
      <c r="K12" s="4">
        <v>20</v>
      </c>
      <c r="L12" s="8">
        <v>0.0039</v>
      </c>
      <c r="M12" s="4">
        <v>460</v>
      </c>
      <c r="N12" s="8">
        <v>0.0903</v>
      </c>
      <c r="O12" s="4">
        <v>1967</v>
      </c>
      <c r="P12" s="8">
        <v>0.3861</v>
      </c>
      <c r="Q12" s="4">
        <v>1269</v>
      </c>
      <c r="R12" s="8">
        <v>0.2491</v>
      </c>
      <c r="S12" s="4">
        <v>1379</v>
      </c>
      <c r="T12" s="8">
        <v>0.2707</v>
      </c>
      <c r="U12" s="4">
        <v>0</v>
      </c>
      <c r="V12" s="8">
        <v>0</v>
      </c>
      <c r="W12" s="4">
        <v>0</v>
      </c>
      <c r="X12" s="8">
        <v>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2017-04-29T06:57:00Z</dcterms:created>
  <dcterms:modified xsi:type="dcterms:W3CDTF">2017-04-29T07:08:33Z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