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AppData\Local\Temp\tencent_weiyun_open_file_temp\{F3C0F7CB-1F26-42B8-8EAB-9A4EEC771305}\"/>
    </mc:Choice>
  </mc:AlternateContent>
  <bookViews>
    <workbookView xWindow="21855" yWindow="4995" windowWidth="23805" windowHeight="20115" activeTab="3"/>
  </bookViews>
  <sheets>
    <sheet name="小题分析" sheetId="1" r:id="rId1"/>
    <sheet name="小题分" sheetId="2" r:id="rId2"/>
    <sheet name="36分析" sheetId="3" r:id="rId3"/>
    <sheet name="37分析" sheetId="4" r:id="rId4"/>
  </sheets>
  <definedNames>
    <definedName name="_xlnm._FilterDatabase" localSheetId="1" hidden="1">小题分!$A$1:$AS$66</definedName>
    <definedName name="_xlnm.Print_Area" localSheetId="0">小题分析!$A$1:$Q$12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62" i="2" l="1"/>
  <c r="AU62" i="2"/>
  <c r="AV62" i="2"/>
  <c r="H62" i="2"/>
  <c r="AT35" i="2"/>
  <c r="AU35" i="2"/>
  <c r="AV35" i="2"/>
  <c r="H35" i="2"/>
  <c r="AT61" i="2"/>
  <c r="AU61" i="2"/>
  <c r="AV61" i="2"/>
  <c r="H61" i="2"/>
  <c r="AT34" i="2"/>
  <c r="AU34" i="2"/>
  <c r="AV34" i="2"/>
  <c r="H34" i="2"/>
  <c r="AT58" i="2"/>
  <c r="AU58" i="2"/>
  <c r="AV58" i="2"/>
  <c r="H58" i="2"/>
  <c r="AT52" i="2"/>
  <c r="AU52" i="2"/>
  <c r="AV52" i="2"/>
  <c r="H52" i="2"/>
  <c r="AT32" i="2"/>
  <c r="AU32" i="2"/>
  <c r="AV32" i="2"/>
  <c r="H32" i="2"/>
  <c r="AT49" i="2"/>
  <c r="AU49" i="2"/>
  <c r="AV49" i="2"/>
  <c r="H49" i="2"/>
  <c r="AT51" i="2"/>
  <c r="AU51" i="2"/>
  <c r="AV51" i="2"/>
  <c r="H51" i="2"/>
  <c r="AT53" i="2"/>
  <c r="AU53" i="2"/>
  <c r="AV53" i="2"/>
  <c r="H53" i="2"/>
  <c r="AT50" i="2"/>
  <c r="AU50" i="2"/>
  <c r="AV50" i="2"/>
  <c r="H50" i="2"/>
  <c r="AT7" i="2"/>
  <c r="AU7" i="2"/>
  <c r="AV7" i="2"/>
  <c r="H7" i="2"/>
  <c r="AT57" i="2"/>
  <c r="AU57" i="2"/>
  <c r="AV57" i="2"/>
  <c r="H57" i="2"/>
  <c r="AT33" i="2"/>
  <c r="AU33" i="2"/>
  <c r="AV33" i="2"/>
  <c r="H33" i="2"/>
  <c r="AT31" i="2"/>
  <c r="AU31" i="2"/>
  <c r="AV31" i="2"/>
  <c r="H31" i="2"/>
  <c r="AT59" i="2"/>
  <c r="AU59" i="2"/>
  <c r="AV59" i="2"/>
  <c r="H59" i="2"/>
  <c r="AT17" i="2"/>
  <c r="AU17" i="2"/>
  <c r="AV17" i="2"/>
  <c r="H17" i="2"/>
  <c r="AT16" i="2"/>
  <c r="AU16" i="2"/>
  <c r="AV16" i="2"/>
  <c r="H16" i="2"/>
  <c r="AT56" i="2"/>
  <c r="AU56" i="2"/>
  <c r="AV56" i="2"/>
  <c r="H56" i="2"/>
  <c r="AT48" i="2"/>
  <c r="AU48" i="2"/>
  <c r="AV48" i="2"/>
  <c r="H48" i="2"/>
  <c r="AT15" i="2"/>
  <c r="AU15" i="2"/>
  <c r="AV15" i="2"/>
  <c r="H15" i="2"/>
  <c r="AT13" i="2"/>
  <c r="AU13" i="2"/>
  <c r="AV13" i="2"/>
  <c r="H13" i="2"/>
  <c r="AT44" i="2"/>
  <c r="AU44" i="2"/>
  <c r="AV44" i="2"/>
  <c r="H44" i="2"/>
  <c r="AT46" i="2"/>
  <c r="AU46" i="2"/>
  <c r="AV46" i="2"/>
  <c r="H46" i="2"/>
  <c r="AT4" i="2"/>
  <c r="AU4" i="2"/>
  <c r="AV4" i="2"/>
  <c r="H4" i="2"/>
  <c r="AT47" i="2"/>
  <c r="AU47" i="2"/>
  <c r="AV47" i="2"/>
  <c r="H47" i="2"/>
  <c r="AT45" i="2"/>
  <c r="AU45" i="2"/>
  <c r="AV45" i="2"/>
  <c r="H45" i="2"/>
  <c r="AT5" i="2"/>
  <c r="AU5" i="2"/>
  <c r="AV5" i="2"/>
  <c r="H5" i="2"/>
  <c r="AT14" i="2"/>
  <c r="AU14" i="2"/>
  <c r="AV14" i="2"/>
  <c r="H14" i="2"/>
  <c r="AT36" i="2"/>
  <c r="AU36" i="2"/>
  <c r="AV36" i="2"/>
  <c r="H36" i="2"/>
  <c r="G62" i="2"/>
  <c r="F62" i="2"/>
  <c r="G35" i="2"/>
  <c r="F35" i="2"/>
  <c r="G61" i="2"/>
  <c r="F61" i="2"/>
  <c r="G34" i="2"/>
  <c r="F34" i="2"/>
  <c r="G58" i="2"/>
  <c r="F58" i="2"/>
  <c r="G52" i="2"/>
  <c r="F52" i="2"/>
  <c r="G32" i="2"/>
  <c r="F32" i="2"/>
  <c r="G49" i="2"/>
  <c r="F49" i="2"/>
  <c r="G51" i="2"/>
  <c r="F51" i="2"/>
  <c r="G53" i="2"/>
  <c r="F53" i="2"/>
  <c r="G50" i="2"/>
  <c r="F50" i="2"/>
  <c r="G7" i="2"/>
  <c r="F7" i="2"/>
  <c r="G57" i="2"/>
  <c r="F57" i="2"/>
  <c r="G33" i="2"/>
  <c r="F33" i="2"/>
  <c r="G31" i="2"/>
  <c r="F31" i="2"/>
  <c r="G59" i="2"/>
  <c r="F59" i="2"/>
  <c r="G17" i="2"/>
  <c r="F17" i="2"/>
  <c r="G16" i="2"/>
  <c r="F16" i="2"/>
  <c r="G56" i="2"/>
  <c r="F56" i="2"/>
  <c r="G48" i="2"/>
  <c r="F48" i="2"/>
  <c r="G15" i="2"/>
  <c r="F15" i="2"/>
  <c r="G13" i="2"/>
  <c r="F13" i="2"/>
  <c r="G44" i="2"/>
  <c r="F44" i="2"/>
  <c r="G46" i="2"/>
  <c r="F46" i="2"/>
  <c r="G4" i="2"/>
  <c r="F4" i="2"/>
  <c r="G47" i="2"/>
  <c r="F47" i="2"/>
  <c r="G45" i="2"/>
  <c r="F45" i="2"/>
  <c r="G5" i="2"/>
  <c r="F5" i="2"/>
  <c r="G14" i="2"/>
  <c r="F14" i="2"/>
  <c r="G36" i="2"/>
  <c r="F36" i="2"/>
  <c r="G6" i="2"/>
  <c r="AT6" i="2"/>
  <c r="AU6" i="2"/>
  <c r="AV6" i="2"/>
  <c r="H6" i="2"/>
  <c r="F6" i="2"/>
  <c r="J66" i="2"/>
  <c r="I66" i="2"/>
  <c r="G66" i="2"/>
  <c r="J65" i="2"/>
  <c r="I65" i="2"/>
  <c r="G65" i="2"/>
  <c r="J64" i="2"/>
  <c r="I64" i="2"/>
  <c r="G64" i="2"/>
  <c r="J63" i="2"/>
  <c r="I63" i="2"/>
  <c r="G63" i="2"/>
  <c r="J62" i="2"/>
  <c r="I62" i="2"/>
  <c r="J35" i="2"/>
  <c r="I35" i="2"/>
  <c r="J60" i="2"/>
  <c r="I60" i="2"/>
  <c r="G60" i="2"/>
  <c r="J61" i="2"/>
  <c r="I61" i="2"/>
  <c r="J34" i="2"/>
  <c r="I34" i="2"/>
  <c r="J58" i="2"/>
  <c r="I58" i="2"/>
  <c r="J52" i="2"/>
  <c r="I52" i="2"/>
  <c r="J55" i="2"/>
  <c r="I55" i="2"/>
  <c r="G55" i="2"/>
  <c r="J54" i="2"/>
  <c r="I54" i="2"/>
  <c r="G54" i="2"/>
  <c r="J32" i="2"/>
  <c r="I32" i="2"/>
  <c r="J49" i="2"/>
  <c r="I49" i="2"/>
  <c r="J51" i="2"/>
  <c r="I51" i="2"/>
  <c r="J53" i="2"/>
  <c r="I53" i="2"/>
  <c r="J50" i="2"/>
  <c r="I50" i="2"/>
  <c r="J7" i="2"/>
  <c r="I7" i="2"/>
  <c r="J57" i="2"/>
  <c r="I57" i="2"/>
  <c r="J33" i="2"/>
  <c r="I33" i="2"/>
  <c r="J31" i="2"/>
  <c r="I31" i="2"/>
  <c r="J59" i="2"/>
  <c r="I59" i="2"/>
  <c r="J43" i="2"/>
  <c r="I43" i="2"/>
  <c r="G43" i="2"/>
  <c r="J42" i="2"/>
  <c r="I42" i="2"/>
  <c r="G42" i="2"/>
  <c r="J41" i="2"/>
  <c r="I41" i="2"/>
  <c r="G41" i="2"/>
  <c r="J40" i="2"/>
  <c r="I40" i="2"/>
  <c r="G40" i="2"/>
  <c r="J39" i="2"/>
  <c r="I39" i="2"/>
  <c r="G39" i="2"/>
  <c r="J38" i="2"/>
  <c r="I38" i="2"/>
  <c r="G38" i="2"/>
  <c r="J37" i="2"/>
  <c r="I37" i="2"/>
  <c r="G37" i="2"/>
  <c r="J17" i="2"/>
  <c r="I17" i="2"/>
  <c r="J16" i="2"/>
  <c r="I16" i="2"/>
  <c r="J56" i="2"/>
  <c r="I56" i="2"/>
  <c r="J48" i="2"/>
  <c r="I48" i="2"/>
  <c r="J15" i="2"/>
  <c r="I15" i="2"/>
  <c r="J13" i="2"/>
  <c r="I13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18" i="2"/>
  <c r="I18" i="2"/>
  <c r="G18" i="2"/>
  <c r="J44" i="2"/>
  <c r="I44" i="2"/>
  <c r="J46" i="2"/>
  <c r="I46" i="2"/>
  <c r="J4" i="2"/>
  <c r="I4" i="2"/>
  <c r="J47" i="2"/>
  <c r="I47" i="2"/>
  <c r="J45" i="2"/>
  <c r="I45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5" i="2"/>
  <c r="I5" i="2"/>
  <c r="J14" i="2"/>
  <c r="I14" i="2"/>
  <c r="J36" i="2"/>
  <c r="I36" i="2"/>
  <c r="J6" i="2"/>
  <c r="I6" i="2"/>
  <c r="J3" i="2"/>
  <c r="I3" i="2"/>
  <c r="G3" i="2"/>
  <c r="J2" i="2"/>
  <c r="I2" i="2"/>
  <c r="G2" i="2"/>
</calcChain>
</file>

<file path=xl/sharedStrings.xml><?xml version="1.0" encoding="utf-8"?>
<sst xmlns="http://schemas.openxmlformats.org/spreadsheetml/2006/main" count="576" uniqueCount="231">
  <si>
    <t>题号</t>
  </si>
  <si>
    <t>小题号</t>
  </si>
  <si>
    <t>答案</t>
  </si>
  <si>
    <t>人数</t>
  </si>
  <si>
    <t>最大值</t>
  </si>
  <si>
    <t>最小值</t>
  </si>
  <si>
    <t>平均分</t>
  </si>
  <si>
    <t>标准差</t>
  </si>
  <si>
    <t>得分率</t>
  </si>
  <si>
    <t>满分率</t>
  </si>
  <si>
    <t>零分率</t>
  </si>
  <si>
    <t>难度</t>
  </si>
  <si>
    <t>区分度</t>
  </si>
  <si>
    <t>选A率%</t>
  </si>
  <si>
    <t>选B率%</t>
  </si>
  <si>
    <t>选C率%</t>
  </si>
  <si>
    <t>选D率%</t>
  </si>
  <si>
    <t>选留空率%</t>
  </si>
  <si>
    <t>A</t>
  </si>
  <si>
    <t>C</t>
  </si>
  <si>
    <t>D</t>
  </si>
  <si>
    <t>B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</si>
  <si>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</si>
  <si>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</si>
  <si>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</si>
  <si>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</si>
  <si>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</si>
  <si>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</si>
  <si>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</si>
  <si>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</si>
  <si>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</si>
  <si>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</si>
  <si>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</si>
  <si>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</si>
  <si>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</si>
  <si>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</si>
  <si>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</si>
  <si>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</si>
  <si>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</si>
  <si>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</si>
  <si>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</si>
  <si>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</si>
  <si>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</si>
  <si>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</si>
  <si>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</si>
  <si>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</si>
  <si>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</si>
  <si>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</si>
  <si>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</si>
  <si>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</si>
  <si>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</si>
  <si>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</si>
  <si>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</si>
  <si>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</si>
  <si>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</si>
  <si>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</si>
  <si>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</si>
  <si>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考号</t>
  </si>
  <si>
    <t>姓名</t>
  </si>
  <si>
    <t>班级</t>
  </si>
  <si>
    <t>文综</t>
    <phoneticPr fontId="1" type="noConversion"/>
  </si>
  <si>
    <t>1卷</t>
    <phoneticPr fontId="1" type="noConversion"/>
  </si>
  <si>
    <t>地理</t>
    <phoneticPr fontId="1" type="noConversion"/>
  </si>
  <si>
    <t>政治</t>
    <phoneticPr fontId="1" type="noConversion"/>
  </si>
  <si>
    <t>历史</t>
    <phoneticPr fontId="1" type="noConversion"/>
  </si>
  <si>
    <t>T1</t>
    <phoneticPr fontId="1" type="noConversion"/>
  </si>
  <si>
    <t>T2</t>
    <phoneticPr fontId="1" type="noConversion"/>
  </si>
  <si>
    <t>102131032</t>
  </si>
  <si>
    <t>但晓璇</t>
  </si>
  <si>
    <t>10</t>
  </si>
  <si>
    <t>102131160</t>
  </si>
  <si>
    <t>尚诗晴</t>
  </si>
  <si>
    <t>112131061</t>
  </si>
  <si>
    <t>何雨轩</t>
  </si>
  <si>
    <t>11</t>
  </si>
  <si>
    <t>112131139</t>
  </si>
  <si>
    <t>罗印庭</t>
  </si>
  <si>
    <t>112132022</t>
  </si>
  <si>
    <t>陈小伦</t>
  </si>
  <si>
    <t>112132082</t>
  </si>
  <si>
    <t>金正晰</t>
  </si>
  <si>
    <t>102131068</t>
  </si>
  <si>
    <t>黄妙欣</t>
  </si>
  <si>
    <t>102131103</t>
  </si>
  <si>
    <t>廖文静</t>
  </si>
  <si>
    <t>102131109</t>
  </si>
  <si>
    <t>林潇然</t>
  </si>
  <si>
    <t>102131144</t>
  </si>
  <si>
    <t>麦亦来</t>
  </si>
  <si>
    <t>102131222</t>
  </si>
  <si>
    <t>杨心怡</t>
  </si>
  <si>
    <t>112131093</t>
  </si>
  <si>
    <t>李欣桐</t>
  </si>
  <si>
    <t>112131260</t>
  </si>
  <si>
    <t>庄嘉童</t>
  </si>
  <si>
    <t>112132006</t>
  </si>
  <si>
    <t>曹越</t>
  </si>
  <si>
    <t>112132057</t>
  </si>
  <si>
    <t>胡暄</t>
  </si>
  <si>
    <t>112132203</t>
  </si>
  <si>
    <t>吴文强</t>
  </si>
  <si>
    <t>102131004</t>
  </si>
  <si>
    <t>曹金霖</t>
  </si>
  <si>
    <t>102131007</t>
  </si>
  <si>
    <t>曾滢</t>
  </si>
  <si>
    <t>102131009</t>
  </si>
  <si>
    <t>陈飞宇</t>
  </si>
  <si>
    <t>102131035</t>
  </si>
  <si>
    <t>丁邵桐</t>
  </si>
  <si>
    <t>102131044</t>
  </si>
  <si>
    <t>龚晓燕</t>
  </si>
  <si>
    <t>102131104</t>
  </si>
  <si>
    <t>林章</t>
  </si>
  <si>
    <t>102131198</t>
  </si>
  <si>
    <t>肖子倩</t>
  </si>
  <si>
    <t>102131217</t>
  </si>
  <si>
    <t>宣以琳</t>
  </si>
  <si>
    <t>102131245</t>
  </si>
  <si>
    <t>郑子薇</t>
  </si>
  <si>
    <t>102132021</t>
  </si>
  <si>
    <t>陈伟锋</t>
  </si>
  <si>
    <t>102132188</t>
  </si>
  <si>
    <t>魏狄轩</t>
  </si>
  <si>
    <t>102132204</t>
  </si>
  <si>
    <t>吴永彬</t>
  </si>
  <si>
    <t>102132255</t>
  </si>
  <si>
    <t>赵锴瀚</t>
  </si>
  <si>
    <t>112131048</t>
  </si>
  <si>
    <t>郭秀清</t>
  </si>
  <si>
    <t>112131064</t>
  </si>
  <si>
    <t>胡宏婷</t>
  </si>
  <si>
    <t>112131066</t>
  </si>
  <si>
    <t>胡一凡</t>
  </si>
  <si>
    <t>112131113</t>
  </si>
  <si>
    <t>林悦</t>
  </si>
  <si>
    <t>112131161</t>
  </si>
  <si>
    <t>邵乐蓉</t>
  </si>
  <si>
    <t>112132092</t>
  </si>
  <si>
    <t>李国泰</t>
  </si>
  <si>
    <t>102131129</t>
  </si>
  <si>
    <t>刘铸</t>
  </si>
  <si>
    <t>102131135</t>
  </si>
  <si>
    <t>罗可欣</t>
  </si>
  <si>
    <t>102131141</t>
  </si>
  <si>
    <t>吕培雯</t>
  </si>
  <si>
    <t>102131169</t>
  </si>
  <si>
    <t>孙亦琳</t>
  </si>
  <si>
    <t>102131182</t>
  </si>
  <si>
    <t>王思宁</t>
  </si>
  <si>
    <t>102131243</t>
  </si>
  <si>
    <t>郑萱</t>
  </si>
  <si>
    <t>102132205</t>
  </si>
  <si>
    <t>吴展鹏</t>
  </si>
  <si>
    <t>112131037</t>
  </si>
  <si>
    <t>范斯然</t>
  </si>
  <si>
    <t>112131062</t>
  </si>
  <si>
    <t>洪铠盈</t>
  </si>
  <si>
    <t>112131069</t>
  </si>
  <si>
    <t>黄晓颖</t>
  </si>
  <si>
    <t>112131098</t>
  </si>
  <si>
    <t>李岳</t>
  </si>
  <si>
    <t>112131102</t>
  </si>
  <si>
    <t>廖璧如</t>
  </si>
  <si>
    <t>112131120</t>
  </si>
  <si>
    <t>刘晓莹</t>
  </si>
  <si>
    <t>112131126</t>
  </si>
  <si>
    <t>刘忆南</t>
  </si>
  <si>
    <t>112131132</t>
  </si>
  <si>
    <t>卢玥</t>
  </si>
  <si>
    <t>112132056</t>
  </si>
  <si>
    <t>胡泰霖</t>
  </si>
  <si>
    <t>112132215</t>
  </si>
  <si>
    <t>谢灏然</t>
  </si>
  <si>
    <t>102131147</t>
  </si>
  <si>
    <t>穆如葭</t>
  </si>
  <si>
    <t>102131234</t>
  </si>
  <si>
    <t>张诗佳</t>
  </si>
  <si>
    <t>112131023</t>
  </si>
  <si>
    <t>陈雅兰</t>
  </si>
  <si>
    <t>112131162</t>
  </si>
  <si>
    <t>沈芳竹</t>
  </si>
  <si>
    <t>112131232</t>
  </si>
  <si>
    <t>詹丽莎</t>
  </si>
  <si>
    <t>112132132</t>
  </si>
  <si>
    <t>刘宇涵</t>
  </si>
  <si>
    <t>102131059</t>
  </si>
  <si>
    <t>何熠楠</t>
  </si>
  <si>
    <t>112131016</t>
  </si>
  <si>
    <t>陈千汇</t>
  </si>
  <si>
    <t>112131108</t>
  </si>
  <si>
    <t>林桐</t>
  </si>
  <si>
    <t>102131105</t>
  </si>
  <si>
    <t>林佳漫</t>
  </si>
  <si>
    <t>102131218</t>
  </si>
  <si>
    <t>严恩恩</t>
  </si>
  <si>
    <t>102131240</t>
  </si>
  <si>
    <t>赵正弘</t>
  </si>
  <si>
    <t>102131149</t>
  </si>
  <si>
    <t>欧阳婧祎</t>
  </si>
  <si>
    <t>T36-1</t>
    <phoneticPr fontId="1" type="noConversion"/>
  </si>
  <si>
    <t>T36-2</t>
  </si>
  <si>
    <t>T36-3</t>
  </si>
  <si>
    <t>T37-1</t>
    <phoneticPr fontId="1" type="noConversion"/>
  </si>
  <si>
    <t>T37-2</t>
  </si>
  <si>
    <t>T37-3</t>
  </si>
  <si>
    <t>T42</t>
    <phoneticPr fontId="1" type="noConversion"/>
  </si>
  <si>
    <t>T43</t>
    <phoneticPr fontId="1" type="noConversion"/>
  </si>
  <si>
    <t>T44</t>
    <phoneticPr fontId="1" type="noConversion"/>
  </si>
  <si>
    <t>T选</t>
    <phoneticPr fontId="1" type="noConversion"/>
  </si>
  <si>
    <t>T36</t>
    <phoneticPr fontId="1" type="noConversion"/>
  </si>
  <si>
    <t>T37</t>
    <phoneticPr fontId="1" type="noConversion"/>
  </si>
  <si>
    <t>地理2</t>
    <phoneticPr fontId="1" type="noConversion"/>
  </si>
  <si>
    <t>地总</t>
    <phoneticPr fontId="1" type="noConversion"/>
  </si>
  <si>
    <t>文综</t>
  </si>
  <si>
    <t>1卷</t>
  </si>
  <si>
    <t>地总</t>
  </si>
  <si>
    <t>地理</t>
  </si>
  <si>
    <t>地理2</t>
  </si>
  <si>
    <t>政治</t>
  </si>
  <si>
    <t>历史</t>
  </si>
  <si>
    <t>T36</t>
  </si>
  <si>
    <t>T37</t>
  </si>
  <si>
    <t>T选</t>
  </si>
  <si>
    <t>T36-1</t>
  </si>
  <si>
    <t>T37-1</t>
  </si>
  <si>
    <t>T42</t>
  </si>
  <si>
    <t>T43</t>
  </si>
  <si>
    <t>T44</t>
  </si>
  <si>
    <t>区位因素表述，条理性；
区域地理条件与生长习性相结合</t>
    <phoneticPr fontId="1" type="noConversion"/>
  </si>
  <si>
    <t>审题；
时间-不利气象条件</t>
    <phoneticPr fontId="1" type="noConversion"/>
  </si>
  <si>
    <t>递进：
针对-措施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</si>
</sst>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NumberFormat="1" applyFont="1" applyFill="1" applyBorder="1" applyAlignment="1" applyProtection="1">
      <alignment vertical="center"/>
    </xf>
    <xf numFmtId="17" fontId="0" fillId="0" borderId="0" xfId="0" applyNumberForma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Alignment="1">
      <alignment vertical="center" wrapText="1"/>
    </xf>
    <xf numFmtId="0" fontId="4" fillId="6" borderId="0" xfId="0" applyFont="1" applyFill="1">
      <alignment vertical="center"/>
    </xf>
    <xf numFmtId="0" fontId="6" fillId="0" borderId="0" xfId="0" applyFont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" sqref="A2:Q12"/>
    </sheetView>
  </sheetViews>
  <sheetFormatPr defaultColWidth="8.875" defaultRowHeight="13.5"/>
  <cols>
    <col min="1" max="1" width="5.125" bestFit="1" customWidth="1"/>
    <col min="2" max="2" width="7.125" bestFit="1" customWidth="1"/>
    <col min="3" max="4" width="5.125" bestFit="1" customWidth="1"/>
    <col min="5" max="6" width="7.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s="1" customFormat="1">
      <c r="A2" s="2" t="s">
        <v>26</v>
      </c>
      <c r="B2" s="2"/>
      <c r="C2" s="2" t="s">
        <v>21</v>
      </c>
      <c r="D2" s="2">
        <v>65</v>
      </c>
      <c r="E2" s="2">
        <v>4</v>
      </c>
      <c r="F2" s="2">
        <v>0</v>
      </c>
      <c r="G2" s="2">
        <v>3.75</v>
      </c>
      <c r="H2" s="2">
        <v>0.97</v>
      </c>
      <c r="I2" s="2">
        <v>93.85</v>
      </c>
      <c r="J2" s="2">
        <v>93.85</v>
      </c>
      <c r="K2" s="2">
        <v>6.15</v>
      </c>
      <c r="L2" s="2">
        <v>0.94</v>
      </c>
      <c r="M2" s="2">
        <v>0.12</v>
      </c>
      <c r="N2" s="2"/>
      <c r="O2" s="2">
        <v>93.85</v>
      </c>
      <c r="P2" s="2">
        <v>1.54</v>
      </c>
      <c r="Q2" s="2">
        <v>4.62</v>
      </c>
    </row>
    <row r="3" spans="1:18" s="1" customFormat="1">
      <c r="A3" s="2" t="s">
        <v>23</v>
      </c>
      <c r="B3" s="2"/>
      <c r="C3" s="2" t="s">
        <v>19</v>
      </c>
      <c r="D3" s="2">
        <v>65</v>
      </c>
      <c r="E3" s="2">
        <v>4</v>
      </c>
      <c r="F3" s="2">
        <v>0</v>
      </c>
      <c r="G3" s="2">
        <v>3.26</v>
      </c>
      <c r="H3" s="2">
        <v>1.56</v>
      </c>
      <c r="I3" s="2">
        <v>81.540000000000006</v>
      </c>
      <c r="J3" s="2">
        <v>81.540000000000006</v>
      </c>
      <c r="K3" s="2">
        <v>18.46</v>
      </c>
      <c r="L3" s="2">
        <v>0.82</v>
      </c>
      <c r="M3" s="2">
        <v>0.19</v>
      </c>
      <c r="N3" s="2">
        <v>15.38</v>
      </c>
      <c r="O3" s="2">
        <v>3.08</v>
      </c>
      <c r="P3" s="2">
        <v>81.540000000000006</v>
      </c>
      <c r="Q3" s="2"/>
    </row>
    <row r="4" spans="1:18" s="1" customFormat="1">
      <c r="A4" s="2" t="s">
        <v>32</v>
      </c>
      <c r="B4" s="2"/>
      <c r="C4" s="2" t="s">
        <v>20</v>
      </c>
      <c r="D4" s="2">
        <v>65</v>
      </c>
      <c r="E4" s="2">
        <v>4</v>
      </c>
      <c r="F4" s="2">
        <v>0</v>
      </c>
      <c r="G4" s="2">
        <v>2.89</v>
      </c>
      <c r="H4" s="2">
        <v>1.8</v>
      </c>
      <c r="I4" s="2">
        <v>72.31</v>
      </c>
      <c r="J4" s="2">
        <v>72.31</v>
      </c>
      <c r="K4" s="2">
        <v>27.69</v>
      </c>
      <c r="L4" s="2">
        <v>0.72</v>
      </c>
      <c r="M4" s="2">
        <v>0.34</v>
      </c>
      <c r="N4" s="2">
        <v>16.920000000000002</v>
      </c>
      <c r="O4" s="2">
        <v>10.77</v>
      </c>
      <c r="P4" s="2"/>
      <c r="Q4" s="2">
        <v>72.31</v>
      </c>
    </row>
    <row r="5" spans="1:18" s="1" customFormat="1">
      <c r="A5" s="2" t="s">
        <v>28</v>
      </c>
      <c r="B5" s="2"/>
      <c r="C5" s="2" t="s">
        <v>19</v>
      </c>
      <c r="D5" s="2">
        <v>65</v>
      </c>
      <c r="E5" s="2">
        <v>4</v>
      </c>
      <c r="F5" s="2">
        <v>0</v>
      </c>
      <c r="G5" s="2">
        <v>2.77</v>
      </c>
      <c r="H5" s="2">
        <v>1.86</v>
      </c>
      <c r="I5" s="2">
        <v>69.23</v>
      </c>
      <c r="J5" s="2">
        <v>69.23</v>
      </c>
      <c r="K5" s="2">
        <v>30.77</v>
      </c>
      <c r="L5" s="2">
        <v>0.69</v>
      </c>
      <c r="M5" s="2">
        <v>0.34</v>
      </c>
      <c r="N5" s="2">
        <v>10.77</v>
      </c>
      <c r="O5" s="2"/>
      <c r="P5" s="2">
        <v>69.23</v>
      </c>
      <c r="Q5" s="2">
        <v>20</v>
      </c>
    </row>
    <row r="6" spans="1:18" s="1" customFormat="1">
      <c r="A6" s="2" t="s">
        <v>24</v>
      </c>
      <c r="B6" s="2"/>
      <c r="C6" s="2" t="s">
        <v>20</v>
      </c>
      <c r="D6" s="2">
        <v>65</v>
      </c>
      <c r="E6" s="2">
        <v>4</v>
      </c>
      <c r="F6" s="2">
        <v>0</v>
      </c>
      <c r="G6" s="2">
        <v>2.4</v>
      </c>
      <c r="H6" s="2">
        <v>1.97</v>
      </c>
      <c r="I6" s="2">
        <v>60</v>
      </c>
      <c r="J6" s="2">
        <v>60</v>
      </c>
      <c r="K6" s="2">
        <v>40</v>
      </c>
      <c r="L6" s="2">
        <v>0.6</v>
      </c>
      <c r="M6" s="2">
        <v>0.31</v>
      </c>
      <c r="N6" s="2">
        <v>10.77</v>
      </c>
      <c r="O6" s="2">
        <v>7.69</v>
      </c>
      <c r="P6" s="2">
        <v>21.54</v>
      </c>
      <c r="Q6" s="2">
        <v>60</v>
      </c>
    </row>
    <row r="7" spans="1:18" s="1" customFormat="1">
      <c r="A7" s="2" t="s">
        <v>29</v>
      </c>
      <c r="B7" s="2"/>
      <c r="C7" s="2" t="s">
        <v>19</v>
      </c>
      <c r="D7" s="2">
        <v>65</v>
      </c>
      <c r="E7" s="2">
        <v>4</v>
      </c>
      <c r="F7" s="2">
        <v>0</v>
      </c>
      <c r="G7" s="2">
        <v>2.34</v>
      </c>
      <c r="H7" s="2">
        <v>1.99</v>
      </c>
      <c r="I7" s="2">
        <v>58.46</v>
      </c>
      <c r="J7" s="2">
        <v>58.46</v>
      </c>
      <c r="K7" s="2">
        <v>41.54</v>
      </c>
      <c r="L7" s="2">
        <v>0.57999999999999996</v>
      </c>
      <c r="M7" s="2">
        <v>0.14000000000000001</v>
      </c>
      <c r="N7" s="2">
        <v>10.77</v>
      </c>
      <c r="O7" s="2">
        <v>3.08</v>
      </c>
      <c r="P7" s="2">
        <v>58.46</v>
      </c>
      <c r="Q7" s="2">
        <v>27.69</v>
      </c>
    </row>
    <row r="8" spans="1:18" s="1" customFormat="1">
      <c r="A8" s="2" t="s">
        <v>31</v>
      </c>
      <c r="B8" s="2"/>
      <c r="C8" s="2" t="s">
        <v>19</v>
      </c>
      <c r="D8" s="2">
        <v>65</v>
      </c>
      <c r="E8" s="2">
        <v>4</v>
      </c>
      <c r="F8" s="2">
        <v>0</v>
      </c>
      <c r="G8" s="2">
        <v>2.15</v>
      </c>
      <c r="H8" s="2">
        <v>2.0099999999999998</v>
      </c>
      <c r="I8" s="2">
        <v>53.85</v>
      </c>
      <c r="J8" s="2">
        <v>53.85</v>
      </c>
      <c r="K8" s="2">
        <v>46.15</v>
      </c>
      <c r="L8" s="2">
        <v>0.54</v>
      </c>
      <c r="M8" s="2">
        <v>7.0000000000000007E-2</v>
      </c>
      <c r="N8" s="2">
        <v>33.85</v>
      </c>
      <c r="O8" s="2">
        <v>4.62</v>
      </c>
      <c r="P8" s="2">
        <v>53.85</v>
      </c>
      <c r="Q8" s="2">
        <v>7.69</v>
      </c>
    </row>
    <row r="9" spans="1:18" s="1" customFormat="1">
      <c r="A9" s="2" t="s">
        <v>27</v>
      </c>
      <c r="B9" s="2"/>
      <c r="C9" s="2" t="s">
        <v>18</v>
      </c>
      <c r="D9" s="2">
        <v>65</v>
      </c>
      <c r="E9" s="2">
        <v>4</v>
      </c>
      <c r="F9" s="2">
        <v>0</v>
      </c>
      <c r="G9" s="2">
        <v>1.91</v>
      </c>
      <c r="H9" s="2">
        <v>2.0099999999999998</v>
      </c>
      <c r="I9" s="2">
        <v>47.69</v>
      </c>
      <c r="J9" s="2">
        <v>47.69</v>
      </c>
      <c r="K9" s="2">
        <v>52.31</v>
      </c>
      <c r="L9" s="2">
        <v>0.48</v>
      </c>
      <c r="M9" s="2">
        <v>0.28000000000000003</v>
      </c>
      <c r="N9" s="2">
        <v>47.69</v>
      </c>
      <c r="O9" s="2">
        <v>4.62</v>
      </c>
      <c r="P9" s="2">
        <v>7.69</v>
      </c>
      <c r="Q9" s="2">
        <v>40</v>
      </c>
    </row>
    <row r="10" spans="1:18" s="1" customFormat="1">
      <c r="A10" s="2" t="s">
        <v>22</v>
      </c>
      <c r="B10" s="2"/>
      <c r="C10" s="2" t="s">
        <v>18</v>
      </c>
      <c r="D10" s="2">
        <v>65</v>
      </c>
      <c r="E10" s="2">
        <v>4</v>
      </c>
      <c r="F10" s="2">
        <v>0</v>
      </c>
      <c r="G10" s="2">
        <v>1.78</v>
      </c>
      <c r="H10" s="2">
        <v>2</v>
      </c>
      <c r="I10" s="2">
        <v>44.62</v>
      </c>
      <c r="J10" s="2">
        <v>44.62</v>
      </c>
      <c r="K10" s="2">
        <v>55.38</v>
      </c>
      <c r="L10" s="2">
        <v>0.45</v>
      </c>
      <c r="M10" s="2">
        <v>0.12</v>
      </c>
      <c r="N10" s="2">
        <v>44.62</v>
      </c>
      <c r="O10" s="2">
        <v>53.85</v>
      </c>
      <c r="P10" s="2">
        <v>1.54</v>
      </c>
      <c r="Q10" s="2"/>
    </row>
    <row r="11" spans="1:18" s="1" customFormat="1">
      <c r="A11" s="2" t="s">
        <v>25</v>
      </c>
      <c r="B11" s="2"/>
      <c r="C11" s="2" t="s">
        <v>20</v>
      </c>
      <c r="D11" s="2">
        <v>65</v>
      </c>
      <c r="E11" s="2">
        <v>4</v>
      </c>
      <c r="F11" s="2">
        <v>0</v>
      </c>
      <c r="G11" s="2">
        <v>1.78</v>
      </c>
      <c r="H11" s="2">
        <v>2</v>
      </c>
      <c r="I11" s="2">
        <v>44.62</v>
      </c>
      <c r="J11" s="2">
        <v>44.62</v>
      </c>
      <c r="K11" s="2">
        <v>55.38</v>
      </c>
      <c r="L11" s="2">
        <v>0.45</v>
      </c>
      <c r="M11" s="2">
        <v>0.42</v>
      </c>
      <c r="N11" s="2">
        <v>13.85</v>
      </c>
      <c r="O11" s="2">
        <v>40</v>
      </c>
      <c r="P11" s="2">
        <v>1.54</v>
      </c>
      <c r="Q11" s="2">
        <v>44.62</v>
      </c>
    </row>
    <row r="12" spans="1:18" s="1" customFormat="1">
      <c r="A12" s="2" t="s">
        <v>30</v>
      </c>
      <c r="B12" s="2"/>
      <c r="C12" s="2" t="s">
        <v>21</v>
      </c>
      <c r="D12" s="2">
        <v>65</v>
      </c>
      <c r="E12" s="2">
        <v>4</v>
      </c>
      <c r="F12" s="2">
        <v>0</v>
      </c>
      <c r="G12" s="2">
        <v>0.92</v>
      </c>
      <c r="H12" s="2">
        <v>1.7</v>
      </c>
      <c r="I12" s="2">
        <v>23.08</v>
      </c>
      <c r="J12" s="2">
        <v>23.08</v>
      </c>
      <c r="K12" s="2">
        <v>76.92</v>
      </c>
      <c r="L12" s="2">
        <v>0.23</v>
      </c>
      <c r="M12" s="2">
        <v>0.08</v>
      </c>
      <c r="N12" s="2">
        <v>16.920000000000002</v>
      </c>
      <c r="O12" s="2">
        <v>23.08</v>
      </c>
      <c r="P12" s="2">
        <v>1.54</v>
      </c>
      <c r="Q12" s="2">
        <v>58.46</v>
      </c>
    </row>
    <row r="13" spans="1:18">
      <c r="A13" t="s">
        <v>33</v>
      </c>
      <c r="C13" t="s">
        <v>20</v>
      </c>
      <c r="D13">
        <v>65</v>
      </c>
      <c r="E13">
        <v>4</v>
      </c>
      <c r="F13">
        <v>0</v>
      </c>
      <c r="G13">
        <v>2.46</v>
      </c>
      <c r="H13">
        <v>1.96</v>
      </c>
      <c r="I13">
        <v>61.54</v>
      </c>
      <c r="J13">
        <v>61.54</v>
      </c>
      <c r="K13">
        <v>38.46</v>
      </c>
      <c r="L13">
        <v>0.62</v>
      </c>
      <c r="M13">
        <v>0.23</v>
      </c>
      <c r="N13">
        <v>1.54</v>
      </c>
      <c r="O13">
        <v>33.85</v>
      </c>
      <c r="P13">
        <v>3.08</v>
      </c>
      <c r="Q13">
        <v>61.54</v>
      </c>
    </row>
    <row r="14" spans="1:18">
      <c r="A14" t="s">
        <v>34</v>
      </c>
      <c r="C14" t="s">
        <v>21</v>
      </c>
      <c r="D14">
        <v>65</v>
      </c>
      <c r="E14">
        <v>4</v>
      </c>
      <c r="F14">
        <v>0</v>
      </c>
      <c r="G14">
        <v>3.57</v>
      </c>
      <c r="H14">
        <v>1.25</v>
      </c>
      <c r="I14">
        <v>89.23</v>
      </c>
      <c r="J14">
        <v>89.23</v>
      </c>
      <c r="K14">
        <v>10.77</v>
      </c>
      <c r="L14">
        <v>0.89</v>
      </c>
      <c r="M14">
        <v>0.18</v>
      </c>
      <c r="N14">
        <v>7.69</v>
      </c>
      <c r="O14">
        <v>89.23</v>
      </c>
      <c r="P14">
        <v>1.54</v>
      </c>
      <c r="Q14">
        <v>1.54</v>
      </c>
    </row>
    <row r="15" spans="1:18">
      <c r="A15" t="s">
        <v>35</v>
      </c>
      <c r="C15" t="s">
        <v>19</v>
      </c>
      <c r="D15">
        <v>65</v>
      </c>
      <c r="E15">
        <v>4</v>
      </c>
      <c r="F15">
        <v>0</v>
      </c>
      <c r="G15">
        <v>2.71</v>
      </c>
      <c r="H15">
        <v>1.89</v>
      </c>
      <c r="I15">
        <v>67.69</v>
      </c>
      <c r="J15">
        <v>67.69</v>
      </c>
      <c r="K15">
        <v>32.31</v>
      </c>
      <c r="L15">
        <v>0.68</v>
      </c>
      <c r="M15">
        <v>0.17</v>
      </c>
      <c r="O15">
        <v>30.77</v>
      </c>
      <c r="P15">
        <v>67.69</v>
      </c>
      <c r="Q15">
        <v>1.54</v>
      </c>
    </row>
    <row r="16" spans="1:18">
      <c r="A16" t="s">
        <v>36</v>
      </c>
      <c r="C16" t="s">
        <v>21</v>
      </c>
      <c r="D16">
        <v>65</v>
      </c>
      <c r="E16">
        <v>4</v>
      </c>
      <c r="F16">
        <v>0</v>
      </c>
      <c r="G16">
        <v>3.88</v>
      </c>
      <c r="H16">
        <v>0.7</v>
      </c>
      <c r="I16">
        <v>96.92</v>
      </c>
      <c r="J16">
        <v>96.92</v>
      </c>
      <c r="K16">
        <v>3.08</v>
      </c>
      <c r="L16">
        <v>0.97</v>
      </c>
      <c r="M16">
        <v>0.11</v>
      </c>
      <c r="O16">
        <v>96.92</v>
      </c>
      <c r="Q16">
        <v>3.08</v>
      </c>
    </row>
    <row r="17" spans="1:18">
      <c r="A17" t="s">
        <v>37</v>
      </c>
      <c r="C17" t="s">
        <v>19</v>
      </c>
      <c r="D17">
        <v>65</v>
      </c>
      <c r="E17">
        <v>4</v>
      </c>
      <c r="F17">
        <v>0</v>
      </c>
      <c r="G17">
        <v>3.14</v>
      </c>
      <c r="H17">
        <v>1.66</v>
      </c>
      <c r="I17">
        <v>78.459999999999994</v>
      </c>
      <c r="J17">
        <v>78.459999999999994</v>
      </c>
      <c r="K17">
        <v>21.54</v>
      </c>
      <c r="L17">
        <v>0.78</v>
      </c>
      <c r="M17">
        <v>0.2</v>
      </c>
      <c r="N17">
        <v>7.69</v>
      </c>
      <c r="O17">
        <v>3.08</v>
      </c>
      <c r="P17">
        <v>78.459999999999994</v>
      </c>
      <c r="Q17">
        <v>10.77</v>
      </c>
    </row>
    <row r="18" spans="1:18">
      <c r="A18" t="s">
        <v>38</v>
      </c>
      <c r="C18" t="s">
        <v>21</v>
      </c>
      <c r="D18">
        <v>65</v>
      </c>
      <c r="E18">
        <v>4</v>
      </c>
      <c r="F18">
        <v>0</v>
      </c>
      <c r="G18">
        <v>3.69</v>
      </c>
      <c r="H18">
        <v>1.07</v>
      </c>
      <c r="I18">
        <v>92.31</v>
      </c>
      <c r="J18">
        <v>92.31</v>
      </c>
      <c r="K18">
        <v>7.69</v>
      </c>
      <c r="L18">
        <v>0.92</v>
      </c>
      <c r="M18">
        <v>0.22</v>
      </c>
      <c r="N18">
        <v>4.62</v>
      </c>
      <c r="O18">
        <v>92.31</v>
      </c>
      <c r="P18">
        <v>3.08</v>
      </c>
    </row>
    <row r="19" spans="1:18">
      <c r="A19" t="s">
        <v>39</v>
      </c>
      <c r="C19" t="s">
        <v>19</v>
      </c>
      <c r="D19">
        <v>65</v>
      </c>
      <c r="E19">
        <v>4</v>
      </c>
      <c r="F19">
        <v>0</v>
      </c>
      <c r="G19">
        <v>3.88</v>
      </c>
      <c r="H19">
        <v>0.7</v>
      </c>
      <c r="I19">
        <v>96.92</v>
      </c>
      <c r="J19">
        <v>96.92</v>
      </c>
      <c r="K19">
        <v>3.08</v>
      </c>
      <c r="L19">
        <v>0.97</v>
      </c>
      <c r="M19">
        <v>0.06</v>
      </c>
      <c r="P19">
        <v>96.92</v>
      </c>
      <c r="Q19">
        <v>3.08</v>
      </c>
    </row>
    <row r="20" spans="1:18">
      <c r="A20" t="s">
        <v>40</v>
      </c>
      <c r="C20" t="s">
        <v>19</v>
      </c>
      <c r="D20">
        <v>65</v>
      </c>
      <c r="E20">
        <v>4</v>
      </c>
      <c r="F20">
        <v>0</v>
      </c>
      <c r="G20">
        <v>3.69</v>
      </c>
      <c r="H20">
        <v>1.07</v>
      </c>
      <c r="I20">
        <v>92.31</v>
      </c>
      <c r="J20">
        <v>92.31</v>
      </c>
      <c r="K20">
        <v>7.69</v>
      </c>
      <c r="L20">
        <v>0.92</v>
      </c>
      <c r="M20">
        <v>0.22</v>
      </c>
      <c r="N20">
        <v>3.08</v>
      </c>
      <c r="O20">
        <v>3.08</v>
      </c>
      <c r="P20">
        <v>92.31</v>
      </c>
      <c r="Q20">
        <v>1.54</v>
      </c>
    </row>
    <row r="21" spans="1:18">
      <c r="A21" t="s">
        <v>41</v>
      </c>
      <c r="C21" t="s">
        <v>18</v>
      </c>
      <c r="D21">
        <v>65</v>
      </c>
      <c r="E21">
        <v>4</v>
      </c>
      <c r="F21">
        <v>0</v>
      </c>
      <c r="G21">
        <v>3.08</v>
      </c>
      <c r="H21">
        <v>1.7</v>
      </c>
      <c r="I21">
        <v>76.92</v>
      </c>
      <c r="J21">
        <v>76.92</v>
      </c>
      <c r="K21">
        <v>23.08</v>
      </c>
      <c r="L21">
        <v>0.77</v>
      </c>
      <c r="M21">
        <v>0.16</v>
      </c>
      <c r="N21">
        <v>76.92</v>
      </c>
      <c r="O21">
        <v>1.54</v>
      </c>
      <c r="P21">
        <v>1.54</v>
      </c>
      <c r="Q21">
        <v>20</v>
      </c>
    </row>
    <row r="22" spans="1:18">
      <c r="A22" t="s">
        <v>42</v>
      </c>
      <c r="C22" t="s">
        <v>20</v>
      </c>
      <c r="D22">
        <v>65</v>
      </c>
      <c r="E22">
        <v>4</v>
      </c>
      <c r="F22">
        <v>0</v>
      </c>
      <c r="G22">
        <v>3.82</v>
      </c>
      <c r="H22">
        <v>0.85</v>
      </c>
      <c r="I22">
        <v>95.38</v>
      </c>
      <c r="J22">
        <v>95.38</v>
      </c>
      <c r="K22">
        <v>4.62</v>
      </c>
      <c r="L22">
        <v>0.95</v>
      </c>
      <c r="M22">
        <v>0.17</v>
      </c>
      <c r="N22">
        <v>4.62</v>
      </c>
      <c r="Q22">
        <v>95.38</v>
      </c>
    </row>
    <row r="23" spans="1:18">
      <c r="A23" t="s">
        <v>43</v>
      </c>
      <c r="C23" t="s">
        <v>21</v>
      </c>
      <c r="D23">
        <v>64</v>
      </c>
      <c r="E23">
        <v>4</v>
      </c>
      <c r="F23">
        <v>0</v>
      </c>
      <c r="G23">
        <v>2.2799999999999998</v>
      </c>
      <c r="H23">
        <v>2</v>
      </c>
      <c r="I23">
        <v>56.92</v>
      </c>
      <c r="J23">
        <v>56.92</v>
      </c>
      <c r="K23">
        <v>41.54</v>
      </c>
      <c r="L23">
        <v>0.56999999999999995</v>
      </c>
      <c r="M23">
        <v>0.14000000000000001</v>
      </c>
      <c r="N23">
        <v>1.54</v>
      </c>
      <c r="O23">
        <v>56.92</v>
      </c>
      <c r="P23">
        <v>38.46</v>
      </c>
      <c r="Q23">
        <v>1.54</v>
      </c>
      <c r="R23">
        <v>1.54</v>
      </c>
    </row>
    <row r="24" spans="1:18">
      <c r="A24" t="s">
        <v>44</v>
      </c>
      <c r="C24" t="s">
        <v>19</v>
      </c>
      <c r="D24">
        <v>65</v>
      </c>
      <c r="E24">
        <v>4</v>
      </c>
      <c r="F24">
        <v>0</v>
      </c>
      <c r="G24">
        <v>3.75</v>
      </c>
      <c r="H24">
        <v>0.97</v>
      </c>
      <c r="I24">
        <v>93.85</v>
      </c>
      <c r="J24">
        <v>93.85</v>
      </c>
      <c r="K24">
        <v>6.15</v>
      </c>
      <c r="L24">
        <v>0.94</v>
      </c>
      <c r="M24">
        <v>0.01</v>
      </c>
      <c r="O24">
        <v>1.54</v>
      </c>
      <c r="P24">
        <v>93.85</v>
      </c>
      <c r="Q24">
        <v>4.62</v>
      </c>
    </row>
    <row r="25" spans="1:18">
      <c r="A25" t="s">
        <v>45</v>
      </c>
      <c r="C25" t="s">
        <v>18</v>
      </c>
      <c r="D25">
        <v>65</v>
      </c>
      <c r="E25">
        <v>4</v>
      </c>
      <c r="F25">
        <v>0</v>
      </c>
      <c r="G25">
        <v>1.1100000000000001</v>
      </c>
      <c r="H25">
        <v>1.8</v>
      </c>
      <c r="I25">
        <v>27.69</v>
      </c>
      <c r="J25">
        <v>27.69</v>
      </c>
      <c r="K25">
        <v>72.31</v>
      </c>
      <c r="L25">
        <v>0.28000000000000003</v>
      </c>
      <c r="M25">
        <v>0.27</v>
      </c>
      <c r="N25">
        <v>27.69</v>
      </c>
      <c r="O25">
        <v>9.23</v>
      </c>
      <c r="P25">
        <v>1.54</v>
      </c>
      <c r="Q25">
        <v>61.54</v>
      </c>
    </row>
    <row r="26" spans="1:18">
      <c r="A26" t="s">
        <v>46</v>
      </c>
      <c r="C26" t="s">
        <v>20</v>
      </c>
      <c r="D26">
        <v>65</v>
      </c>
      <c r="E26">
        <v>4</v>
      </c>
      <c r="F26">
        <v>0</v>
      </c>
      <c r="G26">
        <v>1.85</v>
      </c>
      <c r="H26">
        <v>2.0099999999999998</v>
      </c>
      <c r="I26">
        <v>46.15</v>
      </c>
      <c r="J26">
        <v>46.15</v>
      </c>
      <c r="K26">
        <v>53.85</v>
      </c>
      <c r="L26">
        <v>0.46</v>
      </c>
      <c r="M26">
        <v>0.09</v>
      </c>
      <c r="N26">
        <v>1.54</v>
      </c>
      <c r="O26">
        <v>38.46</v>
      </c>
      <c r="P26">
        <v>13.85</v>
      </c>
      <c r="Q26">
        <v>46.15</v>
      </c>
    </row>
    <row r="27" spans="1:18">
      <c r="A27" t="s">
        <v>47</v>
      </c>
      <c r="C27" t="s">
        <v>19</v>
      </c>
      <c r="D27">
        <v>65</v>
      </c>
      <c r="E27">
        <v>4</v>
      </c>
      <c r="F27">
        <v>0</v>
      </c>
      <c r="G27">
        <v>2.89</v>
      </c>
      <c r="H27">
        <v>1.8</v>
      </c>
      <c r="I27">
        <v>72.31</v>
      </c>
      <c r="J27">
        <v>72.31</v>
      </c>
      <c r="K27">
        <v>27.69</v>
      </c>
      <c r="L27">
        <v>0.72</v>
      </c>
      <c r="M27">
        <v>0.41</v>
      </c>
      <c r="N27">
        <v>23.08</v>
      </c>
      <c r="O27">
        <v>1.54</v>
      </c>
      <c r="P27">
        <v>72.31</v>
      </c>
      <c r="Q27">
        <v>3.08</v>
      </c>
    </row>
    <row r="28" spans="1:18">
      <c r="A28" t="s">
        <v>48</v>
      </c>
      <c r="C28" t="s">
        <v>21</v>
      </c>
      <c r="D28">
        <v>65</v>
      </c>
      <c r="E28">
        <v>4</v>
      </c>
      <c r="F28">
        <v>0</v>
      </c>
      <c r="G28">
        <v>3.75</v>
      </c>
      <c r="H28">
        <v>0.97</v>
      </c>
      <c r="I28">
        <v>93.85</v>
      </c>
      <c r="J28">
        <v>93.85</v>
      </c>
      <c r="K28">
        <v>6.15</v>
      </c>
      <c r="L28">
        <v>0.94</v>
      </c>
      <c r="M28">
        <v>-0.09</v>
      </c>
      <c r="O28">
        <v>93.85</v>
      </c>
      <c r="P28">
        <v>3.08</v>
      </c>
      <c r="Q28">
        <v>3.08</v>
      </c>
    </row>
    <row r="29" spans="1:18">
      <c r="A29" t="s">
        <v>49</v>
      </c>
      <c r="C29" t="s">
        <v>21</v>
      </c>
      <c r="D29">
        <v>65</v>
      </c>
      <c r="E29">
        <v>4</v>
      </c>
      <c r="F29">
        <v>0</v>
      </c>
      <c r="G29">
        <v>2.0299999999999998</v>
      </c>
      <c r="H29">
        <v>2.02</v>
      </c>
      <c r="I29">
        <v>50.77</v>
      </c>
      <c r="J29">
        <v>50.77</v>
      </c>
      <c r="K29">
        <v>49.23</v>
      </c>
      <c r="L29">
        <v>0.51</v>
      </c>
      <c r="M29">
        <v>0.35</v>
      </c>
      <c r="N29">
        <v>40</v>
      </c>
      <c r="O29">
        <v>50.77</v>
      </c>
      <c r="Q29">
        <v>9.23</v>
      </c>
    </row>
    <row r="30" spans="1:18">
      <c r="A30" t="s">
        <v>50</v>
      </c>
      <c r="C30" t="s">
        <v>21</v>
      </c>
      <c r="D30">
        <v>65</v>
      </c>
      <c r="E30">
        <v>4</v>
      </c>
      <c r="F30">
        <v>0</v>
      </c>
      <c r="G30">
        <v>3.26</v>
      </c>
      <c r="H30">
        <v>1.56</v>
      </c>
      <c r="I30">
        <v>81.540000000000006</v>
      </c>
      <c r="J30">
        <v>81.540000000000006</v>
      </c>
      <c r="K30">
        <v>18.46</v>
      </c>
      <c r="L30">
        <v>0.82</v>
      </c>
      <c r="M30">
        <v>0.4</v>
      </c>
      <c r="N30">
        <v>4.62</v>
      </c>
      <c r="O30">
        <v>81.540000000000006</v>
      </c>
      <c r="P30">
        <v>12.31</v>
      </c>
      <c r="Q30">
        <v>1.54</v>
      </c>
    </row>
    <row r="31" spans="1:18">
      <c r="A31" t="s">
        <v>51</v>
      </c>
      <c r="C31" t="s">
        <v>19</v>
      </c>
      <c r="D31">
        <v>65</v>
      </c>
      <c r="E31">
        <v>4</v>
      </c>
      <c r="F31">
        <v>0</v>
      </c>
      <c r="G31">
        <v>3.51</v>
      </c>
      <c r="H31">
        <v>1.32</v>
      </c>
      <c r="I31">
        <v>87.69</v>
      </c>
      <c r="J31">
        <v>87.69</v>
      </c>
      <c r="K31">
        <v>12.31</v>
      </c>
      <c r="L31">
        <v>0.88</v>
      </c>
      <c r="M31">
        <v>0.14000000000000001</v>
      </c>
      <c r="N31">
        <v>3.08</v>
      </c>
      <c r="O31">
        <v>7.69</v>
      </c>
      <c r="P31">
        <v>87.69</v>
      </c>
      <c r="Q31">
        <v>1.54</v>
      </c>
    </row>
    <row r="32" spans="1:18">
      <c r="A32" t="s">
        <v>52</v>
      </c>
      <c r="C32" t="s">
        <v>21</v>
      </c>
      <c r="D32">
        <v>65</v>
      </c>
      <c r="E32">
        <v>4</v>
      </c>
      <c r="F32">
        <v>0</v>
      </c>
      <c r="G32">
        <v>3.26</v>
      </c>
      <c r="H32">
        <v>1.56</v>
      </c>
      <c r="I32">
        <v>81.540000000000006</v>
      </c>
      <c r="J32">
        <v>81.540000000000006</v>
      </c>
      <c r="K32">
        <v>18.46</v>
      </c>
      <c r="L32">
        <v>0.82</v>
      </c>
      <c r="M32">
        <v>0.3</v>
      </c>
      <c r="N32">
        <v>7.69</v>
      </c>
      <c r="O32">
        <v>81.540000000000006</v>
      </c>
      <c r="P32">
        <v>6.15</v>
      </c>
      <c r="Q32">
        <v>4.62</v>
      </c>
    </row>
    <row r="33" spans="1:17">
      <c r="A33" t="s">
        <v>53</v>
      </c>
      <c r="C33" t="s">
        <v>20</v>
      </c>
      <c r="D33">
        <v>65</v>
      </c>
      <c r="E33">
        <v>4</v>
      </c>
      <c r="F33">
        <v>0</v>
      </c>
      <c r="G33">
        <v>3.94</v>
      </c>
      <c r="H33">
        <v>0.5</v>
      </c>
      <c r="I33">
        <v>98.46</v>
      </c>
      <c r="J33">
        <v>98.46</v>
      </c>
      <c r="K33">
        <v>1.54</v>
      </c>
      <c r="L33">
        <v>0.98</v>
      </c>
      <c r="M33">
        <v>0.06</v>
      </c>
      <c r="N33">
        <v>1.54</v>
      </c>
      <c r="Q33">
        <v>98.46</v>
      </c>
    </row>
    <row r="34" spans="1:17">
      <c r="A34" t="s">
        <v>54</v>
      </c>
      <c r="C34" t="s">
        <v>19</v>
      </c>
      <c r="D34">
        <v>65</v>
      </c>
      <c r="E34">
        <v>4</v>
      </c>
      <c r="F34">
        <v>0</v>
      </c>
      <c r="G34">
        <v>3.08</v>
      </c>
      <c r="H34">
        <v>1.7</v>
      </c>
      <c r="I34">
        <v>76.92</v>
      </c>
      <c r="J34">
        <v>76.92</v>
      </c>
      <c r="K34">
        <v>23.08</v>
      </c>
      <c r="L34">
        <v>0.77</v>
      </c>
      <c r="M34">
        <v>0.21</v>
      </c>
      <c r="N34">
        <v>1.54</v>
      </c>
      <c r="O34">
        <v>18.46</v>
      </c>
      <c r="P34">
        <v>76.92</v>
      </c>
      <c r="Q34">
        <v>3.08</v>
      </c>
    </row>
    <row r="35" spans="1:17">
      <c r="A35" t="s">
        <v>55</v>
      </c>
      <c r="C35" t="s">
        <v>21</v>
      </c>
      <c r="D35">
        <v>65</v>
      </c>
      <c r="E35">
        <v>4</v>
      </c>
      <c r="F35">
        <v>0</v>
      </c>
      <c r="G35">
        <v>2.65</v>
      </c>
      <c r="H35">
        <v>1.91</v>
      </c>
      <c r="I35">
        <v>66.150000000000006</v>
      </c>
      <c r="J35">
        <v>66.150000000000006</v>
      </c>
      <c r="K35">
        <v>33.85</v>
      </c>
      <c r="L35">
        <v>0.66</v>
      </c>
      <c r="M35">
        <v>0.28999999999999998</v>
      </c>
      <c r="O35">
        <v>66.150000000000006</v>
      </c>
      <c r="P35">
        <v>18.46</v>
      </c>
      <c r="Q35">
        <v>15.38</v>
      </c>
    </row>
    <row r="36" spans="1:17">
      <c r="A36" t="s">
        <v>56</v>
      </c>
      <c r="C36" t="s">
        <v>19</v>
      </c>
      <c r="D36">
        <v>65</v>
      </c>
      <c r="E36">
        <v>4</v>
      </c>
      <c r="F36">
        <v>0</v>
      </c>
      <c r="G36">
        <v>3.26</v>
      </c>
      <c r="H36">
        <v>1.56</v>
      </c>
      <c r="I36">
        <v>81.540000000000006</v>
      </c>
      <c r="J36">
        <v>81.540000000000006</v>
      </c>
      <c r="K36">
        <v>18.46</v>
      </c>
      <c r="L36">
        <v>0.82</v>
      </c>
      <c r="M36">
        <v>0.36</v>
      </c>
      <c r="N36">
        <v>4.62</v>
      </c>
      <c r="P36">
        <v>81.540000000000006</v>
      </c>
      <c r="Q36">
        <v>13.85</v>
      </c>
    </row>
  </sheetData>
  <sortState ref="A2:R12">
    <sortCondition descending="1" ref="I2:I12"/>
  </sortState>
  <phoneticPr fontId="1" type="noConversion"/>
  <printOptions gridLines="1"/>
  <pageMargins left="0.74803149606299213" right="0.19685039370078741" top="0.98425196850393704" bottom="0.98425196850393704" header="0.51181102362204722" footer="0.51181102362204722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66"/>
  <sheetViews>
    <sheetView workbookViewId="0">
      <selection activeCell="A62" sqref="A1:XFD62"/>
    </sheetView>
  </sheetViews>
  <sheetFormatPr defaultColWidth="8.875" defaultRowHeight="13.5"/>
  <cols>
    <col min="1" max="1" width="2.625" customWidth="1"/>
    <col min="2" max="2" width="9" bestFit="1" customWidth="1"/>
    <col min="3" max="3" width="3.625" customWidth="1"/>
    <col min="4" max="4" width="5.5" customWidth="1"/>
    <col min="5" max="5" width="6.375" bestFit="1" customWidth="1"/>
    <col min="6" max="6" width="6.375" style="7" customWidth="1"/>
    <col min="7" max="7" width="5.125" bestFit="1" customWidth="1"/>
    <col min="8" max="8" width="8.875" bestFit="1" customWidth="1"/>
    <col min="9" max="10" width="5.125" bestFit="1" customWidth="1"/>
    <col min="11" max="19" width="3.5" hidden="1" customWidth="1"/>
    <col min="20" max="45" width="4.5" hidden="1" customWidth="1"/>
    <col min="46" max="48" width="4.5" customWidth="1"/>
    <col min="49" max="261" width="7.875" customWidth="1"/>
  </cols>
  <sheetData>
    <row r="1" spans="1:57">
      <c r="A1" t="s">
        <v>57</v>
      </c>
      <c r="B1" t="s">
        <v>58</v>
      </c>
      <c r="C1" t="s">
        <v>59</v>
      </c>
      <c r="D1" t="s">
        <v>60</v>
      </c>
      <c r="E1" t="s">
        <v>61</v>
      </c>
      <c r="F1" s="7" t="s">
        <v>212</v>
      </c>
      <c r="G1" t="s">
        <v>62</v>
      </c>
      <c r="H1" t="s">
        <v>211</v>
      </c>
      <c r="I1" t="s">
        <v>63</v>
      </c>
      <c r="J1" t="s">
        <v>64</v>
      </c>
      <c r="K1" s="3" t="s">
        <v>65</v>
      </c>
      <c r="L1" s="3" t="s">
        <v>66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209</v>
      </c>
      <c r="AU1" t="s">
        <v>210</v>
      </c>
      <c r="AV1" t="s">
        <v>208</v>
      </c>
      <c r="AW1" s="5" t="s">
        <v>199</v>
      </c>
      <c r="AX1" s="5" t="s">
        <v>200</v>
      </c>
      <c r="AY1" s="5" t="s">
        <v>201</v>
      </c>
      <c r="AZ1" s="5" t="s">
        <v>202</v>
      </c>
      <c r="BA1" s="5" t="s">
        <v>203</v>
      </c>
      <c r="BB1" s="5" t="s">
        <v>204</v>
      </c>
      <c r="BC1" s="5" t="s">
        <v>205</v>
      </c>
      <c r="BD1" s="5" t="s">
        <v>206</v>
      </c>
      <c r="BE1" s="5" t="s">
        <v>207</v>
      </c>
    </row>
    <row r="2" spans="1:57" hidden="1">
      <c r="A2" t="s">
        <v>67</v>
      </c>
      <c r="B2" t="s">
        <v>68</v>
      </c>
      <c r="C2" t="s">
        <v>69</v>
      </c>
      <c r="D2">
        <v>100</v>
      </c>
      <c r="E2">
        <v>100</v>
      </c>
      <c r="F2"/>
      <c r="G2">
        <f t="shared" ref="G2:G65" si="0">SUM(K2:U2)</f>
        <v>36</v>
      </c>
      <c r="I2">
        <f t="shared" ref="I2:I65" si="1">SUM(V2:AG2)</f>
        <v>28</v>
      </c>
      <c r="J2">
        <f t="shared" ref="J2:J65" si="2">SUM(AH2:AS2)</f>
        <v>36</v>
      </c>
      <c r="K2">
        <v>4</v>
      </c>
      <c r="L2">
        <v>4</v>
      </c>
      <c r="M2">
        <v>0</v>
      </c>
      <c r="N2">
        <v>4</v>
      </c>
      <c r="O2">
        <v>4</v>
      </c>
      <c r="P2">
        <v>4</v>
      </c>
      <c r="Q2">
        <v>4</v>
      </c>
      <c r="R2">
        <v>0</v>
      </c>
      <c r="S2">
        <v>4</v>
      </c>
      <c r="T2">
        <v>4</v>
      </c>
      <c r="U2">
        <v>4</v>
      </c>
      <c r="V2">
        <v>0</v>
      </c>
      <c r="W2">
        <v>4</v>
      </c>
      <c r="X2">
        <v>0</v>
      </c>
      <c r="Y2">
        <v>4</v>
      </c>
      <c r="Z2">
        <v>0</v>
      </c>
      <c r="AA2">
        <v>4</v>
      </c>
      <c r="AB2">
        <v>4</v>
      </c>
      <c r="AC2">
        <v>4</v>
      </c>
      <c r="AD2">
        <v>0</v>
      </c>
      <c r="AE2">
        <v>4</v>
      </c>
      <c r="AF2">
        <v>0</v>
      </c>
      <c r="AG2">
        <v>4</v>
      </c>
      <c r="AH2">
        <v>4</v>
      </c>
      <c r="AI2">
        <v>0</v>
      </c>
      <c r="AJ2">
        <v>0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0</v>
      </c>
      <c r="AR2">
        <v>4</v>
      </c>
      <c r="AS2">
        <v>4</v>
      </c>
    </row>
    <row r="3" spans="1:57" hidden="1">
      <c r="A3" t="s">
        <v>70</v>
      </c>
      <c r="B3" t="s">
        <v>71</v>
      </c>
      <c r="C3" t="s">
        <v>69</v>
      </c>
      <c r="D3">
        <v>112</v>
      </c>
      <c r="E3">
        <v>112</v>
      </c>
      <c r="F3"/>
      <c r="G3">
        <f t="shared" si="0"/>
        <v>36</v>
      </c>
      <c r="I3">
        <f t="shared" si="1"/>
        <v>36</v>
      </c>
      <c r="J3">
        <f t="shared" si="2"/>
        <v>40</v>
      </c>
      <c r="K3">
        <v>0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0</v>
      </c>
      <c r="T3">
        <v>4</v>
      </c>
      <c r="U3">
        <v>4</v>
      </c>
      <c r="V3">
        <v>4</v>
      </c>
      <c r="W3">
        <v>0</v>
      </c>
      <c r="X3">
        <v>4</v>
      </c>
      <c r="Y3">
        <v>4</v>
      </c>
      <c r="Z3">
        <v>0</v>
      </c>
      <c r="AA3">
        <v>4</v>
      </c>
      <c r="AB3">
        <v>4</v>
      </c>
      <c r="AC3">
        <v>4</v>
      </c>
      <c r="AD3">
        <v>4</v>
      </c>
      <c r="AE3">
        <v>4</v>
      </c>
      <c r="AF3">
        <v>0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0</v>
      </c>
      <c r="AP3">
        <v>4</v>
      </c>
      <c r="AQ3">
        <v>4</v>
      </c>
      <c r="AR3">
        <v>0</v>
      </c>
      <c r="AS3">
        <v>4</v>
      </c>
    </row>
    <row r="4" spans="1:57">
      <c r="A4" s="2" t="s">
        <v>95</v>
      </c>
      <c r="B4" s="2" t="s">
        <v>96</v>
      </c>
      <c r="C4" s="2" t="s">
        <v>74</v>
      </c>
      <c r="D4" s="2">
        <v>108</v>
      </c>
      <c r="E4" s="2">
        <v>108</v>
      </c>
      <c r="F4" s="7">
        <f>SUM(G4:H4)</f>
        <v>86</v>
      </c>
      <c r="G4" s="3">
        <f t="shared" ref="G4:G35" si="3">SUM(K4:U4)</f>
        <v>32</v>
      </c>
      <c r="H4" s="3">
        <f>SUM(AT4:AV4)</f>
        <v>54</v>
      </c>
      <c r="I4">
        <f t="shared" ref="I4:I35" si="4">SUM(V4:AG4)</f>
        <v>40</v>
      </c>
      <c r="J4">
        <f t="shared" ref="J4:J35" si="5">SUM(AH4:AS4)</f>
        <v>36</v>
      </c>
      <c r="K4">
        <v>4</v>
      </c>
      <c r="L4">
        <v>4</v>
      </c>
      <c r="M4">
        <v>4</v>
      </c>
      <c r="N4" s="4">
        <v>0</v>
      </c>
      <c r="O4">
        <v>4</v>
      </c>
      <c r="P4" s="4">
        <v>0</v>
      </c>
      <c r="Q4">
        <v>4</v>
      </c>
      <c r="R4">
        <v>4</v>
      </c>
      <c r="S4" s="4">
        <v>0</v>
      </c>
      <c r="T4">
        <v>4</v>
      </c>
      <c r="U4">
        <v>4</v>
      </c>
      <c r="V4" s="4">
        <v>0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 s="4">
        <v>0</v>
      </c>
      <c r="AG4">
        <v>4</v>
      </c>
      <c r="AH4" s="4">
        <v>0</v>
      </c>
      <c r="AI4" s="4">
        <v>0</v>
      </c>
      <c r="AJ4">
        <v>4</v>
      </c>
      <c r="AK4">
        <v>4</v>
      </c>
      <c r="AL4" s="4">
        <v>0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 s="6">
        <f>SUM(AW4:AY4)</f>
        <v>26</v>
      </c>
      <c r="AU4" s="6">
        <f>SUM(AZ4:BB4)</f>
        <v>20</v>
      </c>
      <c r="AV4" s="6">
        <f>SUM(BC4:BE4)</f>
        <v>8</v>
      </c>
      <c r="AW4">
        <v>10</v>
      </c>
      <c r="AX4">
        <v>8</v>
      </c>
      <c r="AY4">
        <v>8</v>
      </c>
      <c r="AZ4">
        <v>4</v>
      </c>
      <c r="BA4">
        <v>6</v>
      </c>
      <c r="BB4">
        <v>10</v>
      </c>
      <c r="BC4">
        <v>8</v>
      </c>
    </row>
    <row r="5" spans="1:57">
      <c r="A5" s="2" t="s">
        <v>79</v>
      </c>
      <c r="B5" s="2" t="s">
        <v>80</v>
      </c>
      <c r="C5" s="2" t="s">
        <v>74</v>
      </c>
      <c r="D5" s="2">
        <v>116</v>
      </c>
      <c r="E5" s="2">
        <v>116</v>
      </c>
      <c r="F5" s="7">
        <f>SUM(G5:H5)</f>
        <v>76</v>
      </c>
      <c r="G5" s="3">
        <f t="shared" si="3"/>
        <v>36</v>
      </c>
      <c r="H5" s="3">
        <f>SUM(AT5:AV5)</f>
        <v>40</v>
      </c>
      <c r="I5">
        <f t="shared" si="4"/>
        <v>40</v>
      </c>
      <c r="J5">
        <f t="shared" si="5"/>
        <v>40</v>
      </c>
      <c r="K5" s="4">
        <v>0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 s="4">
        <v>0</v>
      </c>
      <c r="U5">
        <v>4</v>
      </c>
      <c r="V5">
        <v>4</v>
      </c>
      <c r="W5">
        <v>4</v>
      </c>
      <c r="X5" s="4">
        <v>0</v>
      </c>
      <c r="Y5">
        <v>4</v>
      </c>
      <c r="Z5" s="4">
        <v>0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 s="4">
        <v>0</v>
      </c>
      <c r="AI5">
        <v>4</v>
      </c>
      <c r="AJ5" s="4">
        <v>0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 s="6">
        <f>SUM(AW5:AY5)</f>
        <v>14</v>
      </c>
      <c r="AU5" s="6">
        <f>SUM(AZ5:BB5)</f>
        <v>18</v>
      </c>
      <c r="AV5" s="6">
        <f>SUM(BC5:BE5)</f>
        <v>8</v>
      </c>
      <c r="AW5">
        <v>10</v>
      </c>
      <c r="AX5">
        <v>4</v>
      </c>
      <c r="AY5">
        <v>0</v>
      </c>
      <c r="AZ5">
        <v>4</v>
      </c>
      <c r="BA5">
        <v>4</v>
      </c>
      <c r="BB5">
        <v>10</v>
      </c>
      <c r="BD5">
        <v>8</v>
      </c>
    </row>
    <row r="6" spans="1:57">
      <c r="A6" s="2" t="s">
        <v>72</v>
      </c>
      <c r="B6" s="2" t="s">
        <v>73</v>
      </c>
      <c r="C6" s="2" t="s">
        <v>74</v>
      </c>
      <c r="D6" s="2">
        <v>124</v>
      </c>
      <c r="E6" s="2">
        <v>124</v>
      </c>
      <c r="F6" s="7">
        <f>SUM(G6:H6)</f>
        <v>74</v>
      </c>
      <c r="G6" s="3">
        <f t="shared" si="3"/>
        <v>36</v>
      </c>
      <c r="H6" s="3">
        <f>SUM(AT6:AV6)</f>
        <v>38</v>
      </c>
      <c r="I6">
        <f t="shared" si="4"/>
        <v>48</v>
      </c>
      <c r="J6">
        <f t="shared" si="5"/>
        <v>40</v>
      </c>
      <c r="K6">
        <v>4</v>
      </c>
      <c r="L6">
        <v>4</v>
      </c>
      <c r="M6">
        <v>4</v>
      </c>
      <c r="N6" s="4">
        <v>0</v>
      </c>
      <c r="O6">
        <v>4</v>
      </c>
      <c r="P6">
        <v>4</v>
      </c>
      <c r="Q6">
        <v>4</v>
      </c>
      <c r="R6">
        <v>4</v>
      </c>
      <c r="S6" s="4">
        <v>0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 s="4">
        <v>0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 s="4">
        <v>0</v>
      </c>
      <c r="AT6" s="6">
        <f>SUM(AW6:AY6)</f>
        <v>14</v>
      </c>
      <c r="AU6" s="6">
        <f>SUM(AZ6:BB6)</f>
        <v>14</v>
      </c>
      <c r="AV6" s="6">
        <f>SUM(BC6:BE6)</f>
        <v>10</v>
      </c>
      <c r="AW6">
        <v>10</v>
      </c>
      <c r="AX6">
        <v>4</v>
      </c>
      <c r="AY6">
        <v>0</v>
      </c>
      <c r="AZ6">
        <v>4</v>
      </c>
      <c r="BA6">
        <v>4</v>
      </c>
      <c r="BB6">
        <v>6</v>
      </c>
      <c r="BC6">
        <v>10</v>
      </c>
    </row>
    <row r="7" spans="1:57">
      <c r="A7" s="2" t="s">
        <v>161</v>
      </c>
      <c r="B7" s="2" t="s">
        <v>162</v>
      </c>
      <c r="C7" s="2" t="s">
        <v>74</v>
      </c>
      <c r="D7" s="2">
        <v>92</v>
      </c>
      <c r="E7" s="2">
        <v>92</v>
      </c>
      <c r="F7" s="7">
        <f>SUM(G7:H7)</f>
        <v>72</v>
      </c>
      <c r="G7" s="3">
        <f t="shared" si="3"/>
        <v>24</v>
      </c>
      <c r="H7" s="3">
        <f>SUM(AT7:AV7)</f>
        <v>48</v>
      </c>
      <c r="I7">
        <f t="shared" si="4"/>
        <v>36</v>
      </c>
      <c r="J7">
        <f t="shared" si="5"/>
        <v>32</v>
      </c>
      <c r="K7">
        <v>4</v>
      </c>
      <c r="L7">
        <v>4</v>
      </c>
      <c r="M7" s="4">
        <v>0</v>
      </c>
      <c r="N7">
        <v>4</v>
      </c>
      <c r="O7" s="4">
        <v>0</v>
      </c>
      <c r="P7">
        <v>4</v>
      </c>
      <c r="Q7" s="4">
        <v>0</v>
      </c>
      <c r="R7">
        <v>4</v>
      </c>
      <c r="S7" s="4">
        <v>0</v>
      </c>
      <c r="T7" s="4">
        <v>0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 s="4">
        <v>0</v>
      </c>
      <c r="AB7" s="4">
        <v>0</v>
      </c>
      <c r="AC7">
        <v>4</v>
      </c>
      <c r="AD7">
        <v>4</v>
      </c>
      <c r="AE7">
        <v>4</v>
      </c>
      <c r="AF7" s="4">
        <v>0</v>
      </c>
      <c r="AG7">
        <v>4</v>
      </c>
      <c r="AH7">
        <v>4</v>
      </c>
      <c r="AI7" s="4">
        <v>0</v>
      </c>
      <c r="AJ7">
        <v>4</v>
      </c>
      <c r="AK7">
        <v>4</v>
      </c>
      <c r="AL7" s="4">
        <v>0</v>
      </c>
      <c r="AM7">
        <v>4</v>
      </c>
      <c r="AN7">
        <v>4</v>
      </c>
      <c r="AO7" s="4">
        <v>0</v>
      </c>
      <c r="AP7">
        <v>4</v>
      </c>
      <c r="AQ7" s="4">
        <v>0</v>
      </c>
      <c r="AR7">
        <v>4</v>
      </c>
      <c r="AS7">
        <v>4</v>
      </c>
      <c r="AT7" s="6">
        <f>SUM(AW7:AY7)</f>
        <v>22</v>
      </c>
      <c r="AU7" s="6">
        <f>SUM(AZ7:BB7)</f>
        <v>16</v>
      </c>
      <c r="AV7" s="6">
        <f>SUM(BC7:BE7)</f>
        <v>10</v>
      </c>
      <c r="AW7">
        <v>10</v>
      </c>
      <c r="AX7">
        <v>6</v>
      </c>
      <c r="AY7">
        <v>6</v>
      </c>
      <c r="AZ7">
        <v>2</v>
      </c>
      <c r="BA7">
        <v>4</v>
      </c>
      <c r="BB7">
        <v>10</v>
      </c>
      <c r="BC7">
        <v>10</v>
      </c>
    </row>
    <row r="8" spans="1:57" hidden="1">
      <c r="A8" t="s">
        <v>81</v>
      </c>
      <c r="B8" t="s">
        <v>82</v>
      </c>
      <c r="C8" t="s">
        <v>69</v>
      </c>
      <c r="D8">
        <v>104</v>
      </c>
      <c r="E8">
        <v>104</v>
      </c>
      <c r="F8"/>
      <c r="G8">
        <f t="shared" si="3"/>
        <v>32</v>
      </c>
      <c r="I8">
        <f t="shared" si="4"/>
        <v>44</v>
      </c>
      <c r="J8">
        <f t="shared" si="5"/>
        <v>28</v>
      </c>
      <c r="K8">
        <v>4</v>
      </c>
      <c r="L8">
        <v>4</v>
      </c>
      <c r="M8">
        <v>0</v>
      </c>
      <c r="N8">
        <v>4</v>
      </c>
      <c r="O8">
        <v>4</v>
      </c>
      <c r="P8">
        <v>4</v>
      </c>
      <c r="Q8">
        <v>4</v>
      </c>
      <c r="R8">
        <v>4</v>
      </c>
      <c r="S8">
        <v>0</v>
      </c>
      <c r="T8">
        <v>0</v>
      </c>
      <c r="U8">
        <v>4</v>
      </c>
      <c r="V8">
        <v>4</v>
      </c>
      <c r="W8">
        <v>4</v>
      </c>
      <c r="X8">
        <v>0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0</v>
      </c>
      <c r="AI8">
        <v>0</v>
      </c>
      <c r="AJ8">
        <v>0</v>
      </c>
      <c r="AK8">
        <v>4</v>
      </c>
      <c r="AL8">
        <v>0</v>
      </c>
      <c r="AM8">
        <v>4</v>
      </c>
      <c r="AN8">
        <v>4</v>
      </c>
      <c r="AO8">
        <v>0</v>
      </c>
      <c r="AP8">
        <v>4</v>
      </c>
      <c r="AQ8">
        <v>4</v>
      </c>
      <c r="AR8">
        <v>4</v>
      </c>
      <c r="AS8">
        <v>4</v>
      </c>
    </row>
    <row r="9" spans="1:57" hidden="1">
      <c r="A9" t="s">
        <v>83</v>
      </c>
      <c r="B9" t="s">
        <v>84</v>
      </c>
      <c r="C9" t="s">
        <v>69</v>
      </c>
      <c r="D9">
        <v>108</v>
      </c>
      <c r="E9">
        <v>108</v>
      </c>
      <c r="F9"/>
      <c r="G9">
        <f t="shared" si="3"/>
        <v>32</v>
      </c>
      <c r="I9">
        <f t="shared" si="4"/>
        <v>44</v>
      </c>
      <c r="J9">
        <f t="shared" si="5"/>
        <v>32</v>
      </c>
      <c r="K9">
        <v>4</v>
      </c>
      <c r="L9">
        <v>4</v>
      </c>
      <c r="M9">
        <v>0</v>
      </c>
      <c r="N9">
        <v>4</v>
      </c>
      <c r="O9">
        <v>4</v>
      </c>
      <c r="P9">
        <v>0</v>
      </c>
      <c r="Q9">
        <v>4</v>
      </c>
      <c r="R9">
        <v>0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0</v>
      </c>
      <c r="AG9">
        <v>4</v>
      </c>
      <c r="AH9">
        <v>0</v>
      </c>
      <c r="AI9">
        <v>0</v>
      </c>
      <c r="AJ9">
        <v>4</v>
      </c>
      <c r="AK9">
        <v>4</v>
      </c>
      <c r="AL9">
        <v>0</v>
      </c>
      <c r="AM9">
        <v>4</v>
      </c>
      <c r="AN9">
        <v>4</v>
      </c>
      <c r="AO9">
        <v>4</v>
      </c>
      <c r="AP9">
        <v>4</v>
      </c>
      <c r="AQ9">
        <v>4</v>
      </c>
      <c r="AR9">
        <v>0</v>
      </c>
      <c r="AS9">
        <v>4</v>
      </c>
    </row>
    <row r="10" spans="1:57" hidden="1">
      <c r="A10" t="s">
        <v>85</v>
      </c>
      <c r="B10" t="s">
        <v>86</v>
      </c>
      <c r="C10" t="s">
        <v>69</v>
      </c>
      <c r="D10">
        <v>96</v>
      </c>
      <c r="E10">
        <v>96</v>
      </c>
      <c r="F10"/>
      <c r="G10">
        <f t="shared" si="3"/>
        <v>32</v>
      </c>
      <c r="I10">
        <f t="shared" si="4"/>
        <v>32</v>
      </c>
      <c r="J10">
        <f t="shared" si="5"/>
        <v>32</v>
      </c>
      <c r="K10">
        <v>0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0</v>
      </c>
      <c r="S10">
        <v>0</v>
      </c>
      <c r="T10">
        <v>4</v>
      </c>
      <c r="U10">
        <v>4</v>
      </c>
      <c r="V10">
        <v>0</v>
      </c>
      <c r="W10">
        <v>0</v>
      </c>
      <c r="X10">
        <v>0</v>
      </c>
      <c r="Y10">
        <v>4</v>
      </c>
      <c r="Z10">
        <v>4</v>
      </c>
      <c r="AA10">
        <v>4</v>
      </c>
      <c r="AB10">
        <v>4</v>
      </c>
      <c r="AC10">
        <v>4</v>
      </c>
      <c r="AD10">
        <v>0</v>
      </c>
      <c r="AE10">
        <v>4</v>
      </c>
      <c r="AF10">
        <v>4</v>
      </c>
      <c r="AG10">
        <v>4</v>
      </c>
      <c r="AH10">
        <v>0</v>
      </c>
      <c r="AI10">
        <v>4</v>
      </c>
      <c r="AJ10">
        <v>4</v>
      </c>
      <c r="AK10">
        <v>0</v>
      </c>
      <c r="AL10">
        <v>0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0</v>
      </c>
      <c r="AS10">
        <v>4</v>
      </c>
    </row>
    <row r="11" spans="1:57" hidden="1">
      <c r="A11" t="s">
        <v>87</v>
      </c>
      <c r="B11" t="s">
        <v>88</v>
      </c>
      <c r="C11" t="s">
        <v>69</v>
      </c>
      <c r="D11">
        <v>92</v>
      </c>
      <c r="E11">
        <v>92</v>
      </c>
      <c r="F11"/>
      <c r="G11">
        <f t="shared" si="3"/>
        <v>32</v>
      </c>
      <c r="I11">
        <f t="shared" si="4"/>
        <v>44</v>
      </c>
      <c r="J11">
        <f t="shared" si="5"/>
        <v>16</v>
      </c>
      <c r="K11">
        <v>4</v>
      </c>
      <c r="L11">
        <v>4</v>
      </c>
      <c r="M11">
        <v>4</v>
      </c>
      <c r="N11">
        <v>4</v>
      </c>
      <c r="O11">
        <v>4</v>
      </c>
      <c r="P11">
        <v>0</v>
      </c>
      <c r="Q11">
        <v>4</v>
      </c>
      <c r="R11">
        <v>4</v>
      </c>
      <c r="S11">
        <v>4</v>
      </c>
      <c r="T11">
        <v>0</v>
      </c>
      <c r="U11">
        <v>0</v>
      </c>
      <c r="V11">
        <v>4</v>
      </c>
      <c r="W11">
        <v>4</v>
      </c>
      <c r="X11">
        <v>4</v>
      </c>
      <c r="Y11">
        <v>4</v>
      </c>
      <c r="Z11">
        <v>0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0</v>
      </c>
      <c r="AI11">
        <v>0</v>
      </c>
      <c r="AJ11">
        <v>0</v>
      </c>
      <c r="AK11">
        <v>4</v>
      </c>
      <c r="AL11">
        <v>0</v>
      </c>
      <c r="AM11">
        <v>0</v>
      </c>
      <c r="AN11">
        <v>4</v>
      </c>
      <c r="AO11">
        <v>0</v>
      </c>
      <c r="AP11">
        <v>4</v>
      </c>
      <c r="AQ11">
        <v>4</v>
      </c>
      <c r="AR11">
        <v>0</v>
      </c>
      <c r="AS11">
        <v>0</v>
      </c>
    </row>
    <row r="12" spans="1:57" hidden="1">
      <c r="A12" t="s">
        <v>89</v>
      </c>
      <c r="B12" t="s">
        <v>90</v>
      </c>
      <c r="C12" t="s">
        <v>69</v>
      </c>
      <c r="D12">
        <v>104</v>
      </c>
      <c r="E12">
        <v>104</v>
      </c>
      <c r="F12"/>
      <c r="G12">
        <f t="shared" si="3"/>
        <v>32</v>
      </c>
      <c r="I12">
        <f t="shared" si="4"/>
        <v>36</v>
      </c>
      <c r="J12">
        <f t="shared" si="5"/>
        <v>36</v>
      </c>
      <c r="K12">
        <v>4</v>
      </c>
      <c r="L12">
        <v>4</v>
      </c>
      <c r="M12">
        <v>0</v>
      </c>
      <c r="N12">
        <v>4</v>
      </c>
      <c r="O12">
        <v>4</v>
      </c>
      <c r="P12">
        <v>0</v>
      </c>
      <c r="Q12">
        <v>4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4</v>
      </c>
      <c r="Y12">
        <v>4</v>
      </c>
      <c r="Z12">
        <v>0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0</v>
      </c>
      <c r="AG12">
        <v>4</v>
      </c>
      <c r="AH12">
        <v>0</v>
      </c>
      <c r="AI12">
        <v>0</v>
      </c>
      <c r="AJ12">
        <v>0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</row>
    <row r="13" spans="1:57">
      <c r="A13" s="2" t="s">
        <v>127</v>
      </c>
      <c r="B13" s="2" t="s">
        <v>128</v>
      </c>
      <c r="C13" s="2" t="s">
        <v>74</v>
      </c>
      <c r="D13" s="2">
        <v>100</v>
      </c>
      <c r="E13" s="2">
        <v>100</v>
      </c>
      <c r="F13" s="7">
        <f>SUM(G13:H13)</f>
        <v>70</v>
      </c>
      <c r="G13" s="3">
        <f t="shared" si="3"/>
        <v>28</v>
      </c>
      <c r="H13" s="3">
        <f>SUM(AT13:AV13)</f>
        <v>42</v>
      </c>
      <c r="I13">
        <f t="shared" si="4"/>
        <v>40</v>
      </c>
      <c r="J13">
        <f t="shared" si="5"/>
        <v>32</v>
      </c>
      <c r="K13" s="4">
        <v>0</v>
      </c>
      <c r="L13">
        <v>4</v>
      </c>
      <c r="M13">
        <v>4</v>
      </c>
      <c r="N13">
        <v>4</v>
      </c>
      <c r="O13">
        <v>4</v>
      </c>
      <c r="P13" s="4">
        <v>0</v>
      </c>
      <c r="Q13" s="4">
        <v>0</v>
      </c>
      <c r="R13">
        <v>4</v>
      </c>
      <c r="S13" s="4">
        <v>0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 s="4">
        <v>0</v>
      </c>
      <c r="AA13">
        <v>4</v>
      </c>
      <c r="AB13">
        <v>4</v>
      </c>
      <c r="AC13">
        <v>4</v>
      </c>
      <c r="AD13">
        <v>4</v>
      </c>
      <c r="AE13">
        <v>4</v>
      </c>
      <c r="AF13" s="4">
        <v>0</v>
      </c>
      <c r="AG13">
        <v>4</v>
      </c>
      <c r="AH13" s="4">
        <v>0</v>
      </c>
      <c r="AI13" s="4">
        <v>0</v>
      </c>
      <c r="AJ13" s="4">
        <v>0</v>
      </c>
      <c r="AK13">
        <v>4</v>
      </c>
      <c r="AL13" s="4">
        <v>0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 s="6">
        <f>SUM(AW13:AY13)</f>
        <v>18</v>
      </c>
      <c r="AU13" s="6">
        <f>SUM(AZ13:BB13)</f>
        <v>14</v>
      </c>
      <c r="AV13" s="6">
        <f>SUM(BC13:BE13)</f>
        <v>10</v>
      </c>
      <c r="AW13">
        <v>10</v>
      </c>
      <c r="AX13">
        <v>8</v>
      </c>
      <c r="AY13">
        <v>0</v>
      </c>
      <c r="AZ13">
        <v>4</v>
      </c>
      <c r="BA13">
        <v>4</v>
      </c>
      <c r="BB13">
        <v>6</v>
      </c>
      <c r="BD13">
        <v>10</v>
      </c>
    </row>
    <row r="14" spans="1:57">
      <c r="A14" s="2" t="s">
        <v>77</v>
      </c>
      <c r="B14" s="2" t="s">
        <v>78</v>
      </c>
      <c r="C14" s="2" t="s">
        <v>74</v>
      </c>
      <c r="D14" s="2">
        <v>112</v>
      </c>
      <c r="E14" s="2">
        <v>112</v>
      </c>
      <c r="F14" s="7">
        <f>SUM(G14:H14)</f>
        <v>68</v>
      </c>
      <c r="G14" s="3">
        <f t="shared" si="3"/>
        <v>36</v>
      </c>
      <c r="H14" s="3">
        <f>SUM(AT14:AV14)</f>
        <v>32</v>
      </c>
      <c r="I14">
        <f t="shared" si="4"/>
        <v>36</v>
      </c>
      <c r="J14">
        <f t="shared" si="5"/>
        <v>40</v>
      </c>
      <c r="K14">
        <v>4</v>
      </c>
      <c r="L14">
        <v>4</v>
      </c>
      <c r="M14" s="4">
        <v>0</v>
      </c>
      <c r="N14" s="4">
        <v>0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 s="4">
        <v>0</v>
      </c>
      <c r="W14">
        <v>4</v>
      </c>
      <c r="X14" s="4">
        <v>0</v>
      </c>
      <c r="Y14">
        <v>4</v>
      </c>
      <c r="Z14">
        <v>4</v>
      </c>
      <c r="AA14">
        <v>4</v>
      </c>
      <c r="AB14">
        <v>4</v>
      </c>
      <c r="AC14">
        <v>4</v>
      </c>
      <c r="AD14" s="4">
        <v>0</v>
      </c>
      <c r="AE14">
        <v>4</v>
      </c>
      <c r="AF14">
        <v>4</v>
      </c>
      <c r="AG14">
        <v>4</v>
      </c>
      <c r="AH14" s="4">
        <v>0</v>
      </c>
      <c r="AI14" s="4">
        <v>0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 s="6">
        <f>SUM(AW14:AY14)</f>
        <v>14</v>
      </c>
      <c r="AU14" s="6">
        <f>SUM(AZ14:BB14)</f>
        <v>12</v>
      </c>
      <c r="AV14" s="6">
        <f>SUM(BC14:BE14)</f>
        <v>6</v>
      </c>
      <c r="AW14">
        <v>10</v>
      </c>
      <c r="AX14">
        <v>4</v>
      </c>
      <c r="AY14">
        <v>0</v>
      </c>
      <c r="AZ14">
        <v>4</v>
      </c>
      <c r="BA14">
        <v>4</v>
      </c>
      <c r="BB14">
        <v>4</v>
      </c>
      <c r="BC14">
        <v>6</v>
      </c>
    </row>
    <row r="15" spans="1:57">
      <c r="A15" s="2" t="s">
        <v>129</v>
      </c>
      <c r="B15" s="2" t="s">
        <v>130</v>
      </c>
      <c r="C15" s="2" t="s">
        <v>74</v>
      </c>
      <c r="D15" s="2">
        <v>112</v>
      </c>
      <c r="E15" s="2">
        <v>112</v>
      </c>
      <c r="F15" s="7">
        <f>SUM(G15:H15)</f>
        <v>66</v>
      </c>
      <c r="G15" s="3">
        <f t="shared" si="3"/>
        <v>28</v>
      </c>
      <c r="H15" s="3">
        <f>SUM(AT15:AV15)</f>
        <v>38</v>
      </c>
      <c r="I15">
        <f t="shared" si="4"/>
        <v>44</v>
      </c>
      <c r="J15">
        <f t="shared" si="5"/>
        <v>40</v>
      </c>
      <c r="K15" s="4">
        <v>0</v>
      </c>
      <c r="L15" s="4">
        <v>0</v>
      </c>
      <c r="M15">
        <v>4</v>
      </c>
      <c r="N15">
        <v>4</v>
      </c>
      <c r="O15">
        <v>4</v>
      </c>
      <c r="P15" s="4">
        <v>0</v>
      </c>
      <c r="Q15">
        <v>4</v>
      </c>
      <c r="R15">
        <v>4</v>
      </c>
      <c r="S15" s="4">
        <v>0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 s="4">
        <v>0</v>
      </c>
      <c r="AH15" s="4">
        <v>0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 s="4">
        <v>0</v>
      </c>
      <c r="AR15">
        <v>4</v>
      </c>
      <c r="AS15">
        <v>4</v>
      </c>
      <c r="AT15" s="6">
        <f>SUM(AW15:AY15)</f>
        <v>14</v>
      </c>
      <c r="AU15" s="6">
        <f>SUM(AZ15:BB15)</f>
        <v>18</v>
      </c>
      <c r="AV15" s="6">
        <f>SUM(BC15:BE15)</f>
        <v>6</v>
      </c>
      <c r="AW15">
        <v>10</v>
      </c>
      <c r="AX15">
        <v>4</v>
      </c>
      <c r="AY15">
        <v>0</v>
      </c>
      <c r="AZ15">
        <v>4</v>
      </c>
      <c r="BA15">
        <v>4</v>
      </c>
      <c r="BB15">
        <v>10</v>
      </c>
      <c r="BE15">
        <v>6</v>
      </c>
    </row>
    <row r="16" spans="1:57">
      <c r="A16" s="2" t="s">
        <v>135</v>
      </c>
      <c r="B16" s="2" t="s">
        <v>136</v>
      </c>
      <c r="C16" s="2" t="s">
        <v>74</v>
      </c>
      <c r="D16" s="2">
        <v>100</v>
      </c>
      <c r="E16" s="2">
        <v>100</v>
      </c>
      <c r="F16" s="7">
        <f>SUM(G16:H16)</f>
        <v>66</v>
      </c>
      <c r="G16" s="3">
        <f t="shared" si="3"/>
        <v>28</v>
      </c>
      <c r="H16" s="3">
        <f>SUM(AT16:AV16)</f>
        <v>38</v>
      </c>
      <c r="I16">
        <f t="shared" si="4"/>
        <v>44</v>
      </c>
      <c r="J16">
        <f t="shared" si="5"/>
        <v>28</v>
      </c>
      <c r="K16" s="4">
        <v>0</v>
      </c>
      <c r="L16">
        <v>4</v>
      </c>
      <c r="M16">
        <v>4</v>
      </c>
      <c r="N16" s="4">
        <v>0</v>
      </c>
      <c r="O16">
        <v>4</v>
      </c>
      <c r="P16">
        <v>4</v>
      </c>
      <c r="Q16">
        <v>4</v>
      </c>
      <c r="R16" s="4">
        <v>0</v>
      </c>
      <c r="S16" s="4">
        <v>0</v>
      </c>
      <c r="T16">
        <v>4</v>
      </c>
      <c r="U16">
        <v>4</v>
      </c>
      <c r="V16" s="4">
        <v>0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 s="4">
        <v>0</v>
      </c>
      <c r="AI16" s="4">
        <v>0</v>
      </c>
      <c r="AJ16">
        <v>4</v>
      </c>
      <c r="AK16">
        <v>4</v>
      </c>
      <c r="AL16" s="4">
        <v>0</v>
      </c>
      <c r="AM16" s="4">
        <v>0</v>
      </c>
      <c r="AN16">
        <v>4</v>
      </c>
      <c r="AO16">
        <v>4</v>
      </c>
      <c r="AP16">
        <v>4</v>
      </c>
      <c r="AQ16">
        <v>4</v>
      </c>
      <c r="AR16" s="4">
        <v>0</v>
      </c>
      <c r="AS16">
        <v>4</v>
      </c>
      <c r="AT16" s="6">
        <f>SUM(AW16:AY16)</f>
        <v>16</v>
      </c>
      <c r="AU16" s="6">
        <f>SUM(AZ16:BB16)</f>
        <v>14</v>
      </c>
      <c r="AV16" s="6">
        <f>SUM(BC16:BE16)</f>
        <v>8</v>
      </c>
      <c r="AW16">
        <v>10</v>
      </c>
      <c r="AX16">
        <v>4</v>
      </c>
      <c r="AY16">
        <v>2</v>
      </c>
      <c r="AZ16">
        <v>4</v>
      </c>
      <c r="BA16">
        <v>4</v>
      </c>
      <c r="BB16">
        <v>6</v>
      </c>
      <c r="BC16">
        <v>8</v>
      </c>
    </row>
    <row r="17" spans="1:57">
      <c r="A17" s="2" t="s">
        <v>137</v>
      </c>
      <c r="B17" s="2" t="s">
        <v>138</v>
      </c>
      <c r="C17" s="2" t="s">
        <v>74</v>
      </c>
      <c r="D17" s="2">
        <v>108</v>
      </c>
      <c r="E17" s="2">
        <v>108</v>
      </c>
      <c r="F17" s="7">
        <f>SUM(G17:H17)</f>
        <v>66</v>
      </c>
      <c r="G17" s="3">
        <f t="shared" si="3"/>
        <v>28</v>
      </c>
      <c r="H17" s="3">
        <f>SUM(AT17:AV17)</f>
        <v>38</v>
      </c>
      <c r="I17">
        <f t="shared" si="4"/>
        <v>48</v>
      </c>
      <c r="J17">
        <f t="shared" si="5"/>
        <v>32</v>
      </c>
      <c r="K17" s="4">
        <v>0</v>
      </c>
      <c r="L17">
        <v>4</v>
      </c>
      <c r="M17">
        <v>4</v>
      </c>
      <c r="N17">
        <v>4</v>
      </c>
      <c r="O17">
        <v>4</v>
      </c>
      <c r="P17">
        <v>4</v>
      </c>
      <c r="Q17" s="4">
        <v>0</v>
      </c>
      <c r="R17">
        <v>4</v>
      </c>
      <c r="S17">
        <v>4</v>
      </c>
      <c r="T17" s="4">
        <v>0</v>
      </c>
      <c r="U17" s="4">
        <v>0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 s="4">
        <v>0</v>
      </c>
      <c r="AJ17">
        <v>4</v>
      </c>
      <c r="AK17" s="4">
        <v>0</v>
      </c>
      <c r="AL17" s="4">
        <v>0</v>
      </c>
      <c r="AM17">
        <v>4</v>
      </c>
      <c r="AN17">
        <v>4</v>
      </c>
      <c r="AO17">
        <v>4</v>
      </c>
      <c r="AP17">
        <v>4</v>
      </c>
      <c r="AQ17">
        <v>4</v>
      </c>
      <c r="AR17" s="4">
        <v>0</v>
      </c>
      <c r="AS17">
        <v>4</v>
      </c>
      <c r="AT17" s="6">
        <f>SUM(AW17:AY17)</f>
        <v>14</v>
      </c>
      <c r="AU17" s="6">
        <f>SUM(AZ17:BB17)</f>
        <v>14</v>
      </c>
      <c r="AV17" s="6">
        <f>SUM(BC17:BE17)</f>
        <v>10</v>
      </c>
      <c r="AW17">
        <v>10</v>
      </c>
      <c r="AX17">
        <v>4</v>
      </c>
      <c r="AY17">
        <v>0</v>
      </c>
      <c r="AZ17">
        <v>4</v>
      </c>
      <c r="BA17">
        <v>6</v>
      </c>
      <c r="BB17">
        <v>4</v>
      </c>
      <c r="BE17">
        <v>10</v>
      </c>
    </row>
    <row r="18" spans="1:57" hidden="1">
      <c r="A18" t="s">
        <v>101</v>
      </c>
      <c r="B18" t="s">
        <v>102</v>
      </c>
      <c r="C18" t="s">
        <v>69</v>
      </c>
      <c r="D18">
        <v>112</v>
      </c>
      <c r="E18">
        <v>112</v>
      </c>
      <c r="F18"/>
      <c r="G18">
        <f t="shared" si="3"/>
        <v>28</v>
      </c>
      <c r="I18">
        <f t="shared" si="4"/>
        <v>44</v>
      </c>
      <c r="J18">
        <f t="shared" si="5"/>
        <v>40</v>
      </c>
      <c r="K18">
        <v>4</v>
      </c>
      <c r="L18">
        <v>4</v>
      </c>
      <c r="M18">
        <v>4</v>
      </c>
      <c r="N18">
        <v>4</v>
      </c>
      <c r="O18">
        <v>4</v>
      </c>
      <c r="P18">
        <v>0</v>
      </c>
      <c r="Q18">
        <v>4</v>
      </c>
      <c r="R18">
        <v>0</v>
      </c>
      <c r="S18">
        <v>0</v>
      </c>
      <c r="T18">
        <v>4</v>
      </c>
      <c r="U18">
        <v>0</v>
      </c>
      <c r="V18">
        <v>0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0</v>
      </c>
      <c r="AL18">
        <v>4</v>
      </c>
      <c r="AM18">
        <v>4</v>
      </c>
      <c r="AN18">
        <v>4</v>
      </c>
      <c r="AO18">
        <v>0</v>
      </c>
      <c r="AP18">
        <v>4</v>
      </c>
      <c r="AQ18">
        <v>4</v>
      </c>
      <c r="AR18">
        <v>4</v>
      </c>
      <c r="AS18">
        <v>4</v>
      </c>
    </row>
    <row r="19" spans="1:57" hidden="1">
      <c r="A19" t="s">
        <v>103</v>
      </c>
      <c r="B19" t="s">
        <v>104</v>
      </c>
      <c r="C19" t="s">
        <v>69</v>
      </c>
      <c r="D19">
        <v>88</v>
      </c>
      <c r="E19">
        <v>88</v>
      </c>
      <c r="F19"/>
      <c r="G19">
        <f t="shared" si="3"/>
        <v>28</v>
      </c>
      <c r="I19">
        <f t="shared" si="4"/>
        <v>28</v>
      </c>
      <c r="J19">
        <f t="shared" si="5"/>
        <v>32</v>
      </c>
      <c r="K19">
        <v>4</v>
      </c>
      <c r="L19">
        <v>4</v>
      </c>
      <c r="M19">
        <v>0</v>
      </c>
      <c r="N19">
        <v>0</v>
      </c>
      <c r="O19">
        <v>4</v>
      </c>
      <c r="P19">
        <v>4</v>
      </c>
      <c r="Q19">
        <v>4</v>
      </c>
      <c r="R19">
        <v>0</v>
      </c>
      <c r="S19">
        <v>4</v>
      </c>
      <c r="T19">
        <v>4</v>
      </c>
      <c r="U19">
        <v>0</v>
      </c>
      <c r="V19">
        <v>0</v>
      </c>
      <c r="W19">
        <v>0</v>
      </c>
      <c r="X19">
        <v>4</v>
      </c>
      <c r="Y19">
        <v>4</v>
      </c>
      <c r="Z19">
        <v>0</v>
      </c>
      <c r="AA19">
        <v>4</v>
      </c>
      <c r="AB19">
        <v>4</v>
      </c>
      <c r="AC19">
        <v>4</v>
      </c>
      <c r="AD19">
        <v>4</v>
      </c>
      <c r="AE19">
        <v>0</v>
      </c>
      <c r="AF19">
        <v>4</v>
      </c>
      <c r="AG19">
        <v>0</v>
      </c>
      <c r="AH19">
        <v>4</v>
      </c>
      <c r="AI19">
        <v>0</v>
      </c>
      <c r="AJ19">
        <v>0</v>
      </c>
      <c r="AK19">
        <v>4</v>
      </c>
      <c r="AL19">
        <v>4</v>
      </c>
      <c r="AM19">
        <v>4</v>
      </c>
      <c r="AN19">
        <v>0</v>
      </c>
      <c r="AO19">
        <v>4</v>
      </c>
      <c r="AP19">
        <v>4</v>
      </c>
      <c r="AQ19">
        <v>0</v>
      </c>
      <c r="AR19">
        <v>4</v>
      </c>
      <c r="AS19">
        <v>4</v>
      </c>
    </row>
    <row r="20" spans="1:57" hidden="1">
      <c r="A20" t="s">
        <v>105</v>
      </c>
      <c r="B20" t="s">
        <v>106</v>
      </c>
      <c r="C20" t="s">
        <v>69</v>
      </c>
      <c r="D20">
        <v>100</v>
      </c>
      <c r="E20">
        <v>100</v>
      </c>
      <c r="F20"/>
      <c r="G20">
        <f t="shared" si="3"/>
        <v>28</v>
      </c>
      <c r="I20">
        <f t="shared" si="4"/>
        <v>36</v>
      </c>
      <c r="J20">
        <f t="shared" si="5"/>
        <v>36</v>
      </c>
      <c r="K20">
        <v>4</v>
      </c>
      <c r="L20">
        <v>4</v>
      </c>
      <c r="M20">
        <v>0</v>
      </c>
      <c r="N20">
        <v>0</v>
      </c>
      <c r="O20">
        <v>4</v>
      </c>
      <c r="P20">
        <v>0</v>
      </c>
      <c r="Q20">
        <v>0</v>
      </c>
      <c r="R20">
        <v>4</v>
      </c>
      <c r="S20">
        <v>4</v>
      </c>
      <c r="T20">
        <v>4</v>
      </c>
      <c r="U20">
        <v>4</v>
      </c>
      <c r="V20">
        <v>0</v>
      </c>
      <c r="W20">
        <v>4</v>
      </c>
      <c r="X20">
        <v>0</v>
      </c>
      <c r="Y20">
        <v>4</v>
      </c>
      <c r="Z20">
        <v>4</v>
      </c>
      <c r="AA20">
        <v>4</v>
      </c>
      <c r="AB20">
        <v>0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0</v>
      </c>
      <c r="AI20">
        <v>0</v>
      </c>
      <c r="AJ20">
        <v>4</v>
      </c>
      <c r="AK20">
        <v>4</v>
      </c>
      <c r="AL20">
        <v>0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</row>
    <row r="21" spans="1:57" hidden="1">
      <c r="A21" t="s">
        <v>107</v>
      </c>
      <c r="B21" t="s">
        <v>108</v>
      </c>
      <c r="C21" t="s">
        <v>69</v>
      </c>
      <c r="D21">
        <v>92</v>
      </c>
      <c r="E21">
        <v>92</v>
      </c>
      <c r="F21"/>
      <c r="G21">
        <f t="shared" si="3"/>
        <v>28</v>
      </c>
      <c r="I21">
        <f t="shared" si="4"/>
        <v>40</v>
      </c>
      <c r="J21">
        <f t="shared" si="5"/>
        <v>24</v>
      </c>
      <c r="K21">
        <v>4</v>
      </c>
      <c r="L21">
        <v>4</v>
      </c>
      <c r="M21">
        <v>0</v>
      </c>
      <c r="N21">
        <v>4</v>
      </c>
      <c r="O21">
        <v>4</v>
      </c>
      <c r="P21">
        <v>0</v>
      </c>
      <c r="Q21">
        <v>4</v>
      </c>
      <c r="R21">
        <v>0</v>
      </c>
      <c r="S21">
        <v>4</v>
      </c>
      <c r="T21">
        <v>4</v>
      </c>
      <c r="U21">
        <v>0</v>
      </c>
      <c r="V21">
        <v>4</v>
      </c>
      <c r="W21">
        <v>4</v>
      </c>
      <c r="X21">
        <v>4</v>
      </c>
      <c r="Y21">
        <v>4</v>
      </c>
      <c r="Z21">
        <v>0</v>
      </c>
      <c r="AA21">
        <v>4</v>
      </c>
      <c r="AB21">
        <v>4</v>
      </c>
      <c r="AC21">
        <v>4</v>
      </c>
      <c r="AD21">
        <v>0</v>
      </c>
      <c r="AE21">
        <v>4</v>
      </c>
      <c r="AF21">
        <v>4</v>
      </c>
      <c r="AG21">
        <v>4</v>
      </c>
      <c r="AH21">
        <v>0</v>
      </c>
      <c r="AI21">
        <v>0</v>
      </c>
      <c r="AJ21">
        <v>0</v>
      </c>
      <c r="AK21">
        <v>4</v>
      </c>
      <c r="AL21">
        <v>0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0</v>
      </c>
      <c r="AS21">
        <v>0</v>
      </c>
    </row>
    <row r="22" spans="1:57" hidden="1">
      <c r="A22" t="s">
        <v>109</v>
      </c>
      <c r="B22" t="s">
        <v>110</v>
      </c>
      <c r="C22" t="s">
        <v>69</v>
      </c>
      <c r="D22">
        <v>108</v>
      </c>
      <c r="E22">
        <v>108</v>
      </c>
      <c r="F22"/>
      <c r="G22">
        <f t="shared" si="3"/>
        <v>28</v>
      </c>
      <c r="I22">
        <f t="shared" si="4"/>
        <v>44</v>
      </c>
      <c r="J22">
        <f t="shared" si="5"/>
        <v>36</v>
      </c>
      <c r="K22">
        <v>0</v>
      </c>
      <c r="L22">
        <v>4</v>
      </c>
      <c r="M22">
        <v>4</v>
      </c>
      <c r="N22">
        <v>4</v>
      </c>
      <c r="O22">
        <v>4</v>
      </c>
      <c r="P22">
        <v>0</v>
      </c>
      <c r="Q22">
        <v>4</v>
      </c>
      <c r="R22">
        <v>4</v>
      </c>
      <c r="S22">
        <v>0</v>
      </c>
      <c r="T22">
        <v>0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0</v>
      </c>
      <c r="AG22">
        <v>4</v>
      </c>
      <c r="AH22">
        <v>4</v>
      </c>
      <c r="AI22">
        <v>0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0</v>
      </c>
      <c r="AR22">
        <v>0</v>
      </c>
      <c r="AS22">
        <v>4</v>
      </c>
    </row>
    <row r="23" spans="1:57" hidden="1">
      <c r="A23" t="s">
        <v>111</v>
      </c>
      <c r="B23" t="s">
        <v>112</v>
      </c>
      <c r="C23" t="s">
        <v>69</v>
      </c>
      <c r="D23">
        <v>120</v>
      </c>
      <c r="E23">
        <v>120</v>
      </c>
      <c r="F23"/>
      <c r="G23">
        <f t="shared" si="3"/>
        <v>28</v>
      </c>
      <c r="I23">
        <f t="shared" si="4"/>
        <v>48</v>
      </c>
      <c r="J23">
        <f t="shared" si="5"/>
        <v>44</v>
      </c>
      <c r="K23">
        <v>4</v>
      </c>
      <c r="L23">
        <v>4</v>
      </c>
      <c r="M23">
        <v>0</v>
      </c>
      <c r="N23">
        <v>4</v>
      </c>
      <c r="O23">
        <v>4</v>
      </c>
      <c r="P23">
        <v>0</v>
      </c>
      <c r="Q23">
        <v>4</v>
      </c>
      <c r="R23">
        <v>0</v>
      </c>
      <c r="S23">
        <v>0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0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</row>
    <row r="24" spans="1:57" hidden="1">
      <c r="A24" t="s">
        <v>113</v>
      </c>
      <c r="B24" t="s">
        <v>114</v>
      </c>
      <c r="C24" t="s">
        <v>69</v>
      </c>
      <c r="D24">
        <v>108</v>
      </c>
      <c r="E24">
        <v>108</v>
      </c>
      <c r="F24"/>
      <c r="G24">
        <f t="shared" si="3"/>
        <v>28</v>
      </c>
      <c r="I24">
        <f t="shared" si="4"/>
        <v>44</v>
      </c>
      <c r="J24">
        <f t="shared" si="5"/>
        <v>36</v>
      </c>
      <c r="K24">
        <v>4</v>
      </c>
      <c r="L24">
        <v>4</v>
      </c>
      <c r="M24">
        <v>4</v>
      </c>
      <c r="N24">
        <v>0</v>
      </c>
      <c r="O24">
        <v>4</v>
      </c>
      <c r="P24">
        <v>0</v>
      </c>
      <c r="Q24">
        <v>4</v>
      </c>
      <c r="R24">
        <v>4</v>
      </c>
      <c r="S24">
        <v>0</v>
      </c>
      <c r="T24">
        <v>0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0</v>
      </c>
      <c r="AE24">
        <v>4</v>
      </c>
      <c r="AF24">
        <v>4</v>
      </c>
      <c r="AG24">
        <v>4</v>
      </c>
      <c r="AH24">
        <v>0</v>
      </c>
      <c r="AI24">
        <v>0</v>
      </c>
      <c r="AJ24">
        <v>4</v>
      </c>
      <c r="AK24">
        <v>4</v>
      </c>
      <c r="AL24">
        <v>4</v>
      </c>
      <c r="AM24">
        <v>4</v>
      </c>
      <c r="AN24">
        <v>0</v>
      </c>
      <c r="AO24">
        <v>4</v>
      </c>
      <c r="AP24">
        <v>4</v>
      </c>
      <c r="AQ24">
        <v>4</v>
      </c>
      <c r="AR24">
        <v>4</v>
      </c>
      <c r="AS24">
        <v>4</v>
      </c>
    </row>
    <row r="25" spans="1:57" hidden="1">
      <c r="A25" t="s">
        <v>115</v>
      </c>
      <c r="B25" t="s">
        <v>116</v>
      </c>
      <c r="C25" t="s">
        <v>69</v>
      </c>
      <c r="D25">
        <v>108</v>
      </c>
      <c r="E25">
        <v>108</v>
      </c>
      <c r="F25"/>
      <c r="G25">
        <f t="shared" si="3"/>
        <v>28</v>
      </c>
      <c r="I25">
        <f t="shared" si="4"/>
        <v>48</v>
      </c>
      <c r="J25">
        <f t="shared" si="5"/>
        <v>32</v>
      </c>
      <c r="K25">
        <v>4</v>
      </c>
      <c r="L25">
        <v>0</v>
      </c>
      <c r="M25">
        <v>4</v>
      </c>
      <c r="N25">
        <v>0</v>
      </c>
      <c r="O25">
        <v>4</v>
      </c>
      <c r="P25">
        <v>4</v>
      </c>
      <c r="Q25">
        <v>4</v>
      </c>
      <c r="R25">
        <v>4</v>
      </c>
      <c r="S25">
        <v>4</v>
      </c>
      <c r="T25">
        <v>0</v>
      </c>
      <c r="U25">
        <v>0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0</v>
      </c>
      <c r="AI25">
        <v>0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0</v>
      </c>
      <c r="AS25">
        <v>0</v>
      </c>
    </row>
    <row r="26" spans="1:57" hidden="1">
      <c r="A26" t="s">
        <v>117</v>
      </c>
      <c r="B26" t="s">
        <v>118</v>
      </c>
      <c r="C26" t="s">
        <v>69</v>
      </c>
      <c r="D26">
        <v>80</v>
      </c>
      <c r="E26">
        <v>80</v>
      </c>
      <c r="F26"/>
      <c r="G26">
        <f t="shared" si="3"/>
        <v>28</v>
      </c>
      <c r="I26">
        <f t="shared" si="4"/>
        <v>32</v>
      </c>
      <c r="J26">
        <f t="shared" si="5"/>
        <v>20</v>
      </c>
      <c r="K26">
        <v>0</v>
      </c>
      <c r="L26">
        <v>4</v>
      </c>
      <c r="M26">
        <v>4</v>
      </c>
      <c r="N26">
        <v>0</v>
      </c>
      <c r="O26">
        <v>4</v>
      </c>
      <c r="P26">
        <v>0</v>
      </c>
      <c r="Q26">
        <v>4</v>
      </c>
      <c r="R26">
        <v>4</v>
      </c>
      <c r="S26">
        <v>0</v>
      </c>
      <c r="T26">
        <v>4</v>
      </c>
      <c r="U26">
        <v>4</v>
      </c>
      <c r="V26">
        <v>0</v>
      </c>
      <c r="W26">
        <v>0</v>
      </c>
      <c r="X26">
        <v>0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0</v>
      </c>
      <c r="AF26">
        <v>4</v>
      </c>
      <c r="AG26">
        <v>4</v>
      </c>
      <c r="AH26">
        <v>0</v>
      </c>
      <c r="AI26">
        <v>4</v>
      </c>
      <c r="AJ26">
        <v>0</v>
      </c>
      <c r="AK26">
        <v>4</v>
      </c>
      <c r="AL26">
        <v>0</v>
      </c>
      <c r="AM26">
        <v>0</v>
      </c>
      <c r="AN26">
        <v>4</v>
      </c>
      <c r="AO26">
        <v>0</v>
      </c>
      <c r="AP26">
        <v>0</v>
      </c>
      <c r="AQ26">
        <v>4</v>
      </c>
      <c r="AR26">
        <v>0</v>
      </c>
      <c r="AS26">
        <v>4</v>
      </c>
    </row>
    <row r="27" spans="1:57" hidden="1">
      <c r="A27" t="s">
        <v>119</v>
      </c>
      <c r="B27" t="s">
        <v>120</v>
      </c>
      <c r="C27" t="s">
        <v>69</v>
      </c>
      <c r="D27">
        <v>104</v>
      </c>
      <c r="E27">
        <v>104</v>
      </c>
      <c r="F27"/>
      <c r="G27">
        <f t="shared" si="3"/>
        <v>28</v>
      </c>
      <c r="I27">
        <f t="shared" si="4"/>
        <v>40</v>
      </c>
      <c r="J27">
        <f t="shared" si="5"/>
        <v>36</v>
      </c>
      <c r="K27">
        <v>4</v>
      </c>
      <c r="L27">
        <v>4</v>
      </c>
      <c r="M27">
        <v>4</v>
      </c>
      <c r="N27">
        <v>0</v>
      </c>
      <c r="O27">
        <v>4</v>
      </c>
      <c r="P27">
        <v>4</v>
      </c>
      <c r="Q27">
        <v>4</v>
      </c>
      <c r="R27">
        <v>0</v>
      </c>
      <c r="S27">
        <v>0</v>
      </c>
      <c r="T27">
        <v>0</v>
      </c>
      <c r="U27">
        <v>4</v>
      </c>
      <c r="V27">
        <v>0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0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0</v>
      </c>
      <c r="AM27">
        <v>4</v>
      </c>
      <c r="AN27">
        <v>0</v>
      </c>
      <c r="AO27">
        <v>4</v>
      </c>
      <c r="AP27">
        <v>4</v>
      </c>
      <c r="AQ27">
        <v>4</v>
      </c>
      <c r="AR27">
        <v>0</v>
      </c>
      <c r="AS27">
        <v>4</v>
      </c>
    </row>
    <row r="28" spans="1:57" hidden="1">
      <c r="A28" t="s">
        <v>121</v>
      </c>
      <c r="B28" t="s">
        <v>122</v>
      </c>
      <c r="C28" t="s">
        <v>69</v>
      </c>
      <c r="D28">
        <v>96</v>
      </c>
      <c r="E28">
        <v>96</v>
      </c>
      <c r="F28"/>
      <c r="G28">
        <f t="shared" si="3"/>
        <v>28</v>
      </c>
      <c r="I28">
        <f t="shared" si="4"/>
        <v>32</v>
      </c>
      <c r="J28">
        <f t="shared" si="5"/>
        <v>36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4</v>
      </c>
      <c r="R28">
        <v>4</v>
      </c>
      <c r="S28">
        <v>0</v>
      </c>
      <c r="T28">
        <v>4</v>
      </c>
      <c r="U28">
        <v>0</v>
      </c>
      <c r="V28">
        <v>0</v>
      </c>
      <c r="W28">
        <v>4</v>
      </c>
      <c r="X28">
        <v>0</v>
      </c>
      <c r="Y28">
        <v>4</v>
      </c>
      <c r="Z28">
        <v>0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0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0</v>
      </c>
      <c r="AM28">
        <v>4</v>
      </c>
      <c r="AN28">
        <v>4</v>
      </c>
      <c r="AO28">
        <v>0</v>
      </c>
      <c r="AP28">
        <v>4</v>
      </c>
      <c r="AQ28">
        <v>4</v>
      </c>
      <c r="AR28">
        <v>0</v>
      </c>
      <c r="AS28">
        <v>4</v>
      </c>
    </row>
    <row r="29" spans="1:57" hidden="1">
      <c r="A29" t="s">
        <v>123</v>
      </c>
      <c r="B29" t="s">
        <v>124</v>
      </c>
      <c r="C29" t="s">
        <v>69</v>
      </c>
      <c r="D29">
        <v>104</v>
      </c>
      <c r="E29">
        <v>104</v>
      </c>
      <c r="F29"/>
      <c r="G29">
        <f t="shared" si="3"/>
        <v>28</v>
      </c>
      <c r="I29">
        <f t="shared" si="4"/>
        <v>40</v>
      </c>
      <c r="J29">
        <f t="shared" si="5"/>
        <v>36</v>
      </c>
      <c r="K29">
        <v>4</v>
      </c>
      <c r="L29">
        <v>4</v>
      </c>
      <c r="M29">
        <v>4</v>
      </c>
      <c r="N29">
        <v>0</v>
      </c>
      <c r="O29">
        <v>4</v>
      </c>
      <c r="P29">
        <v>0</v>
      </c>
      <c r="Q29">
        <v>4</v>
      </c>
      <c r="R29">
        <v>0</v>
      </c>
      <c r="S29">
        <v>4</v>
      </c>
      <c r="T29">
        <v>4</v>
      </c>
      <c r="U29">
        <v>0</v>
      </c>
      <c r="V29">
        <v>0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4</v>
      </c>
      <c r="AH29">
        <v>4</v>
      </c>
      <c r="AI29">
        <v>0</v>
      </c>
      <c r="AJ29">
        <v>4</v>
      </c>
      <c r="AK29">
        <v>4</v>
      </c>
      <c r="AL29">
        <v>4</v>
      </c>
      <c r="AM29">
        <v>4</v>
      </c>
      <c r="AN29">
        <v>0</v>
      </c>
      <c r="AO29">
        <v>4</v>
      </c>
      <c r="AP29">
        <v>4</v>
      </c>
      <c r="AQ29">
        <v>4</v>
      </c>
      <c r="AR29">
        <v>0</v>
      </c>
      <c r="AS29">
        <v>4</v>
      </c>
    </row>
    <row r="30" spans="1:57" hidden="1">
      <c r="A30" t="s">
        <v>125</v>
      </c>
      <c r="B30" t="s">
        <v>126</v>
      </c>
      <c r="C30" t="s">
        <v>69</v>
      </c>
      <c r="D30">
        <v>108</v>
      </c>
      <c r="E30">
        <v>108</v>
      </c>
      <c r="F30"/>
      <c r="G30">
        <f t="shared" si="3"/>
        <v>28</v>
      </c>
      <c r="I30">
        <f t="shared" si="4"/>
        <v>44</v>
      </c>
      <c r="J30">
        <f t="shared" si="5"/>
        <v>36</v>
      </c>
      <c r="K30">
        <v>0</v>
      </c>
      <c r="L30">
        <v>4</v>
      </c>
      <c r="M30">
        <v>4</v>
      </c>
      <c r="N30">
        <v>4</v>
      </c>
      <c r="O30">
        <v>4</v>
      </c>
      <c r="P30">
        <v>4</v>
      </c>
      <c r="Q30">
        <v>0</v>
      </c>
      <c r="R30">
        <v>4</v>
      </c>
      <c r="S30">
        <v>0</v>
      </c>
      <c r="T30">
        <v>4</v>
      </c>
      <c r="U30">
        <v>0</v>
      </c>
      <c r="V30">
        <v>4</v>
      </c>
      <c r="W30">
        <v>4</v>
      </c>
      <c r="X30">
        <v>4</v>
      </c>
      <c r="Y30">
        <v>4</v>
      </c>
      <c r="Z30">
        <v>0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0</v>
      </c>
      <c r="AM30">
        <v>4</v>
      </c>
      <c r="AN30">
        <v>0</v>
      </c>
      <c r="AO30">
        <v>4</v>
      </c>
      <c r="AP30">
        <v>4</v>
      </c>
      <c r="AQ30">
        <v>0</v>
      </c>
      <c r="AR30">
        <v>4</v>
      </c>
      <c r="AS30">
        <v>4</v>
      </c>
    </row>
    <row r="31" spans="1:57">
      <c r="A31" s="2" t="s">
        <v>155</v>
      </c>
      <c r="B31" s="2" t="s">
        <v>156</v>
      </c>
      <c r="C31" s="2" t="s">
        <v>74</v>
      </c>
      <c r="D31" s="2">
        <v>84</v>
      </c>
      <c r="E31" s="2">
        <v>84</v>
      </c>
      <c r="F31" s="7">
        <f t="shared" ref="F31:F36" si="6">SUM(G31:H31)</f>
        <v>62</v>
      </c>
      <c r="G31" s="3">
        <f t="shared" si="3"/>
        <v>24</v>
      </c>
      <c r="H31" s="3">
        <f t="shared" ref="H31:H36" si="7">SUM(AT31:AV31)</f>
        <v>38</v>
      </c>
      <c r="I31">
        <f t="shared" si="4"/>
        <v>36</v>
      </c>
      <c r="J31">
        <f t="shared" si="5"/>
        <v>24</v>
      </c>
      <c r="K31">
        <v>4</v>
      </c>
      <c r="L31">
        <v>4</v>
      </c>
      <c r="M31">
        <v>4</v>
      </c>
      <c r="N31" s="4">
        <v>0</v>
      </c>
      <c r="O31">
        <v>4</v>
      </c>
      <c r="P31" s="4">
        <v>0</v>
      </c>
      <c r="Q31" s="4">
        <v>0</v>
      </c>
      <c r="R31">
        <v>4</v>
      </c>
      <c r="S31" s="4">
        <v>0</v>
      </c>
      <c r="T31" s="4">
        <v>0</v>
      </c>
      <c r="U31">
        <v>4</v>
      </c>
      <c r="V31">
        <v>4</v>
      </c>
      <c r="W31">
        <v>4</v>
      </c>
      <c r="X31" s="4">
        <v>0</v>
      </c>
      <c r="Y31">
        <v>4</v>
      </c>
      <c r="Z31" s="4">
        <v>0</v>
      </c>
      <c r="AA31" s="4">
        <v>0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 s="4">
        <v>0</v>
      </c>
      <c r="AI31" s="4">
        <v>0</v>
      </c>
      <c r="AJ31" s="4">
        <v>0</v>
      </c>
      <c r="AK31">
        <v>4</v>
      </c>
      <c r="AL31">
        <v>4</v>
      </c>
      <c r="AM31" s="4">
        <v>0</v>
      </c>
      <c r="AN31">
        <v>4</v>
      </c>
      <c r="AO31">
        <v>4</v>
      </c>
      <c r="AP31">
        <v>4</v>
      </c>
      <c r="AQ31">
        <v>4</v>
      </c>
      <c r="AR31" s="4">
        <v>0</v>
      </c>
      <c r="AS31" s="4">
        <v>0</v>
      </c>
      <c r="AT31" s="6">
        <f t="shared" ref="AT31:AT36" si="8">SUM(AW31:AY31)</f>
        <v>18</v>
      </c>
      <c r="AU31" s="6">
        <f t="shared" ref="AU31:AU36" si="9">SUM(AZ31:BB31)</f>
        <v>16</v>
      </c>
      <c r="AV31" s="6">
        <f t="shared" ref="AV31:AV36" si="10">SUM(BC31:BE31)</f>
        <v>4</v>
      </c>
      <c r="AW31">
        <v>10</v>
      </c>
      <c r="AX31">
        <v>4</v>
      </c>
      <c r="AY31">
        <v>4</v>
      </c>
      <c r="AZ31">
        <v>4</v>
      </c>
      <c r="BA31">
        <v>4</v>
      </c>
      <c r="BB31">
        <v>8</v>
      </c>
      <c r="BC31">
        <v>4</v>
      </c>
    </row>
    <row r="32" spans="1:57">
      <c r="A32" s="2" t="s">
        <v>171</v>
      </c>
      <c r="B32" s="2" t="s">
        <v>172</v>
      </c>
      <c r="C32" s="2" t="s">
        <v>74</v>
      </c>
      <c r="D32" s="2">
        <v>100</v>
      </c>
      <c r="E32" s="2">
        <v>100</v>
      </c>
      <c r="F32" s="7">
        <f t="shared" si="6"/>
        <v>61</v>
      </c>
      <c r="G32" s="3">
        <f t="shared" si="3"/>
        <v>24</v>
      </c>
      <c r="H32" s="3">
        <f t="shared" si="7"/>
        <v>37</v>
      </c>
      <c r="I32">
        <f t="shared" si="4"/>
        <v>40</v>
      </c>
      <c r="J32">
        <f t="shared" si="5"/>
        <v>36</v>
      </c>
      <c r="K32" s="4">
        <v>0</v>
      </c>
      <c r="L32" s="4">
        <v>0</v>
      </c>
      <c r="M32">
        <v>4</v>
      </c>
      <c r="N32">
        <v>4</v>
      </c>
      <c r="O32">
        <v>4</v>
      </c>
      <c r="P32" s="4">
        <v>0</v>
      </c>
      <c r="Q32">
        <v>4</v>
      </c>
      <c r="R32" s="4">
        <v>0</v>
      </c>
      <c r="S32" s="4">
        <v>0</v>
      </c>
      <c r="T32">
        <v>4</v>
      </c>
      <c r="U32">
        <v>4</v>
      </c>
      <c r="V32">
        <v>4</v>
      </c>
      <c r="W32">
        <v>4</v>
      </c>
      <c r="X32" s="4">
        <v>0</v>
      </c>
      <c r="Y32">
        <v>4</v>
      </c>
      <c r="Z32">
        <v>4</v>
      </c>
      <c r="AA32">
        <v>4</v>
      </c>
      <c r="AB32">
        <v>4</v>
      </c>
      <c r="AC32">
        <v>4</v>
      </c>
      <c r="AD32" s="4">
        <v>0</v>
      </c>
      <c r="AE32">
        <v>4</v>
      </c>
      <c r="AF32">
        <v>4</v>
      </c>
      <c r="AG32">
        <v>4</v>
      </c>
      <c r="AH32" s="4">
        <v>0</v>
      </c>
      <c r="AI32">
        <v>4</v>
      </c>
      <c r="AJ32">
        <v>4</v>
      </c>
      <c r="AK32">
        <v>4</v>
      </c>
      <c r="AL32" s="4">
        <v>0</v>
      </c>
      <c r="AM32">
        <v>4</v>
      </c>
      <c r="AN32">
        <v>4</v>
      </c>
      <c r="AO32">
        <v>4</v>
      </c>
      <c r="AP32">
        <v>4</v>
      </c>
      <c r="AQ32" s="4">
        <v>0</v>
      </c>
      <c r="AR32">
        <v>4</v>
      </c>
      <c r="AS32">
        <v>4</v>
      </c>
      <c r="AT32" s="6">
        <f t="shared" si="8"/>
        <v>13</v>
      </c>
      <c r="AU32" s="6">
        <f t="shared" si="9"/>
        <v>14</v>
      </c>
      <c r="AV32" s="6">
        <f t="shared" si="10"/>
        <v>10</v>
      </c>
      <c r="AW32">
        <v>10</v>
      </c>
      <c r="AX32">
        <v>3</v>
      </c>
      <c r="AY32">
        <v>0</v>
      </c>
      <c r="AZ32">
        <v>4</v>
      </c>
      <c r="BA32">
        <v>4</v>
      </c>
      <c r="BB32">
        <v>6</v>
      </c>
      <c r="BC32">
        <v>10</v>
      </c>
    </row>
    <row r="33" spans="1:56">
      <c r="A33" s="2" t="s">
        <v>157</v>
      </c>
      <c r="B33" s="2" t="s">
        <v>158</v>
      </c>
      <c r="C33" s="2" t="s">
        <v>74</v>
      </c>
      <c r="D33" s="2">
        <v>92</v>
      </c>
      <c r="E33" s="2">
        <v>92</v>
      </c>
      <c r="F33" s="7">
        <f t="shared" si="6"/>
        <v>58</v>
      </c>
      <c r="G33" s="3">
        <f t="shared" si="3"/>
        <v>24</v>
      </c>
      <c r="H33" s="3">
        <f t="shared" si="7"/>
        <v>34</v>
      </c>
      <c r="I33">
        <f t="shared" si="4"/>
        <v>36</v>
      </c>
      <c r="J33">
        <f t="shared" si="5"/>
        <v>32</v>
      </c>
      <c r="K33" s="4">
        <v>0</v>
      </c>
      <c r="L33">
        <v>4</v>
      </c>
      <c r="M33">
        <v>4</v>
      </c>
      <c r="N33" s="4">
        <v>0</v>
      </c>
      <c r="O33">
        <v>4</v>
      </c>
      <c r="P33" s="4">
        <v>0</v>
      </c>
      <c r="Q33" s="4">
        <v>0</v>
      </c>
      <c r="R33">
        <v>4</v>
      </c>
      <c r="S33" s="4">
        <v>0</v>
      </c>
      <c r="T33">
        <v>4</v>
      </c>
      <c r="U33">
        <v>4</v>
      </c>
      <c r="V33">
        <v>4</v>
      </c>
      <c r="W33" s="4">
        <v>0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 s="4">
        <v>0</v>
      </c>
      <c r="AE33">
        <v>4</v>
      </c>
      <c r="AF33" s="4">
        <v>0</v>
      </c>
      <c r="AG33">
        <v>4</v>
      </c>
      <c r="AH33">
        <v>4</v>
      </c>
      <c r="AI33">
        <v>4</v>
      </c>
      <c r="AJ33">
        <v>4</v>
      </c>
      <c r="AK33">
        <v>4</v>
      </c>
      <c r="AL33" s="4">
        <v>0</v>
      </c>
      <c r="AM33" s="4">
        <v>0</v>
      </c>
      <c r="AN33" s="4">
        <v>0</v>
      </c>
      <c r="AO33">
        <v>4</v>
      </c>
      <c r="AP33">
        <v>4</v>
      </c>
      <c r="AQ33">
        <v>4</v>
      </c>
      <c r="AR33">
        <v>4</v>
      </c>
      <c r="AS33" s="4">
        <v>0</v>
      </c>
      <c r="AT33" s="6">
        <f t="shared" si="8"/>
        <v>18</v>
      </c>
      <c r="AU33" s="6">
        <f t="shared" si="9"/>
        <v>10</v>
      </c>
      <c r="AV33" s="6">
        <f t="shared" si="10"/>
        <v>6</v>
      </c>
      <c r="AW33">
        <v>10</v>
      </c>
      <c r="AX33">
        <v>2</v>
      </c>
      <c r="AY33">
        <v>6</v>
      </c>
      <c r="AZ33">
        <v>2</v>
      </c>
      <c r="BA33">
        <v>4</v>
      </c>
      <c r="BB33">
        <v>4</v>
      </c>
      <c r="BD33">
        <v>6</v>
      </c>
    </row>
    <row r="34" spans="1:56">
      <c r="A34" s="2" t="s">
        <v>181</v>
      </c>
      <c r="B34" s="2" t="s">
        <v>182</v>
      </c>
      <c r="C34" s="2" t="s">
        <v>74</v>
      </c>
      <c r="D34" s="2">
        <v>80</v>
      </c>
      <c r="E34" s="2">
        <v>80</v>
      </c>
      <c r="F34" s="7">
        <f t="shared" si="6"/>
        <v>54</v>
      </c>
      <c r="G34" s="3">
        <f t="shared" si="3"/>
        <v>20</v>
      </c>
      <c r="H34" s="3">
        <f t="shared" si="7"/>
        <v>34</v>
      </c>
      <c r="I34">
        <f t="shared" si="4"/>
        <v>32</v>
      </c>
      <c r="J34">
        <f t="shared" si="5"/>
        <v>28</v>
      </c>
      <c r="K34">
        <v>4</v>
      </c>
      <c r="L34" s="4">
        <v>0</v>
      </c>
      <c r="M34" s="4">
        <v>0</v>
      </c>
      <c r="N34">
        <v>4</v>
      </c>
      <c r="O34">
        <v>4</v>
      </c>
      <c r="P34">
        <v>4</v>
      </c>
      <c r="Q34" s="4">
        <v>0</v>
      </c>
      <c r="R34" s="4">
        <v>0</v>
      </c>
      <c r="S34" s="4">
        <v>0</v>
      </c>
      <c r="T34">
        <v>4</v>
      </c>
      <c r="U34" s="4">
        <v>0</v>
      </c>
      <c r="V34">
        <v>4</v>
      </c>
      <c r="W34">
        <v>4</v>
      </c>
      <c r="X34">
        <v>4</v>
      </c>
      <c r="Y34" s="4">
        <v>0</v>
      </c>
      <c r="Z34">
        <v>4</v>
      </c>
      <c r="AA34">
        <v>4</v>
      </c>
      <c r="AB34">
        <v>4</v>
      </c>
      <c r="AC34" s="4">
        <v>0</v>
      </c>
      <c r="AD34" s="4">
        <v>0</v>
      </c>
      <c r="AE34">
        <v>4</v>
      </c>
      <c r="AF34" s="4">
        <v>0</v>
      </c>
      <c r="AG34">
        <v>4</v>
      </c>
      <c r="AH34" s="4">
        <v>0</v>
      </c>
      <c r="AI34">
        <v>4</v>
      </c>
      <c r="AJ34">
        <v>4</v>
      </c>
      <c r="AK34">
        <v>4</v>
      </c>
      <c r="AL34" s="4">
        <v>0</v>
      </c>
      <c r="AM34" s="4">
        <v>0</v>
      </c>
      <c r="AN34">
        <v>4</v>
      </c>
      <c r="AO34" s="4">
        <v>0</v>
      </c>
      <c r="AP34">
        <v>4</v>
      </c>
      <c r="AQ34">
        <v>4</v>
      </c>
      <c r="AR34" s="4">
        <v>0</v>
      </c>
      <c r="AS34">
        <v>4</v>
      </c>
      <c r="AT34" s="6">
        <f t="shared" si="8"/>
        <v>16</v>
      </c>
      <c r="AU34" s="6">
        <f t="shared" si="9"/>
        <v>12</v>
      </c>
      <c r="AV34" s="6">
        <f t="shared" si="10"/>
        <v>6</v>
      </c>
      <c r="AW34">
        <v>10</v>
      </c>
      <c r="AX34">
        <v>6</v>
      </c>
      <c r="AY34">
        <v>0</v>
      </c>
      <c r="AZ34">
        <v>4</v>
      </c>
      <c r="BA34">
        <v>4</v>
      </c>
      <c r="BB34">
        <v>4</v>
      </c>
      <c r="BD34">
        <v>6</v>
      </c>
    </row>
    <row r="35" spans="1:56">
      <c r="A35" s="2" t="s">
        <v>187</v>
      </c>
      <c r="B35" s="8" t="s">
        <v>188</v>
      </c>
      <c r="C35" s="2" t="s">
        <v>74</v>
      </c>
      <c r="D35" s="2">
        <v>92</v>
      </c>
      <c r="E35" s="2">
        <v>92</v>
      </c>
      <c r="F35" s="7">
        <f t="shared" si="6"/>
        <v>50</v>
      </c>
      <c r="G35" s="3">
        <f t="shared" si="3"/>
        <v>16</v>
      </c>
      <c r="H35" s="3">
        <f t="shared" si="7"/>
        <v>34</v>
      </c>
      <c r="I35">
        <f t="shared" si="4"/>
        <v>44</v>
      </c>
      <c r="J35">
        <f t="shared" si="5"/>
        <v>32</v>
      </c>
      <c r="K35" s="4">
        <v>0</v>
      </c>
      <c r="L35" s="4">
        <v>0</v>
      </c>
      <c r="M35" s="4">
        <v>0</v>
      </c>
      <c r="N35">
        <v>4</v>
      </c>
      <c r="O35">
        <v>4</v>
      </c>
      <c r="P35" s="4">
        <v>0</v>
      </c>
      <c r="Q35" s="4">
        <v>0</v>
      </c>
      <c r="R35">
        <v>4</v>
      </c>
      <c r="S35" s="4">
        <v>0</v>
      </c>
      <c r="T35" s="4">
        <v>0</v>
      </c>
      <c r="U35">
        <v>4</v>
      </c>
      <c r="V35">
        <v>4</v>
      </c>
      <c r="W35">
        <v>4</v>
      </c>
      <c r="X35" s="4">
        <v>0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 s="4">
        <v>0</v>
      </c>
      <c r="AI35">
        <v>4</v>
      </c>
      <c r="AJ35" s="4">
        <v>0</v>
      </c>
      <c r="AK35">
        <v>4</v>
      </c>
      <c r="AL35" s="4">
        <v>0</v>
      </c>
      <c r="AM35">
        <v>4</v>
      </c>
      <c r="AN35">
        <v>4</v>
      </c>
      <c r="AO35">
        <v>4</v>
      </c>
      <c r="AP35">
        <v>4</v>
      </c>
      <c r="AQ35" s="4">
        <v>0</v>
      </c>
      <c r="AR35">
        <v>4</v>
      </c>
      <c r="AS35">
        <v>4</v>
      </c>
      <c r="AT35" s="6">
        <f t="shared" si="8"/>
        <v>14</v>
      </c>
      <c r="AU35" s="6">
        <f t="shared" si="9"/>
        <v>16</v>
      </c>
      <c r="AV35" s="6">
        <f t="shared" si="10"/>
        <v>4</v>
      </c>
      <c r="AW35">
        <v>10</v>
      </c>
      <c r="AX35">
        <v>4</v>
      </c>
      <c r="AY35">
        <v>0</v>
      </c>
      <c r="AZ35">
        <v>4</v>
      </c>
      <c r="BA35">
        <v>4</v>
      </c>
      <c r="BB35">
        <v>8</v>
      </c>
      <c r="BD35">
        <v>4</v>
      </c>
    </row>
    <row r="36" spans="1:56">
      <c r="A36" s="2" t="s">
        <v>75</v>
      </c>
      <c r="B36" s="2" t="s">
        <v>76</v>
      </c>
      <c r="C36" s="2" t="s">
        <v>74</v>
      </c>
      <c r="D36" s="2">
        <v>120</v>
      </c>
      <c r="E36" s="2">
        <v>120</v>
      </c>
      <c r="F36" s="7">
        <f t="shared" si="6"/>
        <v>78</v>
      </c>
      <c r="G36" s="3">
        <f t="shared" ref="G36:G62" si="11">SUM(K36:U36)</f>
        <v>36</v>
      </c>
      <c r="H36" s="3">
        <f t="shared" si="7"/>
        <v>42</v>
      </c>
      <c r="I36">
        <f t="shared" ref="I36:I62" si="12">SUM(V36:AG36)</f>
        <v>40</v>
      </c>
      <c r="J36">
        <f t="shared" ref="J36:J62" si="13">SUM(AH36:AS36)</f>
        <v>44</v>
      </c>
      <c r="K36">
        <v>4</v>
      </c>
      <c r="L36">
        <v>4</v>
      </c>
      <c r="M36">
        <v>4</v>
      </c>
      <c r="N36">
        <v>4</v>
      </c>
      <c r="O36">
        <v>4</v>
      </c>
      <c r="P36" s="4">
        <v>0</v>
      </c>
      <c r="Q36">
        <v>4</v>
      </c>
      <c r="R36">
        <v>4</v>
      </c>
      <c r="S36" s="4">
        <v>0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 s="4">
        <v>0</v>
      </c>
      <c r="AE36">
        <v>4</v>
      </c>
      <c r="AF36" s="4">
        <v>0</v>
      </c>
      <c r="AG36">
        <v>4</v>
      </c>
      <c r="AH36">
        <v>4</v>
      </c>
      <c r="AI36">
        <v>4</v>
      </c>
      <c r="AJ36">
        <v>4</v>
      </c>
      <c r="AK36">
        <v>4</v>
      </c>
      <c r="AL36" s="4">
        <v>0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 s="6">
        <f t="shared" si="8"/>
        <v>14</v>
      </c>
      <c r="AU36" s="6">
        <f t="shared" si="9"/>
        <v>18</v>
      </c>
      <c r="AV36" s="6">
        <f t="shared" si="10"/>
        <v>10</v>
      </c>
      <c r="AW36">
        <v>8</v>
      </c>
      <c r="AX36">
        <v>4</v>
      </c>
      <c r="AY36">
        <v>2</v>
      </c>
      <c r="AZ36">
        <v>4</v>
      </c>
      <c r="BA36">
        <v>4</v>
      </c>
      <c r="BB36">
        <v>10</v>
      </c>
      <c r="BD36">
        <v>10</v>
      </c>
    </row>
    <row r="37" spans="1:56" hidden="1">
      <c r="A37" t="s">
        <v>139</v>
      </c>
      <c r="B37" t="s">
        <v>140</v>
      </c>
      <c r="C37" t="s">
        <v>69</v>
      </c>
      <c r="D37">
        <v>104</v>
      </c>
      <c r="E37">
        <v>104</v>
      </c>
      <c r="F37"/>
      <c r="G37">
        <f t="shared" si="11"/>
        <v>24</v>
      </c>
      <c r="I37">
        <f t="shared" si="12"/>
        <v>36</v>
      </c>
      <c r="J37">
        <f t="shared" si="13"/>
        <v>44</v>
      </c>
      <c r="K37">
        <v>0</v>
      </c>
      <c r="L37">
        <v>0</v>
      </c>
      <c r="M37">
        <v>4</v>
      </c>
      <c r="N37">
        <v>4</v>
      </c>
      <c r="O37">
        <v>4</v>
      </c>
      <c r="P37">
        <v>0</v>
      </c>
      <c r="Q37">
        <v>4</v>
      </c>
      <c r="R37">
        <v>0</v>
      </c>
      <c r="S37">
        <v>4</v>
      </c>
      <c r="T37">
        <v>0</v>
      </c>
      <c r="U37">
        <v>4</v>
      </c>
      <c r="V37">
        <v>4</v>
      </c>
      <c r="W37">
        <v>0</v>
      </c>
      <c r="X37">
        <v>4</v>
      </c>
      <c r="Y37">
        <v>4</v>
      </c>
      <c r="Z37">
        <v>4</v>
      </c>
      <c r="AA37">
        <v>0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0</v>
      </c>
      <c r="AH37">
        <v>4</v>
      </c>
      <c r="AI37">
        <v>0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</row>
    <row r="38" spans="1:56" hidden="1">
      <c r="A38" t="s">
        <v>141</v>
      </c>
      <c r="B38" t="s">
        <v>142</v>
      </c>
      <c r="C38" t="s">
        <v>69</v>
      </c>
      <c r="D38">
        <v>108</v>
      </c>
      <c r="E38">
        <v>108</v>
      </c>
      <c r="F38"/>
      <c r="G38">
        <f t="shared" si="11"/>
        <v>24</v>
      </c>
      <c r="I38">
        <f t="shared" si="12"/>
        <v>44</v>
      </c>
      <c r="J38">
        <f t="shared" si="13"/>
        <v>40</v>
      </c>
      <c r="K38">
        <v>0</v>
      </c>
      <c r="L38">
        <v>4</v>
      </c>
      <c r="M38">
        <v>0</v>
      </c>
      <c r="N38">
        <v>4</v>
      </c>
      <c r="O38">
        <v>4</v>
      </c>
      <c r="P38">
        <v>0</v>
      </c>
      <c r="Q38">
        <v>4</v>
      </c>
      <c r="R38">
        <v>4</v>
      </c>
      <c r="S38">
        <v>0</v>
      </c>
      <c r="T38">
        <v>0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0</v>
      </c>
      <c r="AE38">
        <v>4</v>
      </c>
      <c r="AF38">
        <v>4</v>
      </c>
      <c r="AG38">
        <v>4</v>
      </c>
      <c r="AH38">
        <v>0</v>
      </c>
      <c r="AI38">
        <v>4</v>
      </c>
      <c r="AJ38">
        <v>4</v>
      </c>
      <c r="AK38">
        <v>4</v>
      </c>
      <c r="AL38">
        <v>4</v>
      </c>
      <c r="AM38">
        <v>0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</row>
    <row r="39" spans="1:56" hidden="1">
      <c r="A39" t="s">
        <v>143</v>
      </c>
      <c r="B39" t="s">
        <v>144</v>
      </c>
      <c r="C39" t="s">
        <v>69</v>
      </c>
      <c r="D39">
        <v>108</v>
      </c>
      <c r="E39">
        <v>108</v>
      </c>
      <c r="F39"/>
      <c r="G39">
        <f t="shared" si="11"/>
        <v>24</v>
      </c>
      <c r="I39">
        <f t="shared" si="12"/>
        <v>44</v>
      </c>
      <c r="J39">
        <f t="shared" si="13"/>
        <v>40</v>
      </c>
      <c r="K39">
        <v>0</v>
      </c>
      <c r="L39">
        <v>4</v>
      </c>
      <c r="M39">
        <v>0</v>
      </c>
      <c r="N39">
        <v>4</v>
      </c>
      <c r="O39">
        <v>4</v>
      </c>
      <c r="P39">
        <v>4</v>
      </c>
      <c r="Q39">
        <v>0</v>
      </c>
      <c r="R39">
        <v>4</v>
      </c>
      <c r="S39">
        <v>0</v>
      </c>
      <c r="T39">
        <v>0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0</v>
      </c>
      <c r="AG39">
        <v>4</v>
      </c>
      <c r="AH39">
        <v>0</v>
      </c>
      <c r="AI39">
        <v>0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</row>
    <row r="40" spans="1:56" hidden="1">
      <c r="A40" t="s">
        <v>145</v>
      </c>
      <c r="B40" t="s">
        <v>146</v>
      </c>
      <c r="C40" t="s">
        <v>69</v>
      </c>
      <c r="D40">
        <v>100</v>
      </c>
      <c r="E40">
        <v>100</v>
      </c>
      <c r="F40"/>
      <c r="G40">
        <f t="shared" si="11"/>
        <v>24</v>
      </c>
      <c r="I40">
        <f t="shared" si="12"/>
        <v>48</v>
      </c>
      <c r="J40">
        <f t="shared" si="13"/>
        <v>28</v>
      </c>
      <c r="K40">
        <v>0</v>
      </c>
      <c r="L40">
        <v>4</v>
      </c>
      <c r="M40">
        <v>4</v>
      </c>
      <c r="N40">
        <v>0</v>
      </c>
      <c r="O40">
        <v>4</v>
      </c>
      <c r="P40">
        <v>0</v>
      </c>
      <c r="Q40">
        <v>4</v>
      </c>
      <c r="R40">
        <v>4</v>
      </c>
      <c r="S40">
        <v>0</v>
      </c>
      <c r="T40">
        <v>0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0</v>
      </c>
      <c r="AI40">
        <v>0</v>
      </c>
      <c r="AJ40">
        <v>4</v>
      </c>
      <c r="AK40">
        <v>4</v>
      </c>
      <c r="AL40">
        <v>0</v>
      </c>
      <c r="AM40">
        <v>0</v>
      </c>
      <c r="AN40">
        <v>4</v>
      </c>
      <c r="AO40">
        <v>0</v>
      </c>
      <c r="AP40">
        <v>4</v>
      </c>
      <c r="AQ40">
        <v>4</v>
      </c>
      <c r="AR40">
        <v>4</v>
      </c>
      <c r="AS40">
        <v>4</v>
      </c>
    </row>
    <row r="41" spans="1:56" hidden="1">
      <c r="A41" t="s">
        <v>147</v>
      </c>
      <c r="B41" t="s">
        <v>148</v>
      </c>
      <c r="C41" t="s">
        <v>69</v>
      </c>
      <c r="D41">
        <v>92</v>
      </c>
      <c r="E41">
        <v>92</v>
      </c>
      <c r="F41"/>
      <c r="G41">
        <f t="shared" si="11"/>
        <v>24</v>
      </c>
      <c r="I41">
        <f t="shared" si="12"/>
        <v>40</v>
      </c>
      <c r="J41">
        <f t="shared" si="13"/>
        <v>28</v>
      </c>
      <c r="K41">
        <v>0</v>
      </c>
      <c r="L41">
        <v>4</v>
      </c>
      <c r="M41">
        <v>0</v>
      </c>
      <c r="N41">
        <v>0</v>
      </c>
      <c r="O41">
        <v>4</v>
      </c>
      <c r="P41">
        <v>4</v>
      </c>
      <c r="Q41">
        <v>0</v>
      </c>
      <c r="R41">
        <v>4</v>
      </c>
      <c r="S41">
        <v>0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0</v>
      </c>
      <c r="AD41">
        <v>4</v>
      </c>
      <c r="AE41">
        <v>4</v>
      </c>
      <c r="AF41">
        <v>0</v>
      </c>
      <c r="AG41">
        <v>4</v>
      </c>
      <c r="AH41">
        <v>0</v>
      </c>
      <c r="AI41">
        <v>0</v>
      </c>
      <c r="AJ41">
        <v>4</v>
      </c>
      <c r="AK41">
        <v>4</v>
      </c>
      <c r="AL41">
        <v>0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0</v>
      </c>
      <c r="AS41">
        <v>0</v>
      </c>
    </row>
    <row r="42" spans="1:56" hidden="1">
      <c r="A42" t="s">
        <v>149</v>
      </c>
      <c r="B42" t="s">
        <v>150</v>
      </c>
      <c r="C42" t="s">
        <v>69</v>
      </c>
      <c r="D42">
        <v>80</v>
      </c>
      <c r="E42">
        <v>80</v>
      </c>
      <c r="F42"/>
      <c r="G42">
        <f t="shared" si="11"/>
        <v>24</v>
      </c>
      <c r="I42">
        <f t="shared" si="12"/>
        <v>36</v>
      </c>
      <c r="J42">
        <f t="shared" si="13"/>
        <v>20</v>
      </c>
      <c r="K42">
        <v>4</v>
      </c>
      <c r="L42">
        <v>4</v>
      </c>
      <c r="M42">
        <v>4</v>
      </c>
      <c r="N42">
        <v>0</v>
      </c>
      <c r="O42">
        <v>4</v>
      </c>
      <c r="P42">
        <v>4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0</v>
      </c>
      <c r="AE42">
        <v>4</v>
      </c>
      <c r="AF42">
        <v>0</v>
      </c>
      <c r="AG42">
        <v>4</v>
      </c>
      <c r="AH42">
        <v>0</v>
      </c>
      <c r="AI42">
        <v>0</v>
      </c>
      <c r="AJ42">
        <v>4</v>
      </c>
      <c r="AK42">
        <v>4</v>
      </c>
      <c r="AL42">
        <v>0</v>
      </c>
      <c r="AM42">
        <v>0</v>
      </c>
      <c r="AN42">
        <v>4</v>
      </c>
      <c r="AO42">
        <v>0</v>
      </c>
      <c r="AP42">
        <v>4</v>
      </c>
      <c r="AQ42">
        <v>4</v>
      </c>
      <c r="AR42">
        <v>0</v>
      </c>
      <c r="AS42">
        <v>0</v>
      </c>
    </row>
    <row r="43" spans="1:56" hidden="1">
      <c r="A43" t="s">
        <v>151</v>
      </c>
      <c r="B43" t="s">
        <v>152</v>
      </c>
      <c r="C43" t="s">
        <v>69</v>
      </c>
      <c r="D43">
        <v>80</v>
      </c>
      <c r="E43">
        <v>80</v>
      </c>
      <c r="F43"/>
      <c r="G43">
        <f t="shared" si="11"/>
        <v>24</v>
      </c>
      <c r="I43">
        <f t="shared" si="12"/>
        <v>32</v>
      </c>
      <c r="J43">
        <f t="shared" si="13"/>
        <v>24</v>
      </c>
      <c r="K43">
        <v>0</v>
      </c>
      <c r="L43">
        <v>4</v>
      </c>
      <c r="M43">
        <v>4</v>
      </c>
      <c r="N43">
        <v>0</v>
      </c>
      <c r="O43">
        <v>4</v>
      </c>
      <c r="P43">
        <v>0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4</v>
      </c>
      <c r="X43">
        <v>0</v>
      </c>
      <c r="Y43">
        <v>4</v>
      </c>
      <c r="Z43">
        <v>0</v>
      </c>
      <c r="AA43">
        <v>0</v>
      </c>
      <c r="AB43">
        <v>4</v>
      </c>
      <c r="AC43">
        <v>4</v>
      </c>
      <c r="AD43">
        <v>4</v>
      </c>
      <c r="AE43">
        <v>4</v>
      </c>
      <c r="AF43">
        <v>0</v>
      </c>
      <c r="AG43">
        <v>4</v>
      </c>
      <c r="AH43">
        <v>0</v>
      </c>
      <c r="AI43">
        <v>0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0</v>
      </c>
      <c r="AP43">
        <v>4</v>
      </c>
      <c r="AQ43">
        <v>0</v>
      </c>
      <c r="AR43">
        <v>0</v>
      </c>
      <c r="AS43">
        <v>0</v>
      </c>
    </row>
    <row r="44" spans="1:56">
      <c r="A44" s="2" t="s">
        <v>99</v>
      </c>
      <c r="B44" s="2" t="s">
        <v>100</v>
      </c>
      <c r="C44" s="2" t="s">
        <v>74</v>
      </c>
      <c r="D44" s="2">
        <v>116</v>
      </c>
      <c r="E44" s="2">
        <v>116</v>
      </c>
      <c r="F44" s="7">
        <f t="shared" ref="F44:F53" si="14">SUM(G44:H44)</f>
        <v>68</v>
      </c>
      <c r="G44" s="3">
        <f t="shared" si="11"/>
        <v>32</v>
      </c>
      <c r="H44" s="3">
        <f t="shared" ref="H44:H53" si="15">SUM(AT44:AV44)</f>
        <v>36</v>
      </c>
      <c r="I44">
        <f t="shared" si="12"/>
        <v>44</v>
      </c>
      <c r="J44">
        <f t="shared" si="13"/>
        <v>40</v>
      </c>
      <c r="K44">
        <v>4</v>
      </c>
      <c r="L44">
        <v>4</v>
      </c>
      <c r="M44" s="4">
        <v>0</v>
      </c>
      <c r="N44">
        <v>4</v>
      </c>
      <c r="O44">
        <v>4</v>
      </c>
      <c r="P44">
        <v>4</v>
      </c>
      <c r="Q44" s="4">
        <v>0</v>
      </c>
      <c r="R44">
        <v>4</v>
      </c>
      <c r="S44">
        <v>4</v>
      </c>
      <c r="T44" s="4">
        <v>0</v>
      </c>
      <c r="U44">
        <v>4</v>
      </c>
      <c r="V44">
        <v>4</v>
      </c>
      <c r="W44">
        <v>4</v>
      </c>
      <c r="X44" s="4">
        <v>0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 s="4">
        <v>0</v>
      </c>
      <c r="AJ44" s="4">
        <v>0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 s="6">
        <f t="shared" ref="AT44:AT53" si="16">SUM(AW44:AY44)</f>
        <v>12</v>
      </c>
      <c r="AU44" s="6">
        <f t="shared" ref="AU44:AU53" si="17">SUM(AZ44:BB44)</f>
        <v>16</v>
      </c>
      <c r="AV44" s="6">
        <f t="shared" ref="AV44:AV53" si="18">SUM(BC44:BE44)</f>
        <v>8</v>
      </c>
      <c r="AW44">
        <v>8</v>
      </c>
      <c r="AX44">
        <v>4</v>
      </c>
      <c r="AY44">
        <v>0</v>
      </c>
      <c r="AZ44">
        <v>4</v>
      </c>
      <c r="BA44">
        <v>6</v>
      </c>
      <c r="BB44">
        <v>6</v>
      </c>
      <c r="BC44">
        <v>8</v>
      </c>
    </row>
    <row r="45" spans="1:56">
      <c r="A45" s="2" t="s">
        <v>91</v>
      </c>
      <c r="B45" s="2" t="s">
        <v>92</v>
      </c>
      <c r="C45" s="2" t="s">
        <v>74</v>
      </c>
      <c r="D45" s="2">
        <v>120</v>
      </c>
      <c r="E45" s="2">
        <v>120</v>
      </c>
      <c r="F45" s="7">
        <f t="shared" si="14"/>
        <v>66</v>
      </c>
      <c r="G45" s="3">
        <f t="shared" si="11"/>
        <v>32</v>
      </c>
      <c r="H45" s="3">
        <f t="shared" si="15"/>
        <v>34</v>
      </c>
      <c r="I45">
        <f t="shared" si="12"/>
        <v>48</v>
      </c>
      <c r="J45">
        <f t="shared" si="13"/>
        <v>40</v>
      </c>
      <c r="K45">
        <v>4</v>
      </c>
      <c r="L45">
        <v>4</v>
      </c>
      <c r="M45">
        <v>4</v>
      </c>
      <c r="N45" s="4">
        <v>0</v>
      </c>
      <c r="O45">
        <v>4</v>
      </c>
      <c r="P45">
        <v>4</v>
      </c>
      <c r="Q45">
        <v>4</v>
      </c>
      <c r="R45" s="4">
        <v>0</v>
      </c>
      <c r="S45" s="4">
        <v>0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 s="4">
        <v>0</v>
      </c>
      <c r="AI45" s="4">
        <v>0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 s="6">
        <f t="shared" si="16"/>
        <v>8</v>
      </c>
      <c r="AU45" s="6">
        <f t="shared" si="17"/>
        <v>16</v>
      </c>
      <c r="AV45" s="6">
        <f t="shared" si="18"/>
        <v>10</v>
      </c>
      <c r="AW45">
        <v>8</v>
      </c>
      <c r="AX45">
        <v>0</v>
      </c>
      <c r="AY45">
        <v>0</v>
      </c>
      <c r="AZ45">
        <v>4</v>
      </c>
      <c r="BA45">
        <v>4</v>
      </c>
      <c r="BB45">
        <v>8</v>
      </c>
      <c r="BC45">
        <v>10</v>
      </c>
    </row>
    <row r="46" spans="1:56">
      <c r="A46" s="2" t="s">
        <v>97</v>
      </c>
      <c r="B46" s="2" t="s">
        <v>98</v>
      </c>
      <c r="C46" s="2" t="s">
        <v>74</v>
      </c>
      <c r="D46" s="2">
        <v>124</v>
      </c>
      <c r="E46" s="2">
        <v>124</v>
      </c>
      <c r="F46" s="7">
        <f t="shared" si="14"/>
        <v>66</v>
      </c>
      <c r="G46" s="3">
        <f t="shared" si="11"/>
        <v>32</v>
      </c>
      <c r="H46" s="3">
        <f t="shared" si="15"/>
        <v>34</v>
      </c>
      <c r="I46">
        <f t="shared" si="12"/>
        <v>44</v>
      </c>
      <c r="J46">
        <f t="shared" si="13"/>
        <v>48</v>
      </c>
      <c r="K46" s="4">
        <v>0</v>
      </c>
      <c r="L46">
        <v>4</v>
      </c>
      <c r="M46">
        <v>4</v>
      </c>
      <c r="N46" s="4">
        <v>0</v>
      </c>
      <c r="O46">
        <v>4</v>
      </c>
      <c r="P46">
        <v>4</v>
      </c>
      <c r="Q46" s="4">
        <v>0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 s="4">
        <v>0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 s="6">
        <f t="shared" si="16"/>
        <v>12</v>
      </c>
      <c r="AU46" s="6">
        <f t="shared" si="17"/>
        <v>16</v>
      </c>
      <c r="AV46" s="6">
        <f t="shared" si="18"/>
        <v>6</v>
      </c>
      <c r="AW46">
        <v>8</v>
      </c>
      <c r="AX46">
        <v>4</v>
      </c>
      <c r="AY46">
        <v>0</v>
      </c>
      <c r="AZ46">
        <v>4</v>
      </c>
      <c r="BA46">
        <v>6</v>
      </c>
      <c r="BB46">
        <v>6</v>
      </c>
      <c r="BC46">
        <v>6</v>
      </c>
    </row>
    <row r="47" spans="1:56">
      <c r="A47" s="2" t="s">
        <v>93</v>
      </c>
      <c r="B47" s="2" t="s">
        <v>94</v>
      </c>
      <c r="C47" s="2" t="s">
        <v>74</v>
      </c>
      <c r="D47" s="2">
        <v>112</v>
      </c>
      <c r="E47" s="2">
        <v>112</v>
      </c>
      <c r="F47" s="7">
        <f t="shared" si="14"/>
        <v>56</v>
      </c>
      <c r="G47" s="3">
        <f t="shared" si="11"/>
        <v>32</v>
      </c>
      <c r="H47" s="3">
        <f t="shared" si="15"/>
        <v>24</v>
      </c>
      <c r="I47">
        <f t="shared" si="12"/>
        <v>40</v>
      </c>
      <c r="J47">
        <f t="shared" si="13"/>
        <v>40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 s="4">
        <v>0</v>
      </c>
      <c r="S47" s="4">
        <v>0</v>
      </c>
      <c r="T47" s="4">
        <v>0</v>
      </c>
      <c r="U47">
        <v>4</v>
      </c>
      <c r="V47" s="4">
        <v>0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 s="4">
        <v>0</v>
      </c>
      <c r="AG47">
        <v>4</v>
      </c>
      <c r="AH47" s="4">
        <v>0</v>
      </c>
      <c r="AI47" s="4">
        <v>0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 s="6">
        <f t="shared" si="16"/>
        <v>8</v>
      </c>
      <c r="AU47" s="6">
        <f t="shared" si="17"/>
        <v>10</v>
      </c>
      <c r="AV47" s="6">
        <f t="shared" si="18"/>
        <v>6</v>
      </c>
      <c r="AW47">
        <v>8</v>
      </c>
      <c r="AX47">
        <v>0</v>
      </c>
      <c r="AY47">
        <v>0</v>
      </c>
      <c r="AZ47">
        <v>4</v>
      </c>
      <c r="BA47">
        <v>4</v>
      </c>
      <c r="BB47">
        <v>2</v>
      </c>
      <c r="BC47">
        <v>6</v>
      </c>
    </row>
    <row r="48" spans="1:56">
      <c r="A48" s="2" t="s">
        <v>131</v>
      </c>
      <c r="B48" s="2" t="s">
        <v>132</v>
      </c>
      <c r="C48" s="2" t="s">
        <v>74</v>
      </c>
      <c r="D48" s="2">
        <v>112</v>
      </c>
      <c r="E48" s="2">
        <v>112</v>
      </c>
      <c r="F48" s="7">
        <f t="shared" si="14"/>
        <v>56</v>
      </c>
      <c r="G48" s="3">
        <f t="shared" si="11"/>
        <v>28</v>
      </c>
      <c r="H48" s="3">
        <f t="shared" si="15"/>
        <v>28</v>
      </c>
      <c r="I48">
        <f t="shared" si="12"/>
        <v>48</v>
      </c>
      <c r="J48">
        <f t="shared" si="13"/>
        <v>36</v>
      </c>
      <c r="K48">
        <v>4</v>
      </c>
      <c r="L48">
        <v>4</v>
      </c>
      <c r="M48" s="4">
        <v>0</v>
      </c>
      <c r="N48">
        <v>4</v>
      </c>
      <c r="O48">
        <v>4</v>
      </c>
      <c r="P48">
        <v>4</v>
      </c>
      <c r="Q48">
        <v>4</v>
      </c>
      <c r="R48" s="4">
        <v>0</v>
      </c>
      <c r="S48" s="4">
        <v>0</v>
      </c>
      <c r="T48" s="4">
        <v>0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 s="4">
        <v>0</v>
      </c>
      <c r="AI48">
        <v>4</v>
      </c>
      <c r="AJ48">
        <v>4</v>
      </c>
      <c r="AK48">
        <v>4</v>
      </c>
      <c r="AL48" s="4">
        <v>0</v>
      </c>
      <c r="AM48">
        <v>4</v>
      </c>
      <c r="AN48">
        <v>4</v>
      </c>
      <c r="AO48">
        <v>4</v>
      </c>
      <c r="AP48">
        <v>4</v>
      </c>
      <c r="AQ48" s="4">
        <v>0</v>
      </c>
      <c r="AR48">
        <v>4</v>
      </c>
      <c r="AS48">
        <v>4</v>
      </c>
      <c r="AT48" s="6">
        <f t="shared" si="16"/>
        <v>14</v>
      </c>
      <c r="AU48" s="6">
        <f t="shared" si="17"/>
        <v>12</v>
      </c>
      <c r="AV48" s="6">
        <f t="shared" si="18"/>
        <v>2</v>
      </c>
      <c r="AW48">
        <v>8</v>
      </c>
      <c r="AX48">
        <v>2</v>
      </c>
      <c r="AY48">
        <v>4</v>
      </c>
      <c r="AZ48">
        <v>4</v>
      </c>
      <c r="BA48">
        <v>2</v>
      </c>
      <c r="BB48">
        <v>6</v>
      </c>
      <c r="BC48">
        <v>2</v>
      </c>
    </row>
    <row r="49" spans="1:57">
      <c r="A49" s="2" t="s">
        <v>169</v>
      </c>
      <c r="B49" s="2" t="s">
        <v>170</v>
      </c>
      <c r="C49" s="2" t="s">
        <v>74</v>
      </c>
      <c r="D49" s="2">
        <v>100</v>
      </c>
      <c r="E49" s="2">
        <v>100</v>
      </c>
      <c r="F49" s="7">
        <f t="shared" si="14"/>
        <v>56</v>
      </c>
      <c r="G49" s="3">
        <f t="shared" si="11"/>
        <v>24</v>
      </c>
      <c r="H49" s="3">
        <f t="shared" si="15"/>
        <v>32</v>
      </c>
      <c r="I49">
        <f t="shared" si="12"/>
        <v>32</v>
      </c>
      <c r="J49">
        <f t="shared" si="13"/>
        <v>44</v>
      </c>
      <c r="K49" s="4">
        <v>0</v>
      </c>
      <c r="L49">
        <v>4</v>
      </c>
      <c r="M49">
        <v>4</v>
      </c>
      <c r="N49" s="4">
        <v>0</v>
      </c>
      <c r="O49">
        <v>4</v>
      </c>
      <c r="P49" s="4">
        <v>0</v>
      </c>
      <c r="Q49">
        <v>4</v>
      </c>
      <c r="R49">
        <v>4</v>
      </c>
      <c r="S49" s="4">
        <v>0</v>
      </c>
      <c r="T49" s="4">
        <v>0</v>
      </c>
      <c r="U49">
        <v>4</v>
      </c>
      <c r="V49" s="4">
        <v>0</v>
      </c>
      <c r="W49">
        <v>4</v>
      </c>
      <c r="X49" s="4">
        <v>0</v>
      </c>
      <c r="Y49">
        <v>4</v>
      </c>
      <c r="Z49">
        <v>4</v>
      </c>
      <c r="AA49">
        <v>4</v>
      </c>
      <c r="AB49">
        <v>4</v>
      </c>
      <c r="AC49">
        <v>4</v>
      </c>
      <c r="AD49" s="4">
        <v>0</v>
      </c>
      <c r="AE49">
        <v>4</v>
      </c>
      <c r="AF49" s="4">
        <v>0</v>
      </c>
      <c r="AG49">
        <v>4</v>
      </c>
      <c r="AH49" s="4">
        <v>0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 s="6">
        <f t="shared" si="16"/>
        <v>12</v>
      </c>
      <c r="AU49" s="6">
        <f t="shared" si="17"/>
        <v>12</v>
      </c>
      <c r="AV49" s="6">
        <f t="shared" si="18"/>
        <v>8</v>
      </c>
      <c r="AW49">
        <v>8</v>
      </c>
      <c r="AX49">
        <v>4</v>
      </c>
      <c r="AY49">
        <v>0</v>
      </c>
      <c r="AZ49">
        <v>4</v>
      </c>
      <c r="BA49">
        <v>4</v>
      </c>
      <c r="BB49">
        <v>4</v>
      </c>
      <c r="BC49">
        <v>8</v>
      </c>
    </row>
    <row r="50" spans="1:57">
      <c r="A50" s="2" t="s">
        <v>163</v>
      </c>
      <c r="B50" s="2" t="s">
        <v>164</v>
      </c>
      <c r="C50" s="2" t="s">
        <v>74</v>
      </c>
      <c r="D50" s="2">
        <v>104</v>
      </c>
      <c r="E50" s="2">
        <v>104</v>
      </c>
      <c r="F50" s="7">
        <f t="shared" si="14"/>
        <v>54</v>
      </c>
      <c r="G50" s="3">
        <f t="shared" si="11"/>
        <v>24</v>
      </c>
      <c r="H50" s="3">
        <f t="shared" si="15"/>
        <v>30</v>
      </c>
      <c r="I50">
        <f t="shared" si="12"/>
        <v>44</v>
      </c>
      <c r="J50">
        <f t="shared" si="13"/>
        <v>36</v>
      </c>
      <c r="K50">
        <v>4</v>
      </c>
      <c r="L50" s="4">
        <v>0</v>
      </c>
      <c r="M50">
        <v>4</v>
      </c>
      <c r="N50" s="4">
        <v>0</v>
      </c>
      <c r="O50">
        <v>4</v>
      </c>
      <c r="P50" s="4">
        <v>0</v>
      </c>
      <c r="Q50">
        <v>4</v>
      </c>
      <c r="R50" s="4">
        <v>0</v>
      </c>
      <c r="S50" s="4">
        <v>0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4">
        <v>0</v>
      </c>
      <c r="AE50">
        <v>4</v>
      </c>
      <c r="AF50">
        <v>4</v>
      </c>
      <c r="AG50">
        <v>4</v>
      </c>
      <c r="AH50" s="4">
        <v>0</v>
      </c>
      <c r="AI50">
        <v>4</v>
      </c>
      <c r="AJ50" s="4">
        <v>0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 s="4">
        <v>0</v>
      </c>
      <c r="AR50">
        <v>4</v>
      </c>
      <c r="AS50">
        <v>4</v>
      </c>
      <c r="AT50" s="6">
        <f t="shared" si="16"/>
        <v>10</v>
      </c>
      <c r="AU50" s="6">
        <f t="shared" si="17"/>
        <v>10</v>
      </c>
      <c r="AV50" s="6">
        <f t="shared" si="18"/>
        <v>10</v>
      </c>
      <c r="AW50">
        <v>8</v>
      </c>
      <c r="AX50">
        <v>2</v>
      </c>
      <c r="AY50">
        <v>0</v>
      </c>
      <c r="AZ50">
        <v>2</v>
      </c>
      <c r="BA50">
        <v>4</v>
      </c>
      <c r="BB50">
        <v>4</v>
      </c>
      <c r="BC50">
        <v>10</v>
      </c>
    </row>
    <row r="51" spans="1:57">
      <c r="A51" s="2" t="s">
        <v>167</v>
      </c>
      <c r="B51" s="2" t="s">
        <v>168</v>
      </c>
      <c r="C51" s="2" t="s">
        <v>74</v>
      </c>
      <c r="D51" s="2">
        <v>108</v>
      </c>
      <c r="E51" s="2">
        <v>108</v>
      </c>
      <c r="F51" s="7">
        <f t="shared" si="14"/>
        <v>54</v>
      </c>
      <c r="G51" s="3">
        <f t="shared" si="11"/>
        <v>24</v>
      </c>
      <c r="H51" s="3">
        <f t="shared" si="15"/>
        <v>30</v>
      </c>
      <c r="I51">
        <f t="shared" si="12"/>
        <v>40</v>
      </c>
      <c r="J51">
        <f t="shared" si="13"/>
        <v>44</v>
      </c>
      <c r="K51" s="4">
        <v>0</v>
      </c>
      <c r="L51">
        <v>4</v>
      </c>
      <c r="M51">
        <v>4</v>
      </c>
      <c r="N51">
        <v>4</v>
      </c>
      <c r="O51" s="4">
        <v>0</v>
      </c>
      <c r="P51">
        <v>4</v>
      </c>
      <c r="Q51">
        <v>4</v>
      </c>
      <c r="R51" s="4">
        <v>0</v>
      </c>
      <c r="S51" s="4">
        <v>0</v>
      </c>
      <c r="T51">
        <v>4</v>
      </c>
      <c r="U51" s="4">
        <v>0</v>
      </c>
      <c r="V51" s="4">
        <v>0</v>
      </c>
      <c r="W51">
        <v>4</v>
      </c>
      <c r="X51" s="4">
        <v>0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 s="4">
        <v>0</v>
      </c>
      <c r="AS51">
        <v>4</v>
      </c>
      <c r="AT51" s="6">
        <f t="shared" si="16"/>
        <v>14</v>
      </c>
      <c r="AU51" s="6">
        <f t="shared" si="17"/>
        <v>14</v>
      </c>
      <c r="AV51" s="6">
        <f t="shared" si="18"/>
        <v>2</v>
      </c>
      <c r="AW51">
        <v>8</v>
      </c>
      <c r="AX51">
        <v>6</v>
      </c>
      <c r="AY51">
        <v>0</v>
      </c>
      <c r="AZ51">
        <v>4</v>
      </c>
      <c r="BA51">
        <v>4</v>
      </c>
      <c r="BB51">
        <v>6</v>
      </c>
      <c r="BC51">
        <v>2</v>
      </c>
    </row>
    <row r="52" spans="1:57">
      <c r="A52" s="2" t="s">
        <v>177</v>
      </c>
      <c r="B52" s="2" t="s">
        <v>178</v>
      </c>
      <c r="C52" s="2" t="s">
        <v>74</v>
      </c>
      <c r="D52" s="2">
        <v>96</v>
      </c>
      <c r="E52" s="2">
        <v>96</v>
      </c>
      <c r="F52" s="7">
        <f t="shared" si="14"/>
        <v>52</v>
      </c>
      <c r="G52" s="3">
        <f t="shared" si="11"/>
        <v>20</v>
      </c>
      <c r="H52" s="3">
        <f t="shared" si="15"/>
        <v>32</v>
      </c>
      <c r="I52">
        <f t="shared" si="12"/>
        <v>44</v>
      </c>
      <c r="J52">
        <f t="shared" si="13"/>
        <v>32</v>
      </c>
      <c r="K52" s="4">
        <v>0</v>
      </c>
      <c r="L52" s="4">
        <v>0</v>
      </c>
      <c r="M52" s="4">
        <v>0</v>
      </c>
      <c r="N52" s="4">
        <v>0</v>
      </c>
      <c r="O52">
        <v>4</v>
      </c>
      <c r="P52">
        <v>4</v>
      </c>
      <c r="Q52">
        <v>4</v>
      </c>
      <c r="R52" s="4">
        <v>0</v>
      </c>
      <c r="S52" s="4">
        <v>0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 s="4">
        <v>0</v>
      </c>
      <c r="AG52">
        <v>4</v>
      </c>
      <c r="AH52" s="4">
        <v>0</v>
      </c>
      <c r="AI52">
        <v>4</v>
      </c>
      <c r="AJ52" s="4">
        <v>0</v>
      </c>
      <c r="AK52">
        <v>4</v>
      </c>
      <c r="AL52" s="4">
        <v>0</v>
      </c>
      <c r="AM52">
        <v>4</v>
      </c>
      <c r="AN52">
        <v>4</v>
      </c>
      <c r="AO52">
        <v>4</v>
      </c>
      <c r="AP52">
        <v>4</v>
      </c>
      <c r="AQ52" s="4">
        <v>0</v>
      </c>
      <c r="AR52">
        <v>4</v>
      </c>
      <c r="AS52">
        <v>4</v>
      </c>
      <c r="AT52" s="6">
        <f t="shared" si="16"/>
        <v>16</v>
      </c>
      <c r="AU52" s="6">
        <f t="shared" si="17"/>
        <v>14</v>
      </c>
      <c r="AV52" s="6">
        <f t="shared" si="18"/>
        <v>2</v>
      </c>
      <c r="AW52">
        <v>8</v>
      </c>
      <c r="AX52">
        <v>4</v>
      </c>
      <c r="AY52">
        <v>4</v>
      </c>
      <c r="AZ52">
        <v>2</v>
      </c>
      <c r="BA52">
        <v>4</v>
      </c>
      <c r="BB52">
        <v>8</v>
      </c>
      <c r="BD52">
        <v>2</v>
      </c>
    </row>
    <row r="53" spans="1:57">
      <c r="A53" s="2" t="s">
        <v>165</v>
      </c>
      <c r="B53" s="2" t="s">
        <v>166</v>
      </c>
      <c r="C53" s="2" t="s">
        <v>74</v>
      </c>
      <c r="D53" s="2">
        <v>104</v>
      </c>
      <c r="E53" s="2">
        <v>104</v>
      </c>
      <c r="F53" s="7">
        <f t="shared" si="14"/>
        <v>62</v>
      </c>
      <c r="G53" s="3">
        <f t="shared" si="11"/>
        <v>24</v>
      </c>
      <c r="H53" s="3">
        <f t="shared" si="15"/>
        <v>38</v>
      </c>
      <c r="I53">
        <f t="shared" si="12"/>
        <v>44</v>
      </c>
      <c r="J53">
        <f t="shared" si="13"/>
        <v>36</v>
      </c>
      <c r="K53" s="4">
        <v>0</v>
      </c>
      <c r="L53">
        <v>4</v>
      </c>
      <c r="M53" s="4">
        <v>0</v>
      </c>
      <c r="N53" s="4">
        <v>0</v>
      </c>
      <c r="O53">
        <v>4</v>
      </c>
      <c r="P53">
        <v>4</v>
      </c>
      <c r="Q53">
        <v>4</v>
      </c>
      <c r="R53">
        <v>4</v>
      </c>
      <c r="S53" s="4">
        <v>0</v>
      </c>
      <c r="T53" s="4">
        <v>0</v>
      </c>
      <c r="U53">
        <v>4</v>
      </c>
      <c r="V53" s="4">
        <v>0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 s="4">
        <v>0</v>
      </c>
      <c r="AI53">
        <v>4</v>
      </c>
      <c r="AJ53">
        <v>4</v>
      </c>
      <c r="AK53">
        <v>4</v>
      </c>
      <c r="AL53">
        <v>4</v>
      </c>
      <c r="AM53" s="4">
        <v>0</v>
      </c>
      <c r="AN53">
        <v>4</v>
      </c>
      <c r="AO53">
        <v>4</v>
      </c>
      <c r="AP53">
        <v>4</v>
      </c>
      <c r="AQ53">
        <v>4</v>
      </c>
      <c r="AR53" s="4">
        <v>0</v>
      </c>
      <c r="AS53">
        <v>4</v>
      </c>
      <c r="AT53" s="6">
        <f t="shared" si="16"/>
        <v>18</v>
      </c>
      <c r="AU53" s="6">
        <f t="shared" si="17"/>
        <v>14</v>
      </c>
      <c r="AV53" s="6">
        <f t="shared" si="18"/>
        <v>6</v>
      </c>
      <c r="AW53">
        <v>6</v>
      </c>
      <c r="AX53">
        <v>6</v>
      </c>
      <c r="AY53">
        <v>6</v>
      </c>
      <c r="AZ53">
        <v>4</v>
      </c>
      <c r="BA53">
        <v>4</v>
      </c>
      <c r="BB53">
        <v>6</v>
      </c>
      <c r="BD53">
        <v>6</v>
      </c>
    </row>
    <row r="54" spans="1:57" hidden="1">
      <c r="A54" t="s">
        <v>173</v>
      </c>
      <c r="B54" t="s">
        <v>174</v>
      </c>
      <c r="C54" t="s">
        <v>69</v>
      </c>
      <c r="D54">
        <v>104</v>
      </c>
      <c r="E54">
        <v>104</v>
      </c>
      <c r="F54"/>
      <c r="G54">
        <f t="shared" si="11"/>
        <v>20</v>
      </c>
      <c r="I54">
        <f t="shared" si="12"/>
        <v>44</v>
      </c>
      <c r="J54">
        <f t="shared" si="13"/>
        <v>40</v>
      </c>
      <c r="K54">
        <v>0</v>
      </c>
      <c r="L54">
        <v>0</v>
      </c>
      <c r="M54">
        <v>4</v>
      </c>
      <c r="N54">
        <v>0</v>
      </c>
      <c r="O54">
        <v>4</v>
      </c>
      <c r="P54">
        <v>0</v>
      </c>
      <c r="Q54">
        <v>4</v>
      </c>
      <c r="R54">
        <v>0</v>
      </c>
      <c r="S54">
        <v>0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0</v>
      </c>
      <c r="AG54">
        <v>4</v>
      </c>
      <c r="AH54">
        <v>0</v>
      </c>
      <c r="AI54">
        <v>4</v>
      </c>
      <c r="AJ54">
        <v>4</v>
      </c>
      <c r="AK54">
        <v>4</v>
      </c>
      <c r="AL54">
        <v>0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</row>
    <row r="55" spans="1:57" hidden="1">
      <c r="A55" t="s">
        <v>175</v>
      </c>
      <c r="B55" t="s">
        <v>176</v>
      </c>
      <c r="C55" t="s">
        <v>69</v>
      </c>
      <c r="D55">
        <v>96</v>
      </c>
      <c r="E55">
        <v>96</v>
      </c>
      <c r="F55"/>
      <c r="G55">
        <f t="shared" si="11"/>
        <v>20</v>
      </c>
      <c r="I55">
        <f t="shared" si="12"/>
        <v>36</v>
      </c>
      <c r="J55">
        <f t="shared" si="13"/>
        <v>40</v>
      </c>
      <c r="K55">
        <v>0</v>
      </c>
      <c r="L55">
        <v>4</v>
      </c>
      <c r="M55">
        <v>0</v>
      </c>
      <c r="N55">
        <v>4</v>
      </c>
      <c r="O55">
        <v>4</v>
      </c>
      <c r="P55">
        <v>0</v>
      </c>
      <c r="Q55">
        <v>0</v>
      </c>
      <c r="R55">
        <v>4</v>
      </c>
      <c r="S55">
        <v>0</v>
      </c>
      <c r="T55">
        <v>0</v>
      </c>
      <c r="U55">
        <v>4</v>
      </c>
      <c r="V55">
        <v>0</v>
      </c>
      <c r="W55">
        <v>4</v>
      </c>
      <c r="X55">
        <v>0</v>
      </c>
      <c r="Y55">
        <v>4</v>
      </c>
      <c r="Z55">
        <v>0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0</v>
      </c>
      <c r="AI55">
        <v>4</v>
      </c>
      <c r="AJ55">
        <v>4</v>
      </c>
      <c r="AK55">
        <v>0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</row>
    <row r="56" spans="1:57">
      <c r="A56" s="2" t="s">
        <v>133</v>
      </c>
      <c r="B56" s="2" t="s">
        <v>134</v>
      </c>
      <c r="C56" s="2" t="s">
        <v>74</v>
      </c>
      <c r="D56" s="2">
        <v>104</v>
      </c>
      <c r="E56" s="2">
        <v>104</v>
      </c>
      <c r="F56" s="7">
        <f>SUM(G56:H56)</f>
        <v>58</v>
      </c>
      <c r="G56" s="3">
        <f t="shared" si="11"/>
        <v>28</v>
      </c>
      <c r="H56" s="3">
        <f>SUM(AT56:AV56)</f>
        <v>30</v>
      </c>
      <c r="I56">
        <f t="shared" si="12"/>
        <v>44</v>
      </c>
      <c r="J56">
        <f t="shared" si="13"/>
        <v>32</v>
      </c>
      <c r="K56" s="4">
        <v>0</v>
      </c>
      <c r="L56">
        <v>4</v>
      </c>
      <c r="M56">
        <v>4</v>
      </c>
      <c r="N56" s="4">
        <v>0</v>
      </c>
      <c r="O56">
        <v>4</v>
      </c>
      <c r="P56">
        <v>4</v>
      </c>
      <c r="Q56">
        <v>4</v>
      </c>
      <c r="R56">
        <v>4</v>
      </c>
      <c r="S56" s="4">
        <v>0</v>
      </c>
      <c r="T56" s="4">
        <v>0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 s="4">
        <v>0</v>
      </c>
      <c r="AG56">
        <v>4</v>
      </c>
      <c r="AH56" s="4">
        <v>0</v>
      </c>
      <c r="AI56" s="4">
        <v>0</v>
      </c>
      <c r="AJ56" s="4">
        <v>0</v>
      </c>
      <c r="AK56">
        <v>4</v>
      </c>
      <c r="AL56" s="4">
        <v>0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4</v>
      </c>
      <c r="AT56" s="6">
        <f>SUM(AW56:AY56)</f>
        <v>10</v>
      </c>
      <c r="AU56" s="6">
        <f>SUM(AZ56:BB56)</f>
        <v>18</v>
      </c>
      <c r="AV56" s="6">
        <f>SUM(BC56:BE56)</f>
        <v>2</v>
      </c>
      <c r="AW56">
        <v>6</v>
      </c>
      <c r="AX56">
        <v>2</v>
      </c>
      <c r="AY56">
        <v>2</v>
      </c>
      <c r="AZ56">
        <v>4</v>
      </c>
      <c r="BA56">
        <v>6</v>
      </c>
      <c r="BB56">
        <v>8</v>
      </c>
      <c r="BC56">
        <v>2</v>
      </c>
    </row>
    <row r="57" spans="1:57">
      <c r="A57" s="2" t="s">
        <v>159</v>
      </c>
      <c r="B57" s="2" t="s">
        <v>160</v>
      </c>
      <c r="C57" s="2" t="s">
        <v>74</v>
      </c>
      <c r="D57" s="2">
        <v>96</v>
      </c>
      <c r="E57" s="2">
        <v>96</v>
      </c>
      <c r="F57" s="7">
        <f>SUM(G57:H57)</f>
        <v>52</v>
      </c>
      <c r="G57" s="3">
        <f t="shared" si="11"/>
        <v>24</v>
      </c>
      <c r="H57" s="3">
        <f>SUM(AT57:AV57)</f>
        <v>28</v>
      </c>
      <c r="I57">
        <f t="shared" si="12"/>
        <v>36</v>
      </c>
      <c r="J57">
        <f t="shared" si="13"/>
        <v>36</v>
      </c>
      <c r="K57" s="4">
        <v>0</v>
      </c>
      <c r="L57">
        <v>4</v>
      </c>
      <c r="M57">
        <v>4</v>
      </c>
      <c r="N57" s="4">
        <v>0</v>
      </c>
      <c r="O57">
        <v>4</v>
      </c>
      <c r="P57">
        <v>4</v>
      </c>
      <c r="Q57">
        <v>4</v>
      </c>
      <c r="R57" s="4">
        <v>0</v>
      </c>
      <c r="S57" s="4">
        <v>0</v>
      </c>
      <c r="T57">
        <v>4</v>
      </c>
      <c r="U57" s="4">
        <v>0</v>
      </c>
      <c r="V57" s="4">
        <v>0</v>
      </c>
      <c r="W57">
        <v>4</v>
      </c>
      <c r="X57" s="4">
        <v>0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 s="4">
        <v>0</v>
      </c>
      <c r="AG57">
        <v>4</v>
      </c>
      <c r="AH57" s="4">
        <v>0</v>
      </c>
      <c r="AI57" s="4">
        <v>0</v>
      </c>
      <c r="AJ57">
        <v>4</v>
      </c>
      <c r="AK57">
        <v>4</v>
      </c>
      <c r="AL57" s="4">
        <v>0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 s="6">
        <f>SUM(AW57:AY57)</f>
        <v>8</v>
      </c>
      <c r="AU57" s="6">
        <f>SUM(AZ57:BB57)</f>
        <v>14</v>
      </c>
      <c r="AV57" s="6">
        <f>SUM(BC57:BE57)</f>
        <v>6</v>
      </c>
      <c r="AW57">
        <v>6</v>
      </c>
      <c r="AX57">
        <v>2</v>
      </c>
      <c r="AY57">
        <v>0</v>
      </c>
      <c r="AZ57">
        <v>2</v>
      </c>
      <c r="BA57">
        <v>4</v>
      </c>
      <c r="BB57">
        <v>8</v>
      </c>
      <c r="BC57">
        <v>6</v>
      </c>
    </row>
    <row r="58" spans="1:57">
      <c r="A58" s="2" t="s">
        <v>179</v>
      </c>
      <c r="B58" s="2" t="s">
        <v>180</v>
      </c>
      <c r="C58" s="2" t="s">
        <v>74</v>
      </c>
      <c r="D58" s="2">
        <v>104</v>
      </c>
      <c r="E58" s="2">
        <v>104</v>
      </c>
      <c r="F58" s="7">
        <f>SUM(G58:H58)</f>
        <v>50</v>
      </c>
      <c r="G58" s="3">
        <f t="shared" si="11"/>
        <v>20</v>
      </c>
      <c r="H58" s="3">
        <f>SUM(AT58:AV58)</f>
        <v>30</v>
      </c>
      <c r="I58">
        <f t="shared" si="12"/>
        <v>44</v>
      </c>
      <c r="J58">
        <f t="shared" si="13"/>
        <v>40</v>
      </c>
      <c r="K58">
        <v>4</v>
      </c>
      <c r="L58">
        <v>4</v>
      </c>
      <c r="M58" s="4">
        <v>0</v>
      </c>
      <c r="N58" s="4">
        <v>0</v>
      </c>
      <c r="O58">
        <v>4</v>
      </c>
      <c r="P58" s="4">
        <v>0</v>
      </c>
      <c r="Q58" s="4">
        <v>0</v>
      </c>
      <c r="R58">
        <v>4</v>
      </c>
      <c r="S58" s="4">
        <v>0</v>
      </c>
      <c r="T58" s="4">
        <v>0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 s="4">
        <v>0</v>
      </c>
      <c r="AG58">
        <v>4</v>
      </c>
      <c r="AH58" s="4">
        <v>0</v>
      </c>
      <c r="AI58">
        <v>4</v>
      </c>
      <c r="AJ58">
        <v>4</v>
      </c>
      <c r="AK58">
        <v>4</v>
      </c>
      <c r="AL58" s="4">
        <v>0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 s="6">
        <f>SUM(AW58:AY58)</f>
        <v>10</v>
      </c>
      <c r="AU58" s="6">
        <f>SUM(AZ58:BB58)</f>
        <v>14</v>
      </c>
      <c r="AV58" s="6">
        <f>SUM(BC58:BE58)</f>
        <v>6</v>
      </c>
      <c r="AW58">
        <v>6</v>
      </c>
      <c r="AX58">
        <v>4</v>
      </c>
      <c r="AY58">
        <v>0</v>
      </c>
      <c r="AZ58">
        <v>2</v>
      </c>
      <c r="BA58">
        <v>4</v>
      </c>
      <c r="BB58">
        <v>8</v>
      </c>
      <c r="BC58">
        <v>6</v>
      </c>
    </row>
    <row r="59" spans="1:57">
      <c r="A59" s="2" t="s">
        <v>153</v>
      </c>
      <c r="B59" s="2" t="s">
        <v>154</v>
      </c>
      <c r="C59" s="2" t="s">
        <v>74</v>
      </c>
      <c r="D59" s="2">
        <v>104</v>
      </c>
      <c r="E59" s="2">
        <v>104</v>
      </c>
      <c r="F59" s="7">
        <f>SUM(G59:H59)</f>
        <v>48</v>
      </c>
      <c r="G59" s="3">
        <f t="shared" si="11"/>
        <v>24</v>
      </c>
      <c r="H59" s="3">
        <f>SUM(AT59:AV59)</f>
        <v>24</v>
      </c>
      <c r="I59">
        <f t="shared" si="12"/>
        <v>44</v>
      </c>
      <c r="J59">
        <f t="shared" si="13"/>
        <v>36</v>
      </c>
      <c r="K59" s="4">
        <v>0</v>
      </c>
      <c r="L59">
        <v>4</v>
      </c>
      <c r="M59">
        <v>4</v>
      </c>
      <c r="N59" s="4">
        <v>0</v>
      </c>
      <c r="O59">
        <v>4</v>
      </c>
      <c r="P59" s="4">
        <v>0</v>
      </c>
      <c r="Q59">
        <v>4</v>
      </c>
      <c r="R59">
        <v>4</v>
      </c>
      <c r="S59" s="4">
        <v>0</v>
      </c>
      <c r="T59" s="4">
        <v>0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 s="4">
        <v>0</v>
      </c>
      <c r="AG59">
        <v>4</v>
      </c>
      <c r="AH59" s="4">
        <v>0</v>
      </c>
      <c r="AI59">
        <v>4</v>
      </c>
      <c r="AJ59">
        <v>4</v>
      </c>
      <c r="AK59">
        <v>4</v>
      </c>
      <c r="AL59" s="4">
        <v>0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 s="4">
        <v>0</v>
      </c>
      <c r="AT59" s="6">
        <f>SUM(AW59:AY59)</f>
        <v>14</v>
      </c>
      <c r="AU59" s="6">
        <f>SUM(AZ59:BB59)</f>
        <v>4</v>
      </c>
      <c r="AV59" s="6">
        <f>SUM(BC59:BE59)</f>
        <v>6</v>
      </c>
      <c r="AW59">
        <v>6</v>
      </c>
      <c r="AX59">
        <v>4</v>
      </c>
      <c r="AY59">
        <v>4</v>
      </c>
      <c r="AZ59">
        <v>2</v>
      </c>
      <c r="BA59">
        <v>2</v>
      </c>
      <c r="BB59">
        <v>0</v>
      </c>
      <c r="BE59">
        <v>6</v>
      </c>
    </row>
    <row r="60" spans="1:57" hidden="1">
      <c r="A60" t="s">
        <v>185</v>
      </c>
      <c r="B60" t="s">
        <v>186</v>
      </c>
      <c r="C60" t="s">
        <v>69</v>
      </c>
      <c r="D60">
        <v>84</v>
      </c>
      <c r="E60">
        <v>84</v>
      </c>
      <c r="F60"/>
      <c r="G60">
        <f t="shared" si="11"/>
        <v>16</v>
      </c>
      <c r="I60">
        <f t="shared" si="12"/>
        <v>36</v>
      </c>
      <c r="J60">
        <f t="shared" si="13"/>
        <v>32</v>
      </c>
      <c r="K60">
        <v>0</v>
      </c>
      <c r="L60">
        <v>0</v>
      </c>
      <c r="M60">
        <v>0</v>
      </c>
      <c r="N60">
        <v>0</v>
      </c>
      <c r="O60">
        <v>4</v>
      </c>
      <c r="P60">
        <v>0</v>
      </c>
      <c r="Q60">
        <v>4</v>
      </c>
      <c r="R60">
        <v>4</v>
      </c>
      <c r="S60">
        <v>4</v>
      </c>
      <c r="T60">
        <v>0</v>
      </c>
      <c r="U60">
        <v>0</v>
      </c>
      <c r="V60">
        <v>4</v>
      </c>
      <c r="W60">
        <v>4</v>
      </c>
      <c r="X60">
        <v>4</v>
      </c>
      <c r="Y60">
        <v>4</v>
      </c>
      <c r="Z60">
        <v>0</v>
      </c>
      <c r="AA60">
        <v>4</v>
      </c>
      <c r="AB60">
        <v>4</v>
      </c>
      <c r="AC60">
        <v>0</v>
      </c>
      <c r="AD60">
        <v>4</v>
      </c>
      <c r="AE60">
        <v>4</v>
      </c>
      <c r="AF60">
        <v>0</v>
      </c>
      <c r="AG60">
        <v>4</v>
      </c>
      <c r="AH60">
        <v>0</v>
      </c>
      <c r="AI60">
        <v>4</v>
      </c>
      <c r="AJ60">
        <v>0</v>
      </c>
      <c r="AK60">
        <v>4</v>
      </c>
      <c r="AL60">
        <v>0</v>
      </c>
      <c r="AM60">
        <v>4</v>
      </c>
      <c r="AN60">
        <v>4</v>
      </c>
      <c r="AO60">
        <v>4</v>
      </c>
      <c r="AP60">
        <v>4</v>
      </c>
      <c r="AQ60">
        <v>0</v>
      </c>
      <c r="AR60">
        <v>4</v>
      </c>
      <c r="AS60">
        <v>4</v>
      </c>
    </row>
    <row r="61" spans="1:57">
      <c r="A61" s="2" t="s">
        <v>183</v>
      </c>
      <c r="B61" s="2" t="s">
        <v>184</v>
      </c>
      <c r="C61" s="2" t="s">
        <v>74</v>
      </c>
      <c r="D61" s="2">
        <v>96</v>
      </c>
      <c r="E61" s="2">
        <v>96</v>
      </c>
      <c r="F61" s="7">
        <f>SUM(G61:H61)</f>
        <v>47</v>
      </c>
      <c r="G61" s="3">
        <f t="shared" si="11"/>
        <v>20</v>
      </c>
      <c r="H61" s="3">
        <f>SUM(AT61:AV61)</f>
        <v>27</v>
      </c>
      <c r="I61">
        <f t="shared" si="12"/>
        <v>40</v>
      </c>
      <c r="J61">
        <f t="shared" si="13"/>
        <v>36</v>
      </c>
      <c r="K61" s="4">
        <v>0</v>
      </c>
      <c r="L61">
        <v>4</v>
      </c>
      <c r="M61">
        <v>4</v>
      </c>
      <c r="N61" s="4">
        <v>0</v>
      </c>
      <c r="O61">
        <v>4</v>
      </c>
      <c r="P61">
        <v>4</v>
      </c>
      <c r="Q61" s="4">
        <v>0</v>
      </c>
      <c r="R61" s="4">
        <v>0</v>
      </c>
      <c r="S61" s="4">
        <v>0</v>
      </c>
      <c r="T61" s="4">
        <v>0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 s="4">
        <v>0</v>
      </c>
      <c r="AD61">
        <v>4</v>
      </c>
      <c r="AE61">
        <v>4</v>
      </c>
      <c r="AF61">
        <v>4</v>
      </c>
      <c r="AG61" s="4">
        <v>0</v>
      </c>
      <c r="AH61" s="4">
        <v>0</v>
      </c>
      <c r="AI61" s="4">
        <v>0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4</v>
      </c>
      <c r="AP61">
        <v>4</v>
      </c>
      <c r="AQ61">
        <v>4</v>
      </c>
      <c r="AR61">
        <v>4</v>
      </c>
      <c r="AS61" s="4">
        <v>0</v>
      </c>
      <c r="AT61" s="6">
        <f>SUM(AW61:AY61)</f>
        <v>9</v>
      </c>
      <c r="AU61" s="6">
        <f>SUM(AZ61:BB61)</f>
        <v>12</v>
      </c>
      <c r="AV61" s="6">
        <f>SUM(BC61:BE61)</f>
        <v>6</v>
      </c>
      <c r="AW61">
        <v>6</v>
      </c>
      <c r="AX61">
        <v>3</v>
      </c>
      <c r="AY61">
        <v>0</v>
      </c>
      <c r="AZ61">
        <v>4</v>
      </c>
      <c r="BA61">
        <v>4</v>
      </c>
      <c r="BB61">
        <v>4</v>
      </c>
      <c r="BD61">
        <v>6</v>
      </c>
    </row>
    <row r="62" spans="1:57">
      <c r="A62" s="2" t="s">
        <v>189</v>
      </c>
      <c r="B62" s="2" t="s">
        <v>190</v>
      </c>
      <c r="C62" s="2" t="s">
        <v>74</v>
      </c>
      <c r="D62" s="2">
        <v>92</v>
      </c>
      <c r="E62" s="2">
        <v>92</v>
      </c>
      <c r="F62" s="7">
        <f>SUM(G62:H62)</f>
        <v>42</v>
      </c>
      <c r="G62" s="3">
        <f t="shared" si="11"/>
        <v>16</v>
      </c>
      <c r="H62" s="3">
        <f>SUM(AT62:AV62)</f>
        <v>26</v>
      </c>
      <c r="I62">
        <f t="shared" si="12"/>
        <v>36</v>
      </c>
      <c r="J62">
        <f t="shared" si="13"/>
        <v>40</v>
      </c>
      <c r="K62" s="4">
        <v>0</v>
      </c>
      <c r="L62" s="4">
        <v>0</v>
      </c>
      <c r="M62">
        <v>4</v>
      </c>
      <c r="N62" s="4">
        <v>0</v>
      </c>
      <c r="O62">
        <v>4</v>
      </c>
      <c r="P62" s="4">
        <v>0</v>
      </c>
      <c r="Q62">
        <v>4</v>
      </c>
      <c r="R62" s="4">
        <v>0</v>
      </c>
      <c r="S62" s="4">
        <v>0</v>
      </c>
      <c r="T62" s="4">
        <v>0</v>
      </c>
      <c r="U62">
        <v>4</v>
      </c>
      <c r="V62" s="4">
        <v>0</v>
      </c>
      <c r="W62">
        <v>4</v>
      </c>
      <c r="X62" s="4">
        <v>0</v>
      </c>
      <c r="Y62">
        <v>4</v>
      </c>
      <c r="Z62">
        <v>4</v>
      </c>
      <c r="AA62">
        <v>4</v>
      </c>
      <c r="AB62">
        <v>4</v>
      </c>
      <c r="AC62">
        <v>4</v>
      </c>
      <c r="AD62" s="4">
        <v>0</v>
      </c>
      <c r="AE62">
        <v>4</v>
      </c>
      <c r="AF62">
        <v>4</v>
      </c>
      <c r="AG62">
        <v>4</v>
      </c>
      <c r="AH62" s="4">
        <v>0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4</v>
      </c>
      <c r="AQ62" s="4">
        <v>0</v>
      </c>
      <c r="AR62">
        <v>4</v>
      </c>
      <c r="AS62">
        <v>4</v>
      </c>
      <c r="AT62" s="6">
        <f>SUM(AW62:AY62)</f>
        <v>10</v>
      </c>
      <c r="AU62" s="6">
        <f>SUM(AZ62:BB62)</f>
        <v>12</v>
      </c>
      <c r="AV62" s="6">
        <f>SUM(BC62:BE62)</f>
        <v>4</v>
      </c>
      <c r="AW62">
        <v>6</v>
      </c>
      <c r="AX62">
        <v>2</v>
      </c>
      <c r="AY62">
        <v>2</v>
      </c>
      <c r="AZ62">
        <v>4</v>
      </c>
      <c r="BA62">
        <v>4</v>
      </c>
      <c r="BB62">
        <v>4</v>
      </c>
      <c r="BC62">
        <v>4</v>
      </c>
    </row>
    <row r="63" spans="1:57" hidden="1">
      <c r="A63" t="s">
        <v>191</v>
      </c>
      <c r="B63" t="s">
        <v>192</v>
      </c>
      <c r="C63" t="s">
        <v>69</v>
      </c>
      <c r="D63">
        <v>84</v>
      </c>
      <c r="E63">
        <v>84</v>
      </c>
      <c r="F63"/>
      <c r="G63">
        <f t="shared" si="0"/>
        <v>12</v>
      </c>
      <c r="I63">
        <f t="shared" si="1"/>
        <v>40</v>
      </c>
      <c r="J63">
        <f t="shared" si="2"/>
        <v>32</v>
      </c>
      <c r="K63">
        <v>4</v>
      </c>
      <c r="L63">
        <v>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</v>
      </c>
      <c r="U63">
        <v>0</v>
      </c>
      <c r="V63">
        <v>0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0</v>
      </c>
      <c r="AG63">
        <v>4</v>
      </c>
      <c r="AH63">
        <v>0</v>
      </c>
      <c r="AI63">
        <v>0</v>
      </c>
      <c r="AJ63">
        <v>0</v>
      </c>
      <c r="AK63">
        <v>4</v>
      </c>
      <c r="AL63">
        <v>4</v>
      </c>
      <c r="AM63">
        <v>0</v>
      </c>
      <c r="AN63">
        <v>4</v>
      </c>
      <c r="AO63">
        <v>4</v>
      </c>
      <c r="AP63">
        <v>4</v>
      </c>
      <c r="AQ63">
        <v>4</v>
      </c>
      <c r="AR63">
        <v>4</v>
      </c>
      <c r="AS63">
        <v>4</v>
      </c>
    </row>
    <row r="64" spans="1:57" hidden="1">
      <c r="A64" t="s">
        <v>193</v>
      </c>
      <c r="B64" t="s">
        <v>194</v>
      </c>
      <c r="C64" t="s">
        <v>69</v>
      </c>
      <c r="D64">
        <v>60</v>
      </c>
      <c r="E64">
        <v>60</v>
      </c>
      <c r="F64"/>
      <c r="G64">
        <f t="shared" si="0"/>
        <v>12</v>
      </c>
      <c r="I64">
        <f t="shared" si="1"/>
        <v>20</v>
      </c>
      <c r="J64">
        <f t="shared" si="2"/>
        <v>28</v>
      </c>
      <c r="K64">
        <v>0</v>
      </c>
      <c r="L64">
        <v>4</v>
      </c>
      <c r="M64">
        <v>0</v>
      </c>
      <c r="N64">
        <v>0</v>
      </c>
      <c r="O64">
        <v>0</v>
      </c>
      <c r="P64">
        <v>4</v>
      </c>
      <c r="Q64">
        <v>0</v>
      </c>
      <c r="R64">
        <v>0</v>
      </c>
      <c r="S64">
        <v>0</v>
      </c>
      <c r="T64">
        <v>4</v>
      </c>
      <c r="U64">
        <v>0</v>
      </c>
      <c r="V64">
        <v>0</v>
      </c>
      <c r="W64">
        <v>0</v>
      </c>
      <c r="X64">
        <v>4</v>
      </c>
      <c r="Y64">
        <v>0</v>
      </c>
      <c r="Z64">
        <v>4</v>
      </c>
      <c r="AA64">
        <v>0</v>
      </c>
      <c r="AB64">
        <v>4</v>
      </c>
      <c r="AC64">
        <v>0</v>
      </c>
      <c r="AD64">
        <v>0</v>
      </c>
      <c r="AE64">
        <v>0</v>
      </c>
      <c r="AF64">
        <v>4</v>
      </c>
      <c r="AG64">
        <v>4</v>
      </c>
      <c r="AH64">
        <v>0</v>
      </c>
      <c r="AI64">
        <v>0</v>
      </c>
      <c r="AJ64">
        <v>4</v>
      </c>
      <c r="AK64">
        <v>4</v>
      </c>
      <c r="AL64">
        <v>4</v>
      </c>
      <c r="AM64">
        <v>4</v>
      </c>
      <c r="AN64">
        <v>0</v>
      </c>
      <c r="AO64">
        <v>4</v>
      </c>
      <c r="AP64">
        <v>4</v>
      </c>
      <c r="AQ64">
        <v>0</v>
      </c>
      <c r="AR64">
        <v>0</v>
      </c>
      <c r="AS64">
        <v>4</v>
      </c>
    </row>
    <row r="65" spans="1:45" hidden="1">
      <c r="A65" t="s">
        <v>195</v>
      </c>
      <c r="B65" t="s">
        <v>196</v>
      </c>
      <c r="C65" t="s">
        <v>69</v>
      </c>
      <c r="D65">
        <v>72</v>
      </c>
      <c r="E65">
        <v>72</v>
      </c>
      <c r="F65"/>
      <c r="G65">
        <f t="shared" si="0"/>
        <v>12</v>
      </c>
      <c r="I65">
        <f t="shared" si="1"/>
        <v>40</v>
      </c>
      <c r="J65">
        <f t="shared" si="2"/>
        <v>20</v>
      </c>
      <c r="K65">
        <v>0</v>
      </c>
      <c r="L65">
        <v>4</v>
      </c>
      <c r="M65">
        <v>0</v>
      </c>
      <c r="N65">
        <v>0</v>
      </c>
      <c r="O65">
        <v>4</v>
      </c>
      <c r="P65">
        <v>0</v>
      </c>
      <c r="Q65">
        <v>4</v>
      </c>
      <c r="R65">
        <v>0</v>
      </c>
      <c r="S65">
        <v>0</v>
      </c>
      <c r="T65">
        <v>0</v>
      </c>
      <c r="U65">
        <v>0</v>
      </c>
      <c r="V65">
        <v>0</v>
      </c>
      <c r="W65">
        <v>4</v>
      </c>
      <c r="X65">
        <v>0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0</v>
      </c>
      <c r="AI65">
        <v>0</v>
      </c>
      <c r="AJ65">
        <v>0</v>
      </c>
      <c r="AK65">
        <v>4</v>
      </c>
      <c r="AL65">
        <v>4</v>
      </c>
      <c r="AM65">
        <v>0</v>
      </c>
      <c r="AN65">
        <v>0</v>
      </c>
      <c r="AO65">
        <v>4</v>
      </c>
      <c r="AP65">
        <v>4</v>
      </c>
      <c r="AQ65">
        <v>4</v>
      </c>
      <c r="AR65">
        <v>0</v>
      </c>
      <c r="AS65">
        <v>0</v>
      </c>
    </row>
    <row r="66" spans="1:45" hidden="1">
      <c r="A66" t="s">
        <v>197</v>
      </c>
      <c r="B66" t="s">
        <v>198</v>
      </c>
      <c r="C66" t="s">
        <v>69</v>
      </c>
      <c r="D66">
        <v>84</v>
      </c>
      <c r="E66">
        <v>84</v>
      </c>
      <c r="F66"/>
      <c r="G66">
        <f t="shared" ref="G66" si="19">SUM(K66:U66)</f>
        <v>8</v>
      </c>
      <c r="I66">
        <f t="shared" ref="I66" si="20">SUM(V66:AG66)</f>
        <v>40</v>
      </c>
      <c r="J66">
        <f t="shared" ref="J66" si="21">SUM(AH66:AS66)</f>
        <v>36</v>
      </c>
      <c r="K66">
        <v>0</v>
      </c>
      <c r="L66">
        <v>0</v>
      </c>
      <c r="M66">
        <v>0</v>
      </c>
      <c r="N66">
        <v>0</v>
      </c>
      <c r="O66">
        <v>4</v>
      </c>
      <c r="P66">
        <v>0</v>
      </c>
      <c r="Q66">
        <v>0</v>
      </c>
      <c r="R66">
        <v>4</v>
      </c>
      <c r="S66">
        <v>0</v>
      </c>
      <c r="T66">
        <v>0</v>
      </c>
      <c r="U66">
        <v>0</v>
      </c>
      <c r="V66">
        <v>0</v>
      </c>
      <c r="W66">
        <v>4</v>
      </c>
      <c r="X66">
        <v>0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0</v>
      </c>
      <c r="AI66">
        <v>4</v>
      </c>
      <c r="AJ66">
        <v>4</v>
      </c>
      <c r="AK66">
        <v>4</v>
      </c>
      <c r="AL66">
        <v>0</v>
      </c>
      <c r="AM66">
        <v>4</v>
      </c>
      <c r="AN66">
        <v>4</v>
      </c>
      <c r="AO66">
        <v>0</v>
      </c>
      <c r="AP66">
        <v>4</v>
      </c>
      <c r="AQ66">
        <v>4</v>
      </c>
      <c r="AR66">
        <v>4</v>
      </c>
      <c r="AS66">
        <v>4</v>
      </c>
    </row>
  </sheetData>
  <autoFilter ref="A1:AS66">
    <filterColumn colId="2">
      <filters>
        <filter val="11"/>
      </filters>
    </filterColumn>
  </autoFilter>
  <sortState ref="A4:BE62">
    <sortCondition descending="1" ref="AW4"/>
  </sortState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8" orientation="landscape" r:id="rId1"/>
  <headerFooter>
    <oddHeader>&amp;C太原市2016年高三年级模拟试题（一）2016.4.1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Q33" sqref="Q33"/>
    </sheetView>
  </sheetViews>
  <sheetFormatPr defaultColWidth="11" defaultRowHeight="13.5"/>
  <cols>
    <col min="1" max="1" width="2.375" customWidth="1"/>
    <col min="2" max="2" width="7.125" bestFit="1" customWidth="1"/>
    <col min="3" max="4" width="5.375" bestFit="1" customWidth="1"/>
    <col min="5" max="5" width="4.5" bestFit="1" customWidth="1"/>
    <col min="6" max="7" width="5.375" bestFit="1" customWidth="1"/>
    <col min="8" max="8" width="6.125" bestFit="1" customWidth="1"/>
    <col min="9" max="10" width="5.375" bestFit="1" customWidth="1"/>
    <col min="11" max="13" width="4.375" bestFit="1" customWidth="1"/>
    <col min="14" max="19" width="6.125" bestFit="1" customWidth="1"/>
    <col min="20" max="22" width="4.375" bestFit="1" customWidth="1"/>
  </cols>
  <sheetData>
    <row r="1" spans="1:22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9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5" t="s">
        <v>223</v>
      </c>
      <c r="O1" s="5" t="s">
        <v>200</v>
      </c>
      <c r="P1" s="5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>
      <c r="A2" t="s">
        <v>95</v>
      </c>
      <c r="B2" t="s">
        <v>96</v>
      </c>
      <c r="C2" t="s">
        <v>74</v>
      </c>
      <c r="D2">
        <v>108</v>
      </c>
      <c r="E2">
        <v>108</v>
      </c>
      <c r="F2" s="9">
        <v>86</v>
      </c>
      <c r="G2" s="9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9">
        <v>10</v>
      </c>
      <c r="O2" s="9">
        <v>8</v>
      </c>
      <c r="P2" s="9">
        <v>8</v>
      </c>
      <c r="Q2">
        <v>4</v>
      </c>
      <c r="R2">
        <v>6</v>
      </c>
      <c r="S2">
        <v>10</v>
      </c>
      <c r="T2">
        <v>8</v>
      </c>
    </row>
    <row r="3" spans="1:22">
      <c r="A3" t="s">
        <v>127</v>
      </c>
      <c r="B3" t="s">
        <v>128</v>
      </c>
      <c r="C3" t="s">
        <v>74</v>
      </c>
      <c r="D3">
        <v>100</v>
      </c>
      <c r="E3">
        <v>100</v>
      </c>
      <c r="F3" s="9">
        <v>70</v>
      </c>
      <c r="G3" s="9">
        <v>28</v>
      </c>
      <c r="H3">
        <v>42</v>
      </c>
      <c r="I3">
        <v>40</v>
      </c>
      <c r="J3">
        <v>32</v>
      </c>
      <c r="K3">
        <v>18</v>
      </c>
      <c r="L3">
        <v>14</v>
      </c>
      <c r="M3">
        <v>10</v>
      </c>
      <c r="N3" s="9">
        <v>10</v>
      </c>
      <c r="O3" s="9">
        <v>8</v>
      </c>
      <c r="P3" s="13">
        <v>0</v>
      </c>
      <c r="Q3">
        <v>4</v>
      </c>
      <c r="R3">
        <v>4</v>
      </c>
      <c r="S3">
        <v>6</v>
      </c>
      <c r="U3">
        <v>10</v>
      </c>
    </row>
    <row r="4" spans="1:22">
      <c r="A4" t="s">
        <v>161</v>
      </c>
      <c r="B4" t="s">
        <v>162</v>
      </c>
      <c r="C4" t="s">
        <v>74</v>
      </c>
      <c r="D4">
        <v>92</v>
      </c>
      <c r="E4">
        <v>92</v>
      </c>
      <c r="F4" s="9">
        <v>72</v>
      </c>
      <c r="G4" s="9">
        <v>24</v>
      </c>
      <c r="H4">
        <v>48</v>
      </c>
      <c r="I4">
        <v>36</v>
      </c>
      <c r="J4">
        <v>32</v>
      </c>
      <c r="K4">
        <v>22</v>
      </c>
      <c r="L4">
        <v>16</v>
      </c>
      <c r="M4">
        <v>10</v>
      </c>
      <c r="N4" s="9">
        <v>10</v>
      </c>
      <c r="O4" s="12">
        <v>6</v>
      </c>
      <c r="P4" s="9">
        <v>6</v>
      </c>
      <c r="Q4">
        <v>2</v>
      </c>
      <c r="R4">
        <v>4</v>
      </c>
      <c r="S4">
        <v>10</v>
      </c>
      <c r="T4">
        <v>10</v>
      </c>
    </row>
    <row r="5" spans="1:22">
      <c r="A5" t="s">
        <v>181</v>
      </c>
      <c r="B5" t="s">
        <v>182</v>
      </c>
      <c r="C5" t="s">
        <v>74</v>
      </c>
      <c r="D5">
        <v>80</v>
      </c>
      <c r="E5">
        <v>80</v>
      </c>
      <c r="F5" s="9">
        <v>54</v>
      </c>
      <c r="G5" s="9">
        <v>20</v>
      </c>
      <c r="H5">
        <v>34</v>
      </c>
      <c r="I5">
        <v>32</v>
      </c>
      <c r="J5">
        <v>28</v>
      </c>
      <c r="K5">
        <v>16</v>
      </c>
      <c r="L5">
        <v>12</v>
      </c>
      <c r="M5">
        <v>6</v>
      </c>
      <c r="N5" s="9">
        <v>10</v>
      </c>
      <c r="O5" s="12">
        <v>6</v>
      </c>
      <c r="P5" s="13">
        <v>0</v>
      </c>
      <c r="Q5">
        <v>4</v>
      </c>
      <c r="R5">
        <v>4</v>
      </c>
      <c r="S5">
        <v>4</v>
      </c>
      <c r="U5">
        <v>6</v>
      </c>
    </row>
    <row r="6" spans="1:22">
      <c r="A6" t="s">
        <v>155</v>
      </c>
      <c r="B6" t="s">
        <v>156</v>
      </c>
      <c r="C6" t="s">
        <v>74</v>
      </c>
      <c r="D6">
        <v>84</v>
      </c>
      <c r="E6">
        <v>84</v>
      </c>
      <c r="F6" s="9">
        <v>62</v>
      </c>
      <c r="G6" s="9">
        <v>24</v>
      </c>
      <c r="H6">
        <v>38</v>
      </c>
      <c r="I6">
        <v>36</v>
      </c>
      <c r="J6">
        <v>24</v>
      </c>
      <c r="K6">
        <v>18</v>
      </c>
      <c r="L6">
        <v>16</v>
      </c>
      <c r="M6">
        <v>4</v>
      </c>
      <c r="N6" s="9">
        <v>10</v>
      </c>
      <c r="O6" s="12">
        <v>4</v>
      </c>
      <c r="P6" s="9">
        <v>4</v>
      </c>
      <c r="Q6">
        <v>4</v>
      </c>
      <c r="R6">
        <v>4</v>
      </c>
      <c r="S6">
        <v>8</v>
      </c>
      <c r="T6">
        <v>4</v>
      </c>
    </row>
    <row r="7" spans="1:22">
      <c r="A7" t="s">
        <v>135</v>
      </c>
      <c r="B7" t="s">
        <v>136</v>
      </c>
      <c r="C7" t="s">
        <v>74</v>
      </c>
      <c r="D7">
        <v>100</v>
      </c>
      <c r="E7">
        <v>100</v>
      </c>
      <c r="F7" s="9">
        <v>66</v>
      </c>
      <c r="G7" s="9">
        <v>28</v>
      </c>
      <c r="H7">
        <v>38</v>
      </c>
      <c r="I7">
        <v>44</v>
      </c>
      <c r="J7">
        <v>28</v>
      </c>
      <c r="K7">
        <v>16</v>
      </c>
      <c r="L7">
        <v>14</v>
      </c>
      <c r="M7">
        <v>8</v>
      </c>
      <c r="N7" s="9">
        <v>10</v>
      </c>
      <c r="O7" s="12">
        <v>4</v>
      </c>
      <c r="P7" s="9">
        <v>2</v>
      </c>
      <c r="Q7">
        <v>4</v>
      </c>
      <c r="R7">
        <v>4</v>
      </c>
      <c r="S7">
        <v>6</v>
      </c>
      <c r="T7">
        <v>8</v>
      </c>
    </row>
    <row r="8" spans="1:22">
      <c r="A8" t="s">
        <v>79</v>
      </c>
      <c r="B8" t="s">
        <v>80</v>
      </c>
      <c r="C8" t="s">
        <v>74</v>
      </c>
      <c r="D8">
        <v>116</v>
      </c>
      <c r="E8">
        <v>116</v>
      </c>
      <c r="F8" s="9">
        <v>76</v>
      </c>
      <c r="G8" s="9">
        <v>36</v>
      </c>
      <c r="H8">
        <v>40</v>
      </c>
      <c r="I8">
        <v>40</v>
      </c>
      <c r="J8">
        <v>40</v>
      </c>
      <c r="K8">
        <v>14</v>
      </c>
      <c r="L8">
        <v>18</v>
      </c>
      <c r="M8">
        <v>8</v>
      </c>
      <c r="N8" s="9">
        <v>10</v>
      </c>
      <c r="O8" s="12">
        <v>4</v>
      </c>
      <c r="P8" s="13">
        <v>0</v>
      </c>
      <c r="Q8">
        <v>4</v>
      </c>
      <c r="R8">
        <v>4</v>
      </c>
      <c r="S8">
        <v>10</v>
      </c>
      <c r="U8">
        <v>8</v>
      </c>
    </row>
    <row r="9" spans="1:22">
      <c r="A9" t="s">
        <v>72</v>
      </c>
      <c r="B9" t="s">
        <v>73</v>
      </c>
      <c r="C9" t="s">
        <v>74</v>
      </c>
      <c r="D9">
        <v>124</v>
      </c>
      <c r="E9">
        <v>124</v>
      </c>
      <c r="F9" s="9">
        <v>74</v>
      </c>
      <c r="G9" s="9">
        <v>36</v>
      </c>
      <c r="H9">
        <v>38</v>
      </c>
      <c r="I9">
        <v>48</v>
      </c>
      <c r="J9">
        <v>40</v>
      </c>
      <c r="K9">
        <v>14</v>
      </c>
      <c r="L9">
        <v>14</v>
      </c>
      <c r="M9">
        <v>10</v>
      </c>
      <c r="N9" s="9">
        <v>10</v>
      </c>
      <c r="O9" s="12">
        <v>4</v>
      </c>
      <c r="P9" s="13">
        <v>0</v>
      </c>
      <c r="Q9">
        <v>4</v>
      </c>
      <c r="R9">
        <v>4</v>
      </c>
      <c r="S9">
        <v>6</v>
      </c>
      <c r="T9">
        <v>10</v>
      </c>
    </row>
    <row r="10" spans="1:22">
      <c r="A10" t="s">
        <v>77</v>
      </c>
      <c r="B10" t="s">
        <v>78</v>
      </c>
      <c r="C10" t="s">
        <v>74</v>
      </c>
      <c r="D10">
        <v>112</v>
      </c>
      <c r="E10">
        <v>112</v>
      </c>
      <c r="F10" s="9">
        <v>68</v>
      </c>
      <c r="G10" s="9">
        <v>36</v>
      </c>
      <c r="H10">
        <v>32</v>
      </c>
      <c r="I10">
        <v>36</v>
      </c>
      <c r="J10">
        <v>40</v>
      </c>
      <c r="K10">
        <v>14</v>
      </c>
      <c r="L10">
        <v>12</v>
      </c>
      <c r="M10">
        <v>6</v>
      </c>
      <c r="N10" s="9">
        <v>10</v>
      </c>
      <c r="O10" s="12">
        <v>4</v>
      </c>
      <c r="P10" s="13">
        <v>0</v>
      </c>
      <c r="Q10">
        <v>4</v>
      </c>
      <c r="R10">
        <v>4</v>
      </c>
      <c r="S10">
        <v>4</v>
      </c>
      <c r="T10">
        <v>6</v>
      </c>
    </row>
    <row r="11" spans="1:22">
      <c r="A11" t="s">
        <v>129</v>
      </c>
      <c r="B11" t="s">
        <v>130</v>
      </c>
      <c r="C11" t="s">
        <v>74</v>
      </c>
      <c r="D11">
        <v>112</v>
      </c>
      <c r="E11">
        <v>112</v>
      </c>
      <c r="F11" s="9">
        <v>66</v>
      </c>
      <c r="G11" s="9">
        <v>28</v>
      </c>
      <c r="H11">
        <v>38</v>
      </c>
      <c r="I11">
        <v>44</v>
      </c>
      <c r="J11">
        <v>40</v>
      </c>
      <c r="K11">
        <v>14</v>
      </c>
      <c r="L11">
        <v>18</v>
      </c>
      <c r="M11">
        <v>6</v>
      </c>
      <c r="N11" s="9">
        <v>10</v>
      </c>
      <c r="O11" s="12">
        <v>4</v>
      </c>
      <c r="P11" s="13">
        <v>0</v>
      </c>
      <c r="Q11">
        <v>4</v>
      </c>
      <c r="R11">
        <v>4</v>
      </c>
      <c r="S11">
        <v>10</v>
      </c>
      <c r="V11">
        <v>6</v>
      </c>
    </row>
    <row r="12" spans="1:22">
      <c r="A12" t="s">
        <v>137</v>
      </c>
      <c r="B12" t="s">
        <v>138</v>
      </c>
      <c r="C12" t="s">
        <v>74</v>
      </c>
      <c r="D12">
        <v>108</v>
      </c>
      <c r="E12">
        <v>108</v>
      </c>
      <c r="F12" s="9">
        <v>66</v>
      </c>
      <c r="G12" s="9">
        <v>28</v>
      </c>
      <c r="H12">
        <v>38</v>
      </c>
      <c r="I12">
        <v>48</v>
      </c>
      <c r="J12">
        <v>32</v>
      </c>
      <c r="K12">
        <v>14</v>
      </c>
      <c r="L12">
        <v>14</v>
      </c>
      <c r="M12">
        <v>10</v>
      </c>
      <c r="N12" s="9">
        <v>10</v>
      </c>
      <c r="O12" s="12">
        <v>4</v>
      </c>
      <c r="P12" s="13">
        <v>0</v>
      </c>
      <c r="Q12">
        <v>4</v>
      </c>
      <c r="R12">
        <v>6</v>
      </c>
      <c r="S12">
        <v>4</v>
      </c>
      <c r="V12">
        <v>10</v>
      </c>
    </row>
    <row r="13" spans="1:22">
      <c r="A13" t="s">
        <v>187</v>
      </c>
      <c r="B13" t="s">
        <v>188</v>
      </c>
      <c r="C13" t="s">
        <v>74</v>
      </c>
      <c r="D13">
        <v>92</v>
      </c>
      <c r="E13">
        <v>92</v>
      </c>
      <c r="F13" s="9">
        <v>50</v>
      </c>
      <c r="G13" s="9">
        <v>16</v>
      </c>
      <c r="H13">
        <v>34</v>
      </c>
      <c r="I13">
        <v>44</v>
      </c>
      <c r="J13">
        <v>32</v>
      </c>
      <c r="K13">
        <v>14</v>
      </c>
      <c r="L13">
        <v>16</v>
      </c>
      <c r="M13">
        <v>4</v>
      </c>
      <c r="N13" s="9">
        <v>10</v>
      </c>
      <c r="O13" s="12">
        <v>4</v>
      </c>
      <c r="P13" s="13">
        <v>0</v>
      </c>
      <c r="Q13">
        <v>4</v>
      </c>
      <c r="R13">
        <v>4</v>
      </c>
      <c r="S13">
        <v>8</v>
      </c>
      <c r="U13">
        <v>4</v>
      </c>
    </row>
    <row r="14" spans="1:22">
      <c r="A14" t="s">
        <v>171</v>
      </c>
      <c r="B14" t="s">
        <v>172</v>
      </c>
      <c r="C14" t="s">
        <v>74</v>
      </c>
      <c r="D14">
        <v>100</v>
      </c>
      <c r="E14">
        <v>100</v>
      </c>
      <c r="F14" s="9">
        <v>61</v>
      </c>
      <c r="G14" s="9">
        <v>24</v>
      </c>
      <c r="H14">
        <v>37</v>
      </c>
      <c r="I14">
        <v>40</v>
      </c>
      <c r="J14">
        <v>36</v>
      </c>
      <c r="K14">
        <v>13</v>
      </c>
      <c r="L14">
        <v>14</v>
      </c>
      <c r="M14">
        <v>10</v>
      </c>
      <c r="N14" s="9">
        <v>10</v>
      </c>
      <c r="O14" s="12">
        <v>3</v>
      </c>
      <c r="P14" s="13">
        <v>0</v>
      </c>
      <c r="Q14">
        <v>4</v>
      </c>
      <c r="R14">
        <v>4</v>
      </c>
      <c r="S14">
        <v>6</v>
      </c>
      <c r="T14">
        <v>10</v>
      </c>
    </row>
    <row r="15" spans="1:22">
      <c r="A15" t="s">
        <v>157</v>
      </c>
      <c r="B15" t="s">
        <v>158</v>
      </c>
      <c r="C15" t="s">
        <v>74</v>
      </c>
      <c r="D15">
        <v>92</v>
      </c>
      <c r="E15">
        <v>92</v>
      </c>
      <c r="F15" s="9">
        <v>58</v>
      </c>
      <c r="G15" s="9">
        <v>24</v>
      </c>
      <c r="H15">
        <v>34</v>
      </c>
      <c r="I15">
        <v>36</v>
      </c>
      <c r="J15">
        <v>32</v>
      </c>
      <c r="K15">
        <v>18</v>
      </c>
      <c r="L15">
        <v>10</v>
      </c>
      <c r="M15">
        <v>6</v>
      </c>
      <c r="N15" s="9">
        <v>10</v>
      </c>
      <c r="O15" s="12">
        <v>2</v>
      </c>
      <c r="P15" s="9">
        <v>6</v>
      </c>
      <c r="Q15">
        <v>2</v>
      </c>
      <c r="R15">
        <v>4</v>
      </c>
      <c r="S15">
        <v>4</v>
      </c>
      <c r="U15">
        <v>6</v>
      </c>
    </row>
    <row r="16" spans="1:22">
      <c r="A16" t="s">
        <v>167</v>
      </c>
      <c r="B16" t="s">
        <v>168</v>
      </c>
      <c r="C16" t="s">
        <v>74</v>
      </c>
      <c r="D16">
        <v>108</v>
      </c>
      <c r="E16">
        <v>108</v>
      </c>
      <c r="F16" s="9">
        <v>54</v>
      </c>
      <c r="G16" s="9">
        <v>24</v>
      </c>
      <c r="H16">
        <v>30</v>
      </c>
      <c r="I16">
        <v>40</v>
      </c>
      <c r="J16">
        <v>44</v>
      </c>
      <c r="K16">
        <v>14</v>
      </c>
      <c r="L16">
        <v>14</v>
      </c>
      <c r="M16">
        <v>2</v>
      </c>
      <c r="N16" s="11">
        <v>8</v>
      </c>
      <c r="O16" s="11">
        <v>6</v>
      </c>
      <c r="P16" s="13">
        <v>0</v>
      </c>
      <c r="Q16">
        <v>4</v>
      </c>
      <c r="R16">
        <v>4</v>
      </c>
      <c r="S16">
        <v>6</v>
      </c>
      <c r="T16">
        <v>2</v>
      </c>
    </row>
    <row r="17" spans="1:23">
      <c r="A17" t="s">
        <v>177</v>
      </c>
      <c r="B17" t="s">
        <v>178</v>
      </c>
      <c r="C17" t="s">
        <v>74</v>
      </c>
      <c r="D17">
        <v>96</v>
      </c>
      <c r="E17">
        <v>96</v>
      </c>
      <c r="F17" s="9">
        <v>52</v>
      </c>
      <c r="G17" s="9">
        <v>20</v>
      </c>
      <c r="H17">
        <v>32</v>
      </c>
      <c r="I17">
        <v>44</v>
      </c>
      <c r="J17">
        <v>32</v>
      </c>
      <c r="K17">
        <v>16</v>
      </c>
      <c r="L17">
        <v>14</v>
      </c>
      <c r="M17">
        <v>2</v>
      </c>
      <c r="N17" s="11">
        <v>8</v>
      </c>
      <c r="O17" s="11">
        <v>4</v>
      </c>
      <c r="P17" s="9">
        <v>4</v>
      </c>
      <c r="Q17">
        <v>2</v>
      </c>
      <c r="R17">
        <v>4</v>
      </c>
      <c r="S17">
        <v>8</v>
      </c>
      <c r="U17">
        <v>2</v>
      </c>
    </row>
    <row r="18" spans="1:23">
      <c r="A18" t="s">
        <v>75</v>
      </c>
      <c r="B18" t="s">
        <v>76</v>
      </c>
      <c r="C18" t="s">
        <v>74</v>
      </c>
      <c r="D18">
        <v>120</v>
      </c>
      <c r="E18">
        <v>120</v>
      </c>
      <c r="F18" s="9">
        <v>78</v>
      </c>
      <c r="G18" s="9">
        <v>36</v>
      </c>
      <c r="H18">
        <v>42</v>
      </c>
      <c r="I18">
        <v>40</v>
      </c>
      <c r="J18">
        <v>44</v>
      </c>
      <c r="K18">
        <v>14</v>
      </c>
      <c r="L18">
        <v>18</v>
      </c>
      <c r="M18">
        <v>10</v>
      </c>
      <c r="N18" s="11">
        <v>8</v>
      </c>
      <c r="O18" s="11">
        <v>4</v>
      </c>
      <c r="P18" s="9">
        <v>2</v>
      </c>
      <c r="Q18">
        <v>4</v>
      </c>
      <c r="R18">
        <v>4</v>
      </c>
      <c r="S18">
        <v>10</v>
      </c>
      <c r="U18">
        <v>10</v>
      </c>
    </row>
    <row r="19" spans="1:23">
      <c r="A19" t="s">
        <v>99</v>
      </c>
      <c r="B19" t="s">
        <v>100</v>
      </c>
      <c r="C19" t="s">
        <v>74</v>
      </c>
      <c r="D19">
        <v>116</v>
      </c>
      <c r="E19">
        <v>116</v>
      </c>
      <c r="F19" s="9">
        <v>68</v>
      </c>
      <c r="G19" s="9">
        <v>32</v>
      </c>
      <c r="H19">
        <v>36</v>
      </c>
      <c r="I19">
        <v>44</v>
      </c>
      <c r="J19">
        <v>40</v>
      </c>
      <c r="K19">
        <v>12</v>
      </c>
      <c r="L19">
        <v>16</v>
      </c>
      <c r="M19">
        <v>8</v>
      </c>
      <c r="N19" s="11">
        <v>8</v>
      </c>
      <c r="O19" s="11">
        <v>4</v>
      </c>
      <c r="P19" s="13">
        <v>0</v>
      </c>
      <c r="Q19">
        <v>4</v>
      </c>
      <c r="R19">
        <v>6</v>
      </c>
      <c r="S19">
        <v>6</v>
      </c>
      <c r="T19">
        <v>8</v>
      </c>
    </row>
    <row r="20" spans="1:23">
      <c r="A20" t="s">
        <v>97</v>
      </c>
      <c r="B20" t="s">
        <v>98</v>
      </c>
      <c r="C20" t="s">
        <v>74</v>
      </c>
      <c r="D20">
        <v>124</v>
      </c>
      <c r="E20">
        <v>124</v>
      </c>
      <c r="F20" s="9">
        <v>66</v>
      </c>
      <c r="G20" s="9">
        <v>32</v>
      </c>
      <c r="H20">
        <v>34</v>
      </c>
      <c r="I20">
        <v>44</v>
      </c>
      <c r="J20">
        <v>48</v>
      </c>
      <c r="K20">
        <v>12</v>
      </c>
      <c r="L20">
        <v>16</v>
      </c>
      <c r="M20">
        <v>6</v>
      </c>
      <c r="N20" s="11">
        <v>8</v>
      </c>
      <c r="O20" s="11">
        <v>4</v>
      </c>
      <c r="P20" s="13">
        <v>0</v>
      </c>
      <c r="Q20">
        <v>4</v>
      </c>
      <c r="R20">
        <v>6</v>
      </c>
      <c r="S20">
        <v>6</v>
      </c>
      <c r="T20">
        <v>6</v>
      </c>
    </row>
    <row r="21" spans="1:23">
      <c r="A21" t="s">
        <v>169</v>
      </c>
      <c r="B21" t="s">
        <v>170</v>
      </c>
      <c r="C21" t="s">
        <v>74</v>
      </c>
      <c r="D21">
        <v>100</v>
      </c>
      <c r="E21">
        <v>100</v>
      </c>
      <c r="F21" s="9">
        <v>56</v>
      </c>
      <c r="G21" s="9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11">
        <v>8</v>
      </c>
      <c r="O21" s="11">
        <v>4</v>
      </c>
      <c r="P21" s="13">
        <v>0</v>
      </c>
      <c r="Q21">
        <v>4</v>
      </c>
      <c r="R21">
        <v>4</v>
      </c>
      <c r="S21">
        <v>4</v>
      </c>
      <c r="T21">
        <v>8</v>
      </c>
    </row>
    <row r="22" spans="1:23">
      <c r="A22" t="s">
        <v>131</v>
      </c>
      <c r="B22" t="s">
        <v>132</v>
      </c>
      <c r="C22" t="s">
        <v>74</v>
      </c>
      <c r="D22">
        <v>112</v>
      </c>
      <c r="E22">
        <v>112</v>
      </c>
      <c r="F22" s="9">
        <v>56</v>
      </c>
      <c r="G22" s="9">
        <v>28</v>
      </c>
      <c r="H22">
        <v>28</v>
      </c>
      <c r="I22">
        <v>48</v>
      </c>
      <c r="J22">
        <v>36</v>
      </c>
      <c r="K22">
        <v>14</v>
      </c>
      <c r="L22">
        <v>12</v>
      </c>
      <c r="M22">
        <v>2</v>
      </c>
      <c r="N22" s="11">
        <v>8</v>
      </c>
      <c r="O22" s="11">
        <v>2</v>
      </c>
      <c r="P22" s="9">
        <v>4</v>
      </c>
      <c r="Q22">
        <v>4</v>
      </c>
      <c r="R22">
        <v>2</v>
      </c>
      <c r="S22">
        <v>6</v>
      </c>
      <c r="T22">
        <v>2</v>
      </c>
    </row>
    <row r="23" spans="1:23">
      <c r="A23" t="s">
        <v>163</v>
      </c>
      <c r="B23" t="s">
        <v>164</v>
      </c>
      <c r="C23" t="s">
        <v>74</v>
      </c>
      <c r="D23">
        <v>104</v>
      </c>
      <c r="E23">
        <v>104</v>
      </c>
      <c r="F23" s="9">
        <v>54</v>
      </c>
      <c r="G23" s="9">
        <v>24</v>
      </c>
      <c r="H23">
        <v>30</v>
      </c>
      <c r="I23">
        <v>44</v>
      </c>
      <c r="J23">
        <v>36</v>
      </c>
      <c r="K23">
        <v>10</v>
      </c>
      <c r="L23">
        <v>10</v>
      </c>
      <c r="M23">
        <v>10</v>
      </c>
      <c r="N23" s="11">
        <v>8</v>
      </c>
      <c r="O23" s="11">
        <v>2</v>
      </c>
      <c r="P23" s="13">
        <v>0</v>
      </c>
      <c r="Q23">
        <v>2</v>
      </c>
      <c r="R23">
        <v>4</v>
      </c>
      <c r="S23">
        <v>4</v>
      </c>
      <c r="T23">
        <v>10</v>
      </c>
    </row>
    <row r="24" spans="1:23">
      <c r="A24" t="s">
        <v>91</v>
      </c>
      <c r="B24" t="s">
        <v>92</v>
      </c>
      <c r="C24" t="s">
        <v>74</v>
      </c>
      <c r="D24">
        <v>120</v>
      </c>
      <c r="E24">
        <v>120</v>
      </c>
      <c r="F24" s="9">
        <v>66</v>
      </c>
      <c r="G24" s="9">
        <v>32</v>
      </c>
      <c r="H24">
        <v>34</v>
      </c>
      <c r="I24">
        <v>48</v>
      </c>
      <c r="J24">
        <v>40</v>
      </c>
      <c r="K24">
        <v>8</v>
      </c>
      <c r="L24">
        <v>16</v>
      </c>
      <c r="M24">
        <v>10</v>
      </c>
      <c r="N24" s="11">
        <v>8</v>
      </c>
      <c r="O24" s="13">
        <v>0</v>
      </c>
      <c r="P24" s="13">
        <v>0</v>
      </c>
      <c r="Q24">
        <v>4</v>
      </c>
      <c r="R24">
        <v>4</v>
      </c>
      <c r="S24">
        <v>8</v>
      </c>
      <c r="T24">
        <v>10</v>
      </c>
    </row>
    <row r="25" spans="1:23">
      <c r="A25" t="s">
        <v>93</v>
      </c>
      <c r="B25" t="s">
        <v>94</v>
      </c>
      <c r="C25" t="s">
        <v>74</v>
      </c>
      <c r="D25">
        <v>112</v>
      </c>
      <c r="E25">
        <v>112</v>
      </c>
      <c r="F25" s="9">
        <v>56</v>
      </c>
      <c r="G25" s="9">
        <v>32</v>
      </c>
      <c r="H25">
        <v>24</v>
      </c>
      <c r="I25">
        <v>40</v>
      </c>
      <c r="J25">
        <v>40</v>
      </c>
      <c r="K25">
        <v>8</v>
      </c>
      <c r="L25">
        <v>10</v>
      </c>
      <c r="M25">
        <v>6</v>
      </c>
      <c r="N25" s="11">
        <v>8</v>
      </c>
      <c r="O25" s="13">
        <v>0</v>
      </c>
      <c r="P25" s="13">
        <v>0</v>
      </c>
      <c r="Q25">
        <v>4</v>
      </c>
      <c r="R25">
        <v>4</v>
      </c>
      <c r="S25">
        <v>2</v>
      </c>
      <c r="T25">
        <v>6</v>
      </c>
    </row>
    <row r="26" spans="1:23">
      <c r="A26" t="s">
        <v>165</v>
      </c>
      <c r="B26" t="s">
        <v>166</v>
      </c>
      <c r="C26" t="s">
        <v>74</v>
      </c>
      <c r="D26">
        <v>104</v>
      </c>
      <c r="E26">
        <v>104</v>
      </c>
      <c r="F26" s="9">
        <v>62</v>
      </c>
      <c r="G26" s="9">
        <v>24</v>
      </c>
      <c r="H26">
        <v>38</v>
      </c>
      <c r="I26">
        <v>44</v>
      </c>
      <c r="J26">
        <v>36</v>
      </c>
      <c r="K26">
        <v>18</v>
      </c>
      <c r="L26">
        <v>14</v>
      </c>
      <c r="M26">
        <v>6</v>
      </c>
      <c r="N26" s="10">
        <v>6</v>
      </c>
      <c r="O26" s="10">
        <v>6</v>
      </c>
      <c r="P26" s="9">
        <v>6</v>
      </c>
      <c r="Q26">
        <v>4</v>
      </c>
      <c r="R26">
        <v>4</v>
      </c>
      <c r="S26">
        <v>6</v>
      </c>
      <c r="U26">
        <v>6</v>
      </c>
      <c r="W26" s="14"/>
    </row>
    <row r="27" spans="1:23">
      <c r="A27" t="s">
        <v>153</v>
      </c>
      <c r="B27" t="s">
        <v>154</v>
      </c>
      <c r="C27" t="s">
        <v>74</v>
      </c>
      <c r="D27">
        <v>104</v>
      </c>
      <c r="E27">
        <v>104</v>
      </c>
      <c r="F27" s="9">
        <v>48</v>
      </c>
      <c r="G27" s="9">
        <v>24</v>
      </c>
      <c r="H27">
        <v>24</v>
      </c>
      <c r="I27">
        <v>44</v>
      </c>
      <c r="J27">
        <v>36</v>
      </c>
      <c r="K27">
        <v>14</v>
      </c>
      <c r="L27">
        <v>4</v>
      </c>
      <c r="M27">
        <v>6</v>
      </c>
      <c r="N27" s="10">
        <v>6</v>
      </c>
      <c r="O27" s="10">
        <v>4</v>
      </c>
      <c r="P27" s="9">
        <v>4</v>
      </c>
      <c r="Q27">
        <v>2</v>
      </c>
      <c r="R27">
        <v>2</v>
      </c>
      <c r="S27">
        <v>0</v>
      </c>
      <c r="V27">
        <v>6</v>
      </c>
      <c r="W27" s="14"/>
    </row>
    <row r="28" spans="1:23">
      <c r="A28" t="s">
        <v>179</v>
      </c>
      <c r="B28" t="s">
        <v>180</v>
      </c>
      <c r="C28" t="s">
        <v>74</v>
      </c>
      <c r="D28">
        <v>104</v>
      </c>
      <c r="E28">
        <v>104</v>
      </c>
      <c r="F28" s="9">
        <v>50</v>
      </c>
      <c r="G28" s="9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10">
        <v>6</v>
      </c>
      <c r="O28" s="10">
        <v>4</v>
      </c>
      <c r="P28" s="13">
        <v>0</v>
      </c>
      <c r="Q28">
        <v>2</v>
      </c>
      <c r="R28">
        <v>4</v>
      </c>
      <c r="S28">
        <v>8</v>
      </c>
      <c r="T28">
        <v>6</v>
      </c>
      <c r="W28" s="14"/>
    </row>
    <row r="29" spans="1:23">
      <c r="A29" t="s">
        <v>183</v>
      </c>
      <c r="B29" t="s">
        <v>184</v>
      </c>
      <c r="C29" t="s">
        <v>74</v>
      </c>
      <c r="D29">
        <v>96</v>
      </c>
      <c r="E29">
        <v>96</v>
      </c>
      <c r="F29" s="9">
        <v>47</v>
      </c>
      <c r="G29" s="9">
        <v>20</v>
      </c>
      <c r="H29">
        <v>27</v>
      </c>
      <c r="I29">
        <v>40</v>
      </c>
      <c r="J29">
        <v>36</v>
      </c>
      <c r="K29">
        <v>9</v>
      </c>
      <c r="L29">
        <v>12</v>
      </c>
      <c r="M29">
        <v>6</v>
      </c>
      <c r="N29" s="10">
        <v>6</v>
      </c>
      <c r="O29" s="10">
        <v>3</v>
      </c>
      <c r="P29" s="13">
        <v>0</v>
      </c>
      <c r="Q29">
        <v>4</v>
      </c>
      <c r="R29">
        <v>4</v>
      </c>
      <c r="S29">
        <v>4</v>
      </c>
      <c r="U29">
        <v>6</v>
      </c>
      <c r="W29" s="14"/>
    </row>
    <row r="30" spans="1:23">
      <c r="A30" t="s">
        <v>133</v>
      </c>
      <c r="B30" t="s">
        <v>134</v>
      </c>
      <c r="C30" t="s">
        <v>74</v>
      </c>
      <c r="D30">
        <v>104</v>
      </c>
      <c r="E30">
        <v>104</v>
      </c>
      <c r="F30" s="9">
        <v>58</v>
      </c>
      <c r="G30" s="9">
        <v>28</v>
      </c>
      <c r="H30">
        <v>30</v>
      </c>
      <c r="I30">
        <v>44</v>
      </c>
      <c r="J30">
        <v>32</v>
      </c>
      <c r="K30">
        <v>10</v>
      </c>
      <c r="L30">
        <v>18</v>
      </c>
      <c r="M30">
        <v>2</v>
      </c>
      <c r="N30" s="10">
        <v>6</v>
      </c>
      <c r="O30" s="10">
        <v>2</v>
      </c>
      <c r="P30" s="9">
        <v>2</v>
      </c>
      <c r="Q30">
        <v>4</v>
      </c>
      <c r="R30">
        <v>6</v>
      </c>
      <c r="S30">
        <v>8</v>
      </c>
      <c r="T30">
        <v>2</v>
      </c>
      <c r="W30" s="14"/>
    </row>
    <row r="31" spans="1:23">
      <c r="A31" t="s">
        <v>189</v>
      </c>
      <c r="B31" t="s">
        <v>190</v>
      </c>
      <c r="C31" t="s">
        <v>74</v>
      </c>
      <c r="D31">
        <v>92</v>
      </c>
      <c r="E31">
        <v>92</v>
      </c>
      <c r="F31" s="9">
        <v>42</v>
      </c>
      <c r="G31" s="9">
        <v>16</v>
      </c>
      <c r="H31">
        <v>26</v>
      </c>
      <c r="I31">
        <v>36</v>
      </c>
      <c r="J31">
        <v>40</v>
      </c>
      <c r="K31">
        <v>10</v>
      </c>
      <c r="L31">
        <v>12</v>
      </c>
      <c r="M31">
        <v>4</v>
      </c>
      <c r="N31" s="10">
        <v>6</v>
      </c>
      <c r="O31" s="10">
        <v>2</v>
      </c>
      <c r="P31" s="9">
        <v>2</v>
      </c>
      <c r="Q31">
        <v>4</v>
      </c>
      <c r="R31">
        <v>4</v>
      </c>
      <c r="S31">
        <v>4</v>
      </c>
      <c r="T31">
        <v>4</v>
      </c>
      <c r="W31" s="14"/>
    </row>
    <row r="32" spans="1:23">
      <c r="A32" t="s">
        <v>159</v>
      </c>
      <c r="B32" t="s">
        <v>160</v>
      </c>
      <c r="C32" t="s">
        <v>74</v>
      </c>
      <c r="D32">
        <v>96</v>
      </c>
      <c r="E32">
        <v>96</v>
      </c>
      <c r="F32" s="9">
        <v>52</v>
      </c>
      <c r="G32" s="9">
        <v>24</v>
      </c>
      <c r="H32">
        <v>28</v>
      </c>
      <c r="I32">
        <v>36</v>
      </c>
      <c r="J32">
        <v>36</v>
      </c>
      <c r="K32">
        <v>8</v>
      </c>
      <c r="L32">
        <v>14</v>
      </c>
      <c r="M32">
        <v>6</v>
      </c>
      <c r="N32" s="10">
        <v>6</v>
      </c>
      <c r="O32" s="10">
        <v>2</v>
      </c>
      <c r="P32" s="13">
        <v>0</v>
      </c>
      <c r="Q32">
        <v>2</v>
      </c>
      <c r="R32">
        <v>4</v>
      </c>
      <c r="S32">
        <v>8</v>
      </c>
      <c r="T32">
        <v>6</v>
      </c>
      <c r="W32" s="14"/>
    </row>
    <row r="33" spans="14:16" ht="195" customHeight="1">
      <c r="N33" s="15" t="s">
        <v>228</v>
      </c>
      <c r="O33" s="15" t="s">
        <v>229</v>
      </c>
      <c r="P33" s="15" t="s">
        <v>230</v>
      </c>
    </row>
  </sheetData>
  <sortState ref="A2:V32">
    <sortCondition descending="1" ref="N2:N32"/>
    <sortCondition descending="1" ref="O2:O32"/>
    <sortCondition descending="1" ref="P2:P32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R25" sqref="R25"/>
    </sheetView>
  </sheetViews>
  <sheetFormatPr defaultColWidth="11" defaultRowHeight="13.5"/>
  <cols>
    <col min="1" max="1" width="2.375" customWidth="1"/>
    <col min="2" max="2" width="7.125" bestFit="1" customWidth="1"/>
    <col min="3" max="4" width="5.375" bestFit="1" customWidth="1"/>
    <col min="5" max="5" width="4.5" bestFit="1" customWidth="1"/>
    <col min="6" max="7" width="5.375" bestFit="1" customWidth="1"/>
    <col min="8" max="8" width="6.125" bestFit="1" customWidth="1"/>
    <col min="9" max="10" width="5.375" bestFit="1" customWidth="1"/>
    <col min="11" max="13" width="4.375" bestFit="1" customWidth="1"/>
    <col min="14" max="16" width="6.125" style="2" bestFit="1" customWidth="1"/>
    <col min="17" max="19" width="6.125" bestFit="1" customWidth="1"/>
    <col min="20" max="22" width="4.375" bestFit="1" customWidth="1"/>
  </cols>
  <sheetData>
    <row r="1" spans="1:22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9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16" t="s">
        <v>223</v>
      </c>
      <c r="O1" s="16" t="s">
        <v>200</v>
      </c>
      <c r="P1" s="16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>
      <c r="A2" t="s">
        <v>95</v>
      </c>
      <c r="B2" t="s">
        <v>96</v>
      </c>
      <c r="C2" t="s">
        <v>74</v>
      </c>
      <c r="D2">
        <v>108</v>
      </c>
      <c r="E2">
        <v>108</v>
      </c>
      <c r="F2" s="9">
        <v>86</v>
      </c>
      <c r="G2" s="9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17">
        <v>10</v>
      </c>
      <c r="O2" s="17">
        <v>8</v>
      </c>
      <c r="P2" s="17">
        <v>8</v>
      </c>
      <c r="Q2">
        <v>4</v>
      </c>
      <c r="R2">
        <v>6</v>
      </c>
      <c r="S2" s="20">
        <v>10</v>
      </c>
      <c r="T2">
        <v>8</v>
      </c>
    </row>
    <row r="3" spans="1:22">
      <c r="A3" t="s">
        <v>133</v>
      </c>
      <c r="B3" t="s">
        <v>134</v>
      </c>
      <c r="C3" t="s">
        <v>74</v>
      </c>
      <c r="D3">
        <v>104</v>
      </c>
      <c r="E3">
        <v>104</v>
      </c>
      <c r="F3" s="9">
        <v>58</v>
      </c>
      <c r="G3" s="9">
        <v>28</v>
      </c>
      <c r="H3">
        <v>30</v>
      </c>
      <c r="I3">
        <v>44</v>
      </c>
      <c r="J3">
        <v>32</v>
      </c>
      <c r="K3">
        <v>10</v>
      </c>
      <c r="L3">
        <v>18</v>
      </c>
      <c r="M3">
        <v>2</v>
      </c>
      <c r="N3" s="17">
        <v>6</v>
      </c>
      <c r="O3" s="17">
        <v>2</v>
      </c>
      <c r="P3" s="17">
        <v>2</v>
      </c>
      <c r="Q3">
        <v>4</v>
      </c>
      <c r="R3">
        <v>6</v>
      </c>
      <c r="S3">
        <v>8</v>
      </c>
      <c r="T3">
        <v>2</v>
      </c>
    </row>
    <row r="4" spans="1:22">
      <c r="A4" t="s">
        <v>99</v>
      </c>
      <c r="B4" t="s">
        <v>100</v>
      </c>
      <c r="C4" t="s">
        <v>74</v>
      </c>
      <c r="D4">
        <v>116</v>
      </c>
      <c r="E4">
        <v>116</v>
      </c>
      <c r="F4" s="9">
        <v>68</v>
      </c>
      <c r="G4" s="9">
        <v>32</v>
      </c>
      <c r="H4">
        <v>36</v>
      </c>
      <c r="I4">
        <v>44</v>
      </c>
      <c r="J4">
        <v>40</v>
      </c>
      <c r="K4">
        <v>12</v>
      </c>
      <c r="L4">
        <v>16</v>
      </c>
      <c r="M4">
        <v>8</v>
      </c>
      <c r="N4" s="17">
        <v>8</v>
      </c>
      <c r="O4" s="17">
        <v>4</v>
      </c>
      <c r="P4" s="17">
        <v>0</v>
      </c>
      <c r="Q4">
        <v>4</v>
      </c>
      <c r="R4">
        <v>6</v>
      </c>
      <c r="S4">
        <v>6</v>
      </c>
      <c r="T4">
        <v>8</v>
      </c>
    </row>
    <row r="5" spans="1:22">
      <c r="A5" t="s">
        <v>97</v>
      </c>
      <c r="B5" t="s">
        <v>98</v>
      </c>
      <c r="C5" t="s">
        <v>74</v>
      </c>
      <c r="D5">
        <v>124</v>
      </c>
      <c r="E5">
        <v>124</v>
      </c>
      <c r="F5" s="9">
        <v>66</v>
      </c>
      <c r="G5" s="9">
        <v>32</v>
      </c>
      <c r="H5">
        <v>34</v>
      </c>
      <c r="I5">
        <v>44</v>
      </c>
      <c r="J5">
        <v>48</v>
      </c>
      <c r="K5">
        <v>12</v>
      </c>
      <c r="L5">
        <v>16</v>
      </c>
      <c r="M5">
        <v>6</v>
      </c>
      <c r="N5" s="17">
        <v>8</v>
      </c>
      <c r="O5" s="17">
        <v>4</v>
      </c>
      <c r="P5" s="17">
        <v>0</v>
      </c>
      <c r="Q5">
        <v>4</v>
      </c>
      <c r="R5">
        <v>6</v>
      </c>
      <c r="S5">
        <v>6</v>
      </c>
      <c r="T5">
        <v>6</v>
      </c>
    </row>
    <row r="6" spans="1:22">
      <c r="A6" t="s">
        <v>137</v>
      </c>
      <c r="B6" t="s">
        <v>138</v>
      </c>
      <c r="C6" t="s">
        <v>74</v>
      </c>
      <c r="D6">
        <v>108</v>
      </c>
      <c r="E6">
        <v>108</v>
      </c>
      <c r="F6" s="9">
        <v>66</v>
      </c>
      <c r="G6" s="9">
        <v>28</v>
      </c>
      <c r="H6">
        <v>38</v>
      </c>
      <c r="I6">
        <v>48</v>
      </c>
      <c r="J6">
        <v>32</v>
      </c>
      <c r="K6">
        <v>14</v>
      </c>
      <c r="L6">
        <v>14</v>
      </c>
      <c r="M6">
        <v>10</v>
      </c>
      <c r="N6" s="17">
        <v>10</v>
      </c>
      <c r="O6" s="17">
        <v>4</v>
      </c>
      <c r="P6" s="17">
        <v>0</v>
      </c>
      <c r="Q6">
        <v>4</v>
      </c>
      <c r="R6">
        <v>6</v>
      </c>
      <c r="S6">
        <v>4</v>
      </c>
      <c r="V6">
        <v>10</v>
      </c>
    </row>
    <row r="7" spans="1:22">
      <c r="A7" t="s">
        <v>79</v>
      </c>
      <c r="B7" t="s">
        <v>80</v>
      </c>
      <c r="C7" t="s">
        <v>74</v>
      </c>
      <c r="D7">
        <v>116</v>
      </c>
      <c r="E7">
        <v>116</v>
      </c>
      <c r="F7" s="9">
        <v>76</v>
      </c>
      <c r="G7" s="9">
        <v>36</v>
      </c>
      <c r="H7">
        <v>40</v>
      </c>
      <c r="I7">
        <v>40</v>
      </c>
      <c r="J7">
        <v>40</v>
      </c>
      <c r="K7">
        <v>14</v>
      </c>
      <c r="L7">
        <v>18</v>
      </c>
      <c r="M7">
        <v>8</v>
      </c>
      <c r="N7" s="17">
        <v>10</v>
      </c>
      <c r="O7" s="17">
        <v>4</v>
      </c>
      <c r="P7" s="17">
        <v>0</v>
      </c>
      <c r="Q7">
        <v>4</v>
      </c>
      <c r="R7" s="19">
        <v>4</v>
      </c>
      <c r="S7" s="20">
        <v>10</v>
      </c>
      <c r="U7">
        <v>8</v>
      </c>
    </row>
    <row r="8" spans="1:22">
      <c r="A8" t="s">
        <v>129</v>
      </c>
      <c r="B8" t="s">
        <v>130</v>
      </c>
      <c r="C8" t="s">
        <v>74</v>
      </c>
      <c r="D8">
        <v>112</v>
      </c>
      <c r="E8">
        <v>112</v>
      </c>
      <c r="F8" s="9">
        <v>66</v>
      </c>
      <c r="G8" s="9">
        <v>28</v>
      </c>
      <c r="H8">
        <v>38</v>
      </c>
      <c r="I8">
        <v>44</v>
      </c>
      <c r="J8">
        <v>40</v>
      </c>
      <c r="K8">
        <v>14</v>
      </c>
      <c r="L8">
        <v>18</v>
      </c>
      <c r="M8">
        <v>6</v>
      </c>
      <c r="N8" s="17">
        <v>10</v>
      </c>
      <c r="O8" s="17">
        <v>4</v>
      </c>
      <c r="P8" s="17">
        <v>0</v>
      </c>
      <c r="Q8">
        <v>4</v>
      </c>
      <c r="R8" s="19">
        <v>4</v>
      </c>
      <c r="S8" s="20">
        <v>10</v>
      </c>
      <c r="V8">
        <v>6</v>
      </c>
    </row>
    <row r="9" spans="1:22">
      <c r="A9" t="s">
        <v>75</v>
      </c>
      <c r="B9" t="s">
        <v>76</v>
      </c>
      <c r="C9" t="s">
        <v>74</v>
      </c>
      <c r="D9">
        <v>120</v>
      </c>
      <c r="E9">
        <v>120</v>
      </c>
      <c r="F9" s="9">
        <v>78</v>
      </c>
      <c r="G9" s="9">
        <v>36</v>
      </c>
      <c r="H9">
        <v>42</v>
      </c>
      <c r="I9">
        <v>40</v>
      </c>
      <c r="J9">
        <v>44</v>
      </c>
      <c r="K9">
        <v>14</v>
      </c>
      <c r="L9">
        <v>18</v>
      </c>
      <c r="M9">
        <v>10</v>
      </c>
      <c r="N9" s="17">
        <v>8</v>
      </c>
      <c r="O9" s="17">
        <v>4</v>
      </c>
      <c r="P9" s="17">
        <v>2</v>
      </c>
      <c r="Q9">
        <v>4</v>
      </c>
      <c r="R9" s="19">
        <v>4</v>
      </c>
      <c r="S9" s="20">
        <v>10</v>
      </c>
      <c r="U9">
        <v>10</v>
      </c>
    </row>
    <row r="10" spans="1:22">
      <c r="A10" t="s">
        <v>155</v>
      </c>
      <c r="B10" t="s">
        <v>156</v>
      </c>
      <c r="C10" t="s">
        <v>74</v>
      </c>
      <c r="D10">
        <v>84</v>
      </c>
      <c r="E10">
        <v>84</v>
      </c>
      <c r="F10" s="9">
        <v>62</v>
      </c>
      <c r="G10" s="9">
        <v>24</v>
      </c>
      <c r="H10">
        <v>38</v>
      </c>
      <c r="I10">
        <v>36</v>
      </c>
      <c r="J10">
        <v>24</v>
      </c>
      <c r="K10">
        <v>18</v>
      </c>
      <c r="L10">
        <v>16</v>
      </c>
      <c r="M10">
        <v>4</v>
      </c>
      <c r="N10" s="17">
        <v>10</v>
      </c>
      <c r="O10" s="17">
        <v>4</v>
      </c>
      <c r="P10" s="17">
        <v>4</v>
      </c>
      <c r="Q10">
        <v>4</v>
      </c>
      <c r="R10" s="19">
        <v>4</v>
      </c>
      <c r="S10">
        <v>8</v>
      </c>
      <c r="T10">
        <v>4</v>
      </c>
    </row>
    <row r="11" spans="1:22">
      <c r="A11" t="s">
        <v>187</v>
      </c>
      <c r="B11" t="s">
        <v>188</v>
      </c>
      <c r="C11" t="s">
        <v>74</v>
      </c>
      <c r="D11">
        <v>92</v>
      </c>
      <c r="E11">
        <v>92</v>
      </c>
      <c r="F11" s="9">
        <v>50</v>
      </c>
      <c r="G11" s="9">
        <v>16</v>
      </c>
      <c r="H11">
        <v>34</v>
      </c>
      <c r="I11">
        <v>44</v>
      </c>
      <c r="J11">
        <v>32</v>
      </c>
      <c r="K11">
        <v>14</v>
      </c>
      <c r="L11">
        <v>16</v>
      </c>
      <c r="M11">
        <v>4</v>
      </c>
      <c r="N11" s="17">
        <v>10</v>
      </c>
      <c r="O11" s="17">
        <v>4</v>
      </c>
      <c r="P11" s="17">
        <v>0</v>
      </c>
      <c r="Q11">
        <v>4</v>
      </c>
      <c r="R11" s="19">
        <v>4</v>
      </c>
      <c r="S11">
        <v>8</v>
      </c>
      <c r="U11">
        <v>4</v>
      </c>
    </row>
    <row r="12" spans="1:22">
      <c r="A12" t="s">
        <v>91</v>
      </c>
      <c r="B12" t="s">
        <v>92</v>
      </c>
      <c r="C12" t="s">
        <v>74</v>
      </c>
      <c r="D12">
        <v>120</v>
      </c>
      <c r="E12">
        <v>120</v>
      </c>
      <c r="F12" s="9">
        <v>66</v>
      </c>
      <c r="G12" s="9">
        <v>32</v>
      </c>
      <c r="H12">
        <v>34</v>
      </c>
      <c r="I12">
        <v>48</v>
      </c>
      <c r="J12">
        <v>40</v>
      </c>
      <c r="K12">
        <v>8</v>
      </c>
      <c r="L12">
        <v>16</v>
      </c>
      <c r="M12">
        <v>10</v>
      </c>
      <c r="N12" s="17">
        <v>8</v>
      </c>
      <c r="O12" s="17">
        <v>0</v>
      </c>
      <c r="P12" s="17">
        <v>0</v>
      </c>
      <c r="Q12">
        <v>4</v>
      </c>
      <c r="R12" s="19">
        <v>4</v>
      </c>
      <c r="S12">
        <v>8</v>
      </c>
      <c r="T12">
        <v>10</v>
      </c>
    </row>
    <row r="13" spans="1:22">
      <c r="A13" t="s">
        <v>127</v>
      </c>
      <c r="B13" t="s">
        <v>128</v>
      </c>
      <c r="C13" t="s">
        <v>74</v>
      </c>
      <c r="D13">
        <v>100</v>
      </c>
      <c r="E13">
        <v>100</v>
      </c>
      <c r="F13" s="9">
        <v>70</v>
      </c>
      <c r="G13" s="9">
        <v>28</v>
      </c>
      <c r="H13">
        <v>42</v>
      </c>
      <c r="I13">
        <v>40</v>
      </c>
      <c r="J13">
        <v>32</v>
      </c>
      <c r="K13">
        <v>18</v>
      </c>
      <c r="L13">
        <v>14</v>
      </c>
      <c r="M13">
        <v>10</v>
      </c>
      <c r="N13" s="17">
        <v>10</v>
      </c>
      <c r="O13" s="17">
        <v>8</v>
      </c>
      <c r="P13" s="17">
        <v>0</v>
      </c>
      <c r="Q13">
        <v>4</v>
      </c>
      <c r="R13" s="19">
        <v>4</v>
      </c>
      <c r="S13">
        <v>6</v>
      </c>
      <c r="U13">
        <v>10</v>
      </c>
    </row>
    <row r="14" spans="1:22">
      <c r="A14" t="s">
        <v>135</v>
      </c>
      <c r="B14" t="s">
        <v>136</v>
      </c>
      <c r="C14" t="s">
        <v>74</v>
      </c>
      <c r="D14">
        <v>100</v>
      </c>
      <c r="E14">
        <v>100</v>
      </c>
      <c r="F14" s="9">
        <v>66</v>
      </c>
      <c r="G14" s="9">
        <v>28</v>
      </c>
      <c r="H14">
        <v>38</v>
      </c>
      <c r="I14">
        <v>44</v>
      </c>
      <c r="J14">
        <v>28</v>
      </c>
      <c r="K14">
        <v>16</v>
      </c>
      <c r="L14">
        <v>14</v>
      </c>
      <c r="M14">
        <v>8</v>
      </c>
      <c r="N14" s="17">
        <v>10</v>
      </c>
      <c r="O14" s="17">
        <v>4</v>
      </c>
      <c r="P14" s="17">
        <v>2</v>
      </c>
      <c r="Q14">
        <v>4</v>
      </c>
      <c r="R14" s="19">
        <v>4</v>
      </c>
      <c r="S14">
        <v>6</v>
      </c>
      <c r="T14">
        <v>8</v>
      </c>
    </row>
    <row r="15" spans="1:22">
      <c r="A15" t="s">
        <v>72</v>
      </c>
      <c r="B15" t="s">
        <v>73</v>
      </c>
      <c r="C15" t="s">
        <v>74</v>
      </c>
      <c r="D15">
        <v>124</v>
      </c>
      <c r="E15">
        <v>124</v>
      </c>
      <c r="F15" s="9">
        <v>74</v>
      </c>
      <c r="G15" s="9">
        <v>36</v>
      </c>
      <c r="H15">
        <v>38</v>
      </c>
      <c r="I15">
        <v>48</v>
      </c>
      <c r="J15">
        <v>40</v>
      </c>
      <c r="K15">
        <v>14</v>
      </c>
      <c r="L15">
        <v>14</v>
      </c>
      <c r="M15">
        <v>10</v>
      </c>
      <c r="N15" s="17">
        <v>10</v>
      </c>
      <c r="O15" s="17">
        <v>4</v>
      </c>
      <c r="P15" s="17">
        <v>0</v>
      </c>
      <c r="Q15">
        <v>4</v>
      </c>
      <c r="R15" s="19">
        <v>4</v>
      </c>
      <c r="S15">
        <v>6</v>
      </c>
      <c r="T15">
        <v>10</v>
      </c>
    </row>
    <row r="16" spans="1:22">
      <c r="A16" t="s">
        <v>171</v>
      </c>
      <c r="B16" t="s">
        <v>172</v>
      </c>
      <c r="C16" t="s">
        <v>74</v>
      </c>
      <c r="D16">
        <v>100</v>
      </c>
      <c r="E16">
        <v>100</v>
      </c>
      <c r="F16" s="9">
        <v>61</v>
      </c>
      <c r="G16" s="9">
        <v>24</v>
      </c>
      <c r="H16">
        <v>37</v>
      </c>
      <c r="I16">
        <v>40</v>
      </c>
      <c r="J16">
        <v>36</v>
      </c>
      <c r="K16">
        <v>13</v>
      </c>
      <c r="L16">
        <v>14</v>
      </c>
      <c r="M16">
        <v>10</v>
      </c>
      <c r="N16" s="17">
        <v>10</v>
      </c>
      <c r="O16" s="17">
        <v>3</v>
      </c>
      <c r="P16" s="17">
        <v>0</v>
      </c>
      <c r="Q16">
        <v>4</v>
      </c>
      <c r="R16" s="19">
        <v>4</v>
      </c>
      <c r="S16">
        <v>6</v>
      </c>
      <c r="T16">
        <v>10</v>
      </c>
    </row>
    <row r="17" spans="1:23">
      <c r="A17" t="s">
        <v>167</v>
      </c>
      <c r="B17" t="s">
        <v>168</v>
      </c>
      <c r="C17" t="s">
        <v>74</v>
      </c>
      <c r="D17">
        <v>108</v>
      </c>
      <c r="E17">
        <v>108</v>
      </c>
      <c r="F17" s="9">
        <v>54</v>
      </c>
      <c r="G17" s="9">
        <v>24</v>
      </c>
      <c r="H17">
        <v>30</v>
      </c>
      <c r="I17">
        <v>40</v>
      </c>
      <c r="J17">
        <v>44</v>
      </c>
      <c r="K17">
        <v>14</v>
      </c>
      <c r="L17">
        <v>14</v>
      </c>
      <c r="M17">
        <v>2</v>
      </c>
      <c r="N17" s="17">
        <v>8</v>
      </c>
      <c r="O17" s="17">
        <v>6</v>
      </c>
      <c r="P17" s="17">
        <v>0</v>
      </c>
      <c r="Q17">
        <v>4</v>
      </c>
      <c r="R17" s="19">
        <v>4</v>
      </c>
      <c r="S17">
        <v>6</v>
      </c>
      <c r="T17">
        <v>2</v>
      </c>
    </row>
    <row r="18" spans="1:23">
      <c r="A18" t="s">
        <v>165</v>
      </c>
      <c r="B18" t="s">
        <v>166</v>
      </c>
      <c r="C18" t="s">
        <v>74</v>
      </c>
      <c r="D18">
        <v>104</v>
      </c>
      <c r="E18">
        <v>104</v>
      </c>
      <c r="F18" s="9">
        <v>62</v>
      </c>
      <c r="G18" s="9">
        <v>24</v>
      </c>
      <c r="H18">
        <v>38</v>
      </c>
      <c r="I18">
        <v>44</v>
      </c>
      <c r="J18">
        <v>36</v>
      </c>
      <c r="K18">
        <v>18</v>
      </c>
      <c r="L18">
        <v>14</v>
      </c>
      <c r="M18">
        <v>6</v>
      </c>
      <c r="N18" s="17">
        <v>6</v>
      </c>
      <c r="O18" s="17">
        <v>6</v>
      </c>
      <c r="P18" s="17">
        <v>6</v>
      </c>
      <c r="Q18">
        <v>4</v>
      </c>
      <c r="R18" s="19">
        <v>4</v>
      </c>
      <c r="S18">
        <v>6</v>
      </c>
      <c r="U18">
        <v>6</v>
      </c>
    </row>
    <row r="19" spans="1:23">
      <c r="A19" t="s">
        <v>181</v>
      </c>
      <c r="B19" t="s">
        <v>182</v>
      </c>
      <c r="C19" t="s">
        <v>74</v>
      </c>
      <c r="D19">
        <v>80</v>
      </c>
      <c r="E19">
        <v>80</v>
      </c>
      <c r="F19" s="9">
        <v>54</v>
      </c>
      <c r="G19" s="9">
        <v>20</v>
      </c>
      <c r="H19">
        <v>34</v>
      </c>
      <c r="I19">
        <v>32</v>
      </c>
      <c r="J19">
        <v>28</v>
      </c>
      <c r="K19">
        <v>16</v>
      </c>
      <c r="L19">
        <v>12</v>
      </c>
      <c r="M19">
        <v>6</v>
      </c>
      <c r="N19" s="17">
        <v>10</v>
      </c>
      <c r="O19" s="17">
        <v>6</v>
      </c>
      <c r="P19" s="17">
        <v>0</v>
      </c>
      <c r="Q19">
        <v>4</v>
      </c>
      <c r="R19" s="19">
        <v>4</v>
      </c>
      <c r="S19">
        <v>4</v>
      </c>
      <c r="U19">
        <v>6</v>
      </c>
    </row>
    <row r="20" spans="1:23">
      <c r="A20" t="s">
        <v>77</v>
      </c>
      <c r="B20" t="s">
        <v>78</v>
      </c>
      <c r="C20" t="s">
        <v>74</v>
      </c>
      <c r="D20">
        <v>112</v>
      </c>
      <c r="E20">
        <v>112</v>
      </c>
      <c r="F20" s="9">
        <v>68</v>
      </c>
      <c r="G20" s="9">
        <v>36</v>
      </c>
      <c r="H20">
        <v>32</v>
      </c>
      <c r="I20">
        <v>36</v>
      </c>
      <c r="J20">
        <v>40</v>
      </c>
      <c r="K20">
        <v>14</v>
      </c>
      <c r="L20">
        <v>12</v>
      </c>
      <c r="M20">
        <v>6</v>
      </c>
      <c r="N20" s="17">
        <v>10</v>
      </c>
      <c r="O20" s="17">
        <v>4</v>
      </c>
      <c r="P20" s="17">
        <v>0</v>
      </c>
      <c r="Q20">
        <v>4</v>
      </c>
      <c r="R20" s="19">
        <v>4</v>
      </c>
      <c r="S20">
        <v>4</v>
      </c>
      <c r="T20">
        <v>6</v>
      </c>
    </row>
    <row r="21" spans="1:23">
      <c r="A21" t="s">
        <v>169</v>
      </c>
      <c r="B21" t="s">
        <v>170</v>
      </c>
      <c r="C21" t="s">
        <v>74</v>
      </c>
      <c r="D21">
        <v>100</v>
      </c>
      <c r="E21">
        <v>100</v>
      </c>
      <c r="F21" s="9">
        <v>56</v>
      </c>
      <c r="G21" s="9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17">
        <v>8</v>
      </c>
      <c r="O21" s="17">
        <v>4</v>
      </c>
      <c r="P21" s="17">
        <v>0</v>
      </c>
      <c r="Q21">
        <v>4</v>
      </c>
      <c r="R21" s="19">
        <v>4</v>
      </c>
      <c r="S21">
        <v>4</v>
      </c>
      <c r="T21">
        <v>8</v>
      </c>
    </row>
    <row r="22" spans="1:23">
      <c r="A22" t="s">
        <v>183</v>
      </c>
      <c r="B22" t="s">
        <v>184</v>
      </c>
      <c r="C22" t="s">
        <v>74</v>
      </c>
      <c r="D22">
        <v>96</v>
      </c>
      <c r="E22">
        <v>96</v>
      </c>
      <c r="F22" s="9">
        <v>47</v>
      </c>
      <c r="G22" s="9">
        <v>20</v>
      </c>
      <c r="H22">
        <v>27</v>
      </c>
      <c r="I22">
        <v>40</v>
      </c>
      <c r="J22">
        <v>36</v>
      </c>
      <c r="K22">
        <v>9</v>
      </c>
      <c r="L22">
        <v>12</v>
      </c>
      <c r="M22">
        <v>6</v>
      </c>
      <c r="N22" s="17">
        <v>6</v>
      </c>
      <c r="O22" s="17">
        <v>3</v>
      </c>
      <c r="P22" s="17">
        <v>0</v>
      </c>
      <c r="Q22">
        <v>4</v>
      </c>
      <c r="R22" s="19">
        <v>4</v>
      </c>
      <c r="S22">
        <v>4</v>
      </c>
      <c r="U22">
        <v>6</v>
      </c>
    </row>
    <row r="23" spans="1:23">
      <c r="A23" t="s">
        <v>189</v>
      </c>
      <c r="B23" t="s">
        <v>190</v>
      </c>
      <c r="C23" t="s">
        <v>74</v>
      </c>
      <c r="D23">
        <v>92</v>
      </c>
      <c r="E23">
        <v>92</v>
      </c>
      <c r="F23" s="9">
        <v>42</v>
      </c>
      <c r="G23" s="9">
        <v>16</v>
      </c>
      <c r="H23">
        <v>26</v>
      </c>
      <c r="I23">
        <v>36</v>
      </c>
      <c r="J23">
        <v>40</v>
      </c>
      <c r="K23">
        <v>10</v>
      </c>
      <c r="L23">
        <v>12</v>
      </c>
      <c r="M23">
        <v>4</v>
      </c>
      <c r="N23" s="17">
        <v>6</v>
      </c>
      <c r="O23" s="17">
        <v>2</v>
      </c>
      <c r="P23" s="17">
        <v>2</v>
      </c>
      <c r="Q23">
        <v>4</v>
      </c>
      <c r="R23" s="19">
        <v>4</v>
      </c>
      <c r="S23">
        <v>4</v>
      </c>
      <c r="T23">
        <v>4</v>
      </c>
    </row>
    <row r="24" spans="1:23">
      <c r="A24" t="s">
        <v>93</v>
      </c>
      <c r="B24" t="s">
        <v>94</v>
      </c>
      <c r="C24" t="s">
        <v>74</v>
      </c>
      <c r="D24">
        <v>112</v>
      </c>
      <c r="E24">
        <v>112</v>
      </c>
      <c r="F24" s="9">
        <v>56</v>
      </c>
      <c r="G24" s="9">
        <v>32</v>
      </c>
      <c r="H24">
        <v>24</v>
      </c>
      <c r="I24">
        <v>40</v>
      </c>
      <c r="J24">
        <v>40</v>
      </c>
      <c r="K24">
        <v>8</v>
      </c>
      <c r="L24">
        <v>10</v>
      </c>
      <c r="M24">
        <v>6</v>
      </c>
      <c r="N24" s="17">
        <v>8</v>
      </c>
      <c r="O24" s="17">
        <v>0</v>
      </c>
      <c r="P24" s="17">
        <v>0</v>
      </c>
      <c r="Q24">
        <v>4</v>
      </c>
      <c r="R24" s="19">
        <v>4</v>
      </c>
      <c r="S24">
        <v>2</v>
      </c>
      <c r="T24">
        <v>6</v>
      </c>
    </row>
    <row r="25" spans="1:23">
      <c r="A25" t="s">
        <v>131</v>
      </c>
      <c r="B25" t="s">
        <v>132</v>
      </c>
      <c r="C25" t="s">
        <v>74</v>
      </c>
      <c r="D25">
        <v>112</v>
      </c>
      <c r="E25">
        <v>112</v>
      </c>
      <c r="F25" s="9">
        <v>56</v>
      </c>
      <c r="G25" s="9">
        <v>28</v>
      </c>
      <c r="H25">
        <v>28</v>
      </c>
      <c r="I25">
        <v>48</v>
      </c>
      <c r="J25">
        <v>36</v>
      </c>
      <c r="K25">
        <v>14</v>
      </c>
      <c r="L25">
        <v>12</v>
      </c>
      <c r="M25">
        <v>2</v>
      </c>
      <c r="N25" s="17">
        <v>8</v>
      </c>
      <c r="O25" s="17">
        <v>2</v>
      </c>
      <c r="P25" s="17">
        <v>4</v>
      </c>
      <c r="Q25">
        <v>4</v>
      </c>
      <c r="R25" s="19">
        <v>2</v>
      </c>
      <c r="S25">
        <v>6</v>
      </c>
      <c r="T25">
        <v>2</v>
      </c>
    </row>
    <row r="26" spans="1:23">
      <c r="A26" t="s">
        <v>161</v>
      </c>
      <c r="B26" t="s">
        <v>162</v>
      </c>
      <c r="C26" t="s">
        <v>74</v>
      </c>
      <c r="D26">
        <v>92</v>
      </c>
      <c r="E26">
        <v>92</v>
      </c>
      <c r="F26" s="9">
        <v>72</v>
      </c>
      <c r="G26" s="9">
        <v>24</v>
      </c>
      <c r="H26">
        <v>48</v>
      </c>
      <c r="I26">
        <v>36</v>
      </c>
      <c r="J26">
        <v>32</v>
      </c>
      <c r="K26">
        <v>22</v>
      </c>
      <c r="L26">
        <v>16</v>
      </c>
      <c r="M26">
        <v>10</v>
      </c>
      <c r="N26" s="17">
        <v>10</v>
      </c>
      <c r="O26" s="17">
        <v>6</v>
      </c>
      <c r="P26" s="17">
        <v>6</v>
      </c>
      <c r="Q26" s="1">
        <v>2</v>
      </c>
      <c r="R26" s="19">
        <v>4</v>
      </c>
      <c r="S26" s="20">
        <v>10</v>
      </c>
      <c r="T26">
        <v>10</v>
      </c>
      <c r="W26" s="14"/>
    </row>
    <row r="27" spans="1:23">
      <c r="A27" t="s">
        <v>177</v>
      </c>
      <c r="B27" t="s">
        <v>178</v>
      </c>
      <c r="C27" t="s">
        <v>74</v>
      </c>
      <c r="D27">
        <v>96</v>
      </c>
      <c r="E27">
        <v>96</v>
      </c>
      <c r="F27" s="9">
        <v>52</v>
      </c>
      <c r="G27" s="9">
        <v>20</v>
      </c>
      <c r="H27">
        <v>32</v>
      </c>
      <c r="I27">
        <v>44</v>
      </c>
      <c r="J27">
        <v>32</v>
      </c>
      <c r="K27">
        <v>16</v>
      </c>
      <c r="L27">
        <v>14</v>
      </c>
      <c r="M27">
        <v>2</v>
      </c>
      <c r="N27" s="17">
        <v>8</v>
      </c>
      <c r="O27" s="17">
        <v>4</v>
      </c>
      <c r="P27" s="17">
        <v>4</v>
      </c>
      <c r="Q27" s="1">
        <v>2</v>
      </c>
      <c r="R27" s="19">
        <v>4</v>
      </c>
      <c r="S27">
        <v>8</v>
      </c>
      <c r="U27">
        <v>2</v>
      </c>
      <c r="W27" s="14"/>
    </row>
    <row r="28" spans="1:23">
      <c r="A28" t="s">
        <v>179</v>
      </c>
      <c r="B28" t="s">
        <v>180</v>
      </c>
      <c r="C28" t="s">
        <v>74</v>
      </c>
      <c r="D28">
        <v>104</v>
      </c>
      <c r="E28">
        <v>104</v>
      </c>
      <c r="F28" s="9">
        <v>50</v>
      </c>
      <c r="G28" s="9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17">
        <v>6</v>
      </c>
      <c r="O28" s="17">
        <v>4</v>
      </c>
      <c r="P28" s="17">
        <v>0</v>
      </c>
      <c r="Q28" s="1">
        <v>2</v>
      </c>
      <c r="R28" s="19">
        <v>4</v>
      </c>
      <c r="S28">
        <v>8</v>
      </c>
      <c r="T28">
        <v>6</v>
      </c>
      <c r="W28" s="14"/>
    </row>
    <row r="29" spans="1:23">
      <c r="A29" t="s">
        <v>159</v>
      </c>
      <c r="B29" t="s">
        <v>160</v>
      </c>
      <c r="C29" t="s">
        <v>74</v>
      </c>
      <c r="D29">
        <v>96</v>
      </c>
      <c r="E29">
        <v>96</v>
      </c>
      <c r="F29" s="9">
        <v>52</v>
      </c>
      <c r="G29" s="9">
        <v>24</v>
      </c>
      <c r="H29">
        <v>28</v>
      </c>
      <c r="I29">
        <v>36</v>
      </c>
      <c r="J29">
        <v>36</v>
      </c>
      <c r="K29">
        <v>8</v>
      </c>
      <c r="L29">
        <v>14</v>
      </c>
      <c r="M29">
        <v>6</v>
      </c>
      <c r="N29" s="17">
        <v>6</v>
      </c>
      <c r="O29" s="17">
        <v>2</v>
      </c>
      <c r="P29" s="17">
        <v>0</v>
      </c>
      <c r="Q29" s="1">
        <v>2</v>
      </c>
      <c r="R29" s="19">
        <v>4</v>
      </c>
      <c r="S29">
        <v>8</v>
      </c>
      <c r="T29">
        <v>6</v>
      </c>
      <c r="W29" s="14"/>
    </row>
    <row r="30" spans="1:23">
      <c r="A30" t="s">
        <v>157</v>
      </c>
      <c r="B30" t="s">
        <v>158</v>
      </c>
      <c r="C30" t="s">
        <v>74</v>
      </c>
      <c r="D30">
        <v>92</v>
      </c>
      <c r="E30">
        <v>92</v>
      </c>
      <c r="F30" s="9">
        <v>58</v>
      </c>
      <c r="G30" s="9">
        <v>24</v>
      </c>
      <c r="H30">
        <v>34</v>
      </c>
      <c r="I30">
        <v>36</v>
      </c>
      <c r="J30">
        <v>32</v>
      </c>
      <c r="K30">
        <v>18</v>
      </c>
      <c r="L30">
        <v>10</v>
      </c>
      <c r="M30">
        <v>6</v>
      </c>
      <c r="N30" s="17">
        <v>10</v>
      </c>
      <c r="O30" s="17">
        <v>2</v>
      </c>
      <c r="P30" s="17">
        <v>6</v>
      </c>
      <c r="Q30" s="1">
        <v>2</v>
      </c>
      <c r="R30" s="19">
        <v>4</v>
      </c>
      <c r="S30">
        <v>4</v>
      </c>
      <c r="U30">
        <v>6</v>
      </c>
      <c r="W30" s="14"/>
    </row>
    <row r="31" spans="1:23">
      <c r="A31" t="s">
        <v>163</v>
      </c>
      <c r="B31" t="s">
        <v>164</v>
      </c>
      <c r="C31" t="s">
        <v>74</v>
      </c>
      <c r="D31">
        <v>104</v>
      </c>
      <c r="E31">
        <v>104</v>
      </c>
      <c r="F31" s="9">
        <v>54</v>
      </c>
      <c r="G31" s="9">
        <v>24</v>
      </c>
      <c r="H31">
        <v>30</v>
      </c>
      <c r="I31">
        <v>44</v>
      </c>
      <c r="J31">
        <v>36</v>
      </c>
      <c r="K31">
        <v>10</v>
      </c>
      <c r="L31">
        <v>10</v>
      </c>
      <c r="M31">
        <v>10</v>
      </c>
      <c r="N31" s="17">
        <v>8</v>
      </c>
      <c r="O31" s="17">
        <v>2</v>
      </c>
      <c r="P31" s="17">
        <v>0</v>
      </c>
      <c r="Q31" s="1">
        <v>2</v>
      </c>
      <c r="R31" s="19">
        <v>4</v>
      </c>
      <c r="S31">
        <v>4</v>
      </c>
      <c r="T31">
        <v>10</v>
      </c>
      <c r="W31" s="14"/>
    </row>
    <row r="32" spans="1:23">
      <c r="A32" t="s">
        <v>153</v>
      </c>
      <c r="B32" t="s">
        <v>154</v>
      </c>
      <c r="C32" t="s">
        <v>74</v>
      </c>
      <c r="D32">
        <v>104</v>
      </c>
      <c r="E32">
        <v>104</v>
      </c>
      <c r="F32" s="9">
        <v>48</v>
      </c>
      <c r="G32" s="9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17">
        <v>6</v>
      </c>
      <c r="O32" s="17">
        <v>4</v>
      </c>
      <c r="P32" s="17">
        <v>4</v>
      </c>
      <c r="Q32" s="1">
        <v>2</v>
      </c>
      <c r="R32" s="19">
        <v>2</v>
      </c>
      <c r="S32">
        <v>0</v>
      </c>
      <c r="V32">
        <v>6</v>
      </c>
      <c r="W32" s="14"/>
    </row>
    <row r="33" spans="14:16" ht="195" customHeight="1">
      <c r="N33" s="18" t="s">
        <v>228</v>
      </c>
      <c r="O33" s="18" t="s">
        <v>229</v>
      </c>
      <c r="P33" s="18" t="s">
        <v>230</v>
      </c>
    </row>
  </sheetData>
  <sortState ref="A2:V33">
    <sortCondition descending="1" ref="Q2:Q33"/>
    <sortCondition descending="1" ref="R2:R33"/>
    <sortCondition descending="1" ref="S2:S33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小题分析</vt:lpstr>
      <vt:lpstr>小题分</vt:lpstr>
      <vt:lpstr>36分析</vt:lpstr>
      <vt:lpstr>37分析</vt:lpstr>
      <vt:lpstr>小题分析!Print_Area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2016-04-04T14:29:32Z</cp:lastPrinted>
  <dcterms:created xsi:type="dcterms:W3CDTF">2016-04-01T12:52:57Z</dcterms:created>
  <dcterms:modified xsi:type="dcterms:W3CDTF">2016-04-05T03:16:09Z</dcterms:modified>
</cp:coreProperties>
</file>