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23年上学期\前沿技术\multi_agent2\实验结果处理\"/>
    </mc:Choice>
  </mc:AlternateContent>
  <xr:revisionPtr revIDLastSave="0" documentId="13_ncr:1_{7DD8C545-CD7E-48D2-AE98-026814617F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R34" i="1"/>
  <c r="S34" i="1"/>
  <c r="T34" i="1"/>
  <c r="U34" i="1"/>
  <c r="V34" i="1"/>
  <c r="R35" i="1"/>
  <c r="S35" i="1"/>
  <c r="T35" i="1"/>
  <c r="U35" i="1"/>
  <c r="V35" i="1"/>
  <c r="R36" i="1"/>
  <c r="S36" i="1"/>
  <c r="T36" i="1"/>
  <c r="U36" i="1"/>
  <c r="V36" i="1"/>
  <c r="Q36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17" i="1"/>
  <c r="Q4" i="1"/>
  <c r="Q5" i="1"/>
  <c r="Q6" i="1"/>
  <c r="Q7" i="1"/>
  <c r="Q8" i="1"/>
  <c r="Q9" i="1"/>
  <c r="Q10" i="1"/>
  <c r="Q11" i="1"/>
  <c r="Q12" i="1"/>
  <c r="N18" i="1"/>
  <c r="J17" i="1"/>
  <c r="K17" i="1"/>
  <c r="L17" i="1"/>
  <c r="M17" i="1"/>
  <c r="N17" i="1"/>
  <c r="J18" i="1"/>
  <c r="K18" i="1"/>
  <c r="L18" i="1"/>
  <c r="M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I18" i="1"/>
  <c r="I20" i="1"/>
  <c r="I23" i="1"/>
  <c r="I24" i="1"/>
  <c r="I27" i="1"/>
  <c r="I33" i="1"/>
  <c r="I32" i="1"/>
  <c r="I34" i="1"/>
  <c r="I36" i="1"/>
  <c r="I35" i="1"/>
  <c r="I31" i="1"/>
  <c r="I30" i="1"/>
  <c r="I29" i="1"/>
  <c r="I28" i="1"/>
  <c r="I26" i="1"/>
  <c r="I25" i="1"/>
  <c r="I22" i="1"/>
  <c r="I21" i="1"/>
  <c r="I19" i="1"/>
  <c r="I17" i="1"/>
  <c r="R3" i="1"/>
  <c r="T3" i="1"/>
  <c r="U3" i="1"/>
  <c r="R4" i="1"/>
  <c r="T4" i="1"/>
  <c r="U4" i="1"/>
  <c r="R5" i="1"/>
  <c r="S5" i="1"/>
  <c r="T5" i="1"/>
  <c r="U5" i="1"/>
  <c r="R6" i="1"/>
  <c r="S6" i="1"/>
  <c r="T6" i="1"/>
  <c r="U6" i="1"/>
  <c r="R7" i="1"/>
  <c r="T7" i="1"/>
  <c r="U7" i="1"/>
  <c r="V7" i="1"/>
  <c r="R8" i="1"/>
  <c r="T8" i="1"/>
  <c r="U8" i="1"/>
  <c r="V8" i="1"/>
  <c r="R9" i="1"/>
  <c r="S9" i="1"/>
  <c r="T9" i="1"/>
  <c r="U9" i="1"/>
  <c r="R10" i="1"/>
  <c r="T10" i="1"/>
  <c r="U10" i="1"/>
  <c r="V10" i="1"/>
  <c r="R11" i="1"/>
  <c r="T11" i="1"/>
  <c r="U11" i="1"/>
  <c r="V11" i="1"/>
  <c r="R12" i="1"/>
  <c r="S12" i="1"/>
  <c r="T12" i="1"/>
  <c r="U12" i="1"/>
  <c r="J5" i="1"/>
  <c r="K5" i="1"/>
  <c r="L5" i="1"/>
  <c r="M5" i="1"/>
  <c r="N5" i="1"/>
  <c r="V5" i="1" s="1"/>
  <c r="I5" i="1"/>
  <c r="I6" i="1"/>
  <c r="J3" i="1"/>
  <c r="K3" i="1"/>
  <c r="S3" i="1" s="1"/>
  <c r="L3" i="1"/>
  <c r="M3" i="1"/>
  <c r="N3" i="1"/>
  <c r="V3" i="1" s="1"/>
  <c r="J4" i="1"/>
  <c r="K4" i="1"/>
  <c r="S4" i="1" s="1"/>
  <c r="L4" i="1"/>
  <c r="M4" i="1"/>
  <c r="N4" i="1"/>
  <c r="V4" i="1" s="1"/>
  <c r="J6" i="1"/>
  <c r="K6" i="1"/>
  <c r="L6" i="1"/>
  <c r="M6" i="1"/>
  <c r="N6" i="1"/>
  <c r="V6" i="1" s="1"/>
  <c r="J7" i="1"/>
  <c r="K7" i="1"/>
  <c r="S7" i="1" s="1"/>
  <c r="L7" i="1"/>
  <c r="M7" i="1"/>
  <c r="N7" i="1"/>
  <c r="J8" i="1"/>
  <c r="K8" i="1"/>
  <c r="S8" i="1" s="1"/>
  <c r="L8" i="1"/>
  <c r="M8" i="1"/>
  <c r="N8" i="1"/>
  <c r="J9" i="1"/>
  <c r="K9" i="1"/>
  <c r="L9" i="1"/>
  <c r="M9" i="1"/>
  <c r="N9" i="1"/>
  <c r="V9" i="1" s="1"/>
  <c r="J10" i="1"/>
  <c r="K10" i="1"/>
  <c r="S10" i="1" s="1"/>
  <c r="L10" i="1"/>
  <c r="M10" i="1"/>
  <c r="N10" i="1"/>
  <c r="J11" i="1"/>
  <c r="K11" i="1"/>
  <c r="S11" i="1" s="1"/>
  <c r="L11" i="1"/>
  <c r="M11" i="1"/>
  <c r="N11" i="1"/>
  <c r="J12" i="1"/>
  <c r="K12" i="1"/>
  <c r="L12" i="1"/>
  <c r="M12" i="1"/>
  <c r="N12" i="1"/>
  <c r="V12" i="1" s="1"/>
  <c r="I12" i="1"/>
  <c r="I11" i="1"/>
  <c r="I10" i="1"/>
  <c r="I9" i="1"/>
  <c r="I8" i="1"/>
  <c r="I7" i="1"/>
  <c r="I4" i="1"/>
  <c r="I3" i="1"/>
  <c r="Q3" i="1" s="1"/>
</calcChain>
</file>

<file path=xl/sharedStrings.xml><?xml version="1.0" encoding="utf-8"?>
<sst xmlns="http://schemas.openxmlformats.org/spreadsheetml/2006/main" count="37" uniqueCount="16">
  <si>
    <t>p=0(随机）</t>
  </si>
  <si>
    <t>p=0(随机）</t>
    <phoneticPr fontId="1" type="noConversion"/>
  </si>
  <si>
    <t>gmm采样</t>
    <phoneticPr fontId="1" type="noConversion"/>
  </si>
  <si>
    <t>es</t>
  </si>
  <si>
    <t>es</t>
    <phoneticPr fontId="1" type="noConversion"/>
  </si>
  <si>
    <t>p=0.1</t>
  </si>
  <si>
    <t>p=0.1</t>
    <phoneticPr fontId="1" type="noConversion"/>
  </si>
  <si>
    <t>p=0.3</t>
  </si>
  <si>
    <t>p=0.3</t>
    <phoneticPr fontId="1" type="noConversion"/>
  </si>
  <si>
    <t>p=0.2</t>
  </si>
  <si>
    <t>p=0.2</t>
    <phoneticPr fontId="1" type="noConversion"/>
  </si>
  <si>
    <t>p=0.4</t>
  </si>
  <si>
    <t>p=0.4</t>
    <phoneticPr fontId="1" type="noConversion"/>
  </si>
  <si>
    <t>softmax</t>
  </si>
  <si>
    <t>softmax</t>
    <phoneticPr fontId="1" type="noConversion"/>
  </si>
  <si>
    <t>p=1(随机）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</si>
</sst>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p=0(随机）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Sheet1!$P$3:$P$12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Sheet1!$Q$3:$Q$12</c:f>
              <c:numCache>
                <c:formatCode>General</c:formatCode>
                <c:ptCount val="10"/>
                <c:pt idx="0">
                  <c:v>0.76138007054673673</c:v>
                </c:pt>
                <c:pt idx="1">
                  <c:v>0.84335537918871195</c:v>
                </c:pt>
                <c:pt idx="2">
                  <c:v>0.84913359788359744</c:v>
                </c:pt>
                <c:pt idx="3">
                  <c:v>0.84699955908289182</c:v>
                </c:pt>
                <c:pt idx="4">
                  <c:v>0.84820767195767144</c:v>
                </c:pt>
                <c:pt idx="5">
                  <c:v>0.84772486772486721</c:v>
                </c:pt>
                <c:pt idx="6">
                  <c:v>0.84788580246913514</c:v>
                </c:pt>
                <c:pt idx="7">
                  <c:v>0.84714506172839465</c:v>
                </c:pt>
                <c:pt idx="8">
                  <c:v>0.84795194003527286</c:v>
                </c:pt>
                <c:pt idx="9">
                  <c:v>0.84848339719029342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4-4389-BE8A-501CE2E3A59C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p=0.1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Sheet1!$P$3:$P$12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Sheet1!$R$3:$R$12</c:f>
              <c:numCache>
                <c:formatCode>General</c:formatCode>
                <c:ptCount val="10"/>
                <c:pt idx="0">
                  <c:v>0.73200396825396752</c:v>
                </c:pt>
                <c:pt idx="1">
                  <c:v>0.83768518518518476</c:v>
                </c:pt>
                <c:pt idx="2">
                  <c:v>0.84313051146384455</c:v>
                </c:pt>
                <c:pt idx="3">
                  <c:v>0.84563932980599588</c:v>
                </c:pt>
                <c:pt idx="4">
                  <c:v>0.84687610229276855</c:v>
                </c:pt>
                <c:pt idx="5">
                  <c:v>0.8477094356261019</c:v>
                </c:pt>
                <c:pt idx="6">
                  <c:v>0.84684082892416179</c:v>
                </c:pt>
                <c:pt idx="7">
                  <c:v>0.84749338624338577</c:v>
                </c:pt>
                <c:pt idx="8">
                  <c:v>0.84810185185185138</c:v>
                </c:pt>
                <c:pt idx="9">
                  <c:v>0.84765553731070942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4-4389-BE8A-501CE2E3A59C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p=0.2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Sheet1!$P$3:$P$12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Sheet1!$S$3:$S$12</c:f>
              <c:numCache>
                <c:formatCode>General</c:formatCode>
                <c:ptCount val="10"/>
                <c:pt idx="0">
                  <c:v>0.74587962962962906</c:v>
                </c:pt>
                <c:pt idx="1">
                  <c:v>0.84327380952380904</c:v>
                </c:pt>
                <c:pt idx="2">
                  <c:v>0.84796075837742479</c:v>
                </c:pt>
                <c:pt idx="3">
                  <c:v>0.84724206349206321</c:v>
                </c:pt>
                <c:pt idx="4">
                  <c:v>0.84736111111111057</c:v>
                </c:pt>
                <c:pt idx="5">
                  <c:v>0.84763227513227479</c:v>
                </c:pt>
                <c:pt idx="6">
                  <c:v>0.84841490299823574</c:v>
                </c:pt>
                <c:pt idx="7">
                  <c:v>0.84779761904761852</c:v>
                </c:pt>
                <c:pt idx="8">
                  <c:v>0.84875440917107547</c:v>
                </c:pt>
                <c:pt idx="9">
                  <c:v>0.84759624156175861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4-4389-BE8A-501CE2E3A59C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p=0.3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Sheet1!$P$3:$P$12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Sheet1!$T$3:$T$12</c:f>
              <c:numCache>
                <c:formatCode>General</c:formatCode>
                <c:ptCount val="10"/>
                <c:pt idx="0">
                  <c:v>0.82294312169312123</c:v>
                </c:pt>
                <c:pt idx="1">
                  <c:v>0.84483024691357977</c:v>
                </c:pt>
                <c:pt idx="2">
                  <c:v>0.84707671957671915</c:v>
                </c:pt>
                <c:pt idx="3">
                  <c:v>0.8444488536155198</c:v>
                </c:pt>
                <c:pt idx="4">
                  <c:v>0.84643298059964678</c:v>
                </c:pt>
                <c:pt idx="5">
                  <c:v>0.84753527336860635</c:v>
                </c:pt>
                <c:pt idx="6">
                  <c:v>0.84694223985890638</c:v>
                </c:pt>
                <c:pt idx="7">
                  <c:v>0.84737213403880018</c:v>
                </c:pt>
                <c:pt idx="8">
                  <c:v>0.8484545855379183</c:v>
                </c:pt>
                <c:pt idx="9">
                  <c:v>0.84810709724502797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4-4389-BE8A-501CE2E3A59C}"/>
            </c:ext>
          </c:extLst>
        </c:ser>
        <c:ser>
          <c:idx val="4"/>
          <c:order val="4"/>
          <c:tx>
            <c:strRef>
              <c:f>Sheet1!$U$2</c:f>
              <c:strCache>
                <c:ptCount val="1"/>
                <c:pt idx="0">
                  <c:v>p=0.4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Sheet1!$P$3:$P$12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Sheet1!$U$3:$U$12</c:f>
              <c:numCache>
                <c:formatCode>General</c:formatCode>
                <c:ptCount val="10"/>
                <c:pt idx="0">
                  <c:v>0.75557760141093433</c:v>
                </c:pt>
                <c:pt idx="1">
                  <c:v>0.83246913580246873</c:v>
                </c:pt>
                <c:pt idx="2">
                  <c:v>0.83864638447971762</c:v>
                </c:pt>
                <c:pt idx="3">
                  <c:v>0.84346119929453212</c:v>
                </c:pt>
                <c:pt idx="4">
                  <c:v>0.84634479717813005</c:v>
                </c:pt>
                <c:pt idx="5">
                  <c:v>0.84743827160493779</c:v>
                </c:pt>
                <c:pt idx="6">
                  <c:v>0.84796075837742435</c:v>
                </c:pt>
                <c:pt idx="7">
                  <c:v>0.84737654320987621</c:v>
                </c:pt>
                <c:pt idx="8">
                  <c:v>0.84595458553791836</c:v>
                </c:pt>
                <c:pt idx="9">
                  <c:v>0.84744344097792312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E4-4389-BE8A-501CE2E3A59C}"/>
            </c:ext>
          </c:extLst>
        </c:ser>
        <c:ser>
          <c:idx val="5"/>
          <c:order val="5"/>
          <c:tx>
            <c:strRef>
              <c:f>Sheet1!$V$2</c:f>
              <c:strCache>
                <c:ptCount val="1"/>
                <c:pt idx="0">
                  <c:v>softmax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Sheet1!$P$3:$P$12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Sheet1!$V$3:$V$12</c:f>
              <c:numCache>
                <c:formatCode>General</c:formatCode>
                <c:ptCount val="10"/>
                <c:pt idx="0">
                  <c:v>0.74056878306878249</c:v>
                </c:pt>
                <c:pt idx="1">
                  <c:v>0.75836199294532569</c:v>
                </c:pt>
                <c:pt idx="2">
                  <c:v>0.77745811287477917</c:v>
                </c:pt>
                <c:pt idx="3">
                  <c:v>0.80209656084656045</c:v>
                </c:pt>
                <c:pt idx="4">
                  <c:v>0.81216269841269773</c:v>
                </c:pt>
                <c:pt idx="5">
                  <c:v>0.82220017636684262</c:v>
                </c:pt>
                <c:pt idx="6">
                  <c:v>0.83170634920634867</c:v>
                </c:pt>
                <c:pt idx="7">
                  <c:v>0.8474206349206348</c:v>
                </c:pt>
                <c:pt idx="8">
                  <c:v>0.8477226631393292</c:v>
                </c:pt>
                <c:pt idx="9">
                  <c:v>0.84926336434957073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E4-4389-BE8A-501CE2E3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017488"/>
        <c:axId val="1140985520"/>
      </c:lineChart>
      <c:catAx>
        <c:axId val="133301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985520"/>
        <c:crosses val="autoZero"/>
        <c:auto val="1"/>
        <c:lblAlgn val="ctr"/>
        <c:lblOffset val="100"/>
        <c:noMultiLvlLbl val="0"/>
      </c:catAx>
      <c:valAx>
        <c:axId val="1140985520"/>
        <c:scaling>
          <c:orientation val="minMax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301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GMM</a:t>
            </a:r>
            <a:r>
              <a:rPr lang="zh-CN" altLang="en-US" baseline="0"/>
              <a:t>采样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Sheet1!$R$16</c:f>
              <c:strCache>
                <c:ptCount val="1"/>
                <c:pt idx="0">
                  <c:v>p=0.1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Sheet1!$P$17:$P$36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Sheet1!$R$17:$R$36</c:f>
              <c:numCache>
                <c:formatCode>General</c:formatCode>
                <c:ptCount val="20"/>
                <c:pt idx="0">
                  <c:v>0.71171075837742459</c:v>
                </c:pt>
                <c:pt idx="1">
                  <c:v>0.752297178130511</c:v>
                </c:pt>
                <c:pt idx="2">
                  <c:v>0.83370811287477908</c:v>
                </c:pt>
                <c:pt idx="3">
                  <c:v>0.84166225749559043</c:v>
                </c:pt>
                <c:pt idx="4">
                  <c:v>0.84704144620811239</c:v>
                </c:pt>
                <c:pt idx="5">
                  <c:v>0.83921957671957637</c:v>
                </c:pt>
                <c:pt idx="6">
                  <c:v>0.84552910052910013</c:v>
                </c:pt>
                <c:pt idx="7">
                  <c:v>0.84574955908289184</c:v>
                </c:pt>
                <c:pt idx="8">
                  <c:v>0.84606701940035256</c:v>
                </c:pt>
                <c:pt idx="9">
                  <c:v>0.84768518518518465</c:v>
                </c:pt>
                <c:pt idx="10">
                  <c:v>0.84986331569664852</c:v>
                </c:pt>
                <c:pt idx="11">
                  <c:v>0.84555555555555506</c:v>
                </c:pt>
                <c:pt idx="12">
                  <c:v>0.84711199294532602</c:v>
                </c:pt>
                <c:pt idx="13">
                  <c:v>0.84656966490299768</c:v>
                </c:pt>
                <c:pt idx="14">
                  <c:v>0.84775573192239828</c:v>
                </c:pt>
                <c:pt idx="15">
                  <c:v>0.84723104056437348</c:v>
                </c:pt>
                <c:pt idx="16">
                  <c:v>0.8478350970017634</c:v>
                </c:pt>
                <c:pt idx="17">
                  <c:v>0.84836860670193948</c:v>
                </c:pt>
                <c:pt idx="18">
                  <c:v>0.84796737213403839</c:v>
                </c:pt>
                <c:pt idx="19">
                  <c:v>0.84732142857142811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0-46AE-BE5B-B2011520B5D1}"/>
            </c:ext>
          </c:extLst>
        </c:ser>
        <c:ser>
          <c:idx val="2"/>
          <c:order val="1"/>
          <c:tx>
            <c:strRef>
              <c:f>Sheet1!$S$16</c:f>
              <c:strCache>
                <c:ptCount val="1"/>
                <c:pt idx="0">
                  <c:v>p=0.2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Sheet1!$P$17:$P$36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Sheet1!$S$17:$S$36</c:f>
              <c:numCache>
                <c:formatCode>General</c:formatCode>
                <c:ptCount val="20"/>
                <c:pt idx="0">
                  <c:v>0.72829805996472607</c:v>
                </c:pt>
                <c:pt idx="1">
                  <c:v>0.76346119929453216</c:v>
                </c:pt>
                <c:pt idx="2">
                  <c:v>0.84805555555555512</c:v>
                </c:pt>
                <c:pt idx="3">
                  <c:v>0.83849206349206318</c:v>
                </c:pt>
                <c:pt idx="4">
                  <c:v>0.84705908289241594</c:v>
                </c:pt>
                <c:pt idx="5">
                  <c:v>0.84886243386243321</c:v>
                </c:pt>
                <c:pt idx="6">
                  <c:v>0.84656084656084618</c:v>
                </c:pt>
                <c:pt idx="7">
                  <c:v>0.84792328042328002</c:v>
                </c:pt>
                <c:pt idx="8">
                  <c:v>0.84751322751322733</c:v>
                </c:pt>
                <c:pt idx="9">
                  <c:v>0.84720899470899436</c:v>
                </c:pt>
                <c:pt idx="10">
                  <c:v>0.84821428571428525</c:v>
                </c:pt>
                <c:pt idx="11">
                  <c:v>0.84705026455026389</c:v>
                </c:pt>
                <c:pt idx="12">
                  <c:v>0.84816578483245098</c:v>
                </c:pt>
                <c:pt idx="13">
                  <c:v>0.84866402116402084</c:v>
                </c:pt>
                <c:pt idx="14">
                  <c:v>0.84740740740740705</c:v>
                </c:pt>
                <c:pt idx="15">
                  <c:v>0.84818783068783032</c:v>
                </c:pt>
                <c:pt idx="16">
                  <c:v>0.84913580246913534</c:v>
                </c:pt>
                <c:pt idx="17">
                  <c:v>0.84837301587301539</c:v>
                </c:pt>
                <c:pt idx="18">
                  <c:v>0.84655202821869457</c:v>
                </c:pt>
                <c:pt idx="19">
                  <c:v>0.84871504157218414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0-46AE-BE5B-B2011520B5D1}"/>
            </c:ext>
          </c:extLst>
        </c:ser>
        <c:ser>
          <c:idx val="3"/>
          <c:order val="2"/>
          <c:tx>
            <c:strRef>
              <c:f>Sheet1!$T$16</c:f>
              <c:strCache>
                <c:ptCount val="1"/>
                <c:pt idx="0">
                  <c:v>p=0.3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Sheet1!$P$17:$P$36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Sheet1!$T$17:$T$36</c:f>
              <c:numCache>
                <c:formatCode>General</c:formatCode>
                <c:ptCount val="20"/>
                <c:pt idx="0">
                  <c:v>0.82124338624338578</c:v>
                </c:pt>
                <c:pt idx="1">
                  <c:v>0.82464285714285657</c:v>
                </c:pt>
                <c:pt idx="2">
                  <c:v>0.84328924162257457</c:v>
                </c:pt>
                <c:pt idx="3">
                  <c:v>0.84637125220458509</c:v>
                </c:pt>
                <c:pt idx="4">
                  <c:v>0.8467857142857137</c:v>
                </c:pt>
                <c:pt idx="5">
                  <c:v>0.84736772486772449</c:v>
                </c:pt>
                <c:pt idx="6">
                  <c:v>0.84268518518518476</c:v>
                </c:pt>
                <c:pt idx="7">
                  <c:v>0.84621252204585506</c:v>
                </c:pt>
                <c:pt idx="8">
                  <c:v>0.84720458553791844</c:v>
                </c:pt>
                <c:pt idx="9">
                  <c:v>0.84566137566137534</c:v>
                </c:pt>
                <c:pt idx="10">
                  <c:v>0.84790123456790112</c:v>
                </c:pt>
                <c:pt idx="11">
                  <c:v>0.84716931216931168</c:v>
                </c:pt>
                <c:pt idx="12">
                  <c:v>0.84819664902998204</c:v>
                </c:pt>
                <c:pt idx="13">
                  <c:v>0.84568783068783004</c:v>
                </c:pt>
                <c:pt idx="14">
                  <c:v>0.84592592592592541</c:v>
                </c:pt>
                <c:pt idx="15">
                  <c:v>0.84881834215167495</c:v>
                </c:pt>
                <c:pt idx="16">
                  <c:v>0.84870370370370329</c:v>
                </c:pt>
                <c:pt idx="17">
                  <c:v>0.84820546737213376</c:v>
                </c:pt>
                <c:pt idx="18">
                  <c:v>0.84900793650793616</c:v>
                </c:pt>
                <c:pt idx="19">
                  <c:v>0.84714191232048353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0-46AE-BE5B-B2011520B5D1}"/>
            </c:ext>
          </c:extLst>
        </c:ser>
        <c:ser>
          <c:idx val="4"/>
          <c:order val="3"/>
          <c:tx>
            <c:strRef>
              <c:f>Sheet1!$U$16</c:f>
              <c:strCache>
                <c:ptCount val="1"/>
                <c:pt idx="0">
                  <c:v>p=0.4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Sheet1!$P$17:$P$36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Sheet1!$U$17:$U$36</c:f>
              <c:numCache>
                <c:formatCode>General</c:formatCode>
                <c:ptCount val="20"/>
                <c:pt idx="0">
                  <c:v>0.73993827160493786</c:v>
                </c:pt>
                <c:pt idx="1">
                  <c:v>0.77121693121693058</c:v>
                </c:pt>
                <c:pt idx="2">
                  <c:v>0.84689153439153386</c:v>
                </c:pt>
                <c:pt idx="3">
                  <c:v>0.81804673721340337</c:v>
                </c:pt>
                <c:pt idx="4">
                  <c:v>0.83158730158730132</c:v>
                </c:pt>
                <c:pt idx="5">
                  <c:v>0.84570546737213348</c:v>
                </c:pt>
                <c:pt idx="6">
                  <c:v>0.842455908289241</c:v>
                </c:pt>
                <c:pt idx="7">
                  <c:v>0.84446649029982324</c:v>
                </c:pt>
                <c:pt idx="8">
                  <c:v>0.84857583774250378</c:v>
                </c:pt>
                <c:pt idx="9">
                  <c:v>0.84411375661375621</c:v>
                </c:pt>
                <c:pt idx="10">
                  <c:v>0.8468342151675482</c:v>
                </c:pt>
                <c:pt idx="11">
                  <c:v>0.8480423280423276</c:v>
                </c:pt>
                <c:pt idx="12">
                  <c:v>0.84637125220458487</c:v>
                </c:pt>
                <c:pt idx="13">
                  <c:v>0.84955026455026383</c:v>
                </c:pt>
                <c:pt idx="14">
                  <c:v>0.84710317460317419</c:v>
                </c:pt>
                <c:pt idx="15">
                  <c:v>0.84764991181657801</c:v>
                </c:pt>
                <c:pt idx="16">
                  <c:v>0.84430776014109299</c:v>
                </c:pt>
                <c:pt idx="17">
                  <c:v>0.84760141093474373</c:v>
                </c:pt>
                <c:pt idx="18">
                  <c:v>0.84768959435626046</c:v>
                </c:pt>
                <c:pt idx="19">
                  <c:v>0.84717970521541897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10-46AE-BE5B-B2011520B5D1}"/>
            </c:ext>
          </c:extLst>
        </c:ser>
        <c:ser>
          <c:idx val="0"/>
          <c:order val="4"/>
          <c:tx>
            <c:strRef>
              <c:f>Sheet1!$B$2</c:f>
              <c:strCache>
                <c:ptCount val="1"/>
                <c:pt idx="0">
                  <c:v>p=1(随机）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Sheet1!$Q$17:$Q$36</c:f>
              <c:numCache>
                <c:formatCode>General</c:formatCode>
                <c:ptCount val="20"/>
                <c:pt idx="0">
                  <c:v>0.7576851851851848</c:v>
                </c:pt>
                <c:pt idx="1">
                  <c:v>0.76507495590828889</c:v>
                </c:pt>
                <c:pt idx="2">
                  <c:v>0.84596560846560787</c:v>
                </c:pt>
                <c:pt idx="3">
                  <c:v>0.84074514991181604</c:v>
                </c:pt>
                <c:pt idx="4">
                  <c:v>0.84961199294532574</c:v>
                </c:pt>
                <c:pt idx="5">
                  <c:v>0.84865520282186879</c:v>
                </c:pt>
                <c:pt idx="6">
                  <c:v>0.84718694885361501</c:v>
                </c:pt>
                <c:pt idx="7">
                  <c:v>0.84681216931216885</c:v>
                </c:pt>
                <c:pt idx="8">
                  <c:v>0.84917107583774198</c:v>
                </c:pt>
                <c:pt idx="9">
                  <c:v>0.84724426807760078</c:v>
                </c:pt>
                <c:pt idx="10">
                  <c:v>0.84762786596119899</c:v>
                </c:pt>
                <c:pt idx="11">
                  <c:v>0.84782186948853577</c:v>
                </c:pt>
                <c:pt idx="12">
                  <c:v>0.84761022927689544</c:v>
                </c:pt>
                <c:pt idx="13">
                  <c:v>0.84816137566137517</c:v>
                </c:pt>
                <c:pt idx="14">
                  <c:v>0.84667548500881795</c:v>
                </c:pt>
                <c:pt idx="15">
                  <c:v>0.84761463844797136</c:v>
                </c:pt>
                <c:pt idx="16">
                  <c:v>0.84817019400352689</c:v>
                </c:pt>
                <c:pt idx="17">
                  <c:v>0.84773368606701893</c:v>
                </c:pt>
                <c:pt idx="18">
                  <c:v>0.84899470899470864</c:v>
                </c:pt>
                <c:pt idx="19">
                  <c:v>0.84793556311413398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10-46AE-BE5B-B2011520B5D1}"/>
            </c:ext>
          </c:extLst>
        </c:ser>
        <c:ser>
          <c:idx val="5"/>
          <c:order val="5"/>
          <c:tx>
            <c:strRef>
              <c:f>Sheet1!$V$16</c:f>
              <c:strCache>
                <c:ptCount val="1"/>
                <c:pt idx="0">
                  <c:v>softmax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Sheet1!$V$17:$V$36</c:f>
              <c:numCache>
                <c:formatCode>General</c:formatCode>
                <c:ptCount val="20"/>
                <c:pt idx="0">
                  <c:v>0.73433862433862374</c:v>
                </c:pt>
                <c:pt idx="1">
                  <c:v>0.74679894179894146</c:v>
                </c:pt>
                <c:pt idx="2">
                  <c:v>0.75434744268077558</c:v>
                </c:pt>
                <c:pt idx="3">
                  <c:v>0.7623765432098758</c:v>
                </c:pt>
                <c:pt idx="4">
                  <c:v>0.77498236331569614</c:v>
                </c:pt>
                <c:pt idx="5">
                  <c:v>0.77993386243386231</c:v>
                </c:pt>
                <c:pt idx="6">
                  <c:v>0.79619047619047578</c:v>
                </c:pt>
                <c:pt idx="7">
                  <c:v>0.80800264550264489</c:v>
                </c:pt>
                <c:pt idx="8">
                  <c:v>0.8033333333333329</c:v>
                </c:pt>
                <c:pt idx="9">
                  <c:v>0.82099206349206311</c:v>
                </c:pt>
                <c:pt idx="10">
                  <c:v>0.82201940035273324</c:v>
                </c:pt>
                <c:pt idx="11">
                  <c:v>0.82238095238095188</c:v>
                </c:pt>
                <c:pt idx="12">
                  <c:v>0.83208553791887074</c:v>
                </c:pt>
                <c:pt idx="13">
                  <c:v>0.83132716049382682</c:v>
                </c:pt>
                <c:pt idx="14">
                  <c:v>0.85339947089947021</c:v>
                </c:pt>
                <c:pt idx="15">
                  <c:v>0.84144179894179838</c:v>
                </c:pt>
                <c:pt idx="16">
                  <c:v>0.85009259259259207</c:v>
                </c:pt>
                <c:pt idx="17">
                  <c:v>0.84535273368606656</c:v>
                </c:pt>
                <c:pt idx="18">
                  <c:v>0.85143738977072259</c:v>
                </c:pt>
                <c:pt idx="19">
                  <c:v>0.84693405139833655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10-46AE-BE5B-B2011520B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965776"/>
        <c:axId val="1147171072"/>
      </c:lineChart>
      <c:catAx>
        <c:axId val="13939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171072"/>
        <c:crosses val="autoZero"/>
        <c:auto val="1"/>
        <c:lblAlgn val="ctr"/>
        <c:lblOffset val="100"/>
        <c:noMultiLvlLbl val="0"/>
      </c:catAx>
      <c:valAx>
        <c:axId val="1147171072"/>
        <c:scaling>
          <c:orientation val="minMax"/>
          <c:max val="0.8600000000000001"/>
          <c:min val="0.71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9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GMM</a:t>
            </a:r>
            <a:r>
              <a:rPr lang="en-US" altLang="zh-CN" baseline="0"/>
              <a:t> P=0.1</a:t>
            </a:r>
            <a:r>
              <a:rPr lang="zh-CN" altLang="en-US" baseline="0"/>
              <a:t>，</a:t>
            </a:r>
            <a:r>
              <a:rPr lang="en-US" altLang="zh-CN" baseline="0"/>
              <a:t>P=0.2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Sheet1!$Q$16</c:f>
              <c:strCache>
                <c:ptCount val="1"/>
                <c:pt idx="0">
                  <c:v>p=1(随机）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Sheet1!$P$17:$P$36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Sheet1!$Q$17:$Q$36</c:f>
              <c:numCache>
                <c:formatCode>General</c:formatCode>
                <c:ptCount val="20"/>
                <c:pt idx="0">
                  <c:v>0.7576851851851848</c:v>
                </c:pt>
                <c:pt idx="1">
                  <c:v>0.76507495590828889</c:v>
                </c:pt>
                <c:pt idx="2">
                  <c:v>0.84596560846560787</c:v>
                </c:pt>
                <c:pt idx="3">
                  <c:v>0.84074514991181604</c:v>
                </c:pt>
                <c:pt idx="4">
                  <c:v>0.84961199294532574</c:v>
                </c:pt>
                <c:pt idx="5">
                  <c:v>0.84865520282186879</c:v>
                </c:pt>
                <c:pt idx="6">
                  <c:v>0.84718694885361501</c:v>
                </c:pt>
                <c:pt idx="7">
                  <c:v>0.84681216931216885</c:v>
                </c:pt>
                <c:pt idx="8">
                  <c:v>0.84917107583774198</c:v>
                </c:pt>
                <c:pt idx="9">
                  <c:v>0.84724426807760078</c:v>
                </c:pt>
                <c:pt idx="10">
                  <c:v>0.84762786596119899</c:v>
                </c:pt>
                <c:pt idx="11">
                  <c:v>0.84782186948853577</c:v>
                </c:pt>
                <c:pt idx="12">
                  <c:v>0.84761022927689544</c:v>
                </c:pt>
                <c:pt idx="13">
                  <c:v>0.84816137566137517</c:v>
                </c:pt>
                <c:pt idx="14">
                  <c:v>0.84667548500881795</c:v>
                </c:pt>
                <c:pt idx="15">
                  <c:v>0.84761463844797136</c:v>
                </c:pt>
                <c:pt idx="16">
                  <c:v>0.84817019400352689</c:v>
                </c:pt>
                <c:pt idx="17">
                  <c:v>0.84773368606701893</c:v>
                </c:pt>
                <c:pt idx="18">
                  <c:v>0.84899470899470864</c:v>
                </c:pt>
                <c:pt idx="19">
                  <c:v>0.84793556311413398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F-4590-AF71-8F99EDBAE919}"/>
            </c:ext>
          </c:extLst>
        </c:ser>
        <c:ser>
          <c:idx val="1"/>
          <c:order val="1"/>
          <c:tx>
            <c:strRef>
              <c:f>Sheet1!$R$16</c:f>
              <c:strCache>
                <c:ptCount val="1"/>
                <c:pt idx="0">
                  <c:v>p=0.1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Sheet1!$P$17:$P$36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Sheet1!$R$17:$R$36</c:f>
              <c:numCache>
                <c:formatCode>General</c:formatCode>
                <c:ptCount val="20"/>
                <c:pt idx="0">
                  <c:v>0.71171075837742459</c:v>
                </c:pt>
                <c:pt idx="1">
                  <c:v>0.752297178130511</c:v>
                </c:pt>
                <c:pt idx="2">
                  <c:v>0.83370811287477908</c:v>
                </c:pt>
                <c:pt idx="3">
                  <c:v>0.84166225749559043</c:v>
                </c:pt>
                <c:pt idx="4">
                  <c:v>0.84704144620811239</c:v>
                </c:pt>
                <c:pt idx="5">
                  <c:v>0.83921957671957637</c:v>
                </c:pt>
                <c:pt idx="6">
                  <c:v>0.84552910052910013</c:v>
                </c:pt>
                <c:pt idx="7">
                  <c:v>0.84574955908289184</c:v>
                </c:pt>
                <c:pt idx="8">
                  <c:v>0.84606701940035256</c:v>
                </c:pt>
                <c:pt idx="9">
                  <c:v>0.84768518518518465</c:v>
                </c:pt>
                <c:pt idx="10">
                  <c:v>0.84986331569664852</c:v>
                </c:pt>
                <c:pt idx="11">
                  <c:v>0.84555555555555506</c:v>
                </c:pt>
                <c:pt idx="12">
                  <c:v>0.84711199294532602</c:v>
                </c:pt>
                <c:pt idx="13">
                  <c:v>0.84656966490299768</c:v>
                </c:pt>
                <c:pt idx="14">
                  <c:v>0.84775573192239828</c:v>
                </c:pt>
                <c:pt idx="15">
                  <c:v>0.84723104056437348</c:v>
                </c:pt>
                <c:pt idx="16">
                  <c:v>0.8478350970017634</c:v>
                </c:pt>
                <c:pt idx="17">
                  <c:v>0.84836860670193948</c:v>
                </c:pt>
                <c:pt idx="18">
                  <c:v>0.84796737213403839</c:v>
                </c:pt>
                <c:pt idx="19">
                  <c:v>0.84732142857142811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F-4590-AF71-8F99EDBAE919}"/>
            </c:ext>
          </c:extLst>
        </c:ser>
        <c:ser>
          <c:idx val="2"/>
          <c:order val="2"/>
          <c:tx>
            <c:strRef>
              <c:f>Sheet1!$S$16</c:f>
              <c:strCache>
                <c:ptCount val="1"/>
                <c:pt idx="0">
                  <c:v>p=0.2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Sheet1!$P$17:$P$36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Sheet1!$S$17:$S$36</c:f>
              <c:numCache>
                <c:formatCode>General</c:formatCode>
                <c:ptCount val="20"/>
                <c:pt idx="0">
                  <c:v>0.72829805996472607</c:v>
                </c:pt>
                <c:pt idx="1">
                  <c:v>0.76346119929453216</c:v>
                </c:pt>
                <c:pt idx="2">
                  <c:v>0.84805555555555512</c:v>
                </c:pt>
                <c:pt idx="3">
                  <c:v>0.83849206349206318</c:v>
                </c:pt>
                <c:pt idx="4">
                  <c:v>0.84705908289241594</c:v>
                </c:pt>
                <c:pt idx="5">
                  <c:v>0.84886243386243321</c:v>
                </c:pt>
                <c:pt idx="6">
                  <c:v>0.84656084656084618</c:v>
                </c:pt>
                <c:pt idx="7">
                  <c:v>0.84792328042328002</c:v>
                </c:pt>
                <c:pt idx="8">
                  <c:v>0.84751322751322733</c:v>
                </c:pt>
                <c:pt idx="9">
                  <c:v>0.84720899470899436</c:v>
                </c:pt>
                <c:pt idx="10">
                  <c:v>0.84821428571428525</c:v>
                </c:pt>
                <c:pt idx="11">
                  <c:v>0.84705026455026389</c:v>
                </c:pt>
                <c:pt idx="12">
                  <c:v>0.84816578483245098</c:v>
                </c:pt>
                <c:pt idx="13">
                  <c:v>0.84866402116402084</c:v>
                </c:pt>
                <c:pt idx="14">
                  <c:v>0.84740740740740705</c:v>
                </c:pt>
                <c:pt idx="15">
                  <c:v>0.84818783068783032</c:v>
                </c:pt>
                <c:pt idx="16">
                  <c:v>0.84913580246913534</c:v>
                </c:pt>
                <c:pt idx="17">
                  <c:v>0.84837301587301539</c:v>
                </c:pt>
                <c:pt idx="18">
                  <c:v>0.84655202821869457</c:v>
                </c:pt>
                <c:pt idx="19">
                  <c:v>0.84871504157218414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F-4590-AF71-8F99EDBA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011728"/>
        <c:axId val="1149474912"/>
      </c:lineChart>
      <c:catAx>
        <c:axId val="13330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9474912"/>
        <c:crosses val="autoZero"/>
        <c:auto val="1"/>
        <c:lblAlgn val="ctr"/>
        <c:lblOffset val="100"/>
        <c:noMultiLvlLbl val="0"/>
      </c:catAx>
      <c:valAx>
        <c:axId val="1149474912"/>
        <c:scaling>
          <c:orientation val="minMax"/>
          <c:max val="0.8600000000000001"/>
          <c:min val="0.71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301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GMM P=0.3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，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P=0.4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8502333041703123"/>
          <c:w val="0.88389129483814521"/>
          <c:h val="0.56148804316127154"/>
        </c:manualLayout>
      </c:layout>
      <c:lineChart>
        <c:grouping val="standard"/>
        <c:varyColors val="0"/>
        <c:ser>
          <c:idx val="0"/>
          <c:order val="0"/>
          <c:tx>
            <c:strRef>
              <c:f>Sheet1!$Q$16</c:f>
              <c:strCache>
                <c:ptCount val="1"/>
                <c:pt idx="0">
                  <c:v>p=1(随机）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Sheet1!$P$17:$P$36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Sheet1!$Q$17:$Q$36</c:f>
              <c:numCache>
                <c:formatCode>General</c:formatCode>
                <c:ptCount val="20"/>
                <c:pt idx="0">
                  <c:v>0.7576851851851848</c:v>
                </c:pt>
                <c:pt idx="1">
                  <c:v>0.76507495590828889</c:v>
                </c:pt>
                <c:pt idx="2">
                  <c:v>0.84596560846560787</c:v>
                </c:pt>
                <c:pt idx="3">
                  <c:v>0.84074514991181604</c:v>
                </c:pt>
                <c:pt idx="4">
                  <c:v>0.84961199294532574</c:v>
                </c:pt>
                <c:pt idx="5">
                  <c:v>0.84865520282186879</c:v>
                </c:pt>
                <c:pt idx="6">
                  <c:v>0.84718694885361501</c:v>
                </c:pt>
                <c:pt idx="7">
                  <c:v>0.84681216931216885</c:v>
                </c:pt>
                <c:pt idx="8">
                  <c:v>0.84917107583774198</c:v>
                </c:pt>
                <c:pt idx="9">
                  <c:v>0.84724426807760078</c:v>
                </c:pt>
                <c:pt idx="10">
                  <c:v>0.84762786596119899</c:v>
                </c:pt>
                <c:pt idx="11">
                  <c:v>0.84782186948853577</c:v>
                </c:pt>
                <c:pt idx="12">
                  <c:v>0.84761022927689544</c:v>
                </c:pt>
                <c:pt idx="13">
                  <c:v>0.84816137566137517</c:v>
                </c:pt>
                <c:pt idx="14">
                  <c:v>0.84667548500881795</c:v>
                </c:pt>
                <c:pt idx="15">
                  <c:v>0.84761463844797136</c:v>
                </c:pt>
                <c:pt idx="16">
                  <c:v>0.84817019400352689</c:v>
                </c:pt>
                <c:pt idx="17">
                  <c:v>0.84773368606701893</c:v>
                </c:pt>
                <c:pt idx="18">
                  <c:v>0.84899470899470864</c:v>
                </c:pt>
                <c:pt idx="19">
                  <c:v>0.84793556311413398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1-4D69-824F-2144638A9101}"/>
            </c:ext>
          </c:extLst>
        </c:ser>
        <c:ser>
          <c:idx val="1"/>
          <c:order val="1"/>
          <c:tx>
            <c:strRef>
              <c:f>Sheet1!$U$16</c:f>
              <c:strCache>
                <c:ptCount val="1"/>
                <c:pt idx="0">
                  <c:v>p=0.4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Sheet1!$P$17:$P$36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Sheet1!$U$17:$U$36</c:f>
              <c:numCache>
                <c:formatCode>General</c:formatCode>
                <c:ptCount val="20"/>
                <c:pt idx="0">
                  <c:v>0.73993827160493786</c:v>
                </c:pt>
                <c:pt idx="1">
                  <c:v>0.77121693121693058</c:v>
                </c:pt>
                <c:pt idx="2">
                  <c:v>0.84689153439153386</c:v>
                </c:pt>
                <c:pt idx="3">
                  <c:v>0.81804673721340337</c:v>
                </c:pt>
                <c:pt idx="4">
                  <c:v>0.83158730158730132</c:v>
                </c:pt>
                <c:pt idx="5">
                  <c:v>0.84570546737213348</c:v>
                </c:pt>
                <c:pt idx="6">
                  <c:v>0.842455908289241</c:v>
                </c:pt>
                <c:pt idx="7">
                  <c:v>0.84446649029982324</c:v>
                </c:pt>
                <c:pt idx="8">
                  <c:v>0.84857583774250378</c:v>
                </c:pt>
                <c:pt idx="9">
                  <c:v>0.84411375661375621</c:v>
                </c:pt>
                <c:pt idx="10">
                  <c:v>0.8468342151675482</c:v>
                </c:pt>
                <c:pt idx="11">
                  <c:v>0.8480423280423276</c:v>
                </c:pt>
                <c:pt idx="12">
                  <c:v>0.84637125220458487</c:v>
                </c:pt>
                <c:pt idx="13">
                  <c:v>0.84955026455026383</c:v>
                </c:pt>
                <c:pt idx="14">
                  <c:v>0.84710317460317419</c:v>
                </c:pt>
                <c:pt idx="15">
                  <c:v>0.84764991181657801</c:v>
                </c:pt>
                <c:pt idx="16">
                  <c:v>0.84430776014109299</c:v>
                </c:pt>
                <c:pt idx="17">
                  <c:v>0.84760141093474373</c:v>
                </c:pt>
                <c:pt idx="18">
                  <c:v>0.84768959435626046</c:v>
                </c:pt>
                <c:pt idx="19">
                  <c:v>0.84717970521541897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1-4D69-824F-2144638A9101}"/>
            </c:ext>
          </c:extLst>
        </c:ser>
        <c:ser>
          <c:idx val="2"/>
          <c:order val="2"/>
          <c:tx>
            <c:strRef>
              <c:f>Sheet1!$T$16</c:f>
              <c:strCache>
                <c:ptCount val="1"/>
                <c:pt idx="0">
                  <c:v>p=0.3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Sheet1!$P$17:$P$36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Sheet1!$T$17:$T$36</c:f>
              <c:numCache>
                <c:formatCode>General</c:formatCode>
                <c:ptCount val="20"/>
                <c:pt idx="0">
                  <c:v>0.82124338624338578</c:v>
                </c:pt>
                <c:pt idx="1">
                  <c:v>0.82464285714285657</c:v>
                </c:pt>
                <c:pt idx="2">
                  <c:v>0.84328924162257457</c:v>
                </c:pt>
                <c:pt idx="3">
                  <c:v>0.84637125220458509</c:v>
                </c:pt>
                <c:pt idx="4">
                  <c:v>0.8467857142857137</c:v>
                </c:pt>
                <c:pt idx="5">
                  <c:v>0.84736772486772449</c:v>
                </c:pt>
                <c:pt idx="6">
                  <c:v>0.84268518518518476</c:v>
                </c:pt>
                <c:pt idx="7">
                  <c:v>0.84621252204585506</c:v>
                </c:pt>
                <c:pt idx="8">
                  <c:v>0.84720458553791844</c:v>
                </c:pt>
                <c:pt idx="9">
                  <c:v>0.84566137566137534</c:v>
                </c:pt>
                <c:pt idx="10">
                  <c:v>0.84790123456790112</c:v>
                </c:pt>
                <c:pt idx="11">
                  <c:v>0.84716931216931168</c:v>
                </c:pt>
                <c:pt idx="12">
                  <c:v>0.84819664902998204</c:v>
                </c:pt>
                <c:pt idx="13">
                  <c:v>0.84568783068783004</c:v>
                </c:pt>
                <c:pt idx="14">
                  <c:v>0.84592592592592541</c:v>
                </c:pt>
                <c:pt idx="15">
                  <c:v>0.84881834215167495</c:v>
                </c:pt>
                <c:pt idx="16">
                  <c:v>0.84870370370370329</c:v>
                </c:pt>
                <c:pt idx="17">
                  <c:v>0.84820546737213376</c:v>
                </c:pt>
                <c:pt idx="18">
                  <c:v>0.84900793650793616</c:v>
                </c:pt>
                <c:pt idx="19">
                  <c:v>0.84714191232048353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1-4D69-824F-2144638A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011728"/>
        <c:axId val="1149474912"/>
      </c:lineChart>
      <c:catAx>
        <c:axId val="13330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9474912"/>
        <c:crosses val="autoZero"/>
        <c:auto val="1"/>
        <c:lblAlgn val="ctr"/>
        <c:lblOffset val="100"/>
        <c:noMultiLvlLbl val="0"/>
      </c:catAx>
      <c:valAx>
        <c:axId val="1149474912"/>
        <c:scaling>
          <c:orientation val="minMax"/>
          <c:max val="0.8600000000000001"/>
          <c:min val="0.71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301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以</a:t>
            </a:r>
            <a:r>
              <a:rPr lang="en-US" altLang="zh-CN"/>
              <a:t>acc</a:t>
            </a:r>
            <a:r>
              <a:rPr lang="zh-CN" altLang="en-US"/>
              <a:t>为奖励迭代过程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Sheet1!$A$3:$A$301</c:f>
              <c:numCache>
                <c:formatCode>General</c:formatCode>
                <c:ptCount val="2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</c:numCache>
            </c:numRef>
          </c:cat>
          <c:val>
            <c:numRef>
              <c:f>Sheet1!$B$3:$B$301</c:f>
              <c:numCache>
                <c:formatCode>General</c:formatCode>
                <c:ptCount val="299"/>
                <c:pt idx="0">
                  <c:v>0.78558201058201005</c:v>
                </c:pt>
                <c:pt idx="1">
                  <c:v>0.67751322751322696</c:v>
                </c:pt>
                <c:pt idx="2">
                  <c:v>0.75244708994708898</c:v>
                </c:pt>
                <c:pt idx="3">
                  <c:v>0.75879629629629597</c:v>
                </c:pt>
                <c:pt idx="4">
                  <c:v>0.74047619047618995</c:v>
                </c:pt>
                <c:pt idx="5">
                  <c:v>0.76984126984126899</c:v>
                </c:pt>
                <c:pt idx="6">
                  <c:v>0.76970899470899401</c:v>
                </c:pt>
                <c:pt idx="7">
                  <c:v>0.76197089947089902</c:v>
                </c:pt>
                <c:pt idx="8">
                  <c:v>0.75529100529100501</c:v>
                </c:pt>
                <c:pt idx="9">
                  <c:v>0.75800264550264496</c:v>
                </c:pt>
                <c:pt idx="10">
                  <c:v>0.72671957671957599</c:v>
                </c:pt>
                <c:pt idx="11">
                  <c:v>0.72566137566137501</c:v>
                </c:pt>
                <c:pt idx="12">
                  <c:v>0.835912698412698</c:v>
                </c:pt>
                <c:pt idx="13">
                  <c:v>0.76640211640211597</c:v>
                </c:pt>
                <c:pt idx="14">
                  <c:v>0.78095238095238095</c:v>
                </c:pt>
                <c:pt idx="15">
                  <c:v>0.74887566137566097</c:v>
                </c:pt>
                <c:pt idx="16">
                  <c:v>0.73571428571428499</c:v>
                </c:pt>
                <c:pt idx="17">
                  <c:v>0.78531746031745997</c:v>
                </c:pt>
                <c:pt idx="18">
                  <c:v>0.75125661375661301</c:v>
                </c:pt>
                <c:pt idx="19">
                  <c:v>0.75773809523809499</c:v>
                </c:pt>
                <c:pt idx="20">
                  <c:v>0.76693121693121602</c:v>
                </c:pt>
                <c:pt idx="21">
                  <c:v>0.75462962962962898</c:v>
                </c:pt>
                <c:pt idx="22">
                  <c:v>0.78498677248677196</c:v>
                </c:pt>
                <c:pt idx="23">
                  <c:v>0.80667989417989405</c:v>
                </c:pt>
                <c:pt idx="24">
                  <c:v>0.74781746031745999</c:v>
                </c:pt>
                <c:pt idx="25">
                  <c:v>0.79517195767195703</c:v>
                </c:pt>
                <c:pt idx="26">
                  <c:v>0.74894179894179802</c:v>
                </c:pt>
                <c:pt idx="27">
                  <c:v>0.72314814814814798</c:v>
                </c:pt>
                <c:pt idx="28">
                  <c:v>0.81130952380952304</c:v>
                </c:pt>
                <c:pt idx="29">
                  <c:v>0.75760582010582</c:v>
                </c:pt>
                <c:pt idx="30">
                  <c:v>0.85132275132275104</c:v>
                </c:pt>
                <c:pt idx="31">
                  <c:v>0.85019841269841201</c:v>
                </c:pt>
                <c:pt idx="32">
                  <c:v>0.85238095238095202</c:v>
                </c:pt>
                <c:pt idx="33">
                  <c:v>0.84563492063491996</c:v>
                </c:pt>
                <c:pt idx="34">
                  <c:v>0.84517195767195696</c:v>
                </c:pt>
                <c:pt idx="35">
                  <c:v>0.84642857142857097</c:v>
                </c:pt>
                <c:pt idx="36">
                  <c:v>0.83961640211640198</c:v>
                </c:pt>
                <c:pt idx="37">
                  <c:v>0.84907407407407398</c:v>
                </c:pt>
                <c:pt idx="38">
                  <c:v>0.84947089947089904</c:v>
                </c:pt>
                <c:pt idx="39">
                  <c:v>0.85171957671957599</c:v>
                </c:pt>
                <c:pt idx="40">
                  <c:v>0.85026455026454995</c:v>
                </c:pt>
                <c:pt idx="41">
                  <c:v>0.84669312169312105</c:v>
                </c:pt>
                <c:pt idx="42">
                  <c:v>0.84338624338624302</c:v>
                </c:pt>
                <c:pt idx="43">
                  <c:v>0.83869047619047599</c:v>
                </c:pt>
                <c:pt idx="44">
                  <c:v>0.82943121693121602</c:v>
                </c:pt>
                <c:pt idx="45">
                  <c:v>0.82486772486772397</c:v>
                </c:pt>
                <c:pt idx="46">
                  <c:v>0.84728835978835904</c:v>
                </c:pt>
                <c:pt idx="47">
                  <c:v>0.84960317460317403</c:v>
                </c:pt>
                <c:pt idx="48">
                  <c:v>0.84537037037036999</c:v>
                </c:pt>
                <c:pt idx="49">
                  <c:v>0.81468253968253901</c:v>
                </c:pt>
                <c:pt idx="50">
                  <c:v>0.82572751322751303</c:v>
                </c:pt>
                <c:pt idx="51">
                  <c:v>0.83756613756613696</c:v>
                </c:pt>
                <c:pt idx="52">
                  <c:v>0.85284391534391502</c:v>
                </c:pt>
                <c:pt idx="53">
                  <c:v>0.84252645502645396</c:v>
                </c:pt>
                <c:pt idx="54">
                  <c:v>0.84900793650793605</c:v>
                </c:pt>
                <c:pt idx="55">
                  <c:v>0.85019841269841201</c:v>
                </c:pt>
                <c:pt idx="56">
                  <c:v>0.84199735449735402</c:v>
                </c:pt>
                <c:pt idx="57">
                  <c:v>0.84384920634920602</c:v>
                </c:pt>
                <c:pt idx="58">
                  <c:v>0.84318783068782999</c:v>
                </c:pt>
                <c:pt idx="59">
                  <c:v>0.84246031746031702</c:v>
                </c:pt>
                <c:pt idx="60">
                  <c:v>0.85211640211640205</c:v>
                </c:pt>
                <c:pt idx="61">
                  <c:v>0.844907407407407</c:v>
                </c:pt>
                <c:pt idx="62">
                  <c:v>0.853439153439153</c:v>
                </c:pt>
                <c:pt idx="63">
                  <c:v>0.85211640211640205</c:v>
                </c:pt>
                <c:pt idx="64">
                  <c:v>0.84742063492063402</c:v>
                </c:pt>
                <c:pt idx="65">
                  <c:v>0.85337301587301495</c:v>
                </c:pt>
                <c:pt idx="66">
                  <c:v>0.84623015873015806</c:v>
                </c:pt>
                <c:pt idx="67">
                  <c:v>0.85291005291005195</c:v>
                </c:pt>
                <c:pt idx="68">
                  <c:v>0.85218253968253899</c:v>
                </c:pt>
                <c:pt idx="69">
                  <c:v>0.85019841269841201</c:v>
                </c:pt>
                <c:pt idx="70">
                  <c:v>0.84411375661375598</c:v>
                </c:pt>
                <c:pt idx="71">
                  <c:v>0.85079365079364999</c:v>
                </c:pt>
                <c:pt idx="72">
                  <c:v>0.84014550264550203</c:v>
                </c:pt>
                <c:pt idx="73">
                  <c:v>0.85218253968253899</c:v>
                </c:pt>
                <c:pt idx="74">
                  <c:v>0.852050264550264</c:v>
                </c:pt>
                <c:pt idx="75">
                  <c:v>0.84742063492063402</c:v>
                </c:pt>
                <c:pt idx="76">
                  <c:v>0.85231481481481397</c:v>
                </c:pt>
                <c:pt idx="77">
                  <c:v>0.84814814814814798</c:v>
                </c:pt>
                <c:pt idx="78">
                  <c:v>0.84854497354497305</c:v>
                </c:pt>
                <c:pt idx="79">
                  <c:v>0.84656084656084596</c:v>
                </c:pt>
                <c:pt idx="80">
                  <c:v>0.84451058201058105</c:v>
                </c:pt>
                <c:pt idx="81">
                  <c:v>0.84636243386243304</c:v>
                </c:pt>
                <c:pt idx="82">
                  <c:v>0.85105820105820096</c:v>
                </c:pt>
                <c:pt idx="83">
                  <c:v>0.84920634920634896</c:v>
                </c:pt>
                <c:pt idx="84">
                  <c:v>0.84470899470899397</c:v>
                </c:pt>
                <c:pt idx="85">
                  <c:v>0.85046296296296298</c:v>
                </c:pt>
                <c:pt idx="86">
                  <c:v>0.85185185185185097</c:v>
                </c:pt>
                <c:pt idx="87">
                  <c:v>0.84484126984126895</c:v>
                </c:pt>
                <c:pt idx="88">
                  <c:v>0.85198412698412695</c:v>
                </c:pt>
                <c:pt idx="89">
                  <c:v>0.85185185185185097</c:v>
                </c:pt>
                <c:pt idx="90">
                  <c:v>0.82896825396825302</c:v>
                </c:pt>
                <c:pt idx="91">
                  <c:v>0.84781746031745997</c:v>
                </c:pt>
                <c:pt idx="92">
                  <c:v>0.84623015873015806</c:v>
                </c:pt>
                <c:pt idx="93">
                  <c:v>0.84980158730158695</c:v>
                </c:pt>
                <c:pt idx="94">
                  <c:v>0.84788359788359702</c:v>
                </c:pt>
                <c:pt idx="95">
                  <c:v>0.85224867724867703</c:v>
                </c:pt>
                <c:pt idx="96">
                  <c:v>0.84834656084656002</c:v>
                </c:pt>
                <c:pt idx="97">
                  <c:v>0.83783068783068704</c:v>
                </c:pt>
                <c:pt idx="98">
                  <c:v>0.852513227513227</c:v>
                </c:pt>
                <c:pt idx="99">
                  <c:v>0.85264550264550198</c:v>
                </c:pt>
                <c:pt idx="100">
                  <c:v>0.84312169312169305</c:v>
                </c:pt>
                <c:pt idx="101">
                  <c:v>0.85383597883597795</c:v>
                </c:pt>
                <c:pt idx="102">
                  <c:v>0.84272486772486699</c:v>
                </c:pt>
                <c:pt idx="103">
                  <c:v>0.85291005291005295</c:v>
                </c:pt>
                <c:pt idx="104">
                  <c:v>0.85092592592592597</c:v>
                </c:pt>
                <c:pt idx="105">
                  <c:v>0.85211640211640205</c:v>
                </c:pt>
                <c:pt idx="106">
                  <c:v>0.85039682539682504</c:v>
                </c:pt>
                <c:pt idx="107">
                  <c:v>0.85284391534391502</c:v>
                </c:pt>
                <c:pt idx="108">
                  <c:v>0.84345238095237995</c:v>
                </c:pt>
                <c:pt idx="109">
                  <c:v>0.84563492063491996</c:v>
                </c:pt>
                <c:pt idx="110">
                  <c:v>0.84914021164021103</c:v>
                </c:pt>
                <c:pt idx="111">
                  <c:v>0.84021164021163997</c:v>
                </c:pt>
                <c:pt idx="112">
                  <c:v>0.84629629629629599</c:v>
                </c:pt>
                <c:pt idx="113">
                  <c:v>0.85337301587301495</c:v>
                </c:pt>
                <c:pt idx="114">
                  <c:v>0.84669312169312105</c:v>
                </c:pt>
                <c:pt idx="115">
                  <c:v>0.84530423280423295</c:v>
                </c:pt>
                <c:pt idx="116">
                  <c:v>0.85006613756613703</c:v>
                </c:pt>
                <c:pt idx="117">
                  <c:v>0.84457671957671898</c:v>
                </c:pt>
                <c:pt idx="118">
                  <c:v>0.85231481481481397</c:v>
                </c:pt>
                <c:pt idx="119">
                  <c:v>0.82976190476190403</c:v>
                </c:pt>
                <c:pt idx="120">
                  <c:v>0.84523809523809501</c:v>
                </c:pt>
                <c:pt idx="121">
                  <c:v>0.85224867724867703</c:v>
                </c:pt>
                <c:pt idx="122">
                  <c:v>0.85039682539682504</c:v>
                </c:pt>
                <c:pt idx="123">
                  <c:v>0.85138888888888897</c:v>
                </c:pt>
                <c:pt idx="124">
                  <c:v>0.85363756613756603</c:v>
                </c:pt>
                <c:pt idx="125">
                  <c:v>0.85112433862433801</c:v>
                </c:pt>
                <c:pt idx="126">
                  <c:v>0.85092592592592597</c:v>
                </c:pt>
                <c:pt idx="127">
                  <c:v>0.85112433862433801</c:v>
                </c:pt>
                <c:pt idx="128">
                  <c:v>0.85119047619047605</c:v>
                </c:pt>
                <c:pt idx="129">
                  <c:v>0.84120370370370301</c:v>
                </c:pt>
                <c:pt idx="130">
                  <c:v>0.84715608465608405</c:v>
                </c:pt>
                <c:pt idx="131">
                  <c:v>0.84788359788359702</c:v>
                </c:pt>
                <c:pt idx="132">
                  <c:v>0.84484126984126895</c:v>
                </c:pt>
                <c:pt idx="133">
                  <c:v>0.85443121693121604</c:v>
                </c:pt>
                <c:pt idx="134">
                  <c:v>0.84477513227513201</c:v>
                </c:pt>
                <c:pt idx="135">
                  <c:v>0.83941798941798895</c:v>
                </c:pt>
                <c:pt idx="136">
                  <c:v>0.84742063492063402</c:v>
                </c:pt>
                <c:pt idx="137">
                  <c:v>0.85383597883597795</c:v>
                </c:pt>
                <c:pt idx="138">
                  <c:v>0.85185185185185097</c:v>
                </c:pt>
                <c:pt idx="139">
                  <c:v>0.84960317460317403</c:v>
                </c:pt>
                <c:pt idx="140">
                  <c:v>0.84722222222222199</c:v>
                </c:pt>
                <c:pt idx="141">
                  <c:v>0.85092592592592597</c:v>
                </c:pt>
                <c:pt idx="142">
                  <c:v>0.842592592592592</c:v>
                </c:pt>
                <c:pt idx="143">
                  <c:v>0.84920634920634896</c:v>
                </c:pt>
                <c:pt idx="144">
                  <c:v>0.85138888888888897</c:v>
                </c:pt>
                <c:pt idx="145">
                  <c:v>0.85218253968253899</c:v>
                </c:pt>
                <c:pt idx="146">
                  <c:v>0.84966931216931196</c:v>
                </c:pt>
                <c:pt idx="147">
                  <c:v>0.83373015873015799</c:v>
                </c:pt>
                <c:pt idx="148">
                  <c:v>0.84470899470899397</c:v>
                </c:pt>
                <c:pt idx="149">
                  <c:v>0.844907407407407</c:v>
                </c:pt>
                <c:pt idx="150">
                  <c:v>0.84556878306878303</c:v>
                </c:pt>
                <c:pt idx="151">
                  <c:v>0.84279100529100504</c:v>
                </c:pt>
                <c:pt idx="152">
                  <c:v>0.84947089947089904</c:v>
                </c:pt>
                <c:pt idx="153">
                  <c:v>0.85284391534391502</c:v>
                </c:pt>
                <c:pt idx="154">
                  <c:v>0.85026455026454995</c:v>
                </c:pt>
                <c:pt idx="155">
                  <c:v>0.84404761904761805</c:v>
                </c:pt>
                <c:pt idx="156">
                  <c:v>0.85376984126984101</c:v>
                </c:pt>
                <c:pt idx="157">
                  <c:v>0.85019841269841201</c:v>
                </c:pt>
                <c:pt idx="158">
                  <c:v>0.84854497354497305</c:v>
                </c:pt>
                <c:pt idx="159">
                  <c:v>0.85039682539682504</c:v>
                </c:pt>
                <c:pt idx="160">
                  <c:v>0.85</c:v>
                </c:pt>
                <c:pt idx="161">
                  <c:v>0.84272486772486699</c:v>
                </c:pt>
                <c:pt idx="162">
                  <c:v>0.84530423280423295</c:v>
                </c:pt>
                <c:pt idx="163">
                  <c:v>0.83961640211640198</c:v>
                </c:pt>
                <c:pt idx="164">
                  <c:v>0.84887566137566095</c:v>
                </c:pt>
                <c:pt idx="165">
                  <c:v>0.84775132275132203</c:v>
                </c:pt>
                <c:pt idx="166">
                  <c:v>0.85052910052910002</c:v>
                </c:pt>
                <c:pt idx="167">
                  <c:v>0.852513227513227</c:v>
                </c:pt>
                <c:pt idx="168">
                  <c:v>0.84279100529100504</c:v>
                </c:pt>
                <c:pt idx="169">
                  <c:v>0.84126984126984095</c:v>
                </c:pt>
                <c:pt idx="170">
                  <c:v>0.85218253968253899</c:v>
                </c:pt>
                <c:pt idx="171">
                  <c:v>0.85</c:v>
                </c:pt>
                <c:pt idx="172">
                  <c:v>0.83968253968253903</c:v>
                </c:pt>
                <c:pt idx="173">
                  <c:v>0.852050264550264</c:v>
                </c:pt>
                <c:pt idx="174">
                  <c:v>0.85145502645502602</c:v>
                </c:pt>
                <c:pt idx="175">
                  <c:v>0.85046296296296298</c:v>
                </c:pt>
                <c:pt idx="176">
                  <c:v>0.84583333333333299</c:v>
                </c:pt>
                <c:pt idx="177">
                  <c:v>0.84140211640211604</c:v>
                </c:pt>
                <c:pt idx="178">
                  <c:v>0.85059523809523796</c:v>
                </c:pt>
                <c:pt idx="179">
                  <c:v>0.84880952380952301</c:v>
                </c:pt>
                <c:pt idx="180">
                  <c:v>0.85099206349206302</c:v>
                </c:pt>
                <c:pt idx="181">
                  <c:v>0.85191798941798902</c:v>
                </c:pt>
                <c:pt idx="182">
                  <c:v>0.84867724867724803</c:v>
                </c:pt>
                <c:pt idx="183">
                  <c:v>0.84669312169312105</c:v>
                </c:pt>
                <c:pt idx="184">
                  <c:v>0.85046296296296298</c:v>
                </c:pt>
                <c:pt idx="185">
                  <c:v>0.84603174603174602</c:v>
                </c:pt>
                <c:pt idx="186">
                  <c:v>0.84947089947089904</c:v>
                </c:pt>
                <c:pt idx="187">
                  <c:v>0.84973544973544901</c:v>
                </c:pt>
                <c:pt idx="188">
                  <c:v>0.84219576719576705</c:v>
                </c:pt>
                <c:pt idx="189">
                  <c:v>0.84126984126984095</c:v>
                </c:pt>
                <c:pt idx="190">
                  <c:v>0.84828042328042297</c:v>
                </c:pt>
                <c:pt idx="191">
                  <c:v>0.84861111111111098</c:v>
                </c:pt>
                <c:pt idx="192">
                  <c:v>0.848941798941798</c:v>
                </c:pt>
                <c:pt idx="193">
                  <c:v>0.842592592592592</c:v>
                </c:pt>
                <c:pt idx="194">
                  <c:v>0.84828042328042297</c:v>
                </c:pt>
                <c:pt idx="195">
                  <c:v>0.84484126984126895</c:v>
                </c:pt>
                <c:pt idx="196">
                  <c:v>0.84794973544973495</c:v>
                </c:pt>
                <c:pt idx="197">
                  <c:v>0.85046296296296198</c:v>
                </c:pt>
                <c:pt idx="198">
                  <c:v>0.84775132275132203</c:v>
                </c:pt>
                <c:pt idx="199">
                  <c:v>0.85218253968253899</c:v>
                </c:pt>
                <c:pt idx="200">
                  <c:v>0.85132275132275104</c:v>
                </c:pt>
                <c:pt idx="201">
                  <c:v>0.84616402116402101</c:v>
                </c:pt>
                <c:pt idx="202">
                  <c:v>0.84265873015873005</c:v>
                </c:pt>
                <c:pt idx="203">
                  <c:v>0.84378306878306797</c:v>
                </c:pt>
                <c:pt idx="204">
                  <c:v>0.85046296296296298</c:v>
                </c:pt>
                <c:pt idx="205">
                  <c:v>0.84775132275132203</c:v>
                </c:pt>
                <c:pt idx="206">
                  <c:v>0.85092592592592597</c:v>
                </c:pt>
                <c:pt idx="207">
                  <c:v>0.85185185185185097</c:v>
                </c:pt>
                <c:pt idx="208">
                  <c:v>0.84947089947089904</c:v>
                </c:pt>
                <c:pt idx="209">
                  <c:v>0.84484126984126895</c:v>
                </c:pt>
                <c:pt idx="210">
                  <c:v>0.84232804232804204</c:v>
                </c:pt>
                <c:pt idx="211">
                  <c:v>0.85152116402116396</c:v>
                </c:pt>
                <c:pt idx="212">
                  <c:v>0.84874338624338597</c:v>
                </c:pt>
                <c:pt idx="213">
                  <c:v>0.85171957671957599</c:v>
                </c:pt>
                <c:pt idx="214">
                  <c:v>0.83088624338624295</c:v>
                </c:pt>
                <c:pt idx="215">
                  <c:v>0.84808201058201005</c:v>
                </c:pt>
                <c:pt idx="216">
                  <c:v>0.83670634920634901</c:v>
                </c:pt>
                <c:pt idx="217">
                  <c:v>0.849404761904761</c:v>
                </c:pt>
                <c:pt idx="218">
                  <c:v>0.84927248677248601</c:v>
                </c:pt>
                <c:pt idx="219">
                  <c:v>0.84867724867724803</c:v>
                </c:pt>
                <c:pt idx="220">
                  <c:v>0.85244708994708895</c:v>
                </c:pt>
                <c:pt idx="221">
                  <c:v>0.84556878306878303</c:v>
                </c:pt>
                <c:pt idx="222">
                  <c:v>0.84556878306878303</c:v>
                </c:pt>
                <c:pt idx="223">
                  <c:v>0.84722222222222199</c:v>
                </c:pt>
                <c:pt idx="224">
                  <c:v>0.85198412698412695</c:v>
                </c:pt>
                <c:pt idx="225">
                  <c:v>0.85403439153439098</c:v>
                </c:pt>
                <c:pt idx="226">
                  <c:v>0.84808201058201005</c:v>
                </c:pt>
                <c:pt idx="227">
                  <c:v>0.833597883597883</c:v>
                </c:pt>
                <c:pt idx="228">
                  <c:v>0.84199735449735402</c:v>
                </c:pt>
                <c:pt idx="229">
                  <c:v>0.84808201058201005</c:v>
                </c:pt>
                <c:pt idx="230">
                  <c:v>0.84867724867724803</c:v>
                </c:pt>
                <c:pt idx="231">
                  <c:v>0.84755291005291</c:v>
                </c:pt>
                <c:pt idx="232">
                  <c:v>0.84702380952380896</c:v>
                </c:pt>
                <c:pt idx="233">
                  <c:v>0.84669312169312105</c:v>
                </c:pt>
                <c:pt idx="234">
                  <c:v>0.84920634920634896</c:v>
                </c:pt>
                <c:pt idx="235">
                  <c:v>0.85105820105820096</c:v>
                </c:pt>
                <c:pt idx="236">
                  <c:v>0.848015873015873</c:v>
                </c:pt>
                <c:pt idx="237">
                  <c:v>0.85257936507936505</c:v>
                </c:pt>
                <c:pt idx="238">
                  <c:v>0.85185185185185097</c:v>
                </c:pt>
                <c:pt idx="239">
                  <c:v>0.84576719576719495</c:v>
                </c:pt>
                <c:pt idx="240">
                  <c:v>0.83743386243386198</c:v>
                </c:pt>
                <c:pt idx="241">
                  <c:v>0.848941798941798</c:v>
                </c:pt>
                <c:pt idx="242">
                  <c:v>0.84907407407407398</c:v>
                </c:pt>
                <c:pt idx="243">
                  <c:v>0.85026455026454995</c:v>
                </c:pt>
                <c:pt idx="244">
                  <c:v>0.85066137566137501</c:v>
                </c:pt>
                <c:pt idx="245">
                  <c:v>0.85423280423280401</c:v>
                </c:pt>
                <c:pt idx="246">
                  <c:v>0.84616402116402101</c:v>
                </c:pt>
                <c:pt idx="247">
                  <c:v>0.85257936507936505</c:v>
                </c:pt>
                <c:pt idx="248">
                  <c:v>0.84986772486772399</c:v>
                </c:pt>
                <c:pt idx="249">
                  <c:v>0.84834656084656002</c:v>
                </c:pt>
                <c:pt idx="250">
                  <c:v>0.84570105820105801</c:v>
                </c:pt>
                <c:pt idx="251">
                  <c:v>0.85125661375661299</c:v>
                </c:pt>
                <c:pt idx="252">
                  <c:v>0.84464285714285703</c:v>
                </c:pt>
                <c:pt idx="253">
                  <c:v>0.85066137566137501</c:v>
                </c:pt>
                <c:pt idx="254">
                  <c:v>0.84272486772486699</c:v>
                </c:pt>
                <c:pt idx="255">
                  <c:v>0.85376984126984101</c:v>
                </c:pt>
                <c:pt idx="256">
                  <c:v>0.844907407407407</c:v>
                </c:pt>
                <c:pt idx="257">
                  <c:v>0.85271164021164003</c:v>
                </c:pt>
                <c:pt idx="258">
                  <c:v>0.83736772486772404</c:v>
                </c:pt>
                <c:pt idx="259">
                  <c:v>0.84867724867724803</c:v>
                </c:pt>
                <c:pt idx="260">
                  <c:v>0.84828042328042297</c:v>
                </c:pt>
                <c:pt idx="261">
                  <c:v>0.85112433862433801</c:v>
                </c:pt>
                <c:pt idx="262">
                  <c:v>0.85218253968253899</c:v>
                </c:pt>
                <c:pt idx="263">
                  <c:v>0.84808201058201005</c:v>
                </c:pt>
                <c:pt idx="264">
                  <c:v>0.85059523809523796</c:v>
                </c:pt>
                <c:pt idx="265">
                  <c:v>0.84067460317460296</c:v>
                </c:pt>
                <c:pt idx="266">
                  <c:v>0.85330687830687801</c:v>
                </c:pt>
                <c:pt idx="267">
                  <c:v>0.84933862433862395</c:v>
                </c:pt>
                <c:pt idx="268">
                  <c:v>0.84265873015873005</c:v>
                </c:pt>
                <c:pt idx="269">
                  <c:v>0.84232804232804204</c:v>
                </c:pt>
                <c:pt idx="270">
                  <c:v>0.84947089947089904</c:v>
                </c:pt>
                <c:pt idx="271">
                  <c:v>0.84596560846560798</c:v>
                </c:pt>
                <c:pt idx="272">
                  <c:v>0.84371693121693103</c:v>
                </c:pt>
                <c:pt idx="273">
                  <c:v>0.84947089947089904</c:v>
                </c:pt>
                <c:pt idx="274">
                  <c:v>0.85152116402116396</c:v>
                </c:pt>
                <c:pt idx="275">
                  <c:v>0.84947089947089904</c:v>
                </c:pt>
                <c:pt idx="276">
                  <c:v>0.84603174603174602</c:v>
                </c:pt>
                <c:pt idx="277">
                  <c:v>0.84755291005291</c:v>
                </c:pt>
                <c:pt idx="278">
                  <c:v>0.84907407407407398</c:v>
                </c:pt>
                <c:pt idx="279">
                  <c:v>0.85132275132275104</c:v>
                </c:pt>
                <c:pt idx="280">
                  <c:v>0.84927248677248601</c:v>
                </c:pt>
                <c:pt idx="281">
                  <c:v>0.853902116402116</c:v>
                </c:pt>
                <c:pt idx="282">
                  <c:v>0.84861111111111098</c:v>
                </c:pt>
                <c:pt idx="283">
                  <c:v>0.849404761904761</c:v>
                </c:pt>
                <c:pt idx="284">
                  <c:v>0.85013227513227496</c:v>
                </c:pt>
                <c:pt idx="285">
                  <c:v>0.84556878306878203</c:v>
                </c:pt>
                <c:pt idx="286">
                  <c:v>0.84550264550264498</c:v>
                </c:pt>
                <c:pt idx="287">
                  <c:v>0.83690476190476204</c:v>
                </c:pt>
                <c:pt idx="288">
                  <c:v>0.85019841269841201</c:v>
                </c:pt>
                <c:pt idx="289">
                  <c:v>0.84642857142857097</c:v>
                </c:pt>
                <c:pt idx="290">
                  <c:v>0.85231481481481397</c:v>
                </c:pt>
                <c:pt idx="291">
                  <c:v>0.85370370370370297</c:v>
                </c:pt>
                <c:pt idx="292">
                  <c:v>0.85079365079364999</c:v>
                </c:pt>
                <c:pt idx="293">
                  <c:v>0.84735449735449697</c:v>
                </c:pt>
                <c:pt idx="294">
                  <c:v>0.84272486772486699</c:v>
                </c:pt>
                <c:pt idx="295">
                  <c:v>0.85178571428571404</c:v>
                </c:pt>
                <c:pt idx="296">
                  <c:v>0.84761904761904705</c:v>
                </c:pt>
                <c:pt idx="297">
                  <c:v>0.84854497354497305</c:v>
                </c:pt>
                <c:pt idx="298">
                  <c:v>0.85165343915343905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AB6-9DDA-B62AAAA6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767952"/>
        <c:axId val="1639173984"/>
      </c:lineChart>
      <c:catAx>
        <c:axId val="12697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9173984"/>
        <c:crosses val="autoZero"/>
        <c:auto val="1"/>
        <c:lblAlgn val="ctr"/>
        <c:lblOffset val="100"/>
        <c:noMultiLvlLbl val="0"/>
      </c:catAx>
      <c:valAx>
        <c:axId val="16391739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976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168552</xdr:colOff>
      <xdr:row>16</xdr:row>
      <xdr:rowOff>46796</xdr:rowOff>
    </xdr:from>
    <xdr:to>
      <xdr:col>11</xdr:col>
      <xdr:colOff>622906</xdr:colOff>
      <xdr:row>31</xdr:row>
      <xdr:rowOff>74130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07D1BC7-725A-854E-05D8-ED29FF998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481337</xdr:colOff>
      <xdr:row>2</xdr:row>
      <xdr:rowOff>57150</xdr:rowOff>
    </xdr:from>
    <xdr:to>
      <xdr:col>11</xdr:col>
      <xdr:colOff>252737</xdr:colOff>
      <xdr:row>17</xdr:row>
      <xdr:rowOff>87086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97134BE-FA02-6600-6309-8A7042E51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661364</xdr:colOff>
      <xdr:row>4</xdr:row>
      <xdr:rowOff>90103</xdr:rowOff>
    </xdr:from>
    <xdr:to>
      <xdr:col>20</xdr:col>
      <xdr:colOff>431107</xdr:colOff>
      <xdr:row>19</xdr:row>
      <xdr:rowOff>141692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ED781C1-FD3B-B8DE-6F7E-6297771B1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504651</xdr:colOff>
      <xdr:row>15</xdr:row>
      <xdr:rowOff>57920</xdr:rowOff>
    </xdr:from>
    <xdr:to>
      <xdr:col>15</xdr:col>
      <xdr:colOff>276050</xdr:colOff>
      <xdr:row>30</xdr:row>
      <xdr:rowOff>109508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C608AF0-98B5-4BB6-B223-6A72078F6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683315</xdr:colOff>
      <xdr:row>279</xdr:row>
      <xdr:rowOff>7454</xdr:rowOff>
    </xdr:from>
    <xdr:to>
      <xdr:col>14</xdr:col>
      <xdr:colOff>443120</xdr:colOff>
      <xdr:row>294</xdr:row>
      <xdr:rowOff>17393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AB95AF7-7B7E-F754-69B4-B1CB09E32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1"/>
  <sheetViews>
    <sheetView tabSelected="1" topLeftCell="B1" zoomScaleNormal="100" workbookViewId="0">
      <selection activeCell="V36" sqref="P16:V36"/>
    </sheetView>
  </sheetViews>
  <sheetFormatPr defaultRowHeight="14.25" x14ac:dyDescent="0.2"/>
  <cols>
    <col min="8" max="8" width="9" style="1"/>
  </cols>
  <sheetData>
    <row r="1" spans="1:22" x14ac:dyDescent="0.2">
      <c r="A1" t="s">
        <v>4</v>
      </c>
      <c r="B1" t="s">
        <v>2</v>
      </c>
    </row>
    <row r="2" spans="1:22" x14ac:dyDescent="0.2">
      <c r="A2" t="s">
        <v>4</v>
      </c>
      <c r="B2" t="s">
        <v>15</v>
      </c>
      <c r="C2" t="s">
        <v>6</v>
      </c>
      <c r="D2" t="s">
        <v>10</v>
      </c>
      <c r="E2" t="s">
        <v>8</v>
      </c>
      <c r="F2" t="s">
        <v>12</v>
      </c>
      <c r="G2" t="s">
        <v>14</v>
      </c>
      <c r="H2" t="s">
        <v>4</v>
      </c>
      <c r="I2" t="s">
        <v>1</v>
      </c>
      <c r="J2" t="s">
        <v>6</v>
      </c>
      <c r="K2" t="s">
        <v>10</v>
      </c>
      <c r="L2" t="s">
        <v>8</v>
      </c>
      <c r="M2" t="s">
        <v>12</v>
      </c>
      <c r="N2" t="s">
        <v>14</v>
      </c>
      <c r="P2" t="s">
        <v>3</v>
      </c>
      <c r="Q2" t="s">
        <v>0</v>
      </c>
      <c r="R2" t="s">
        <v>5</v>
      </c>
      <c r="S2" t="s">
        <v>9</v>
      </c>
      <c r="T2" t="s">
        <v>7</v>
      </c>
      <c r="U2" t="s">
        <v>11</v>
      </c>
      <c r="V2" t="s">
        <v>13</v>
      </c>
    </row>
    <row r="3" spans="1:22" x14ac:dyDescent="0.2">
      <c r="A3" s="1">
        <v>10</v>
      </c>
      <c r="B3" s="1">
        <v>0.78558201058201005</v>
      </c>
      <c r="C3" s="1">
        <v>0.678968253968254</v>
      </c>
      <c r="D3" s="1">
        <v>0.76309523809523805</v>
      </c>
      <c r="E3" s="1">
        <v>0.81144179894179802</v>
      </c>
      <c r="F3" s="1">
        <v>0.72228835978835904</v>
      </c>
      <c r="G3" s="1">
        <v>0.74517195767195699</v>
      </c>
      <c r="H3" s="1">
        <v>300</v>
      </c>
      <c r="I3">
        <f>SUM(B3:B32)</f>
        <v>22.841402116402101</v>
      </c>
      <c r="J3">
        <f t="shared" ref="J3:N3" si="0">SUM(C3:C32)</f>
        <v>21.960119047619024</v>
      </c>
      <c r="K3">
        <f t="shared" si="0"/>
        <v>22.376388888888872</v>
      </c>
      <c r="L3">
        <f t="shared" si="0"/>
        <v>24.688293650793636</v>
      </c>
      <c r="M3">
        <f t="shared" si="0"/>
        <v>22.66732804232803</v>
      </c>
      <c r="N3">
        <f t="shared" si="0"/>
        <v>22.217063492063474</v>
      </c>
      <c r="P3">
        <v>300</v>
      </c>
      <c r="Q3">
        <f>I3/30</f>
        <v>0.76138007054673673</v>
      </c>
      <c r="R3">
        <f t="shared" ref="R3:V11" si="1">J3/30</f>
        <v>0.73200396825396752</v>
      </c>
      <c r="S3">
        <f t="shared" si="1"/>
        <v>0.74587962962962906</v>
      </c>
      <c r="T3">
        <f t="shared" si="1"/>
        <v>0.82294312169312123</v>
      </c>
      <c r="U3">
        <f t="shared" si="1"/>
        <v>0.75557760141093433</v>
      </c>
      <c r="V3">
        <f t="shared" si="1"/>
        <v>0.74056878306878249</v>
      </c>
    </row>
    <row r="4" spans="1:22" x14ac:dyDescent="0.2">
      <c r="A4" s="1">
        <v>20</v>
      </c>
      <c r="B4" s="1">
        <v>0.67751322751322696</v>
      </c>
      <c r="C4" s="1">
        <v>0.77493386243386198</v>
      </c>
      <c r="D4" s="1">
        <v>0.727050264550264</v>
      </c>
      <c r="E4" s="1">
        <v>0.83458994708994705</v>
      </c>
      <c r="F4" s="1">
        <v>0.67705026455026396</v>
      </c>
      <c r="G4" s="1">
        <v>0.74920634920634899</v>
      </c>
      <c r="H4" s="1">
        <v>600</v>
      </c>
      <c r="I4">
        <f>SUM(B33:B62)</f>
        <v>25.30066137566136</v>
      </c>
      <c r="J4">
        <f t="shared" ref="J4:N4" si="2">SUM(C33:C62)</f>
        <v>25.130555555555542</v>
      </c>
      <c r="K4">
        <f t="shared" si="2"/>
        <v>25.29821428571427</v>
      </c>
      <c r="L4">
        <f t="shared" si="2"/>
        <v>25.344907407407394</v>
      </c>
      <c r="M4">
        <f t="shared" si="2"/>
        <v>24.974074074074061</v>
      </c>
      <c r="N4">
        <f t="shared" si="2"/>
        <v>22.750859788359772</v>
      </c>
      <c r="P4">
        <v>600</v>
      </c>
      <c r="Q4">
        <f t="shared" ref="Q4:Q11" si="3">I4/30</f>
        <v>0.84335537918871195</v>
      </c>
      <c r="R4">
        <f t="shared" si="1"/>
        <v>0.83768518518518476</v>
      </c>
      <c r="S4">
        <f t="shared" si="1"/>
        <v>0.84327380952380904</v>
      </c>
      <c r="T4">
        <f t="shared" si="1"/>
        <v>0.84483024691357977</v>
      </c>
      <c r="U4">
        <f t="shared" si="1"/>
        <v>0.83246913580246873</v>
      </c>
      <c r="V4">
        <f t="shared" si="1"/>
        <v>0.75836199294532569</v>
      </c>
    </row>
    <row r="5" spans="1:22" x14ac:dyDescent="0.2">
      <c r="A5" s="1">
        <v>30</v>
      </c>
      <c r="B5" s="1">
        <v>0.75244708994708898</v>
      </c>
      <c r="C5" s="1">
        <v>0.68478835978835895</v>
      </c>
      <c r="D5" s="1">
        <v>0.70125661375661297</v>
      </c>
      <c r="E5" s="1">
        <v>0.82400793650793602</v>
      </c>
      <c r="F5" s="1">
        <v>0.68101851851851802</v>
      </c>
      <c r="G5" s="1">
        <v>0.73465608465608401</v>
      </c>
      <c r="H5" s="1">
        <v>900</v>
      </c>
      <c r="I5">
        <f>SUM(B63:B92)</f>
        <v>25.474007936507924</v>
      </c>
      <c r="J5">
        <f t="shared" ref="J5:N5" si="4">SUM(C63:C92)</f>
        <v>25.293915343915337</v>
      </c>
      <c r="K5">
        <f t="shared" si="4"/>
        <v>25.438822751322743</v>
      </c>
      <c r="L5">
        <f t="shared" si="4"/>
        <v>25.412301587301574</v>
      </c>
      <c r="M5">
        <f t="shared" si="4"/>
        <v>25.159391534391528</v>
      </c>
      <c r="N5">
        <f t="shared" si="4"/>
        <v>23.323743386243375</v>
      </c>
      <c r="P5">
        <v>900</v>
      </c>
      <c r="Q5">
        <f t="shared" si="3"/>
        <v>0.84913359788359744</v>
      </c>
      <c r="R5">
        <f t="shared" si="1"/>
        <v>0.84313051146384455</v>
      </c>
      <c r="S5">
        <f t="shared" si="1"/>
        <v>0.84796075837742479</v>
      </c>
      <c r="T5">
        <f t="shared" si="1"/>
        <v>0.84707671957671915</v>
      </c>
      <c r="U5">
        <f t="shared" si="1"/>
        <v>0.83864638447971762</v>
      </c>
      <c r="V5">
        <f t="shared" si="1"/>
        <v>0.77745811287477917</v>
      </c>
    </row>
    <row r="6" spans="1:22" x14ac:dyDescent="0.2">
      <c r="A6" s="1">
        <v>40</v>
      </c>
      <c r="B6" s="1">
        <v>0.75879629629629597</v>
      </c>
      <c r="C6" s="1">
        <v>0.75013227513227498</v>
      </c>
      <c r="D6" s="1">
        <v>0.76130952380952299</v>
      </c>
      <c r="E6" s="1">
        <v>0.82202380952380905</v>
      </c>
      <c r="F6" s="1">
        <v>0.71554232804232798</v>
      </c>
      <c r="G6" s="1">
        <v>0.74880952380952304</v>
      </c>
      <c r="H6" s="1">
        <v>1200</v>
      </c>
      <c r="I6">
        <f>SUM(B93:B122)</f>
        <v>25.409986772486754</v>
      </c>
      <c r="J6">
        <f>SUM(C93:C122)</f>
        <v>25.369179894179876</v>
      </c>
      <c r="K6">
        <f>SUM(D93:D122)</f>
        <v>25.417261904761897</v>
      </c>
      <c r="L6">
        <f>SUM(E93:E122)</f>
        <v>25.333465608465595</v>
      </c>
      <c r="M6">
        <f>SUM(F93:F122)</f>
        <v>25.303835978835963</v>
      </c>
      <c r="N6">
        <f>SUM(G93:G122)</f>
        <v>24.062896825396813</v>
      </c>
      <c r="P6">
        <v>1200</v>
      </c>
      <c r="Q6">
        <f t="shared" si="3"/>
        <v>0.84699955908289182</v>
      </c>
      <c r="R6">
        <f t="shared" si="1"/>
        <v>0.84563932980599588</v>
      </c>
      <c r="S6">
        <f t="shared" si="1"/>
        <v>0.84724206349206321</v>
      </c>
      <c r="T6">
        <f t="shared" si="1"/>
        <v>0.8444488536155198</v>
      </c>
      <c r="U6">
        <f t="shared" si="1"/>
        <v>0.84346119929453212</v>
      </c>
      <c r="V6">
        <f t="shared" si="1"/>
        <v>0.80209656084656045</v>
      </c>
    </row>
    <row r="7" spans="1:22" x14ac:dyDescent="0.2">
      <c r="A7" s="1">
        <v>50</v>
      </c>
      <c r="B7" s="1">
        <v>0.74047619047618995</v>
      </c>
      <c r="C7" s="1">
        <v>0.73822751322751301</v>
      </c>
      <c r="D7" s="1">
        <v>0.66626984126984101</v>
      </c>
      <c r="E7" s="1">
        <v>0.82400793650793602</v>
      </c>
      <c r="F7" s="1">
        <v>0.70363756613756601</v>
      </c>
      <c r="G7" s="1">
        <v>0.72632275132275104</v>
      </c>
      <c r="H7" s="1">
        <v>1500</v>
      </c>
      <c r="I7">
        <f>SUM(B123:B152)</f>
        <v>25.446230158730142</v>
      </c>
      <c r="J7">
        <f>SUM(C123:C152)</f>
        <v>25.406283068783058</v>
      </c>
      <c r="K7">
        <f>SUM(D123:D152)</f>
        <v>25.420833333333317</v>
      </c>
      <c r="L7">
        <f>SUM(E123:E152)</f>
        <v>25.392989417989405</v>
      </c>
      <c r="M7">
        <f>SUM(F123:F152)</f>
        <v>25.390343915343902</v>
      </c>
      <c r="N7">
        <f>SUM(G123:G152)</f>
        <v>24.364880952380933</v>
      </c>
      <c r="P7">
        <v>1500</v>
      </c>
      <c r="Q7">
        <f t="shared" si="3"/>
        <v>0.84820767195767144</v>
      </c>
      <c r="R7">
        <f t="shared" si="1"/>
        <v>0.84687610229276855</v>
      </c>
      <c r="S7">
        <f t="shared" si="1"/>
        <v>0.84736111111111057</v>
      </c>
      <c r="T7">
        <f t="shared" si="1"/>
        <v>0.84643298059964678</v>
      </c>
      <c r="U7">
        <f t="shared" si="1"/>
        <v>0.84634479717813005</v>
      </c>
      <c r="V7">
        <f t="shared" si="1"/>
        <v>0.81216269841269773</v>
      </c>
    </row>
    <row r="8" spans="1:22" x14ac:dyDescent="0.2">
      <c r="A8" s="1">
        <v>60</v>
      </c>
      <c r="B8" s="1">
        <v>0.76984126984126899</v>
      </c>
      <c r="C8" s="1">
        <v>0.67076719576719501</v>
      </c>
      <c r="D8" s="1">
        <v>0.63333333333333297</v>
      </c>
      <c r="E8" s="1">
        <v>0.80297619047618995</v>
      </c>
      <c r="F8" s="1">
        <v>0.69940476190476097</v>
      </c>
      <c r="G8" s="1">
        <v>0.71937830687830595</v>
      </c>
      <c r="H8" s="1">
        <v>1800</v>
      </c>
      <c r="I8">
        <f>SUM(B153:B182)</f>
        <v>25.431746031746016</v>
      </c>
      <c r="J8">
        <f>SUM(C153:C182)</f>
        <v>25.431283068783056</v>
      </c>
      <c r="K8">
        <f>SUM(D153:D182)</f>
        <v>25.428968253968243</v>
      </c>
      <c r="L8">
        <f>SUM(E153:E182)</f>
        <v>25.42605820105819</v>
      </c>
      <c r="M8">
        <f>SUM(F153:F182)</f>
        <v>25.423148148148133</v>
      </c>
      <c r="N8">
        <f>SUM(G153:G182)</f>
        <v>24.666005291005277</v>
      </c>
      <c r="P8">
        <v>1800</v>
      </c>
      <c r="Q8">
        <f t="shared" si="3"/>
        <v>0.84772486772486721</v>
      </c>
      <c r="R8">
        <f t="shared" si="1"/>
        <v>0.8477094356261019</v>
      </c>
      <c r="S8">
        <f t="shared" si="1"/>
        <v>0.84763227513227479</v>
      </c>
      <c r="T8">
        <f t="shared" si="1"/>
        <v>0.84753527336860635</v>
      </c>
      <c r="U8">
        <f t="shared" si="1"/>
        <v>0.84743827160493779</v>
      </c>
      <c r="V8">
        <f t="shared" si="1"/>
        <v>0.82220017636684262</v>
      </c>
    </row>
    <row r="9" spans="1:22" x14ac:dyDescent="0.2">
      <c r="A9" s="1">
        <v>70</v>
      </c>
      <c r="B9" s="1">
        <v>0.76970899470899401</v>
      </c>
      <c r="C9" s="1">
        <v>0.68002645502645498</v>
      </c>
      <c r="D9" s="1">
        <v>0.75363756613756605</v>
      </c>
      <c r="E9" s="1">
        <v>0.80436507936507895</v>
      </c>
      <c r="F9" s="1">
        <v>0.71064814814814803</v>
      </c>
      <c r="G9" s="1">
        <v>0.73478835978835899</v>
      </c>
      <c r="H9" s="1">
        <v>2100</v>
      </c>
      <c r="I9">
        <f>SUM(B183:B212)</f>
        <v>25.436574074074056</v>
      </c>
      <c r="J9">
        <f>SUM(C183:C212)</f>
        <v>25.405224867724854</v>
      </c>
      <c r="K9">
        <f>SUM(D183:D212)</f>
        <v>25.452447089947071</v>
      </c>
      <c r="L9">
        <f>SUM(E183:E212)</f>
        <v>25.408267195767191</v>
      </c>
      <c r="M9">
        <f>SUM(F183:F212)</f>
        <v>25.438822751322732</v>
      </c>
      <c r="N9">
        <f>SUM(G183:G212)</f>
        <v>24.951190476190462</v>
      </c>
      <c r="P9">
        <v>2100</v>
      </c>
      <c r="Q9">
        <f t="shared" si="3"/>
        <v>0.84788580246913514</v>
      </c>
      <c r="R9">
        <f t="shared" si="1"/>
        <v>0.84684082892416179</v>
      </c>
      <c r="S9">
        <f t="shared" si="1"/>
        <v>0.84841490299823574</v>
      </c>
      <c r="T9">
        <f t="shared" si="1"/>
        <v>0.84694223985890638</v>
      </c>
      <c r="U9">
        <f t="shared" si="1"/>
        <v>0.84796075837742435</v>
      </c>
      <c r="V9">
        <f t="shared" si="1"/>
        <v>0.83170634920634867</v>
      </c>
    </row>
    <row r="10" spans="1:22" x14ac:dyDescent="0.2">
      <c r="A10" s="1">
        <v>80</v>
      </c>
      <c r="B10" s="1">
        <v>0.76197089947089902</v>
      </c>
      <c r="C10" s="1">
        <v>0.72341269841269795</v>
      </c>
      <c r="D10" s="1">
        <v>0.73578042328042303</v>
      </c>
      <c r="E10" s="1">
        <v>0.83373015873015799</v>
      </c>
      <c r="F10" s="1">
        <v>0.73617724867724799</v>
      </c>
      <c r="G10" s="1">
        <v>0.71322751322751299</v>
      </c>
      <c r="H10" s="1">
        <v>2400</v>
      </c>
      <c r="I10">
        <f>SUM(B213:B242)</f>
        <v>25.414351851851841</v>
      </c>
      <c r="J10">
        <f>SUM(C213:C242)</f>
        <v>25.424801587301573</v>
      </c>
      <c r="K10">
        <f>SUM(D213:D242)</f>
        <v>25.433928571428556</v>
      </c>
      <c r="L10">
        <f>SUM(E213:E242)</f>
        <v>25.421164021164007</v>
      </c>
      <c r="M10">
        <f>SUM(F213:F242)</f>
        <v>25.421296296296287</v>
      </c>
      <c r="N10">
        <f>SUM(G213:G242)</f>
        <v>25.422619047619044</v>
      </c>
      <c r="P10">
        <v>2400</v>
      </c>
      <c r="Q10">
        <f t="shared" si="3"/>
        <v>0.84714506172839465</v>
      </c>
      <c r="R10">
        <f t="shared" si="1"/>
        <v>0.84749338624338577</v>
      </c>
      <c r="S10">
        <f t="shared" si="1"/>
        <v>0.84779761904761852</v>
      </c>
      <c r="T10">
        <f t="shared" si="1"/>
        <v>0.84737213403880018</v>
      </c>
      <c r="U10">
        <f t="shared" si="1"/>
        <v>0.84737654320987621</v>
      </c>
      <c r="V10">
        <f t="shared" si="1"/>
        <v>0.8474206349206348</v>
      </c>
    </row>
    <row r="11" spans="1:22" x14ac:dyDescent="0.2">
      <c r="A11" s="1">
        <v>90</v>
      </c>
      <c r="B11" s="1">
        <v>0.75529100529100501</v>
      </c>
      <c r="C11" s="1">
        <v>0.70582010582010501</v>
      </c>
      <c r="D11" s="1">
        <v>0.68882275132275095</v>
      </c>
      <c r="E11" s="1">
        <v>0.81613756613756505</v>
      </c>
      <c r="F11" s="1">
        <v>0.79814814814814805</v>
      </c>
      <c r="G11" s="1">
        <v>0.72050264550264498</v>
      </c>
      <c r="H11" s="1">
        <v>2700</v>
      </c>
      <c r="I11">
        <f>SUM(B243:B272)</f>
        <v>25.438558201058186</v>
      </c>
      <c r="J11">
        <f>SUM(C243:C272)</f>
        <v>25.443055555555542</v>
      </c>
      <c r="K11">
        <f>SUM(D243:D272)</f>
        <v>25.462632275132265</v>
      </c>
      <c r="L11">
        <f>SUM(E243:E272)</f>
        <v>25.453637566137548</v>
      </c>
      <c r="M11">
        <f>SUM(F243:F272)</f>
        <v>25.378637566137552</v>
      </c>
      <c r="N11">
        <f>SUM(G243:G272)</f>
        <v>25.431679894179876</v>
      </c>
      <c r="P11">
        <v>2700</v>
      </c>
      <c r="Q11">
        <f t="shared" si="3"/>
        <v>0.84795194003527286</v>
      </c>
      <c r="R11">
        <f t="shared" si="1"/>
        <v>0.84810185185185138</v>
      </c>
      <c r="S11">
        <f t="shared" si="1"/>
        <v>0.84875440917107547</v>
      </c>
      <c r="T11">
        <f t="shared" si="1"/>
        <v>0.8484545855379183</v>
      </c>
      <c r="U11">
        <f t="shared" si="1"/>
        <v>0.84595458553791836</v>
      </c>
      <c r="V11">
        <f t="shared" si="1"/>
        <v>0.8477226631393292</v>
      </c>
    </row>
    <row r="12" spans="1:22" x14ac:dyDescent="0.2">
      <c r="A12" s="1">
        <v>100</v>
      </c>
      <c r="B12" s="1">
        <v>0.75800264550264496</v>
      </c>
      <c r="C12" s="1">
        <v>0.68538359788359704</v>
      </c>
      <c r="D12" s="1">
        <v>0.77625661375661303</v>
      </c>
      <c r="E12" s="1">
        <v>0.82414021164021101</v>
      </c>
      <c r="F12" s="1">
        <v>0.76977513227513195</v>
      </c>
      <c r="G12" s="1">
        <v>0.73875661375661295</v>
      </c>
      <c r="H12" s="1">
        <v>3000</v>
      </c>
      <c r="I12">
        <f>SUM(B273:B301)</f>
        <v>24.606018518518511</v>
      </c>
      <c r="J12">
        <f>SUM(C273:C301)</f>
        <v>24.582010582010572</v>
      </c>
      <c r="K12">
        <f>SUM(D273:D301)</f>
        <v>24.580291005290999</v>
      </c>
      <c r="L12">
        <f>SUM(E273:E301)</f>
        <v>24.595105820105811</v>
      </c>
      <c r="M12">
        <f>SUM(F273:F301)</f>
        <v>24.575859788359772</v>
      </c>
      <c r="N12">
        <f>SUM(G273:G301)</f>
        <v>24.628637566137552</v>
      </c>
      <c r="P12">
        <v>3000</v>
      </c>
      <c r="Q12">
        <f>I12/29</f>
        <v>0.84848339719029342</v>
      </c>
      <c r="R12">
        <f t="shared" ref="R12:V12" si="5">J12/29</f>
        <v>0.84765553731070942</v>
      </c>
      <c r="S12">
        <f t="shared" si="5"/>
        <v>0.84759624156175861</v>
      </c>
      <c r="T12">
        <f t="shared" si="5"/>
        <v>0.84810709724502797</v>
      </c>
      <c r="U12">
        <f t="shared" si="5"/>
        <v>0.84744344097792312</v>
      </c>
      <c r="V12">
        <f t="shared" si="5"/>
        <v>0.84926336434957073</v>
      </c>
    </row>
    <row r="13" spans="1:22" x14ac:dyDescent="0.2">
      <c r="A13" s="1">
        <v>110</v>
      </c>
      <c r="B13" s="1">
        <v>0.72671957671957599</v>
      </c>
      <c r="C13" s="1">
        <v>0.73406084656084603</v>
      </c>
      <c r="D13" s="1">
        <v>0.74828042328042299</v>
      </c>
      <c r="E13" s="1">
        <v>0.81441798941798904</v>
      </c>
      <c r="F13" s="1">
        <v>0.79232804232804199</v>
      </c>
      <c r="G13" s="1">
        <v>0.74894179894179802</v>
      </c>
    </row>
    <row r="14" spans="1:22" x14ac:dyDescent="0.2">
      <c r="A14" s="1">
        <v>120</v>
      </c>
      <c r="B14" s="1">
        <v>0.72566137566137501</v>
      </c>
      <c r="C14" s="1">
        <v>0.75178571428571395</v>
      </c>
      <c r="D14" s="1">
        <v>0.75555555555555498</v>
      </c>
      <c r="E14" s="1">
        <v>0.84338624338624302</v>
      </c>
      <c r="F14" s="1">
        <v>0.76712962962962905</v>
      </c>
      <c r="G14" s="1">
        <v>0.71230158730158699</v>
      </c>
    </row>
    <row r="15" spans="1:22" x14ac:dyDescent="0.2">
      <c r="A15" s="1">
        <v>130</v>
      </c>
      <c r="B15" s="1">
        <v>0.835912698412698</v>
      </c>
      <c r="C15" s="1">
        <v>0.75886243386243302</v>
      </c>
      <c r="D15" s="1">
        <v>0.73869047619047601</v>
      </c>
      <c r="E15" s="1">
        <v>0.81759259259259198</v>
      </c>
      <c r="F15" s="1">
        <v>0.79980158730158701</v>
      </c>
      <c r="G15" s="1">
        <v>0.74080687830687797</v>
      </c>
    </row>
    <row r="16" spans="1:22" x14ac:dyDescent="0.2">
      <c r="A16" s="1">
        <v>140</v>
      </c>
      <c r="B16" s="1">
        <v>0.76640211640211597</v>
      </c>
      <c r="C16" s="1">
        <v>0.66898148148148096</v>
      </c>
      <c r="D16" s="1">
        <v>0.73015873015873001</v>
      </c>
      <c r="E16" s="1">
        <v>0.82883597883597804</v>
      </c>
      <c r="F16" s="1">
        <v>0.76666666666666605</v>
      </c>
      <c r="G16" s="1">
        <v>0.75555555555555498</v>
      </c>
      <c r="H16" t="s">
        <v>4</v>
      </c>
      <c r="I16" t="s">
        <v>1</v>
      </c>
      <c r="J16" t="s">
        <v>6</v>
      </c>
      <c r="K16" t="s">
        <v>10</v>
      </c>
      <c r="L16" t="s">
        <v>8</v>
      </c>
      <c r="M16" t="s">
        <v>12</v>
      </c>
      <c r="N16" t="s">
        <v>14</v>
      </c>
      <c r="P16" t="s">
        <v>4</v>
      </c>
      <c r="Q16" t="s">
        <v>15</v>
      </c>
      <c r="R16" t="s">
        <v>6</v>
      </c>
      <c r="S16" t="s">
        <v>10</v>
      </c>
      <c r="T16" t="s">
        <v>8</v>
      </c>
      <c r="U16" t="s">
        <v>12</v>
      </c>
      <c r="V16" t="s">
        <v>14</v>
      </c>
    </row>
    <row r="17" spans="1:22" x14ac:dyDescent="0.2">
      <c r="A17" s="1">
        <v>150</v>
      </c>
      <c r="B17" s="1">
        <v>0.78095238095238095</v>
      </c>
      <c r="C17" s="1">
        <v>0.669510582010582</v>
      </c>
      <c r="D17" s="1">
        <v>0.74497354497354495</v>
      </c>
      <c r="E17" s="1">
        <v>0.816997354497354</v>
      </c>
      <c r="F17" s="1">
        <v>0.759457671957671</v>
      </c>
      <c r="G17" s="1">
        <v>0.72665343915343905</v>
      </c>
      <c r="H17" s="1">
        <v>150</v>
      </c>
      <c r="I17">
        <f>SUM(B3:B17)</f>
        <v>11.365277777777772</v>
      </c>
      <c r="J17">
        <f t="shared" ref="J17:N17" si="6">SUM(C3:C17)</f>
        <v>10.675661375661369</v>
      </c>
      <c r="K17">
        <f t="shared" si="6"/>
        <v>10.924470899470892</v>
      </c>
      <c r="L17">
        <f t="shared" si="6"/>
        <v>12.318650793650786</v>
      </c>
      <c r="M17">
        <f t="shared" si="6"/>
        <v>11.099074074074068</v>
      </c>
      <c r="N17">
        <f t="shared" si="6"/>
        <v>11.015079365079355</v>
      </c>
      <c r="P17" s="1">
        <v>150</v>
      </c>
      <c r="Q17">
        <f>I17/15</f>
        <v>0.7576851851851848</v>
      </c>
      <c r="R17">
        <f t="shared" ref="R17:V32" si="7">J17/15</f>
        <v>0.71171075837742459</v>
      </c>
      <c r="S17">
        <f t="shared" si="7"/>
        <v>0.72829805996472607</v>
      </c>
      <c r="T17">
        <f t="shared" si="7"/>
        <v>0.82124338624338578</v>
      </c>
      <c r="U17">
        <f t="shared" si="7"/>
        <v>0.73993827160493786</v>
      </c>
      <c r="V17">
        <f t="shared" si="7"/>
        <v>0.73433862433862374</v>
      </c>
    </row>
    <row r="18" spans="1:22" x14ac:dyDescent="0.2">
      <c r="A18" s="1">
        <v>160</v>
      </c>
      <c r="B18" s="1">
        <v>0.74887566137566097</v>
      </c>
      <c r="C18" s="1">
        <v>0.71435185185185102</v>
      </c>
      <c r="D18" s="1">
        <v>0.75879629629629597</v>
      </c>
      <c r="E18" s="1">
        <v>0.80813492063491998</v>
      </c>
      <c r="F18" s="1">
        <v>0.78723544973544901</v>
      </c>
      <c r="G18" s="1">
        <v>0.72579365079364999</v>
      </c>
      <c r="H18" s="1">
        <v>300</v>
      </c>
      <c r="I18">
        <f>SUM(B18:B32)</f>
        <v>11.476124338624333</v>
      </c>
      <c r="J18">
        <f t="shared" ref="J18:N18" si="8">SUM(C18:C32)</f>
        <v>11.284457671957664</v>
      </c>
      <c r="K18">
        <f t="shared" si="8"/>
        <v>11.451917989417982</v>
      </c>
      <c r="L18">
        <f t="shared" si="8"/>
        <v>12.369642857142848</v>
      </c>
      <c r="M18">
        <f t="shared" si="8"/>
        <v>11.568253968253959</v>
      </c>
      <c r="N18">
        <f>SUM(G18:G32)</f>
        <v>11.201984126984122</v>
      </c>
      <c r="P18" s="1">
        <v>300</v>
      </c>
      <c r="Q18">
        <f t="shared" ref="Q18:Q35" si="9">I18/15</f>
        <v>0.76507495590828889</v>
      </c>
      <c r="R18">
        <f t="shared" si="7"/>
        <v>0.752297178130511</v>
      </c>
      <c r="S18">
        <f t="shared" si="7"/>
        <v>0.76346119929453216</v>
      </c>
      <c r="T18">
        <f t="shared" si="7"/>
        <v>0.82464285714285657</v>
      </c>
      <c r="U18">
        <f t="shared" si="7"/>
        <v>0.77121693121693058</v>
      </c>
      <c r="V18">
        <f t="shared" si="7"/>
        <v>0.74679894179894146</v>
      </c>
    </row>
    <row r="19" spans="1:22" x14ac:dyDescent="0.2">
      <c r="A19" s="1">
        <v>170</v>
      </c>
      <c r="B19" s="1">
        <v>0.73571428571428499</v>
      </c>
      <c r="C19" s="1">
        <v>0.72764550264550198</v>
      </c>
      <c r="D19" s="1">
        <v>0.75641534391534304</v>
      </c>
      <c r="E19" s="1">
        <v>0.83882275132275097</v>
      </c>
      <c r="F19" s="1">
        <v>0.80317460317460299</v>
      </c>
      <c r="G19" s="1">
        <v>0.74444444444444402</v>
      </c>
      <c r="H19" s="1">
        <v>450</v>
      </c>
      <c r="I19">
        <f>SUM(B33:B47)</f>
        <v>12.689484126984118</v>
      </c>
      <c r="J19">
        <f t="shared" ref="J19:N19" si="10">SUM(C33:C47)</f>
        <v>12.505621693121686</v>
      </c>
      <c r="K19">
        <f t="shared" si="10"/>
        <v>12.720833333333326</v>
      </c>
      <c r="L19">
        <f t="shared" si="10"/>
        <v>12.649338624338618</v>
      </c>
      <c r="M19">
        <f t="shared" si="10"/>
        <v>12.703373015873009</v>
      </c>
      <c r="N19">
        <f t="shared" si="10"/>
        <v>11.315211640211635</v>
      </c>
      <c r="P19" s="1">
        <v>450</v>
      </c>
      <c r="Q19">
        <f t="shared" si="9"/>
        <v>0.84596560846560787</v>
      </c>
      <c r="R19">
        <f t="shared" si="7"/>
        <v>0.83370811287477908</v>
      </c>
      <c r="S19">
        <f t="shared" si="7"/>
        <v>0.84805555555555512</v>
      </c>
      <c r="T19">
        <f t="shared" si="7"/>
        <v>0.84328924162257457</v>
      </c>
      <c r="U19">
        <f t="shared" si="7"/>
        <v>0.84689153439153386</v>
      </c>
      <c r="V19">
        <f t="shared" si="7"/>
        <v>0.75434744268077558</v>
      </c>
    </row>
    <row r="20" spans="1:22" x14ac:dyDescent="0.2">
      <c r="A20" s="1">
        <v>180</v>
      </c>
      <c r="B20" s="1">
        <v>0.78531746031745997</v>
      </c>
      <c r="C20" s="1">
        <v>0.70707671957671903</v>
      </c>
      <c r="D20" s="1">
        <v>0.78465608465608405</v>
      </c>
      <c r="E20" s="1">
        <v>0.81435185185185099</v>
      </c>
      <c r="F20" s="1">
        <v>0.71329365079365004</v>
      </c>
      <c r="G20" s="1">
        <v>0.73333333333333295</v>
      </c>
      <c r="H20" s="1">
        <v>600</v>
      </c>
      <c r="I20">
        <f>SUM(B48:B62)</f>
        <v>12.61117724867724</v>
      </c>
      <c r="J20">
        <f t="shared" ref="J20:N20" si="11">SUM(C48:C62)</f>
        <v>12.624933862433856</v>
      </c>
      <c r="K20">
        <f t="shared" si="11"/>
        <v>12.577380952380947</v>
      </c>
      <c r="L20">
        <f t="shared" si="11"/>
        <v>12.695568783068776</v>
      </c>
      <c r="M20">
        <f t="shared" si="11"/>
        <v>12.27070105820105</v>
      </c>
      <c r="N20">
        <f t="shared" si="11"/>
        <v>11.435648148148138</v>
      </c>
      <c r="P20" s="1">
        <v>600</v>
      </c>
      <c r="Q20">
        <f t="shared" si="9"/>
        <v>0.84074514991181604</v>
      </c>
      <c r="R20">
        <f t="shared" si="7"/>
        <v>0.84166225749559043</v>
      </c>
      <c r="S20">
        <f t="shared" si="7"/>
        <v>0.83849206349206318</v>
      </c>
      <c r="T20">
        <f t="shared" si="7"/>
        <v>0.84637125220458509</v>
      </c>
      <c r="U20">
        <f t="shared" si="7"/>
        <v>0.81804673721340337</v>
      </c>
      <c r="V20">
        <f t="shared" si="7"/>
        <v>0.7623765432098758</v>
      </c>
    </row>
    <row r="21" spans="1:22" x14ac:dyDescent="0.2">
      <c r="A21" s="1">
        <v>190</v>
      </c>
      <c r="B21" s="1">
        <v>0.75125661375661301</v>
      </c>
      <c r="C21" s="1">
        <v>0.72863756613756603</v>
      </c>
      <c r="D21" s="1">
        <v>0.71415343915343898</v>
      </c>
      <c r="E21" s="1">
        <v>0.80198412698412702</v>
      </c>
      <c r="F21" s="1">
        <v>0.76580687830687799</v>
      </c>
      <c r="G21" s="1">
        <v>0.74384920634920604</v>
      </c>
      <c r="H21" s="1">
        <v>750</v>
      </c>
      <c r="I21">
        <f>SUM(B63:B77)</f>
        <v>12.744179894179887</v>
      </c>
      <c r="J21">
        <f t="shared" ref="J21:N21" si="12">SUM(C63:C77)</f>
        <v>12.705621693121685</v>
      </c>
      <c r="K21">
        <f t="shared" si="12"/>
        <v>12.705886243386239</v>
      </c>
      <c r="L21">
        <f t="shared" si="12"/>
        <v>12.701785714285705</v>
      </c>
      <c r="M21">
        <f t="shared" si="12"/>
        <v>12.473809523809519</v>
      </c>
      <c r="N21">
        <f t="shared" si="12"/>
        <v>11.624735449735443</v>
      </c>
      <c r="P21" s="1">
        <v>750</v>
      </c>
      <c r="Q21">
        <f t="shared" si="9"/>
        <v>0.84961199294532574</v>
      </c>
      <c r="R21">
        <f t="shared" si="7"/>
        <v>0.84704144620811239</v>
      </c>
      <c r="S21">
        <f t="shared" si="7"/>
        <v>0.84705908289241594</v>
      </c>
      <c r="T21">
        <f t="shared" si="7"/>
        <v>0.8467857142857137</v>
      </c>
      <c r="U21">
        <f t="shared" si="7"/>
        <v>0.83158730158730132</v>
      </c>
      <c r="V21">
        <f t="shared" si="7"/>
        <v>0.77498236331569614</v>
      </c>
    </row>
    <row r="22" spans="1:22" x14ac:dyDescent="0.2">
      <c r="A22" s="1">
        <v>200</v>
      </c>
      <c r="B22" s="1">
        <v>0.75773809523809499</v>
      </c>
      <c r="C22" s="1">
        <v>0.76580687830687799</v>
      </c>
      <c r="D22" s="1">
        <v>0.77539682539682497</v>
      </c>
      <c r="E22" s="1">
        <v>0.80449735449735404</v>
      </c>
      <c r="F22" s="1">
        <v>0.77043650793650698</v>
      </c>
      <c r="G22" s="1">
        <v>0.78749999999999898</v>
      </c>
      <c r="H22" s="1">
        <v>900</v>
      </c>
      <c r="I22">
        <f>SUM(B78:B92)</f>
        <v>12.729828042328032</v>
      </c>
      <c r="J22">
        <f t="shared" ref="J22:N22" si="13">SUM(C78:C92)</f>
        <v>12.588293650793645</v>
      </c>
      <c r="K22">
        <f t="shared" si="13"/>
        <v>12.732936507936499</v>
      </c>
      <c r="L22">
        <f t="shared" si="13"/>
        <v>12.710515873015867</v>
      </c>
      <c r="M22">
        <f t="shared" si="13"/>
        <v>12.685582010582003</v>
      </c>
      <c r="N22">
        <f t="shared" si="13"/>
        <v>11.699007936507934</v>
      </c>
      <c r="P22" s="1">
        <v>900</v>
      </c>
      <c r="Q22">
        <f t="shared" si="9"/>
        <v>0.84865520282186879</v>
      </c>
      <c r="R22">
        <f t="shared" si="7"/>
        <v>0.83921957671957637</v>
      </c>
      <c r="S22">
        <f t="shared" si="7"/>
        <v>0.84886243386243321</v>
      </c>
      <c r="T22">
        <f t="shared" si="7"/>
        <v>0.84736772486772449</v>
      </c>
      <c r="U22">
        <f t="shared" si="7"/>
        <v>0.84570546737213348</v>
      </c>
      <c r="V22">
        <f t="shared" si="7"/>
        <v>0.77993386243386231</v>
      </c>
    </row>
    <row r="23" spans="1:22" x14ac:dyDescent="0.2">
      <c r="A23" s="1">
        <v>210</v>
      </c>
      <c r="B23" s="1">
        <v>0.76693121693121602</v>
      </c>
      <c r="C23" s="1">
        <v>0.78207671957671898</v>
      </c>
      <c r="D23" s="1">
        <v>0.77996031746031702</v>
      </c>
      <c r="E23" s="1">
        <v>0.81382275132275095</v>
      </c>
      <c r="F23" s="1">
        <v>0.72546296296296298</v>
      </c>
      <c r="G23" s="1">
        <v>0.72896825396825404</v>
      </c>
      <c r="H23" s="1">
        <v>1050</v>
      </c>
      <c r="I23">
        <f>SUM(B93:B107)</f>
        <v>12.707804232804225</v>
      </c>
      <c r="J23">
        <f t="shared" ref="J23:N23" si="14">SUM(C93:C107)</f>
        <v>12.682936507936502</v>
      </c>
      <c r="K23">
        <f t="shared" si="14"/>
        <v>12.698412698412692</v>
      </c>
      <c r="L23">
        <f t="shared" si="14"/>
        <v>12.640277777777772</v>
      </c>
      <c r="M23">
        <f t="shared" si="14"/>
        <v>12.636838624338615</v>
      </c>
      <c r="N23">
        <f t="shared" si="14"/>
        <v>11.942857142857136</v>
      </c>
      <c r="P23" s="1">
        <v>1050</v>
      </c>
      <c r="Q23">
        <f t="shared" si="9"/>
        <v>0.84718694885361501</v>
      </c>
      <c r="R23">
        <f t="shared" si="7"/>
        <v>0.84552910052910013</v>
      </c>
      <c r="S23">
        <f t="shared" si="7"/>
        <v>0.84656084656084618</v>
      </c>
      <c r="T23">
        <f t="shared" si="7"/>
        <v>0.84268518518518476</v>
      </c>
      <c r="U23">
        <f t="shared" si="7"/>
        <v>0.842455908289241</v>
      </c>
      <c r="V23">
        <f t="shared" si="7"/>
        <v>0.79619047619047578</v>
      </c>
    </row>
    <row r="24" spans="1:22" x14ac:dyDescent="0.2">
      <c r="A24" s="1">
        <v>220</v>
      </c>
      <c r="B24" s="1">
        <v>0.75462962962962898</v>
      </c>
      <c r="C24" s="1">
        <v>0.77063492063492001</v>
      </c>
      <c r="D24" s="1">
        <v>0.75502645502645505</v>
      </c>
      <c r="E24" s="1">
        <v>0.81256613756613705</v>
      </c>
      <c r="F24" s="1">
        <v>0.776521164021164</v>
      </c>
      <c r="G24" s="1">
        <v>0.74060846560846505</v>
      </c>
      <c r="H24" s="1">
        <v>1200</v>
      </c>
      <c r="I24">
        <f>SUM(B108:B122)</f>
        <v>12.702182539682532</v>
      </c>
      <c r="J24">
        <f t="shared" ref="J24:N24" si="15">SUM(C108:C122)</f>
        <v>12.686243386243378</v>
      </c>
      <c r="K24">
        <f t="shared" si="15"/>
        <v>12.7188492063492</v>
      </c>
      <c r="L24">
        <f t="shared" si="15"/>
        <v>12.693187830687826</v>
      </c>
      <c r="M24">
        <f t="shared" si="15"/>
        <v>12.666997354497349</v>
      </c>
      <c r="N24">
        <f t="shared" si="15"/>
        <v>12.120039682539673</v>
      </c>
      <c r="P24" s="1">
        <v>1200</v>
      </c>
      <c r="Q24">
        <f t="shared" si="9"/>
        <v>0.84681216931216885</v>
      </c>
      <c r="R24">
        <f t="shared" si="7"/>
        <v>0.84574955908289184</v>
      </c>
      <c r="S24">
        <f t="shared" si="7"/>
        <v>0.84792328042328002</v>
      </c>
      <c r="T24">
        <f t="shared" si="7"/>
        <v>0.84621252204585506</v>
      </c>
      <c r="U24">
        <f t="shared" si="7"/>
        <v>0.84446649029982324</v>
      </c>
      <c r="V24">
        <f t="shared" si="7"/>
        <v>0.80800264550264489</v>
      </c>
    </row>
    <row r="25" spans="1:22" x14ac:dyDescent="0.2">
      <c r="A25" s="1">
        <v>230</v>
      </c>
      <c r="B25" s="1">
        <v>0.78498677248677196</v>
      </c>
      <c r="C25" s="1">
        <v>0.68664021164021105</v>
      </c>
      <c r="D25" s="1">
        <v>0.79907407407407405</v>
      </c>
      <c r="E25" s="1">
        <v>0.84001322751322705</v>
      </c>
      <c r="F25" s="1">
        <v>0.75515873015873003</v>
      </c>
      <c r="G25" s="1">
        <v>0.72863756613756603</v>
      </c>
      <c r="H25" s="1">
        <v>1350</v>
      </c>
      <c r="I25">
        <f>SUM(B123:B137)</f>
        <v>12.73756613756613</v>
      </c>
      <c r="J25">
        <f t="shared" ref="J25:N25" si="16">SUM(C123:C137)</f>
        <v>12.691005291005288</v>
      </c>
      <c r="K25">
        <f t="shared" si="16"/>
        <v>12.71269841269841</v>
      </c>
      <c r="L25">
        <f t="shared" si="16"/>
        <v>12.708068783068777</v>
      </c>
      <c r="M25">
        <f t="shared" si="16"/>
        <v>12.728637566137557</v>
      </c>
      <c r="N25">
        <f t="shared" si="16"/>
        <v>12.049999999999994</v>
      </c>
      <c r="P25" s="1">
        <v>1350</v>
      </c>
      <c r="Q25">
        <f t="shared" si="9"/>
        <v>0.84917107583774198</v>
      </c>
      <c r="R25">
        <f t="shared" si="7"/>
        <v>0.84606701940035256</v>
      </c>
      <c r="S25">
        <f t="shared" si="7"/>
        <v>0.84751322751322733</v>
      </c>
      <c r="T25">
        <f t="shared" si="7"/>
        <v>0.84720458553791844</v>
      </c>
      <c r="U25">
        <f t="shared" si="7"/>
        <v>0.84857583774250378</v>
      </c>
      <c r="V25">
        <f t="shared" si="7"/>
        <v>0.8033333333333329</v>
      </c>
    </row>
    <row r="26" spans="1:22" x14ac:dyDescent="0.2">
      <c r="A26" s="1">
        <v>240</v>
      </c>
      <c r="B26" s="1">
        <v>0.80667989417989405</v>
      </c>
      <c r="C26" s="1">
        <v>0.78201058201058204</v>
      </c>
      <c r="D26" s="1">
        <v>0.77354497354497298</v>
      </c>
      <c r="E26" s="1">
        <v>0.83379629629629604</v>
      </c>
      <c r="F26" s="1">
        <v>0.76111111111111096</v>
      </c>
      <c r="G26" s="1">
        <v>0.72962962962962896</v>
      </c>
      <c r="H26" s="1">
        <v>1500</v>
      </c>
      <c r="I26">
        <f>SUM(B138:B152)</f>
        <v>12.708664021164012</v>
      </c>
      <c r="J26">
        <f t="shared" ref="J26:N26" si="17">SUM(C138:C152)</f>
        <v>12.71527777777777</v>
      </c>
      <c r="K26">
        <f t="shared" si="17"/>
        <v>12.708134920634915</v>
      </c>
      <c r="L26">
        <f t="shared" si="17"/>
        <v>12.68492063492063</v>
      </c>
      <c r="M26">
        <f t="shared" si="17"/>
        <v>12.661706349206343</v>
      </c>
      <c r="N26">
        <f t="shared" si="17"/>
        <v>12.314880952380946</v>
      </c>
      <c r="P26" s="1">
        <v>1500</v>
      </c>
      <c r="Q26">
        <f t="shared" si="9"/>
        <v>0.84724426807760078</v>
      </c>
      <c r="R26">
        <f t="shared" si="7"/>
        <v>0.84768518518518465</v>
      </c>
      <c r="S26">
        <f t="shared" si="7"/>
        <v>0.84720899470899436</v>
      </c>
      <c r="T26">
        <f t="shared" si="7"/>
        <v>0.84566137566137534</v>
      </c>
      <c r="U26">
        <f t="shared" si="7"/>
        <v>0.84411375661375621</v>
      </c>
      <c r="V26">
        <f t="shared" si="7"/>
        <v>0.82099206349206311</v>
      </c>
    </row>
    <row r="27" spans="1:22" x14ac:dyDescent="0.2">
      <c r="A27" s="1">
        <v>250</v>
      </c>
      <c r="B27" s="1">
        <v>0.74781746031745999</v>
      </c>
      <c r="C27" s="1">
        <v>0.74960317460317405</v>
      </c>
      <c r="D27" s="1">
        <v>0.76746031746031695</v>
      </c>
      <c r="E27" s="1">
        <v>0.83333333333333304</v>
      </c>
      <c r="F27" s="1">
        <v>0.753571428571428</v>
      </c>
      <c r="G27" s="1">
        <v>0.76230158730158704</v>
      </c>
      <c r="H27" s="1">
        <v>1650</v>
      </c>
      <c r="I27">
        <f>SUM(B153:B167)</f>
        <v>12.714417989417985</v>
      </c>
      <c r="J27">
        <f t="shared" ref="J27:N27" si="18">SUM(C153:C167)</f>
        <v>12.747949735449728</v>
      </c>
      <c r="K27">
        <f t="shared" si="18"/>
        <v>12.723214285714279</v>
      </c>
      <c r="L27">
        <f t="shared" si="18"/>
        <v>12.718518518518517</v>
      </c>
      <c r="M27">
        <f t="shared" si="18"/>
        <v>12.702513227513222</v>
      </c>
      <c r="N27">
        <f t="shared" si="18"/>
        <v>12.330291005290999</v>
      </c>
      <c r="P27" s="1">
        <v>1650</v>
      </c>
      <c r="Q27">
        <f t="shared" si="9"/>
        <v>0.84762786596119899</v>
      </c>
      <c r="R27">
        <f t="shared" si="7"/>
        <v>0.84986331569664852</v>
      </c>
      <c r="S27">
        <f t="shared" si="7"/>
        <v>0.84821428571428525</v>
      </c>
      <c r="T27">
        <f t="shared" si="7"/>
        <v>0.84790123456790112</v>
      </c>
      <c r="U27">
        <f t="shared" si="7"/>
        <v>0.8468342151675482</v>
      </c>
      <c r="V27">
        <f t="shared" si="7"/>
        <v>0.82201940035273324</v>
      </c>
    </row>
    <row r="28" spans="1:22" x14ac:dyDescent="0.2">
      <c r="A28" s="1">
        <v>260</v>
      </c>
      <c r="B28" s="1">
        <v>0.79517195767195703</v>
      </c>
      <c r="C28" s="1">
        <v>0.74497354497354495</v>
      </c>
      <c r="D28" s="1">
        <v>0.73399470899470898</v>
      </c>
      <c r="E28" s="1">
        <v>0.83492063492063395</v>
      </c>
      <c r="F28" s="1">
        <v>0.77533068783068704</v>
      </c>
      <c r="G28" s="1">
        <v>0.772949735449735</v>
      </c>
      <c r="H28" s="1">
        <v>1800</v>
      </c>
      <c r="I28">
        <f>SUM(B168:B182)</f>
        <v>12.717328042328036</v>
      </c>
      <c r="J28">
        <f t="shared" ref="J28:N28" si="19">SUM(C168:C182)</f>
        <v>12.683333333333326</v>
      </c>
      <c r="K28">
        <f t="shared" si="19"/>
        <v>12.705753968253958</v>
      </c>
      <c r="L28">
        <f t="shared" si="19"/>
        <v>12.707539682539675</v>
      </c>
      <c r="M28">
        <f t="shared" si="19"/>
        <v>12.720634920634915</v>
      </c>
      <c r="N28">
        <f t="shared" si="19"/>
        <v>12.335714285714278</v>
      </c>
      <c r="P28" s="1">
        <v>1800</v>
      </c>
      <c r="Q28">
        <f t="shared" si="9"/>
        <v>0.84782186948853577</v>
      </c>
      <c r="R28">
        <f t="shared" si="7"/>
        <v>0.84555555555555506</v>
      </c>
      <c r="S28">
        <f t="shared" si="7"/>
        <v>0.84705026455026389</v>
      </c>
      <c r="T28">
        <f t="shared" si="7"/>
        <v>0.84716931216931168</v>
      </c>
      <c r="U28">
        <f t="shared" si="7"/>
        <v>0.8480423280423276</v>
      </c>
      <c r="V28">
        <f t="shared" si="7"/>
        <v>0.82238095238095188</v>
      </c>
    </row>
    <row r="29" spans="1:22" x14ac:dyDescent="0.2">
      <c r="A29" s="1">
        <v>270</v>
      </c>
      <c r="B29" s="1">
        <v>0.74894179894179802</v>
      </c>
      <c r="C29" s="1">
        <v>0.76865079365079303</v>
      </c>
      <c r="D29" s="1">
        <v>0.77235449735449702</v>
      </c>
      <c r="E29" s="1">
        <v>0.83478835978835897</v>
      </c>
      <c r="F29" s="1">
        <v>0.82559523809523805</v>
      </c>
      <c r="G29" s="1">
        <v>0.73353174603174598</v>
      </c>
      <c r="H29" s="1">
        <v>1950</v>
      </c>
      <c r="I29">
        <f>SUM(B183:B197)</f>
        <v>12.714153439153431</v>
      </c>
      <c r="J29">
        <f t="shared" ref="J29:N29" si="20">SUM(C183:C197)</f>
        <v>12.70667989417989</v>
      </c>
      <c r="K29">
        <f t="shared" si="20"/>
        <v>12.722486772486764</v>
      </c>
      <c r="L29">
        <f t="shared" si="20"/>
        <v>12.722949735449731</v>
      </c>
      <c r="M29">
        <f t="shared" si="20"/>
        <v>12.695568783068772</v>
      </c>
      <c r="N29">
        <f t="shared" si="20"/>
        <v>12.48128306878306</v>
      </c>
      <c r="P29" s="1">
        <v>1950</v>
      </c>
      <c r="Q29">
        <f t="shared" si="9"/>
        <v>0.84761022927689544</v>
      </c>
      <c r="R29">
        <f t="shared" si="7"/>
        <v>0.84711199294532602</v>
      </c>
      <c r="S29">
        <f t="shared" si="7"/>
        <v>0.84816578483245098</v>
      </c>
      <c r="T29">
        <f t="shared" si="7"/>
        <v>0.84819664902998204</v>
      </c>
      <c r="U29">
        <f t="shared" si="7"/>
        <v>0.84637125220458487</v>
      </c>
      <c r="V29">
        <f t="shared" si="7"/>
        <v>0.83208553791887074</v>
      </c>
    </row>
    <row r="30" spans="1:22" x14ac:dyDescent="0.2">
      <c r="A30" s="1">
        <v>280</v>
      </c>
      <c r="B30" s="1">
        <v>0.72314814814814798</v>
      </c>
      <c r="C30" s="1">
        <v>0.79431216931216897</v>
      </c>
      <c r="D30" s="1">
        <v>0.74411375661375601</v>
      </c>
      <c r="E30" s="1">
        <v>0.830026455026454</v>
      </c>
      <c r="F30" s="1">
        <v>0.73419312169312101</v>
      </c>
      <c r="G30" s="1">
        <v>0.77420634920634901</v>
      </c>
      <c r="H30" s="1">
        <v>2100</v>
      </c>
      <c r="I30">
        <f>SUM(B198:B212)</f>
        <v>12.722420634920628</v>
      </c>
      <c r="J30">
        <f t="shared" ref="J30:N30" si="21">SUM(C198:C212)</f>
        <v>12.698544973544966</v>
      </c>
      <c r="K30">
        <f t="shared" si="21"/>
        <v>12.729960317460312</v>
      </c>
      <c r="L30">
        <f t="shared" si="21"/>
        <v>12.685317460317451</v>
      </c>
      <c r="M30">
        <f t="shared" si="21"/>
        <v>12.743253968253958</v>
      </c>
      <c r="N30">
        <f t="shared" si="21"/>
        <v>12.469907407407403</v>
      </c>
      <c r="P30" s="1">
        <v>2100</v>
      </c>
      <c r="Q30">
        <f t="shared" si="9"/>
        <v>0.84816137566137517</v>
      </c>
      <c r="R30">
        <f t="shared" si="7"/>
        <v>0.84656966490299768</v>
      </c>
      <c r="S30">
        <f t="shared" si="7"/>
        <v>0.84866402116402084</v>
      </c>
      <c r="T30">
        <f t="shared" si="7"/>
        <v>0.84568783068783004</v>
      </c>
      <c r="U30">
        <f t="shared" si="7"/>
        <v>0.84955026455026383</v>
      </c>
      <c r="V30">
        <f t="shared" si="7"/>
        <v>0.83132716049382682</v>
      </c>
    </row>
    <row r="31" spans="1:22" x14ac:dyDescent="0.2">
      <c r="A31" s="1">
        <v>290</v>
      </c>
      <c r="B31" s="1">
        <v>0.81130952380952304</v>
      </c>
      <c r="C31" s="1">
        <v>0.79457671957671905</v>
      </c>
      <c r="D31" s="1">
        <v>0.79060846560846498</v>
      </c>
      <c r="E31" s="1">
        <v>0.82658730158730098</v>
      </c>
      <c r="F31" s="1">
        <v>0.804431216931216</v>
      </c>
      <c r="G31" s="1">
        <v>0.72334656084656002</v>
      </c>
      <c r="H31" s="1">
        <v>2250</v>
      </c>
      <c r="I31">
        <f>SUM(B213:B227)</f>
        <v>12.700132275132269</v>
      </c>
      <c r="J31">
        <f t="shared" ref="J31:N31" si="22">SUM(C213:C227)</f>
        <v>12.716335978835975</v>
      </c>
      <c r="K31">
        <f t="shared" si="22"/>
        <v>12.711111111111105</v>
      </c>
      <c r="L31">
        <f t="shared" si="22"/>
        <v>12.688888888888881</v>
      </c>
      <c r="M31">
        <f t="shared" si="22"/>
        <v>12.706547619047614</v>
      </c>
      <c r="N31">
        <f t="shared" si="22"/>
        <v>12.800992063492053</v>
      </c>
      <c r="P31" s="1">
        <v>2250</v>
      </c>
      <c r="Q31">
        <f t="shared" si="9"/>
        <v>0.84667548500881795</v>
      </c>
      <c r="R31">
        <f t="shared" si="7"/>
        <v>0.84775573192239828</v>
      </c>
      <c r="S31">
        <f t="shared" si="7"/>
        <v>0.84740740740740705</v>
      </c>
      <c r="T31">
        <f t="shared" si="7"/>
        <v>0.84592592592592541</v>
      </c>
      <c r="U31">
        <f t="shared" si="7"/>
        <v>0.84710317460317419</v>
      </c>
      <c r="V31">
        <f t="shared" si="7"/>
        <v>0.85339947089947021</v>
      </c>
    </row>
    <row r="32" spans="1:22" x14ac:dyDescent="0.2">
      <c r="A32" s="1">
        <v>300</v>
      </c>
      <c r="B32" s="1">
        <v>0.75760582010582</v>
      </c>
      <c r="C32" s="1">
        <v>0.76746031746031695</v>
      </c>
      <c r="D32" s="1">
        <v>0.74636243386243295</v>
      </c>
      <c r="E32" s="1">
        <v>0.84199735449735402</v>
      </c>
      <c r="F32" s="1">
        <v>0.81693121693121695</v>
      </c>
      <c r="G32" s="1">
        <v>0.77288359788359795</v>
      </c>
      <c r="H32" s="1">
        <v>2400</v>
      </c>
      <c r="I32">
        <f>SUM(B228:B242)</f>
        <v>12.71421957671957</v>
      </c>
      <c r="J32">
        <f t="shared" ref="J32:N32" si="23">SUM(C228:C242)</f>
        <v>12.708465608465602</v>
      </c>
      <c r="K32">
        <f t="shared" si="23"/>
        <v>12.722817460317454</v>
      </c>
      <c r="L32">
        <f t="shared" si="23"/>
        <v>12.732275132275124</v>
      </c>
      <c r="M32">
        <f t="shared" si="23"/>
        <v>12.71474867724867</v>
      </c>
      <c r="N32">
        <f t="shared" si="23"/>
        <v>12.621626984126976</v>
      </c>
      <c r="P32" s="1">
        <v>2400</v>
      </c>
      <c r="Q32">
        <f t="shared" si="9"/>
        <v>0.84761463844797136</v>
      </c>
      <c r="R32">
        <f t="shared" si="7"/>
        <v>0.84723104056437348</v>
      </c>
      <c r="S32">
        <f t="shared" si="7"/>
        <v>0.84818783068783032</v>
      </c>
      <c r="T32">
        <f t="shared" si="7"/>
        <v>0.84881834215167495</v>
      </c>
      <c r="U32">
        <f t="shared" si="7"/>
        <v>0.84764991181657801</v>
      </c>
      <c r="V32">
        <f t="shared" si="7"/>
        <v>0.84144179894179838</v>
      </c>
    </row>
    <row r="33" spans="1:22" x14ac:dyDescent="0.2">
      <c r="A33" s="1">
        <v>310</v>
      </c>
      <c r="B33" s="1">
        <v>0.85132275132275104</v>
      </c>
      <c r="C33" s="1">
        <v>0.834523809523809</v>
      </c>
      <c r="D33" s="1">
        <v>0.839947089947089</v>
      </c>
      <c r="E33" s="1">
        <v>0.84497354497354404</v>
      </c>
      <c r="F33" s="1">
        <v>0.84186507936507904</v>
      </c>
      <c r="G33" s="1">
        <v>0.78234126984126895</v>
      </c>
      <c r="H33" s="1">
        <v>2550</v>
      </c>
      <c r="I33">
        <f>SUM(B243:B257)</f>
        <v>12.722552910052903</v>
      </c>
      <c r="J33">
        <f t="shared" ref="J33:N33" si="24">SUM(C243:C257)</f>
        <v>12.717526455026452</v>
      </c>
      <c r="K33">
        <f t="shared" si="24"/>
        <v>12.73703703703703</v>
      </c>
      <c r="L33">
        <f t="shared" si="24"/>
        <v>12.730555555555549</v>
      </c>
      <c r="M33">
        <f t="shared" si="24"/>
        <v>12.664616402116394</v>
      </c>
      <c r="N33">
        <f t="shared" si="24"/>
        <v>12.751388888888881</v>
      </c>
      <c r="P33" s="1">
        <v>2550</v>
      </c>
      <c r="Q33">
        <f t="shared" si="9"/>
        <v>0.84817019400352689</v>
      </c>
      <c r="R33">
        <f t="shared" ref="R33:R36" si="25">J33/15</f>
        <v>0.8478350970017634</v>
      </c>
      <c r="S33">
        <f t="shared" ref="S33:S36" si="26">K33/15</f>
        <v>0.84913580246913534</v>
      </c>
      <c r="T33">
        <f t="shared" ref="T33:T36" si="27">L33/15</f>
        <v>0.84870370370370329</v>
      </c>
      <c r="U33">
        <f t="shared" ref="U33:U36" si="28">M33/15</f>
        <v>0.84430776014109299</v>
      </c>
      <c r="V33">
        <f t="shared" ref="V33:V36" si="29">N33/15</f>
        <v>0.85009259259259207</v>
      </c>
    </row>
    <row r="34" spans="1:22" x14ac:dyDescent="0.2">
      <c r="A34" s="1">
        <v>320</v>
      </c>
      <c r="B34" s="1">
        <v>0.85019841269841201</v>
      </c>
      <c r="C34" s="1">
        <v>0.82308201058201003</v>
      </c>
      <c r="D34" s="1">
        <v>0.85092592592592597</v>
      </c>
      <c r="E34" s="1">
        <v>0.83716931216931201</v>
      </c>
      <c r="F34" s="1">
        <v>0.85436507936507899</v>
      </c>
      <c r="G34" s="1">
        <v>0.74570105820105803</v>
      </c>
      <c r="H34" s="1">
        <v>2700</v>
      </c>
      <c r="I34">
        <f>SUM(B258:B272)</f>
        <v>12.716005291005285</v>
      </c>
      <c r="J34">
        <f t="shared" ref="J34:N34" si="30">SUM(C258:C272)</f>
        <v>12.725529100529092</v>
      </c>
      <c r="K34">
        <f t="shared" si="30"/>
        <v>12.725595238095231</v>
      </c>
      <c r="L34">
        <f t="shared" si="30"/>
        <v>12.723082010582006</v>
      </c>
      <c r="M34">
        <f t="shared" si="30"/>
        <v>12.714021164021156</v>
      </c>
      <c r="N34">
        <f t="shared" si="30"/>
        <v>12.680291005290998</v>
      </c>
      <c r="P34" s="1">
        <v>2700</v>
      </c>
      <c r="Q34">
        <f t="shared" si="9"/>
        <v>0.84773368606701893</v>
      </c>
      <c r="R34">
        <f t="shared" si="25"/>
        <v>0.84836860670193948</v>
      </c>
      <c r="S34">
        <f t="shared" si="26"/>
        <v>0.84837301587301539</v>
      </c>
      <c r="T34">
        <f t="shared" si="27"/>
        <v>0.84820546737213376</v>
      </c>
      <c r="U34">
        <f t="shared" si="28"/>
        <v>0.84760141093474373</v>
      </c>
      <c r="V34">
        <f t="shared" si="29"/>
        <v>0.84535273368606656</v>
      </c>
    </row>
    <row r="35" spans="1:22" x14ac:dyDescent="0.2">
      <c r="A35" s="1">
        <v>330</v>
      </c>
      <c r="B35" s="1">
        <v>0.85238095238095202</v>
      </c>
      <c r="C35" s="1">
        <v>0.82850529100529102</v>
      </c>
      <c r="D35" s="1">
        <v>0.84636243386243304</v>
      </c>
      <c r="E35" s="1">
        <v>0.84748677248677196</v>
      </c>
      <c r="F35" s="1">
        <v>0.84953703703703698</v>
      </c>
      <c r="G35" s="1">
        <v>0.74834656084656004</v>
      </c>
      <c r="H35" s="1">
        <v>2850</v>
      </c>
      <c r="I35">
        <f>SUM(B273:B287)</f>
        <v>12.734920634920629</v>
      </c>
      <c r="J35">
        <f t="shared" ref="J35:N35" si="31">SUM(C273:C287)</f>
        <v>12.719510582010576</v>
      </c>
      <c r="K35">
        <f t="shared" si="31"/>
        <v>12.698280423280419</v>
      </c>
      <c r="L35">
        <f t="shared" si="31"/>
        <v>12.735119047619042</v>
      </c>
      <c r="M35">
        <f t="shared" si="31"/>
        <v>12.715343915343906</v>
      </c>
      <c r="N35">
        <f t="shared" si="31"/>
        <v>12.771560846560838</v>
      </c>
      <c r="P35" s="1">
        <v>2850</v>
      </c>
      <c r="Q35">
        <f t="shared" si="9"/>
        <v>0.84899470899470864</v>
      </c>
      <c r="R35">
        <f t="shared" si="25"/>
        <v>0.84796737213403839</v>
      </c>
      <c r="S35">
        <f t="shared" si="26"/>
        <v>0.84655202821869457</v>
      </c>
      <c r="T35">
        <f t="shared" si="27"/>
        <v>0.84900793650793616</v>
      </c>
      <c r="U35">
        <f t="shared" si="28"/>
        <v>0.84768959435626046</v>
      </c>
      <c r="V35">
        <f t="shared" si="29"/>
        <v>0.85143738977072259</v>
      </c>
    </row>
    <row r="36" spans="1:22" x14ac:dyDescent="0.2">
      <c r="A36" s="1">
        <v>340</v>
      </c>
      <c r="B36" s="1">
        <v>0.84563492063491996</v>
      </c>
      <c r="C36" s="1">
        <v>0.83419312169312099</v>
      </c>
      <c r="D36" s="1">
        <v>0.84914021164021103</v>
      </c>
      <c r="E36" s="1">
        <v>0.84470899470899397</v>
      </c>
      <c r="F36" s="1">
        <v>0.847089947089947</v>
      </c>
      <c r="G36" s="1">
        <v>0.71369047619047599</v>
      </c>
      <c r="H36" s="1">
        <v>3000</v>
      </c>
      <c r="I36">
        <f>SUM(B288:B301)</f>
        <v>11.871097883597876</v>
      </c>
      <c r="J36">
        <f t="shared" ref="J36:N36" si="32">SUM(C288:C301)</f>
        <v>11.862499999999994</v>
      </c>
      <c r="K36">
        <f t="shared" si="32"/>
        <v>11.882010582010578</v>
      </c>
      <c r="L36">
        <f t="shared" si="32"/>
        <v>11.859986772486769</v>
      </c>
      <c r="M36">
        <f t="shared" si="32"/>
        <v>11.860515873015865</v>
      </c>
      <c r="N36">
        <f t="shared" si="32"/>
        <v>11.857076719576712</v>
      </c>
      <c r="P36" s="1">
        <v>3000</v>
      </c>
      <c r="Q36">
        <f>I36/14</f>
        <v>0.84793556311413398</v>
      </c>
      <c r="R36">
        <f t="shared" ref="R36:V36" si="33">J36/14</f>
        <v>0.84732142857142811</v>
      </c>
      <c r="S36">
        <f t="shared" si="33"/>
        <v>0.84871504157218414</v>
      </c>
      <c r="T36">
        <f t="shared" si="33"/>
        <v>0.84714191232048353</v>
      </c>
      <c r="U36">
        <f t="shared" si="33"/>
        <v>0.84717970521541897</v>
      </c>
      <c r="V36">
        <f t="shared" si="33"/>
        <v>0.84693405139833655</v>
      </c>
    </row>
    <row r="37" spans="1:22" x14ac:dyDescent="0.2">
      <c r="A37" s="1">
        <v>350</v>
      </c>
      <c r="B37" s="1">
        <v>0.84517195767195696</v>
      </c>
      <c r="C37" s="1">
        <v>0.83207671957671903</v>
      </c>
      <c r="D37" s="1">
        <v>0.85277777777777697</v>
      </c>
      <c r="E37" s="1">
        <v>0.842592592592592</v>
      </c>
      <c r="F37" s="1">
        <v>0.84074074074074001</v>
      </c>
      <c r="G37" s="1">
        <v>0.70125661375661297</v>
      </c>
    </row>
    <row r="38" spans="1:22" x14ac:dyDescent="0.2">
      <c r="A38" s="1">
        <v>360</v>
      </c>
      <c r="B38" s="1">
        <v>0.84642857142857097</v>
      </c>
      <c r="C38" s="1">
        <v>0.82486772486772497</v>
      </c>
      <c r="D38" s="1">
        <v>0.84378306878306797</v>
      </c>
      <c r="E38" s="1">
        <v>0.84497354497354404</v>
      </c>
      <c r="F38" s="1">
        <v>0.85145502645502602</v>
      </c>
      <c r="G38" s="1">
        <v>0.74199735449735404</v>
      </c>
    </row>
    <row r="39" spans="1:22" x14ac:dyDescent="0.2">
      <c r="A39" s="1">
        <v>370</v>
      </c>
      <c r="B39" s="1">
        <v>0.83961640211640198</v>
      </c>
      <c r="C39" s="1">
        <v>0.82804232804232802</v>
      </c>
      <c r="D39" s="1">
        <v>0.85502645502645502</v>
      </c>
      <c r="E39" s="1">
        <v>0.83750000000000002</v>
      </c>
      <c r="F39" s="1">
        <v>0.85363756613756603</v>
      </c>
      <c r="G39" s="1">
        <v>0.75257936507936496</v>
      </c>
    </row>
    <row r="40" spans="1:22" x14ac:dyDescent="0.2">
      <c r="A40" s="1">
        <v>380</v>
      </c>
      <c r="B40" s="1">
        <v>0.84907407407407398</v>
      </c>
      <c r="C40" s="1">
        <v>0.83287037037037004</v>
      </c>
      <c r="D40" s="1">
        <v>0.84100529100529098</v>
      </c>
      <c r="E40" s="1">
        <v>0.843518518518518</v>
      </c>
      <c r="F40" s="1">
        <v>0.84272486772486699</v>
      </c>
      <c r="G40" s="1">
        <v>0.73690476190476195</v>
      </c>
    </row>
    <row r="41" spans="1:22" x14ac:dyDescent="0.2">
      <c r="A41" s="1">
        <v>390</v>
      </c>
      <c r="B41" s="1">
        <v>0.84947089947089904</v>
      </c>
      <c r="C41" s="1">
        <v>0.83392857142857102</v>
      </c>
      <c r="D41" s="1">
        <v>0.84523809523809501</v>
      </c>
      <c r="E41" s="1">
        <v>0.83015873015872998</v>
      </c>
      <c r="F41" s="1">
        <v>0.85052910052910002</v>
      </c>
      <c r="G41" s="1">
        <v>0.79034391534391502</v>
      </c>
    </row>
    <row r="42" spans="1:22" x14ac:dyDescent="0.2">
      <c r="A42" s="1">
        <v>400</v>
      </c>
      <c r="B42" s="1">
        <v>0.85171957671957599</v>
      </c>
      <c r="C42" s="1">
        <v>0.83690476190476104</v>
      </c>
      <c r="D42" s="1">
        <v>0.84953703703703698</v>
      </c>
      <c r="E42" s="1">
        <v>0.85423280423280401</v>
      </c>
      <c r="F42" s="1">
        <v>0.82764550264550196</v>
      </c>
      <c r="G42" s="1">
        <v>0.77625661375661303</v>
      </c>
    </row>
    <row r="43" spans="1:22" x14ac:dyDescent="0.2">
      <c r="A43" s="1">
        <v>410</v>
      </c>
      <c r="B43" s="1">
        <v>0.85026455026454995</v>
      </c>
      <c r="C43" s="1">
        <v>0.83730158730158699</v>
      </c>
      <c r="D43" s="1">
        <v>0.85112433862433801</v>
      </c>
      <c r="E43" s="1">
        <v>0.85383597883597795</v>
      </c>
      <c r="F43" s="1">
        <v>0.84034391534391495</v>
      </c>
      <c r="G43" s="1">
        <v>0.74391534391534297</v>
      </c>
    </row>
    <row r="44" spans="1:22" x14ac:dyDescent="0.2">
      <c r="A44" s="1">
        <v>420</v>
      </c>
      <c r="B44" s="1">
        <v>0.84669312169312105</v>
      </c>
      <c r="C44" s="1">
        <v>0.82824074074073994</v>
      </c>
      <c r="D44" s="1">
        <v>0.85072751322751305</v>
      </c>
      <c r="E44" s="1">
        <v>0.85218253968253899</v>
      </c>
      <c r="F44" s="1">
        <v>0.85006613756613703</v>
      </c>
      <c r="G44" s="1">
        <v>0.76739417989417902</v>
      </c>
    </row>
    <row r="45" spans="1:22" x14ac:dyDescent="0.2">
      <c r="A45" s="1">
        <v>430</v>
      </c>
      <c r="B45" s="1">
        <v>0.84338624338624302</v>
      </c>
      <c r="C45" s="1">
        <v>0.84742063492063402</v>
      </c>
      <c r="D45" s="1">
        <v>0.85489417989418004</v>
      </c>
      <c r="E45" s="1">
        <v>0.83022486772486703</v>
      </c>
      <c r="F45" s="1">
        <v>0.85396825396825304</v>
      </c>
      <c r="G45" s="1">
        <v>0.75674603174603094</v>
      </c>
    </row>
    <row r="46" spans="1:22" x14ac:dyDescent="0.2">
      <c r="A46" s="1">
        <v>440</v>
      </c>
      <c r="B46" s="1">
        <v>0.83869047619047599</v>
      </c>
      <c r="C46" s="1">
        <v>0.84047619047619004</v>
      </c>
      <c r="D46" s="1">
        <v>0.84437830687830695</v>
      </c>
      <c r="E46" s="1">
        <v>0.84715608465608405</v>
      </c>
      <c r="F46" s="1">
        <v>0.852050264550264</v>
      </c>
      <c r="G46" s="1">
        <v>0.80178571428571399</v>
      </c>
    </row>
    <row r="47" spans="1:22" x14ac:dyDescent="0.2">
      <c r="A47" s="1">
        <v>450</v>
      </c>
      <c r="B47" s="1">
        <v>0.82943121693121602</v>
      </c>
      <c r="C47" s="1">
        <v>0.84318783068782999</v>
      </c>
      <c r="D47" s="1">
        <v>0.84596560846560798</v>
      </c>
      <c r="E47" s="1">
        <v>0.83862433862433805</v>
      </c>
      <c r="F47" s="1">
        <v>0.84735449735449697</v>
      </c>
      <c r="G47" s="1">
        <v>0.75595238095238104</v>
      </c>
    </row>
    <row r="48" spans="1:22" x14ac:dyDescent="0.2">
      <c r="A48" s="1">
        <v>460</v>
      </c>
      <c r="B48" s="1">
        <v>0.82486772486772397</v>
      </c>
      <c r="C48" s="1">
        <v>0.85244708994708895</v>
      </c>
      <c r="D48" s="1">
        <v>0.84966931216931196</v>
      </c>
      <c r="E48" s="1">
        <v>0.844907407407407</v>
      </c>
      <c r="F48" s="1">
        <v>0.85317460317460303</v>
      </c>
      <c r="G48" s="1">
        <v>0.71395502645502595</v>
      </c>
    </row>
    <row r="49" spans="1:7" x14ac:dyDescent="0.2">
      <c r="A49" s="1">
        <v>470</v>
      </c>
      <c r="B49" s="1">
        <v>0.84728835978835904</v>
      </c>
      <c r="C49" s="1">
        <v>0.84570105820105801</v>
      </c>
      <c r="D49" s="1">
        <v>0.84775132275132203</v>
      </c>
      <c r="E49" s="1">
        <v>0.84629629629629599</v>
      </c>
      <c r="F49" s="1">
        <v>0.85152116402116396</v>
      </c>
      <c r="G49" s="1">
        <v>0.78313492063491996</v>
      </c>
    </row>
    <row r="50" spans="1:7" x14ac:dyDescent="0.2">
      <c r="A50" s="1">
        <v>480</v>
      </c>
      <c r="B50" s="1">
        <v>0.84960317460317403</v>
      </c>
      <c r="C50" s="1">
        <v>0.84914021164021103</v>
      </c>
      <c r="D50" s="1">
        <v>0.84285714285714197</v>
      </c>
      <c r="E50" s="1">
        <v>0.85105820105820096</v>
      </c>
      <c r="F50" s="1">
        <v>0.85171957671957599</v>
      </c>
      <c r="G50" s="1">
        <v>0.75112433862433803</v>
      </c>
    </row>
    <row r="51" spans="1:7" x14ac:dyDescent="0.2">
      <c r="A51" s="1">
        <v>490</v>
      </c>
      <c r="B51" s="1">
        <v>0.84537037037036999</v>
      </c>
      <c r="C51" s="1">
        <v>0.83432539682539597</v>
      </c>
      <c r="D51" s="1">
        <v>0.83399470899470896</v>
      </c>
      <c r="E51" s="1">
        <v>0.84735449735449697</v>
      </c>
      <c r="F51" s="1">
        <v>0.81130952380952304</v>
      </c>
      <c r="G51" s="1">
        <v>0.74133597883597802</v>
      </c>
    </row>
    <row r="52" spans="1:7" x14ac:dyDescent="0.2">
      <c r="A52" s="1">
        <v>500</v>
      </c>
      <c r="B52" s="1">
        <v>0.81468253968253901</v>
      </c>
      <c r="C52" s="1">
        <v>0.83630952380952295</v>
      </c>
      <c r="D52" s="1">
        <v>0.83425925925925903</v>
      </c>
      <c r="E52" s="1">
        <v>0.85026455026454995</v>
      </c>
      <c r="F52" s="1">
        <v>0.58961640211640198</v>
      </c>
      <c r="G52" s="1">
        <v>0.78988095238095202</v>
      </c>
    </row>
    <row r="53" spans="1:7" x14ac:dyDescent="0.2">
      <c r="A53" s="1">
        <v>510</v>
      </c>
      <c r="B53" s="1">
        <v>0.82572751322751303</v>
      </c>
      <c r="C53" s="1">
        <v>0.84074074074074001</v>
      </c>
      <c r="D53" s="1">
        <v>0.82414021164021101</v>
      </c>
      <c r="E53" s="1">
        <v>0.84080687830687795</v>
      </c>
      <c r="F53" s="1">
        <v>0.728902116402116</v>
      </c>
      <c r="G53" s="1">
        <v>0.76494708994708904</v>
      </c>
    </row>
    <row r="54" spans="1:7" x14ac:dyDescent="0.2">
      <c r="A54" s="1">
        <v>520</v>
      </c>
      <c r="B54" s="1">
        <v>0.83756613756613696</v>
      </c>
      <c r="C54" s="1">
        <v>0.84014550264550203</v>
      </c>
      <c r="D54" s="1">
        <v>0.82579365079364997</v>
      </c>
      <c r="E54" s="1">
        <v>0.85211640211640205</v>
      </c>
      <c r="F54" s="1">
        <v>0.81931216931216899</v>
      </c>
      <c r="G54" s="1">
        <v>0.75350529100529096</v>
      </c>
    </row>
    <row r="55" spans="1:7" x14ac:dyDescent="0.2">
      <c r="A55" s="1">
        <v>530</v>
      </c>
      <c r="B55" s="1">
        <v>0.85284391534391502</v>
      </c>
      <c r="C55" s="1">
        <v>0.83624338624338601</v>
      </c>
      <c r="D55" s="1">
        <v>0.81970899470899405</v>
      </c>
      <c r="E55" s="1">
        <v>0.84074074074074001</v>
      </c>
      <c r="F55" s="1">
        <v>0.84265873015873005</v>
      </c>
      <c r="G55" s="1">
        <v>0.77817460317460296</v>
      </c>
    </row>
    <row r="56" spans="1:7" x14ac:dyDescent="0.2">
      <c r="A56" s="1">
        <v>540</v>
      </c>
      <c r="B56" s="1">
        <v>0.84252645502645396</v>
      </c>
      <c r="C56" s="1">
        <v>0.83425925925925903</v>
      </c>
      <c r="D56" s="1">
        <v>0.81726190476190397</v>
      </c>
      <c r="E56" s="1">
        <v>0.84649470899470802</v>
      </c>
      <c r="F56" s="1">
        <v>0.84914021164021103</v>
      </c>
      <c r="G56" s="1">
        <v>0.78915343915343805</v>
      </c>
    </row>
    <row r="57" spans="1:7" x14ac:dyDescent="0.2">
      <c r="A57" s="1">
        <v>550</v>
      </c>
      <c r="B57" s="1">
        <v>0.84900793650793605</v>
      </c>
      <c r="C57" s="1">
        <v>0.83611111111111103</v>
      </c>
      <c r="D57" s="1">
        <v>0.82989417989418002</v>
      </c>
      <c r="E57" s="1">
        <v>0.84623015873015806</v>
      </c>
      <c r="F57" s="1">
        <v>0.85198412698412695</v>
      </c>
      <c r="G57" s="1">
        <v>0.73955026455026396</v>
      </c>
    </row>
    <row r="58" spans="1:7" x14ac:dyDescent="0.2">
      <c r="A58" s="1">
        <v>560</v>
      </c>
      <c r="B58" s="1">
        <v>0.85019841269841201</v>
      </c>
      <c r="C58" s="1">
        <v>0.84755291005291</v>
      </c>
      <c r="D58" s="1">
        <v>0.85257936507936505</v>
      </c>
      <c r="E58" s="1">
        <v>0.84993386243386204</v>
      </c>
      <c r="F58" s="1">
        <v>0.83478835978835897</v>
      </c>
      <c r="G58" s="1">
        <v>0.76580687830687799</v>
      </c>
    </row>
    <row r="59" spans="1:7" x14ac:dyDescent="0.2">
      <c r="A59" s="1">
        <v>570</v>
      </c>
      <c r="B59" s="1">
        <v>0.84199735449735402</v>
      </c>
      <c r="C59" s="1">
        <v>0.84298941798941796</v>
      </c>
      <c r="D59" s="1">
        <v>0.852513227513227</v>
      </c>
      <c r="E59" s="1">
        <v>0.84927248677248601</v>
      </c>
      <c r="F59" s="1">
        <v>0.848941798941798</v>
      </c>
      <c r="G59" s="1">
        <v>0.763955026455026</v>
      </c>
    </row>
    <row r="60" spans="1:7" x14ac:dyDescent="0.2">
      <c r="A60" s="1">
        <v>580</v>
      </c>
      <c r="B60" s="1">
        <v>0.84384920634920602</v>
      </c>
      <c r="C60" s="1">
        <v>0.84034391534391495</v>
      </c>
      <c r="D60" s="1">
        <v>0.84371693121693103</v>
      </c>
      <c r="E60" s="1">
        <v>0.84133597883597799</v>
      </c>
      <c r="F60" s="1">
        <v>0.85006613756613703</v>
      </c>
      <c r="G60" s="1">
        <v>0.76574074074073994</v>
      </c>
    </row>
    <row r="61" spans="1:7" x14ac:dyDescent="0.2">
      <c r="A61" s="1">
        <v>590</v>
      </c>
      <c r="B61" s="1">
        <v>0.84318783068782999</v>
      </c>
      <c r="C61" s="1">
        <v>0.84279100529100504</v>
      </c>
      <c r="D61" s="1">
        <v>0.85152116402116396</v>
      </c>
      <c r="E61" s="1">
        <v>0.85257936507936405</v>
      </c>
      <c r="F61" s="1">
        <v>0.84689153439153397</v>
      </c>
      <c r="G61" s="1">
        <v>0.77169312169312099</v>
      </c>
    </row>
    <row r="62" spans="1:7" x14ac:dyDescent="0.2">
      <c r="A62" s="1">
        <v>600</v>
      </c>
      <c r="B62" s="1">
        <v>0.84246031746031702</v>
      </c>
      <c r="C62" s="1">
        <v>0.84583333333333299</v>
      </c>
      <c r="D62" s="1">
        <v>0.85171957671957599</v>
      </c>
      <c r="E62" s="1">
        <v>0.83617724867724796</v>
      </c>
      <c r="F62" s="1">
        <v>0.84067460317460296</v>
      </c>
      <c r="G62" s="1">
        <v>0.76369047619047603</v>
      </c>
    </row>
    <row r="63" spans="1:7" x14ac:dyDescent="0.2">
      <c r="A63" s="1">
        <v>610</v>
      </c>
      <c r="B63" s="1">
        <v>0.85211640211640205</v>
      </c>
      <c r="C63" s="1">
        <v>0.84596560846560798</v>
      </c>
      <c r="D63" s="1">
        <v>0.84821428571428503</v>
      </c>
      <c r="E63" s="1">
        <v>0.84794973544973495</v>
      </c>
      <c r="F63" s="1">
        <v>0.84603174603174602</v>
      </c>
      <c r="G63" s="1">
        <v>0.82414021164021101</v>
      </c>
    </row>
    <row r="64" spans="1:7" x14ac:dyDescent="0.2">
      <c r="A64" s="1">
        <v>620</v>
      </c>
      <c r="B64" s="1">
        <v>0.844907407407407</v>
      </c>
      <c r="C64" s="1">
        <v>0.84675925925925899</v>
      </c>
      <c r="D64" s="1">
        <v>0.84735449735449697</v>
      </c>
      <c r="E64" s="1">
        <v>0.84126984126984095</v>
      </c>
      <c r="F64" s="1">
        <v>0.84583333333333299</v>
      </c>
      <c r="G64" s="1">
        <v>0.75297619047619002</v>
      </c>
    </row>
    <row r="65" spans="1:7" x14ac:dyDescent="0.2">
      <c r="A65" s="1">
        <v>630</v>
      </c>
      <c r="B65" s="1">
        <v>0.853439153439153</v>
      </c>
      <c r="C65" s="1">
        <v>0.84960317460317403</v>
      </c>
      <c r="D65" s="1">
        <v>0.84510582010582003</v>
      </c>
      <c r="E65" s="1">
        <v>0.85066137566137501</v>
      </c>
      <c r="F65" s="1">
        <v>0.84927248677248601</v>
      </c>
      <c r="G65" s="1">
        <v>0.73921957671957605</v>
      </c>
    </row>
    <row r="66" spans="1:7" x14ac:dyDescent="0.2">
      <c r="A66" s="1">
        <v>640</v>
      </c>
      <c r="B66" s="1">
        <v>0.85211640211640205</v>
      </c>
      <c r="C66" s="1">
        <v>0.848015873015872</v>
      </c>
      <c r="D66" s="1">
        <v>0.85145502645502602</v>
      </c>
      <c r="E66" s="1">
        <v>0.84867724867724803</v>
      </c>
      <c r="F66" s="1">
        <v>0.84417989417989403</v>
      </c>
      <c r="G66" s="1">
        <v>0.76230158730158704</v>
      </c>
    </row>
    <row r="67" spans="1:7" x14ac:dyDescent="0.2">
      <c r="A67" s="1">
        <v>650</v>
      </c>
      <c r="B67" s="1">
        <v>0.84742063492063402</v>
      </c>
      <c r="C67" s="1">
        <v>0.84695767195767202</v>
      </c>
      <c r="D67" s="1">
        <v>0.84279100529100504</v>
      </c>
      <c r="E67" s="1">
        <v>0.85443121693121604</v>
      </c>
      <c r="F67" s="1">
        <v>0.85218253968253899</v>
      </c>
      <c r="G67" s="1">
        <v>0.73313492063492003</v>
      </c>
    </row>
    <row r="68" spans="1:7" x14ac:dyDescent="0.2">
      <c r="A68" s="1">
        <v>660</v>
      </c>
      <c r="B68" s="1">
        <v>0.85337301587301495</v>
      </c>
      <c r="C68" s="1">
        <v>0.84523809523809501</v>
      </c>
      <c r="D68" s="1">
        <v>0.848015873015872</v>
      </c>
      <c r="E68" s="1">
        <v>0.84358465608465605</v>
      </c>
      <c r="F68" s="1">
        <v>0.85033068783068799</v>
      </c>
      <c r="G68" s="1">
        <v>0.78326719576719495</v>
      </c>
    </row>
    <row r="69" spans="1:7" x14ac:dyDescent="0.2">
      <c r="A69" s="1">
        <v>670</v>
      </c>
      <c r="B69" s="1">
        <v>0.84623015873015806</v>
      </c>
      <c r="C69" s="1">
        <v>0.84834656084656002</v>
      </c>
      <c r="D69" s="1">
        <v>0.85257936507936505</v>
      </c>
      <c r="E69" s="1">
        <v>0.84695767195767102</v>
      </c>
      <c r="F69" s="1">
        <v>0.84603174603174602</v>
      </c>
      <c r="G69" s="1">
        <v>0.80912698412698403</v>
      </c>
    </row>
    <row r="70" spans="1:7" x14ac:dyDescent="0.2">
      <c r="A70" s="1">
        <v>680</v>
      </c>
      <c r="B70" s="1">
        <v>0.85291005291005195</v>
      </c>
      <c r="C70" s="1">
        <v>0.84781746031745997</v>
      </c>
      <c r="D70" s="1">
        <v>0.85178571428571404</v>
      </c>
      <c r="E70" s="1">
        <v>0.84794973544973495</v>
      </c>
      <c r="F70" s="1">
        <v>0.85026455026454995</v>
      </c>
      <c r="G70" s="1">
        <v>0.794973544973545</v>
      </c>
    </row>
    <row r="71" spans="1:7" x14ac:dyDescent="0.2">
      <c r="A71" s="1">
        <v>690</v>
      </c>
      <c r="B71" s="1">
        <v>0.85218253968253899</v>
      </c>
      <c r="C71" s="1">
        <v>0.83736772486772404</v>
      </c>
      <c r="D71" s="1">
        <v>0.83875661375661303</v>
      </c>
      <c r="E71" s="1">
        <v>0.84503968253968198</v>
      </c>
      <c r="F71" s="1">
        <v>0.843055555555555</v>
      </c>
      <c r="G71" s="1">
        <v>0.79034391534391502</v>
      </c>
    </row>
    <row r="72" spans="1:7" x14ac:dyDescent="0.2">
      <c r="A72" s="1">
        <v>700</v>
      </c>
      <c r="B72" s="1">
        <v>0.85019841269841201</v>
      </c>
      <c r="C72" s="1">
        <v>0.84470899470899397</v>
      </c>
      <c r="D72" s="1">
        <v>0.85178571428571404</v>
      </c>
      <c r="E72" s="1">
        <v>0.84682539682539604</v>
      </c>
      <c r="F72" s="1">
        <v>0.84503968253968198</v>
      </c>
      <c r="G72" s="1">
        <v>0.78558201058201005</v>
      </c>
    </row>
    <row r="73" spans="1:7" x14ac:dyDescent="0.2">
      <c r="A73" s="1">
        <v>710</v>
      </c>
      <c r="B73" s="1">
        <v>0.84411375661375598</v>
      </c>
      <c r="C73" s="1">
        <v>0.84933862433862395</v>
      </c>
      <c r="D73" s="1">
        <v>0.84153439153439102</v>
      </c>
      <c r="E73" s="1">
        <v>0.84973544973544901</v>
      </c>
      <c r="F73" s="1">
        <v>0.77347883597883604</v>
      </c>
      <c r="G73" s="1">
        <v>0.766600529100529</v>
      </c>
    </row>
    <row r="74" spans="1:7" x14ac:dyDescent="0.2">
      <c r="A74" s="1">
        <v>720</v>
      </c>
      <c r="B74" s="1">
        <v>0.85079365079364999</v>
      </c>
      <c r="C74" s="1">
        <v>0.84325396825396803</v>
      </c>
      <c r="D74" s="1">
        <v>0.85416666666666596</v>
      </c>
      <c r="E74" s="1">
        <v>0.85310846560846498</v>
      </c>
      <c r="F74" s="1">
        <v>0.71580687830687795</v>
      </c>
      <c r="G74" s="1">
        <v>0.75714285714285701</v>
      </c>
    </row>
    <row r="75" spans="1:7" x14ac:dyDescent="0.2">
      <c r="A75" s="1">
        <v>730</v>
      </c>
      <c r="B75" s="1">
        <v>0.84014550264550203</v>
      </c>
      <c r="C75" s="1">
        <v>0.85019841269841201</v>
      </c>
      <c r="D75" s="1">
        <v>0.84153439153439102</v>
      </c>
      <c r="E75" s="1">
        <v>0.84417989417989403</v>
      </c>
      <c r="F75" s="1">
        <v>0.82248677248677204</v>
      </c>
      <c r="G75" s="1">
        <v>0.79960317460317398</v>
      </c>
    </row>
    <row r="76" spans="1:7" x14ac:dyDescent="0.2">
      <c r="A76" s="1">
        <v>740</v>
      </c>
      <c r="B76" s="1">
        <v>0.85218253968253899</v>
      </c>
      <c r="C76" s="1">
        <v>0.85257936507936505</v>
      </c>
      <c r="D76" s="1">
        <v>0.84417989417989403</v>
      </c>
      <c r="E76" s="1">
        <v>0.84014550264550203</v>
      </c>
      <c r="F76" s="1">
        <v>0.83875661375661303</v>
      </c>
      <c r="G76" s="1">
        <v>0.75171957671957601</v>
      </c>
    </row>
    <row r="77" spans="1:7" x14ac:dyDescent="0.2">
      <c r="A77" s="1">
        <v>750</v>
      </c>
      <c r="B77" s="1">
        <v>0.852050264550264</v>
      </c>
      <c r="C77" s="1">
        <v>0.84947089947089904</v>
      </c>
      <c r="D77" s="1">
        <v>0.84662698412698401</v>
      </c>
      <c r="E77" s="1">
        <v>0.84126984126984095</v>
      </c>
      <c r="F77" s="1">
        <v>0.85105820105820096</v>
      </c>
      <c r="G77" s="1">
        <v>0.77460317460317396</v>
      </c>
    </row>
    <row r="78" spans="1:7" x14ac:dyDescent="0.2">
      <c r="A78" s="1">
        <v>760</v>
      </c>
      <c r="B78" s="1">
        <v>0.84742063492063402</v>
      </c>
      <c r="C78" s="1">
        <v>0.84874338624338597</v>
      </c>
      <c r="D78" s="1">
        <v>0.85092592592592498</v>
      </c>
      <c r="E78" s="1">
        <v>0.84702380952380896</v>
      </c>
      <c r="F78" s="1">
        <v>0.83928571428571397</v>
      </c>
      <c r="G78" s="1">
        <v>0.81633597883597897</v>
      </c>
    </row>
    <row r="79" spans="1:7" x14ac:dyDescent="0.2">
      <c r="A79" s="1">
        <v>770</v>
      </c>
      <c r="B79" s="1">
        <v>0.85231481481481397</v>
      </c>
      <c r="C79" s="1">
        <v>0.84609788359788296</v>
      </c>
      <c r="D79" s="1">
        <v>0.835912698412698</v>
      </c>
      <c r="E79" s="1">
        <v>0.839484126984126</v>
      </c>
      <c r="F79" s="1">
        <v>0.84219576719576705</v>
      </c>
      <c r="G79" s="1">
        <v>0.75958994708994698</v>
      </c>
    </row>
    <row r="80" spans="1:7" x14ac:dyDescent="0.2">
      <c r="A80" s="1">
        <v>780</v>
      </c>
      <c r="B80" s="1">
        <v>0.84814814814814798</v>
      </c>
      <c r="C80" s="1">
        <v>0.84424603174603097</v>
      </c>
      <c r="D80" s="1">
        <v>0.84728835978835904</v>
      </c>
      <c r="E80" s="1">
        <v>0.85211640211640205</v>
      </c>
      <c r="F80" s="1">
        <v>0.85416666666666596</v>
      </c>
      <c r="G80" s="1">
        <v>0.76183862433862404</v>
      </c>
    </row>
    <row r="81" spans="1:7" x14ac:dyDescent="0.2">
      <c r="A81" s="1">
        <v>790</v>
      </c>
      <c r="B81" s="1">
        <v>0.84854497354497305</v>
      </c>
      <c r="C81" s="1">
        <v>0.83518518518518503</v>
      </c>
      <c r="D81" s="1">
        <v>0.85019841269841201</v>
      </c>
      <c r="E81" s="1">
        <v>0.83617724867724796</v>
      </c>
      <c r="F81" s="1">
        <v>0.84093915343915304</v>
      </c>
      <c r="G81" s="1">
        <v>0.76111111111111096</v>
      </c>
    </row>
    <row r="82" spans="1:7" x14ac:dyDescent="0.2">
      <c r="A82" s="1">
        <v>800</v>
      </c>
      <c r="B82" s="1">
        <v>0.84656084656084596</v>
      </c>
      <c r="C82" s="1">
        <v>0.80145502645502598</v>
      </c>
      <c r="D82" s="1">
        <v>0.84867724867724803</v>
      </c>
      <c r="E82" s="1">
        <v>0.843981481481481</v>
      </c>
      <c r="F82" s="1">
        <v>0.84947089947089904</v>
      </c>
      <c r="G82" s="1">
        <v>0.76560846560846496</v>
      </c>
    </row>
    <row r="83" spans="1:7" x14ac:dyDescent="0.2">
      <c r="A83" s="1">
        <v>810</v>
      </c>
      <c r="B83" s="1">
        <v>0.84451058201058105</v>
      </c>
      <c r="C83" s="1">
        <v>0.81223544973544903</v>
      </c>
      <c r="D83" s="1">
        <v>0.84510582010582003</v>
      </c>
      <c r="E83" s="1">
        <v>0.85191798941798902</v>
      </c>
      <c r="F83" s="1">
        <v>0.83882275132275097</v>
      </c>
      <c r="G83" s="1">
        <v>0.749999999999999</v>
      </c>
    </row>
    <row r="84" spans="1:7" x14ac:dyDescent="0.2">
      <c r="A84" s="1">
        <v>820</v>
      </c>
      <c r="B84" s="1">
        <v>0.84636243386243304</v>
      </c>
      <c r="C84" s="1">
        <v>0.83511904761904698</v>
      </c>
      <c r="D84" s="1">
        <v>0.84728835978835904</v>
      </c>
      <c r="E84" s="1">
        <v>0.85072751322751305</v>
      </c>
      <c r="F84" s="1">
        <v>0.84662698412698401</v>
      </c>
      <c r="G84" s="1">
        <v>0.76924603174603101</v>
      </c>
    </row>
    <row r="85" spans="1:7" x14ac:dyDescent="0.2">
      <c r="A85" s="1">
        <v>830</v>
      </c>
      <c r="B85" s="1">
        <v>0.85105820105820096</v>
      </c>
      <c r="C85" s="1">
        <v>0.847089947089947</v>
      </c>
      <c r="D85" s="1">
        <v>0.85271164021164003</v>
      </c>
      <c r="E85" s="1">
        <v>0.852513227513227</v>
      </c>
      <c r="F85" s="1">
        <v>0.85066137566137501</v>
      </c>
      <c r="G85" s="1">
        <v>0.76031746031745995</v>
      </c>
    </row>
    <row r="86" spans="1:7" x14ac:dyDescent="0.2">
      <c r="A86" s="1">
        <v>840</v>
      </c>
      <c r="B86" s="1">
        <v>0.84920634920634896</v>
      </c>
      <c r="C86" s="1">
        <v>0.84947089947089904</v>
      </c>
      <c r="D86" s="1">
        <v>0.84960317460317403</v>
      </c>
      <c r="E86" s="1">
        <v>0.84828042328042297</v>
      </c>
      <c r="F86" s="1">
        <v>0.82949735449735396</v>
      </c>
      <c r="G86" s="1">
        <v>0.78842592592592498</v>
      </c>
    </row>
    <row r="87" spans="1:7" x14ac:dyDescent="0.2">
      <c r="A87" s="1">
        <v>850</v>
      </c>
      <c r="B87" s="1">
        <v>0.84470899470899397</v>
      </c>
      <c r="C87" s="1">
        <v>0.85046296296296298</v>
      </c>
      <c r="D87" s="1">
        <v>0.85191798941798902</v>
      </c>
      <c r="E87" s="1">
        <v>0.84980158730158695</v>
      </c>
      <c r="F87" s="1">
        <v>0.84761904761904705</v>
      </c>
      <c r="G87" s="1">
        <v>0.80436507936507895</v>
      </c>
    </row>
    <row r="88" spans="1:7" x14ac:dyDescent="0.2">
      <c r="A88" s="1">
        <v>860</v>
      </c>
      <c r="B88" s="1">
        <v>0.85046296296296298</v>
      </c>
      <c r="C88" s="1">
        <v>0.83538359788359795</v>
      </c>
      <c r="D88" s="1">
        <v>0.84966931216931196</v>
      </c>
      <c r="E88" s="1">
        <v>0.85198412698412695</v>
      </c>
      <c r="F88" s="1">
        <v>0.84570105820105801</v>
      </c>
      <c r="G88" s="1">
        <v>0.76997354497354498</v>
      </c>
    </row>
    <row r="89" spans="1:7" x14ac:dyDescent="0.2">
      <c r="A89" s="1">
        <v>870</v>
      </c>
      <c r="B89" s="1">
        <v>0.85185185185185097</v>
      </c>
      <c r="C89" s="1">
        <v>0.85006613756613703</v>
      </c>
      <c r="D89" s="1">
        <v>0.84834656084656002</v>
      </c>
      <c r="E89" s="1">
        <v>0.84054232804232798</v>
      </c>
      <c r="F89" s="1">
        <v>0.85059523809523796</v>
      </c>
      <c r="G89" s="1">
        <v>0.78115079365079299</v>
      </c>
    </row>
    <row r="90" spans="1:7" x14ac:dyDescent="0.2">
      <c r="A90" s="1">
        <v>880</v>
      </c>
      <c r="B90" s="1">
        <v>0.84484126984126895</v>
      </c>
      <c r="C90" s="1">
        <v>0.84199735449735402</v>
      </c>
      <c r="D90" s="1">
        <v>0.84867724867724803</v>
      </c>
      <c r="E90" s="1">
        <v>0.85291005291005195</v>
      </c>
      <c r="F90" s="1">
        <v>0.85317460317460303</v>
      </c>
      <c r="G90" s="1">
        <v>0.78425925925925899</v>
      </c>
    </row>
    <row r="91" spans="1:7" x14ac:dyDescent="0.2">
      <c r="A91" s="1">
        <v>890</v>
      </c>
      <c r="B91" s="1">
        <v>0.85198412698412695</v>
      </c>
      <c r="C91" s="1">
        <v>0.84530423280423295</v>
      </c>
      <c r="D91" s="1">
        <v>0.85105820105820096</v>
      </c>
      <c r="E91" s="1">
        <v>0.84325396825396803</v>
      </c>
      <c r="F91" s="1">
        <v>0.85033068783068699</v>
      </c>
      <c r="G91" s="1">
        <v>0.82407407407407396</v>
      </c>
    </row>
    <row r="92" spans="1:7" x14ac:dyDescent="0.2">
      <c r="A92" s="1">
        <v>900</v>
      </c>
      <c r="B92" s="1">
        <v>0.85185185185185097</v>
      </c>
      <c r="C92" s="1">
        <v>0.84543650793650704</v>
      </c>
      <c r="D92" s="1">
        <v>0.85555555555555496</v>
      </c>
      <c r="E92" s="1">
        <v>0.84980158730158695</v>
      </c>
      <c r="F92" s="1">
        <v>0.84649470899470802</v>
      </c>
      <c r="G92" s="1">
        <v>0.80271164021163999</v>
      </c>
    </row>
    <row r="93" spans="1:7" x14ac:dyDescent="0.2">
      <c r="A93" s="1">
        <v>910</v>
      </c>
      <c r="B93" s="1">
        <v>0.82896825396825302</v>
      </c>
      <c r="C93" s="1">
        <v>0.85152116402116396</v>
      </c>
      <c r="D93" s="1">
        <v>0.84484126984126995</v>
      </c>
      <c r="E93" s="1">
        <v>0.848015873015873</v>
      </c>
      <c r="F93" s="1">
        <v>0.85026455026454995</v>
      </c>
      <c r="G93" s="1">
        <v>0.77956349206349196</v>
      </c>
    </row>
    <row r="94" spans="1:7" x14ac:dyDescent="0.2">
      <c r="A94" s="1">
        <v>920</v>
      </c>
      <c r="B94" s="1">
        <v>0.84781746031745997</v>
      </c>
      <c r="C94" s="1">
        <v>0.84748677248677196</v>
      </c>
      <c r="D94" s="1">
        <v>0.84470899470899397</v>
      </c>
      <c r="E94" s="1">
        <v>0.84034391534391495</v>
      </c>
      <c r="F94" s="1">
        <v>0.85145502645502602</v>
      </c>
      <c r="G94" s="1">
        <v>0.75171957671957601</v>
      </c>
    </row>
    <row r="95" spans="1:7" x14ac:dyDescent="0.2">
      <c r="A95" s="1">
        <v>930</v>
      </c>
      <c r="B95" s="1">
        <v>0.84623015873015806</v>
      </c>
      <c r="C95" s="1">
        <v>0.84279100529100504</v>
      </c>
      <c r="D95" s="1">
        <v>0.85165343915343905</v>
      </c>
      <c r="E95" s="1">
        <v>0.84689153439153397</v>
      </c>
      <c r="F95" s="1">
        <v>0.82605820105820105</v>
      </c>
      <c r="G95" s="1">
        <v>0.79920634920634903</v>
      </c>
    </row>
    <row r="96" spans="1:7" x14ac:dyDescent="0.2">
      <c r="A96" s="1">
        <v>940</v>
      </c>
      <c r="B96" s="1">
        <v>0.84980158730158695</v>
      </c>
      <c r="C96" s="1">
        <v>0.85317460317460303</v>
      </c>
      <c r="D96" s="1">
        <v>0.85218253968253899</v>
      </c>
      <c r="E96" s="1">
        <v>0.84451058201058105</v>
      </c>
      <c r="F96" s="1">
        <v>0.80218253968253905</v>
      </c>
      <c r="G96" s="1">
        <v>0.80423280423280397</v>
      </c>
    </row>
    <row r="97" spans="1:7" x14ac:dyDescent="0.2">
      <c r="A97" s="1">
        <v>950</v>
      </c>
      <c r="B97" s="1">
        <v>0.84788359788359702</v>
      </c>
      <c r="C97" s="1">
        <v>0.85238095238095202</v>
      </c>
      <c r="D97" s="1">
        <v>0.84246031746031702</v>
      </c>
      <c r="E97" s="1">
        <v>0.83518518518518503</v>
      </c>
      <c r="F97" s="1">
        <v>0.83207671957671903</v>
      </c>
      <c r="G97" s="1">
        <v>0.82883597883597804</v>
      </c>
    </row>
    <row r="98" spans="1:7" x14ac:dyDescent="0.2">
      <c r="A98" s="1">
        <v>960</v>
      </c>
      <c r="B98" s="1">
        <v>0.85224867724867703</v>
      </c>
      <c r="C98" s="1">
        <v>0.84371693121693103</v>
      </c>
      <c r="D98" s="1">
        <v>0.84947089947089904</v>
      </c>
      <c r="E98" s="1">
        <v>0.83955026455026405</v>
      </c>
      <c r="F98" s="1">
        <v>0.83710317460317396</v>
      </c>
      <c r="G98" s="1">
        <v>0.78816137566137501</v>
      </c>
    </row>
    <row r="99" spans="1:7" x14ac:dyDescent="0.2">
      <c r="A99" s="1">
        <v>970</v>
      </c>
      <c r="B99" s="1">
        <v>0.84834656084656002</v>
      </c>
      <c r="C99" s="1">
        <v>0.84907407407407398</v>
      </c>
      <c r="D99" s="1">
        <v>0.84153439153439102</v>
      </c>
      <c r="E99" s="1">
        <v>0.838558201058201</v>
      </c>
      <c r="F99" s="1">
        <v>0.85198412698412596</v>
      </c>
      <c r="G99" s="1">
        <v>0.80119047619047601</v>
      </c>
    </row>
    <row r="100" spans="1:7" x14ac:dyDescent="0.2">
      <c r="A100" s="1">
        <v>980</v>
      </c>
      <c r="B100" s="1">
        <v>0.83783068783068704</v>
      </c>
      <c r="C100" s="1">
        <v>0.84470899470899397</v>
      </c>
      <c r="D100" s="1">
        <v>0.84689153439153397</v>
      </c>
      <c r="E100" s="1">
        <v>0.84120370370370301</v>
      </c>
      <c r="F100" s="1">
        <v>0.84199735449735402</v>
      </c>
      <c r="G100" s="1">
        <v>0.81832010582010495</v>
      </c>
    </row>
    <row r="101" spans="1:7" x14ac:dyDescent="0.2">
      <c r="A101" s="1">
        <v>990</v>
      </c>
      <c r="B101" s="1">
        <v>0.852513227513227</v>
      </c>
      <c r="C101" s="1">
        <v>0.83968253968253903</v>
      </c>
      <c r="D101" s="1">
        <v>0.84371693121693103</v>
      </c>
      <c r="E101" s="1">
        <v>0.83657407407407403</v>
      </c>
      <c r="F101" s="1">
        <v>0.85264550264550198</v>
      </c>
      <c r="G101" s="1">
        <v>0.839021164021163</v>
      </c>
    </row>
    <row r="102" spans="1:7" x14ac:dyDescent="0.2">
      <c r="A102" s="1">
        <v>1000</v>
      </c>
      <c r="B102" s="1">
        <v>0.85264550264550198</v>
      </c>
      <c r="C102" s="1">
        <v>0.85284391534391502</v>
      </c>
      <c r="D102" s="1">
        <v>0.84656084656084596</v>
      </c>
      <c r="E102" s="1">
        <v>0.84543650793650704</v>
      </c>
      <c r="F102" s="1">
        <v>0.85297619047619</v>
      </c>
      <c r="G102" s="1">
        <v>0.79821428571428499</v>
      </c>
    </row>
    <row r="103" spans="1:7" x14ac:dyDescent="0.2">
      <c r="A103" s="1">
        <v>1010</v>
      </c>
      <c r="B103" s="1">
        <v>0.84312169312169305</v>
      </c>
      <c r="C103" s="1">
        <v>0.84166666666666601</v>
      </c>
      <c r="D103" s="1">
        <v>0.85218253968253899</v>
      </c>
      <c r="E103" s="1">
        <v>0.85099206349206302</v>
      </c>
      <c r="F103" s="1">
        <v>0.84887566137566095</v>
      </c>
      <c r="G103" s="1">
        <v>0.82228835978835901</v>
      </c>
    </row>
    <row r="104" spans="1:7" x14ac:dyDescent="0.2">
      <c r="A104" s="1">
        <v>1020</v>
      </c>
      <c r="B104" s="1">
        <v>0.85383597883597795</v>
      </c>
      <c r="C104" s="1">
        <v>0.83968253968253903</v>
      </c>
      <c r="D104" s="1">
        <v>0.84880952380952301</v>
      </c>
      <c r="E104" s="1">
        <v>0.85145502645502602</v>
      </c>
      <c r="F104" s="1">
        <v>0.83941798941798895</v>
      </c>
      <c r="G104" s="1">
        <v>0.76759259259259205</v>
      </c>
    </row>
    <row r="105" spans="1:7" x14ac:dyDescent="0.2">
      <c r="A105" s="1">
        <v>1030</v>
      </c>
      <c r="B105" s="1">
        <v>0.84272486772486699</v>
      </c>
      <c r="C105" s="1">
        <v>0.85085978835978804</v>
      </c>
      <c r="D105" s="1">
        <v>0.83895502645502595</v>
      </c>
      <c r="E105" s="1">
        <v>0.83822751322751299</v>
      </c>
      <c r="F105" s="1">
        <v>0.85324074074073997</v>
      </c>
      <c r="G105" s="1">
        <v>0.80271164021163999</v>
      </c>
    </row>
    <row r="106" spans="1:7" x14ac:dyDescent="0.2">
      <c r="A106" s="1">
        <v>1040</v>
      </c>
      <c r="B106" s="1">
        <v>0.85291005291005295</v>
      </c>
      <c r="C106" s="1">
        <v>0.83465608465608399</v>
      </c>
      <c r="D106" s="1">
        <v>0.84583333333333299</v>
      </c>
      <c r="E106" s="1">
        <v>0.83525132275132197</v>
      </c>
      <c r="F106" s="1">
        <v>0.85085978835978804</v>
      </c>
      <c r="G106" s="1">
        <v>0.79583333333333295</v>
      </c>
    </row>
    <row r="107" spans="1:7" x14ac:dyDescent="0.2">
      <c r="A107" s="1">
        <v>1050</v>
      </c>
      <c r="B107" s="1">
        <v>0.85092592592592597</v>
      </c>
      <c r="C107" s="1">
        <v>0.83869047619047599</v>
      </c>
      <c r="D107" s="1">
        <v>0.84861111111111098</v>
      </c>
      <c r="E107" s="1">
        <v>0.84808201058201005</v>
      </c>
      <c r="F107" s="1">
        <v>0.84570105820105801</v>
      </c>
      <c r="G107" s="1">
        <v>0.745965608465608</v>
      </c>
    </row>
    <row r="108" spans="1:7" x14ac:dyDescent="0.2">
      <c r="A108" s="1">
        <v>1060</v>
      </c>
      <c r="B108" s="1">
        <v>0.85211640211640205</v>
      </c>
      <c r="C108" s="1">
        <v>0.85039682539682504</v>
      </c>
      <c r="D108" s="1">
        <v>0.84629629629629599</v>
      </c>
      <c r="E108" s="1">
        <v>0.85548941798941802</v>
      </c>
      <c r="F108" s="1">
        <v>0.84874338624338597</v>
      </c>
      <c r="G108" s="1">
        <v>0.79589947089947</v>
      </c>
    </row>
    <row r="109" spans="1:7" x14ac:dyDescent="0.2">
      <c r="A109" s="1">
        <v>1070</v>
      </c>
      <c r="B109" s="1">
        <v>0.85039682539682504</v>
      </c>
      <c r="C109" s="1">
        <v>0.84417989417989403</v>
      </c>
      <c r="D109" s="1">
        <v>0.83776455026454999</v>
      </c>
      <c r="E109" s="1">
        <v>0.85277777777777697</v>
      </c>
      <c r="F109" s="1">
        <v>0.85165343915343905</v>
      </c>
      <c r="G109" s="1">
        <v>0.807539682539682</v>
      </c>
    </row>
    <row r="110" spans="1:7" x14ac:dyDescent="0.2">
      <c r="A110" s="1">
        <v>1080</v>
      </c>
      <c r="B110" s="1">
        <v>0.85284391534391502</v>
      </c>
      <c r="C110" s="1">
        <v>0.84239417989417897</v>
      </c>
      <c r="D110" s="1">
        <v>0.843981481481481</v>
      </c>
      <c r="E110" s="1">
        <v>0.84087301587301599</v>
      </c>
      <c r="F110" s="1">
        <v>0.85317460317460303</v>
      </c>
      <c r="G110" s="1">
        <v>0.82275132275132201</v>
      </c>
    </row>
    <row r="111" spans="1:7" x14ac:dyDescent="0.2">
      <c r="A111" s="1">
        <v>1090</v>
      </c>
      <c r="B111" s="1">
        <v>0.84345238095237995</v>
      </c>
      <c r="C111" s="1">
        <v>0.85052910052910002</v>
      </c>
      <c r="D111" s="1">
        <v>0.84755291005291</v>
      </c>
      <c r="E111" s="1">
        <v>0.83816137566137505</v>
      </c>
      <c r="F111" s="1">
        <v>0.84173280423280405</v>
      </c>
      <c r="G111" s="1">
        <v>0.79894179894179895</v>
      </c>
    </row>
    <row r="112" spans="1:7" x14ac:dyDescent="0.2">
      <c r="A112" s="1">
        <v>1100</v>
      </c>
      <c r="B112" s="1">
        <v>0.84563492063491996</v>
      </c>
      <c r="C112" s="1">
        <v>0.83875661375661303</v>
      </c>
      <c r="D112" s="1">
        <v>0.85165343915343905</v>
      </c>
      <c r="E112" s="1">
        <v>0.84160052910052896</v>
      </c>
      <c r="F112" s="1">
        <v>0.85310846560846498</v>
      </c>
      <c r="G112" s="1">
        <v>0.82843915343915298</v>
      </c>
    </row>
    <row r="113" spans="1:7" x14ac:dyDescent="0.2">
      <c r="A113" s="1">
        <v>1110</v>
      </c>
      <c r="B113" s="1">
        <v>0.84914021164021103</v>
      </c>
      <c r="C113" s="1">
        <v>0.85026455026454995</v>
      </c>
      <c r="D113" s="1">
        <v>0.85436507936507899</v>
      </c>
      <c r="E113" s="1">
        <v>0.848941798941799</v>
      </c>
      <c r="F113" s="1">
        <v>0.84530423280423195</v>
      </c>
      <c r="G113" s="1">
        <v>0.81011904761904696</v>
      </c>
    </row>
    <row r="114" spans="1:7" x14ac:dyDescent="0.2">
      <c r="A114" s="1">
        <v>1120</v>
      </c>
      <c r="B114" s="1">
        <v>0.84021164021163997</v>
      </c>
      <c r="C114" s="1">
        <v>0.84338624338624302</v>
      </c>
      <c r="D114" s="1">
        <v>0.85033068783068699</v>
      </c>
      <c r="E114" s="1">
        <v>0.84748677248677196</v>
      </c>
      <c r="F114" s="1">
        <v>0.85033068783068799</v>
      </c>
      <c r="G114" s="1">
        <v>0.80191798941798897</v>
      </c>
    </row>
    <row r="115" spans="1:7" x14ac:dyDescent="0.2">
      <c r="A115" s="1">
        <v>1130</v>
      </c>
      <c r="B115" s="1">
        <v>0.84629629629629599</v>
      </c>
      <c r="C115" s="1">
        <v>0.84239417989417897</v>
      </c>
      <c r="D115" s="1">
        <v>0.84603174603174602</v>
      </c>
      <c r="E115" s="1">
        <v>0.84298941798941696</v>
      </c>
      <c r="F115" s="1">
        <v>0.84457671957671898</v>
      </c>
      <c r="G115" s="1">
        <v>0.80972222222222201</v>
      </c>
    </row>
    <row r="116" spans="1:7" x14ac:dyDescent="0.2">
      <c r="A116" s="1">
        <v>1140</v>
      </c>
      <c r="B116" s="1">
        <v>0.85337301587301495</v>
      </c>
      <c r="C116" s="1">
        <v>0.85112433862433801</v>
      </c>
      <c r="D116" s="1">
        <v>0.85337301587301495</v>
      </c>
      <c r="E116" s="1">
        <v>0.84576719576719495</v>
      </c>
      <c r="F116" s="1">
        <v>0.84642857142857097</v>
      </c>
      <c r="G116" s="1">
        <v>0.829100529100529</v>
      </c>
    </row>
    <row r="117" spans="1:7" x14ac:dyDescent="0.2">
      <c r="A117" s="1">
        <v>1150</v>
      </c>
      <c r="B117" s="1">
        <v>0.84669312169312105</v>
      </c>
      <c r="C117" s="1">
        <v>0.85145502645502602</v>
      </c>
      <c r="D117" s="1">
        <v>0.84953703703703698</v>
      </c>
      <c r="E117" s="1">
        <v>0.84212962962962901</v>
      </c>
      <c r="F117" s="1">
        <v>0.83750000000000002</v>
      </c>
      <c r="G117" s="1">
        <v>0.75039682539682495</v>
      </c>
    </row>
    <row r="118" spans="1:7" x14ac:dyDescent="0.2">
      <c r="A118" s="1">
        <v>1160</v>
      </c>
      <c r="B118" s="1">
        <v>0.84530423280423295</v>
      </c>
      <c r="C118" s="1">
        <v>0.84556878306878303</v>
      </c>
      <c r="D118" s="1">
        <v>0.84742063492063402</v>
      </c>
      <c r="E118" s="1">
        <v>0.85330687830687801</v>
      </c>
      <c r="F118" s="1">
        <v>0.79047619047619</v>
      </c>
      <c r="G118" s="1">
        <v>0.80866402116402103</v>
      </c>
    </row>
    <row r="119" spans="1:7" x14ac:dyDescent="0.2">
      <c r="A119" s="1">
        <v>1170</v>
      </c>
      <c r="B119" s="1">
        <v>0.85006613756613703</v>
      </c>
      <c r="C119" s="1">
        <v>0.84814814814814798</v>
      </c>
      <c r="D119" s="1">
        <v>0.85125661375661299</v>
      </c>
      <c r="E119" s="1">
        <v>0.84556878306878303</v>
      </c>
      <c r="F119" s="1">
        <v>0.85191798941798902</v>
      </c>
      <c r="G119" s="1">
        <v>0.80363756613756598</v>
      </c>
    </row>
    <row r="120" spans="1:7" x14ac:dyDescent="0.2">
      <c r="A120" s="1">
        <v>1180</v>
      </c>
      <c r="B120" s="1">
        <v>0.84457671957671898</v>
      </c>
      <c r="C120" s="1">
        <v>0.84298941798941696</v>
      </c>
      <c r="D120" s="1">
        <v>0.842592592592592</v>
      </c>
      <c r="E120" s="1">
        <v>0.84563492063491996</v>
      </c>
      <c r="F120" s="1">
        <v>0.85284391534391502</v>
      </c>
      <c r="G120" s="1">
        <v>0.80291005291005202</v>
      </c>
    </row>
    <row r="121" spans="1:7" x14ac:dyDescent="0.2">
      <c r="A121" s="1">
        <v>1190</v>
      </c>
      <c r="B121" s="1">
        <v>0.85231481481481397</v>
      </c>
      <c r="C121" s="1">
        <v>0.83644179894179904</v>
      </c>
      <c r="D121" s="1">
        <v>0.84596560846560798</v>
      </c>
      <c r="E121" s="1">
        <v>0.84616402116402101</v>
      </c>
      <c r="F121" s="1">
        <v>0.84649470899470902</v>
      </c>
      <c r="G121" s="1">
        <v>0.82896825396825302</v>
      </c>
    </row>
    <row r="122" spans="1:7" x14ac:dyDescent="0.2">
      <c r="A122" s="1">
        <v>1200</v>
      </c>
      <c r="B122" s="1">
        <v>0.82976190476190403</v>
      </c>
      <c r="C122" s="1">
        <v>0.84821428571428503</v>
      </c>
      <c r="D122" s="1">
        <v>0.85072751322751305</v>
      </c>
      <c r="E122" s="1">
        <v>0.84629629629629599</v>
      </c>
      <c r="F122" s="1">
        <v>0.85271164021164003</v>
      </c>
      <c r="G122" s="1">
        <v>0.821031746031746</v>
      </c>
    </row>
    <row r="123" spans="1:7" x14ac:dyDescent="0.2">
      <c r="A123" s="1">
        <v>1210</v>
      </c>
      <c r="B123" s="1">
        <v>0.84523809523809501</v>
      </c>
      <c r="C123" s="1">
        <v>0.84781746031745997</v>
      </c>
      <c r="D123" s="1">
        <v>0.85165343915343905</v>
      </c>
      <c r="E123" s="1">
        <v>0.85562169312169301</v>
      </c>
      <c r="F123" s="1">
        <v>0.84464285714285603</v>
      </c>
      <c r="G123" s="1">
        <v>0.76613756613756601</v>
      </c>
    </row>
    <row r="124" spans="1:7" x14ac:dyDescent="0.2">
      <c r="A124" s="1">
        <v>1220</v>
      </c>
      <c r="B124" s="1">
        <v>0.85224867724867703</v>
      </c>
      <c r="C124" s="1">
        <v>0.83961640211640198</v>
      </c>
      <c r="D124" s="1">
        <v>0.84179894179894099</v>
      </c>
      <c r="E124" s="1">
        <v>0.84133597883597799</v>
      </c>
      <c r="F124" s="1">
        <v>0.84874338624338597</v>
      </c>
      <c r="G124" s="1">
        <v>0.80912698412698403</v>
      </c>
    </row>
    <row r="125" spans="1:7" x14ac:dyDescent="0.2">
      <c r="A125" s="1">
        <v>1230</v>
      </c>
      <c r="B125" s="1">
        <v>0.85039682539682504</v>
      </c>
      <c r="C125" s="1">
        <v>0.85152116402116396</v>
      </c>
      <c r="D125" s="1">
        <v>0.85026455026454995</v>
      </c>
      <c r="E125" s="1">
        <v>0.84966931216931196</v>
      </c>
      <c r="F125" s="1">
        <v>0.84781746031745997</v>
      </c>
      <c r="G125" s="1">
        <v>0.78974867724867703</v>
      </c>
    </row>
    <row r="126" spans="1:7" x14ac:dyDescent="0.2">
      <c r="A126" s="1">
        <v>1240</v>
      </c>
      <c r="B126" s="1">
        <v>0.85138888888888897</v>
      </c>
      <c r="C126" s="1">
        <v>0.84007936507936498</v>
      </c>
      <c r="D126" s="1">
        <v>0.84358465608465605</v>
      </c>
      <c r="E126" s="1">
        <v>0.85013227513227496</v>
      </c>
      <c r="F126" s="1">
        <v>0.84966931216931196</v>
      </c>
      <c r="G126" s="1">
        <v>0.82142857142857095</v>
      </c>
    </row>
    <row r="127" spans="1:7" x14ac:dyDescent="0.2">
      <c r="A127" s="1">
        <v>1250</v>
      </c>
      <c r="B127" s="1">
        <v>0.85363756613756603</v>
      </c>
      <c r="C127" s="1">
        <v>0.84887566137566095</v>
      </c>
      <c r="D127" s="1">
        <v>0.84431216931216901</v>
      </c>
      <c r="E127" s="1">
        <v>0.85145502645502602</v>
      </c>
      <c r="F127" s="1">
        <v>0.85291005291005195</v>
      </c>
      <c r="G127" s="1">
        <v>0.79794973544973502</v>
      </c>
    </row>
    <row r="128" spans="1:7" x14ac:dyDescent="0.2">
      <c r="A128" s="1">
        <v>1260</v>
      </c>
      <c r="B128" s="1">
        <v>0.85112433862433801</v>
      </c>
      <c r="C128" s="1">
        <v>0.84927248677248601</v>
      </c>
      <c r="D128" s="1">
        <v>0.85562169312169301</v>
      </c>
      <c r="E128" s="1">
        <v>0.83313492063492001</v>
      </c>
      <c r="F128" s="1">
        <v>0.848478835978835</v>
      </c>
      <c r="G128" s="1">
        <v>0.78373015873015806</v>
      </c>
    </row>
    <row r="129" spans="1:7" x14ac:dyDescent="0.2">
      <c r="A129" s="1">
        <v>1270</v>
      </c>
      <c r="B129" s="1">
        <v>0.85092592592592597</v>
      </c>
      <c r="C129" s="1">
        <v>0.85238095238095202</v>
      </c>
      <c r="D129" s="1">
        <v>0.85257936507936505</v>
      </c>
      <c r="E129" s="1">
        <v>0.84735449735449697</v>
      </c>
      <c r="F129" s="1">
        <v>0.844444444444444</v>
      </c>
      <c r="G129" s="1">
        <v>0.82182539682539602</v>
      </c>
    </row>
    <row r="130" spans="1:7" x14ac:dyDescent="0.2">
      <c r="A130" s="1">
        <v>1280</v>
      </c>
      <c r="B130" s="1">
        <v>0.85112433862433801</v>
      </c>
      <c r="C130" s="1">
        <v>0.84424603174603097</v>
      </c>
      <c r="D130" s="1">
        <v>0.84623015873015806</v>
      </c>
      <c r="E130" s="1">
        <v>0.83968253968253903</v>
      </c>
      <c r="F130" s="1">
        <v>0.84927248677248601</v>
      </c>
      <c r="G130" s="1">
        <v>0.82480158730158704</v>
      </c>
    </row>
    <row r="131" spans="1:7" x14ac:dyDescent="0.2">
      <c r="A131" s="1">
        <v>1290</v>
      </c>
      <c r="B131" s="1">
        <v>0.85119047619047605</v>
      </c>
      <c r="C131" s="1">
        <v>0.84616402116402101</v>
      </c>
      <c r="D131" s="1">
        <v>0.84953703703703698</v>
      </c>
      <c r="E131" s="1">
        <v>0.84424603174603097</v>
      </c>
      <c r="F131" s="1">
        <v>0.85489417989417904</v>
      </c>
      <c r="G131" s="1">
        <v>0.80019841269841196</v>
      </c>
    </row>
    <row r="132" spans="1:7" x14ac:dyDescent="0.2">
      <c r="A132" s="1">
        <v>1300</v>
      </c>
      <c r="B132" s="1">
        <v>0.84120370370370301</v>
      </c>
      <c r="C132" s="1">
        <v>0.84497354497354404</v>
      </c>
      <c r="D132" s="1">
        <v>0.85085978835978804</v>
      </c>
      <c r="E132" s="1">
        <v>0.85317460317460303</v>
      </c>
      <c r="F132" s="1">
        <v>0.84834656084656002</v>
      </c>
      <c r="G132" s="1">
        <v>0.816997354497354</v>
      </c>
    </row>
    <row r="133" spans="1:7" x14ac:dyDescent="0.2">
      <c r="A133" s="1">
        <v>1310</v>
      </c>
      <c r="B133" s="1">
        <v>0.84715608465608405</v>
      </c>
      <c r="C133" s="1">
        <v>0.83730158730158699</v>
      </c>
      <c r="D133" s="1">
        <v>0.84285714285714197</v>
      </c>
      <c r="E133" s="1">
        <v>0.84748677248677196</v>
      </c>
      <c r="F133" s="1">
        <v>0.84993386243386204</v>
      </c>
      <c r="G133" s="1">
        <v>0.78425925925925899</v>
      </c>
    </row>
    <row r="134" spans="1:7" x14ac:dyDescent="0.2">
      <c r="A134" s="1">
        <v>1320</v>
      </c>
      <c r="B134" s="1">
        <v>0.84788359788359702</v>
      </c>
      <c r="C134" s="1">
        <v>0.84570105820105801</v>
      </c>
      <c r="D134" s="1">
        <v>0.85191798941798902</v>
      </c>
      <c r="E134" s="1">
        <v>0.85357142857142798</v>
      </c>
      <c r="F134" s="1">
        <v>0.84338624338624302</v>
      </c>
      <c r="G134" s="1">
        <v>0.79047619047619</v>
      </c>
    </row>
    <row r="135" spans="1:7" x14ac:dyDescent="0.2">
      <c r="A135" s="1">
        <v>1330</v>
      </c>
      <c r="B135" s="1">
        <v>0.84484126984126895</v>
      </c>
      <c r="C135" s="1">
        <v>0.84907407407407398</v>
      </c>
      <c r="D135" s="1">
        <v>0.833597883597883</v>
      </c>
      <c r="E135" s="1">
        <v>0.84874338624338597</v>
      </c>
      <c r="F135" s="1">
        <v>0.85046296296296198</v>
      </c>
      <c r="G135" s="1">
        <v>0.79735449735449704</v>
      </c>
    </row>
    <row r="136" spans="1:7" x14ac:dyDescent="0.2">
      <c r="A136" s="1">
        <v>1340</v>
      </c>
      <c r="B136" s="1">
        <v>0.85443121693121604</v>
      </c>
      <c r="C136" s="1">
        <v>0.84755291005291</v>
      </c>
      <c r="D136" s="1">
        <v>0.85178571428571404</v>
      </c>
      <c r="E136" s="1">
        <v>0.84828042328042297</v>
      </c>
      <c r="F136" s="1">
        <v>0.84603174603174602</v>
      </c>
      <c r="G136" s="1">
        <v>0.82850529100529102</v>
      </c>
    </row>
    <row r="137" spans="1:7" x14ac:dyDescent="0.2">
      <c r="A137" s="1">
        <v>1350</v>
      </c>
      <c r="B137" s="1">
        <v>0.84477513227513201</v>
      </c>
      <c r="C137" s="1">
        <v>0.84642857142857097</v>
      </c>
      <c r="D137" s="1">
        <v>0.84609788359788296</v>
      </c>
      <c r="E137" s="1">
        <v>0.84417989417989403</v>
      </c>
      <c r="F137" s="1">
        <v>0.84960317460317403</v>
      </c>
      <c r="G137" s="1">
        <v>0.817460317460317</v>
      </c>
    </row>
    <row r="138" spans="1:7" x14ac:dyDescent="0.2">
      <c r="A138" s="1">
        <v>1360</v>
      </c>
      <c r="B138" s="1">
        <v>0.83941798941798895</v>
      </c>
      <c r="C138" s="1">
        <v>0.84543650793650704</v>
      </c>
      <c r="D138" s="1">
        <v>0.85257936507936505</v>
      </c>
      <c r="E138" s="1">
        <v>0.85092592592592597</v>
      </c>
      <c r="F138" s="1">
        <v>0.84464285714285703</v>
      </c>
      <c r="G138" s="1">
        <v>0.82096560846560795</v>
      </c>
    </row>
    <row r="139" spans="1:7" x14ac:dyDescent="0.2">
      <c r="A139" s="1">
        <v>1370</v>
      </c>
      <c r="B139" s="1">
        <v>0.84742063492063402</v>
      </c>
      <c r="C139" s="1">
        <v>0.83670634920634901</v>
      </c>
      <c r="D139" s="1">
        <v>0.853439153439153</v>
      </c>
      <c r="E139" s="1">
        <v>0.83888888888888802</v>
      </c>
      <c r="F139" s="1">
        <v>0.80185185185185104</v>
      </c>
      <c r="G139" s="1">
        <v>0.82876984126984099</v>
      </c>
    </row>
    <row r="140" spans="1:7" x14ac:dyDescent="0.2">
      <c r="A140" s="1">
        <v>1380</v>
      </c>
      <c r="B140" s="1">
        <v>0.85383597883597795</v>
      </c>
      <c r="C140" s="1">
        <v>0.84742063492063502</v>
      </c>
      <c r="D140" s="1">
        <v>0.848015873015872</v>
      </c>
      <c r="E140" s="1">
        <v>0.85284391534391502</v>
      </c>
      <c r="F140" s="1">
        <v>0.83690476190476104</v>
      </c>
      <c r="G140" s="1">
        <v>0.831878306878306</v>
      </c>
    </row>
    <row r="141" spans="1:7" x14ac:dyDescent="0.2">
      <c r="A141" s="1">
        <v>1390</v>
      </c>
      <c r="B141" s="1">
        <v>0.85185185185185097</v>
      </c>
      <c r="C141" s="1">
        <v>0.84828042328042297</v>
      </c>
      <c r="D141" s="1">
        <v>0.83161375661375603</v>
      </c>
      <c r="E141" s="1">
        <v>0.84768518518518499</v>
      </c>
      <c r="F141" s="1">
        <v>0.853902116402116</v>
      </c>
      <c r="G141" s="1">
        <v>0.82486772486772497</v>
      </c>
    </row>
    <row r="142" spans="1:7" x14ac:dyDescent="0.2">
      <c r="A142" s="1">
        <v>1400</v>
      </c>
      <c r="B142" s="1">
        <v>0.84960317460317403</v>
      </c>
      <c r="C142" s="1">
        <v>0.85079365079364999</v>
      </c>
      <c r="D142" s="1">
        <v>0.84722222222222199</v>
      </c>
      <c r="E142" s="1">
        <v>0.84179894179894099</v>
      </c>
      <c r="F142" s="1">
        <v>0.85297619047619</v>
      </c>
      <c r="G142" s="1">
        <v>0.81917989417989401</v>
      </c>
    </row>
    <row r="143" spans="1:7" x14ac:dyDescent="0.2">
      <c r="A143" s="1">
        <v>1410</v>
      </c>
      <c r="B143" s="1">
        <v>0.84722222222222199</v>
      </c>
      <c r="C143" s="1">
        <v>0.84722222222222199</v>
      </c>
      <c r="D143" s="1">
        <v>0.85059523809523796</v>
      </c>
      <c r="E143" s="1">
        <v>0.85099206349206302</v>
      </c>
      <c r="F143" s="1">
        <v>0.853439153439153</v>
      </c>
      <c r="G143" s="1">
        <v>0.81990740740740697</v>
      </c>
    </row>
    <row r="144" spans="1:7" x14ac:dyDescent="0.2">
      <c r="A144" s="1">
        <v>1420</v>
      </c>
      <c r="B144" s="1">
        <v>0.85092592592592597</v>
      </c>
      <c r="C144" s="1">
        <v>0.85019841269841201</v>
      </c>
      <c r="D144" s="1">
        <v>0.84947089947089904</v>
      </c>
      <c r="E144" s="1">
        <v>0.84186507936507904</v>
      </c>
      <c r="F144" s="1">
        <v>0.84874338624338597</v>
      </c>
      <c r="G144" s="1">
        <v>0.80337301587301502</v>
      </c>
    </row>
    <row r="145" spans="1:7" x14ac:dyDescent="0.2">
      <c r="A145" s="1">
        <v>1430</v>
      </c>
      <c r="B145" s="1">
        <v>0.842592592592592</v>
      </c>
      <c r="C145" s="1">
        <v>0.84993386243386204</v>
      </c>
      <c r="D145" s="1">
        <v>0.84775132275132203</v>
      </c>
      <c r="E145" s="1">
        <v>0.84107142857142803</v>
      </c>
      <c r="F145" s="1">
        <v>0.85277777777777697</v>
      </c>
      <c r="G145" s="1">
        <v>0.82473544973544899</v>
      </c>
    </row>
    <row r="146" spans="1:7" x14ac:dyDescent="0.2">
      <c r="A146" s="1">
        <v>1440</v>
      </c>
      <c r="B146" s="1">
        <v>0.84920634920634896</v>
      </c>
      <c r="C146" s="1">
        <v>0.84272486772486699</v>
      </c>
      <c r="D146" s="1">
        <v>0.84629629629629599</v>
      </c>
      <c r="E146" s="1">
        <v>0.85284391534391502</v>
      </c>
      <c r="F146" s="1">
        <v>0.848941798941799</v>
      </c>
      <c r="G146" s="1">
        <v>0.76845238095238</v>
      </c>
    </row>
    <row r="147" spans="1:7" x14ac:dyDescent="0.2">
      <c r="A147" s="1">
        <v>1450</v>
      </c>
      <c r="B147" s="1">
        <v>0.85138888888888897</v>
      </c>
      <c r="C147" s="1">
        <v>0.84887566137566095</v>
      </c>
      <c r="D147" s="1">
        <v>0.84927248677248601</v>
      </c>
      <c r="E147" s="1">
        <v>0.84279100529100504</v>
      </c>
      <c r="F147" s="1">
        <v>0.83835978835978797</v>
      </c>
      <c r="G147" s="1">
        <v>0.82308201058201003</v>
      </c>
    </row>
    <row r="148" spans="1:7" x14ac:dyDescent="0.2">
      <c r="A148" s="1">
        <v>1460</v>
      </c>
      <c r="B148" s="1">
        <v>0.85218253968253899</v>
      </c>
      <c r="C148" s="1">
        <v>0.85324074074073997</v>
      </c>
      <c r="D148" s="1">
        <v>0.84742063492063502</v>
      </c>
      <c r="E148" s="1">
        <v>0.85145502645502602</v>
      </c>
      <c r="F148" s="1">
        <v>0.85271164021164003</v>
      </c>
      <c r="G148" s="1">
        <v>0.82228835978835901</v>
      </c>
    </row>
    <row r="149" spans="1:7" x14ac:dyDescent="0.2">
      <c r="A149" s="1">
        <v>1470</v>
      </c>
      <c r="B149" s="1">
        <v>0.84966931216931196</v>
      </c>
      <c r="C149" s="1">
        <v>0.84623015873015806</v>
      </c>
      <c r="D149" s="1">
        <v>0.84252645502645496</v>
      </c>
      <c r="E149" s="1">
        <v>0.84140211640211604</v>
      </c>
      <c r="F149" s="1">
        <v>0.83617724867724796</v>
      </c>
      <c r="G149" s="1">
        <v>0.839484126984126</v>
      </c>
    </row>
    <row r="150" spans="1:7" x14ac:dyDescent="0.2">
      <c r="A150" s="1">
        <v>1480</v>
      </c>
      <c r="B150" s="1">
        <v>0.83373015873015799</v>
      </c>
      <c r="C150" s="1">
        <v>0.85271164021164003</v>
      </c>
      <c r="D150" s="1">
        <v>0.84576719576719495</v>
      </c>
      <c r="E150" s="1">
        <v>0.84153439153439102</v>
      </c>
      <c r="F150" s="1">
        <v>0.84695767195767202</v>
      </c>
      <c r="G150" s="1">
        <v>0.825992063492063</v>
      </c>
    </row>
    <row r="151" spans="1:7" x14ac:dyDescent="0.2">
      <c r="A151" s="1">
        <v>1490</v>
      </c>
      <c r="B151" s="1">
        <v>0.84470899470899397</v>
      </c>
      <c r="C151" s="1">
        <v>0.84365079365079299</v>
      </c>
      <c r="D151" s="1">
        <v>0.84523809523809501</v>
      </c>
      <c r="E151" s="1">
        <v>0.84133597883597799</v>
      </c>
      <c r="F151" s="1">
        <v>0.84563492063491996</v>
      </c>
      <c r="G151" s="1">
        <v>0.82830687830687799</v>
      </c>
    </row>
    <row r="152" spans="1:7" x14ac:dyDescent="0.2">
      <c r="A152" s="1">
        <v>1500</v>
      </c>
      <c r="B152" s="1">
        <v>0.844907407407407</v>
      </c>
      <c r="C152" s="1">
        <v>0.85185185185185097</v>
      </c>
      <c r="D152" s="1">
        <v>0.85092592592592597</v>
      </c>
      <c r="E152" s="1">
        <v>0.84748677248677196</v>
      </c>
      <c r="F152" s="1">
        <v>0.84768518518518499</v>
      </c>
      <c r="G152" s="1">
        <v>0.833597883597883</v>
      </c>
    </row>
    <row r="153" spans="1:7" x14ac:dyDescent="0.2">
      <c r="A153" s="1">
        <v>1510</v>
      </c>
      <c r="B153" s="1">
        <v>0.84556878306878303</v>
      </c>
      <c r="C153" s="1">
        <v>0.85079365079364999</v>
      </c>
      <c r="D153" s="1">
        <v>0.85052910052910002</v>
      </c>
      <c r="E153" s="1">
        <v>0.84695767195767202</v>
      </c>
      <c r="F153" s="1">
        <v>0.85403439153439098</v>
      </c>
      <c r="G153" s="1">
        <v>0.82023809523809499</v>
      </c>
    </row>
    <row r="154" spans="1:7" x14ac:dyDescent="0.2">
      <c r="A154" s="1">
        <v>1520</v>
      </c>
      <c r="B154" s="1">
        <v>0.84279100529100504</v>
      </c>
      <c r="C154" s="1">
        <v>0.85271164021164003</v>
      </c>
      <c r="D154" s="1">
        <v>0.84140211640211604</v>
      </c>
      <c r="E154" s="1">
        <v>0.843055555555555</v>
      </c>
      <c r="F154" s="1">
        <v>0.85383597883597795</v>
      </c>
      <c r="G154" s="1">
        <v>0.82433862433862404</v>
      </c>
    </row>
    <row r="155" spans="1:7" x14ac:dyDescent="0.2">
      <c r="A155" s="1">
        <v>1530</v>
      </c>
      <c r="B155" s="1">
        <v>0.84947089947089904</v>
      </c>
      <c r="C155" s="1">
        <v>0.85310846560846498</v>
      </c>
      <c r="D155" s="1">
        <v>0.83829365079365004</v>
      </c>
      <c r="E155" s="1">
        <v>0.84120370370370301</v>
      </c>
      <c r="F155" s="1">
        <v>0.843981481481481</v>
      </c>
      <c r="G155" s="1">
        <v>0.794973544973544</v>
      </c>
    </row>
    <row r="156" spans="1:7" x14ac:dyDescent="0.2">
      <c r="A156" s="1">
        <v>1540</v>
      </c>
      <c r="B156" s="1">
        <v>0.85284391534391502</v>
      </c>
      <c r="C156" s="1">
        <v>0.85085978835978804</v>
      </c>
      <c r="D156" s="1">
        <v>0.85310846560846498</v>
      </c>
      <c r="E156" s="1">
        <v>0.83690476190476104</v>
      </c>
      <c r="F156" s="1">
        <v>0.84986772486772399</v>
      </c>
      <c r="G156" s="1">
        <v>0.82896825396825302</v>
      </c>
    </row>
    <row r="157" spans="1:7" x14ac:dyDescent="0.2">
      <c r="A157" s="1">
        <v>1550</v>
      </c>
      <c r="B157" s="1">
        <v>0.85026455026454995</v>
      </c>
      <c r="C157" s="1">
        <v>0.85403439153439098</v>
      </c>
      <c r="D157" s="1">
        <v>0.84272486772486699</v>
      </c>
      <c r="E157" s="1">
        <v>0.84543650793650704</v>
      </c>
      <c r="F157" s="1">
        <v>0.84689153439153397</v>
      </c>
      <c r="G157" s="1">
        <v>0.82083333333333297</v>
      </c>
    </row>
    <row r="158" spans="1:7" x14ac:dyDescent="0.2">
      <c r="A158" s="1">
        <v>1560</v>
      </c>
      <c r="B158" s="1">
        <v>0.84404761904761805</v>
      </c>
      <c r="C158" s="1">
        <v>0.84007936507936498</v>
      </c>
      <c r="D158" s="1">
        <v>0.85317460317460303</v>
      </c>
      <c r="E158" s="1">
        <v>0.84953703703703698</v>
      </c>
      <c r="F158" s="1">
        <v>0.84431216931216901</v>
      </c>
      <c r="G158" s="1">
        <v>0.81329365079365001</v>
      </c>
    </row>
    <row r="159" spans="1:7" x14ac:dyDescent="0.2">
      <c r="A159" s="1">
        <v>1570</v>
      </c>
      <c r="B159" s="1">
        <v>0.85376984126984101</v>
      </c>
      <c r="C159" s="1">
        <v>0.84993386243386204</v>
      </c>
      <c r="D159" s="1">
        <v>0.852050264550264</v>
      </c>
      <c r="E159" s="1">
        <v>0.85059523809523796</v>
      </c>
      <c r="F159" s="1">
        <v>0.84014550264550203</v>
      </c>
      <c r="G159" s="1">
        <v>0.82030423280423204</v>
      </c>
    </row>
    <row r="160" spans="1:7" x14ac:dyDescent="0.2">
      <c r="A160" s="1">
        <v>1580</v>
      </c>
      <c r="B160" s="1">
        <v>0.85019841269841201</v>
      </c>
      <c r="C160" s="1">
        <v>0.85072751322751305</v>
      </c>
      <c r="D160" s="1">
        <v>0.84814814814814798</v>
      </c>
      <c r="E160" s="1">
        <v>0.85152116402116396</v>
      </c>
      <c r="F160" s="1">
        <v>0.84596560846560798</v>
      </c>
      <c r="G160" s="1">
        <v>0.84285714285714197</v>
      </c>
    </row>
    <row r="161" spans="1:7" x14ac:dyDescent="0.2">
      <c r="A161" s="1">
        <v>1590</v>
      </c>
      <c r="B161" s="1">
        <v>0.84854497354497305</v>
      </c>
      <c r="C161" s="1">
        <v>0.83789682539682497</v>
      </c>
      <c r="D161" s="1">
        <v>0.84537037037036999</v>
      </c>
      <c r="E161" s="1">
        <v>0.85350529100529104</v>
      </c>
      <c r="F161" s="1">
        <v>0.84464285714285703</v>
      </c>
      <c r="G161" s="1">
        <v>0.81805555555555498</v>
      </c>
    </row>
    <row r="162" spans="1:7" x14ac:dyDescent="0.2">
      <c r="A162" s="1">
        <v>1600</v>
      </c>
      <c r="B162" s="1">
        <v>0.85039682539682504</v>
      </c>
      <c r="C162" s="1">
        <v>0.85350529100529005</v>
      </c>
      <c r="D162" s="1">
        <v>0.848941798941799</v>
      </c>
      <c r="E162" s="1">
        <v>0.85119047619047605</v>
      </c>
      <c r="F162" s="1">
        <v>0.85317460317460303</v>
      </c>
      <c r="G162" s="1">
        <v>0.80687830687830697</v>
      </c>
    </row>
    <row r="163" spans="1:7" x14ac:dyDescent="0.2">
      <c r="A163" s="1">
        <v>1610</v>
      </c>
      <c r="B163" s="1">
        <v>0.85</v>
      </c>
      <c r="C163" s="1">
        <v>0.85165343915343905</v>
      </c>
      <c r="D163" s="1">
        <v>0.85376984126984101</v>
      </c>
      <c r="E163" s="1">
        <v>0.84914021164021103</v>
      </c>
      <c r="F163" s="1">
        <v>0.84603174603174602</v>
      </c>
      <c r="G163" s="1">
        <v>0.82751322751322698</v>
      </c>
    </row>
    <row r="164" spans="1:7" x14ac:dyDescent="0.2">
      <c r="A164" s="1">
        <v>1620</v>
      </c>
      <c r="B164" s="1">
        <v>0.84272486772486699</v>
      </c>
      <c r="C164" s="1">
        <v>0.85363756613756603</v>
      </c>
      <c r="D164" s="1">
        <v>0.84464285714285703</v>
      </c>
      <c r="E164" s="1">
        <v>0.84920634920634896</v>
      </c>
      <c r="F164" s="1">
        <v>0.83869047619047599</v>
      </c>
      <c r="G164" s="1">
        <v>0.81111111111111101</v>
      </c>
    </row>
    <row r="165" spans="1:7" x14ac:dyDescent="0.2">
      <c r="A165" s="1">
        <v>1630</v>
      </c>
      <c r="B165" s="1">
        <v>0.84530423280423295</v>
      </c>
      <c r="C165" s="1">
        <v>0.85006613756613703</v>
      </c>
      <c r="D165" s="1">
        <v>0.84623015873015806</v>
      </c>
      <c r="E165" s="1">
        <v>0.85238095238095202</v>
      </c>
      <c r="F165" s="1">
        <v>0.85152116402116396</v>
      </c>
      <c r="G165" s="1">
        <v>0.81845238095238104</v>
      </c>
    </row>
    <row r="166" spans="1:7" x14ac:dyDescent="0.2">
      <c r="A166" s="1">
        <v>1640</v>
      </c>
      <c r="B166" s="1">
        <v>0.83961640211640198</v>
      </c>
      <c r="C166" s="1">
        <v>0.85039682539682504</v>
      </c>
      <c r="D166" s="1">
        <v>0.85238095238095202</v>
      </c>
      <c r="E166" s="1">
        <v>0.84986772486772499</v>
      </c>
      <c r="F166" s="1">
        <v>0.84080687830687795</v>
      </c>
      <c r="G166" s="1">
        <v>0.83088624338624295</v>
      </c>
    </row>
    <row r="167" spans="1:7" x14ac:dyDescent="0.2">
      <c r="A167" s="1">
        <v>1650</v>
      </c>
      <c r="B167" s="1">
        <v>0.84887566137566095</v>
      </c>
      <c r="C167" s="1">
        <v>0.84854497354497305</v>
      </c>
      <c r="D167" s="1">
        <v>0.85244708994708995</v>
      </c>
      <c r="E167" s="1">
        <v>0.848015873015873</v>
      </c>
      <c r="F167" s="1">
        <v>0.84861111111111098</v>
      </c>
      <c r="G167" s="1">
        <v>0.851587301587301</v>
      </c>
    </row>
    <row r="168" spans="1:7" x14ac:dyDescent="0.2">
      <c r="A168" s="1">
        <v>1660</v>
      </c>
      <c r="B168" s="1">
        <v>0.84775132275132203</v>
      </c>
      <c r="C168" s="1">
        <v>0.84517195767195696</v>
      </c>
      <c r="D168" s="1">
        <v>0.84530423280423195</v>
      </c>
      <c r="E168" s="1">
        <v>0.84212962962962901</v>
      </c>
      <c r="F168" s="1">
        <v>0.83353174603174496</v>
      </c>
      <c r="G168" s="1">
        <v>0.82731481481481395</v>
      </c>
    </row>
    <row r="169" spans="1:7" x14ac:dyDescent="0.2">
      <c r="A169" s="1">
        <v>1670</v>
      </c>
      <c r="B169" s="1">
        <v>0.85052910052910002</v>
      </c>
      <c r="C169" s="1">
        <v>0.83968253968253903</v>
      </c>
      <c r="D169" s="1">
        <v>0.84523809523809501</v>
      </c>
      <c r="E169" s="1">
        <v>0.85264550264550198</v>
      </c>
      <c r="F169" s="1">
        <v>0.84980158730158695</v>
      </c>
      <c r="G169" s="1">
        <v>0.81329365079365001</v>
      </c>
    </row>
    <row r="170" spans="1:7" x14ac:dyDescent="0.2">
      <c r="A170" s="1">
        <v>1680</v>
      </c>
      <c r="B170" s="1">
        <v>0.852513227513227</v>
      </c>
      <c r="C170" s="1">
        <v>0.848478835978836</v>
      </c>
      <c r="D170" s="1">
        <v>0.84609788359788296</v>
      </c>
      <c r="E170" s="1">
        <v>0.84292328042328002</v>
      </c>
      <c r="F170" s="1">
        <v>0.85138888888888897</v>
      </c>
      <c r="G170" s="1">
        <v>0.82294973544973504</v>
      </c>
    </row>
    <row r="171" spans="1:7" x14ac:dyDescent="0.2">
      <c r="A171" s="1">
        <v>1690</v>
      </c>
      <c r="B171" s="1">
        <v>0.84279100529100504</v>
      </c>
      <c r="C171" s="1">
        <v>0.84424603174603097</v>
      </c>
      <c r="D171" s="1">
        <v>0.84933862433862395</v>
      </c>
      <c r="E171" s="1">
        <v>0.84914021164021103</v>
      </c>
      <c r="F171" s="1">
        <v>0.84794973544973495</v>
      </c>
      <c r="G171" s="1">
        <v>0.80879629629629601</v>
      </c>
    </row>
    <row r="172" spans="1:7" x14ac:dyDescent="0.2">
      <c r="A172" s="1">
        <v>1700</v>
      </c>
      <c r="B172" s="1">
        <v>0.84126984126984095</v>
      </c>
      <c r="C172" s="1">
        <v>0.84464285714285703</v>
      </c>
      <c r="D172" s="1">
        <v>0.85099206349206302</v>
      </c>
      <c r="E172" s="1">
        <v>0.84113756613756596</v>
      </c>
      <c r="F172" s="1">
        <v>0.84775132275132203</v>
      </c>
      <c r="G172" s="1">
        <v>0.84212962962962901</v>
      </c>
    </row>
    <row r="173" spans="1:7" x14ac:dyDescent="0.2">
      <c r="A173" s="1">
        <v>1710</v>
      </c>
      <c r="B173" s="1">
        <v>0.85218253968253899</v>
      </c>
      <c r="C173" s="1">
        <v>0.83220899470899401</v>
      </c>
      <c r="D173" s="1">
        <v>0.84966931216931196</v>
      </c>
      <c r="E173" s="1">
        <v>0.84867724867724803</v>
      </c>
      <c r="F173" s="1">
        <v>0.85033068783068699</v>
      </c>
      <c r="G173" s="1">
        <v>0.83306878306878296</v>
      </c>
    </row>
    <row r="174" spans="1:7" x14ac:dyDescent="0.2">
      <c r="A174" s="1">
        <v>1720</v>
      </c>
      <c r="B174" s="1">
        <v>0.85</v>
      </c>
      <c r="C174" s="1">
        <v>0.84993386243386204</v>
      </c>
      <c r="D174" s="1">
        <v>0.84583333333333299</v>
      </c>
      <c r="E174" s="1">
        <v>0.84781746031745997</v>
      </c>
      <c r="F174" s="1">
        <v>0.84933862433862395</v>
      </c>
      <c r="G174" s="1">
        <v>0.84133597883597799</v>
      </c>
    </row>
    <row r="175" spans="1:7" x14ac:dyDescent="0.2">
      <c r="A175" s="1">
        <v>1730</v>
      </c>
      <c r="B175" s="1">
        <v>0.83968253968253903</v>
      </c>
      <c r="C175" s="1">
        <v>0.84993386243386204</v>
      </c>
      <c r="D175" s="1">
        <v>0.85125661375661299</v>
      </c>
      <c r="E175" s="1">
        <v>0.85165343915343905</v>
      </c>
      <c r="F175" s="1">
        <v>0.84814814814814798</v>
      </c>
      <c r="G175" s="1">
        <v>0.82671957671957597</v>
      </c>
    </row>
    <row r="176" spans="1:7" x14ac:dyDescent="0.2">
      <c r="A176" s="1">
        <v>1740</v>
      </c>
      <c r="B176" s="1">
        <v>0.852050264550264</v>
      </c>
      <c r="C176" s="1">
        <v>0.849404761904761</v>
      </c>
      <c r="D176" s="1">
        <v>0.85052910052910002</v>
      </c>
      <c r="E176" s="1">
        <v>0.84675925925925899</v>
      </c>
      <c r="F176" s="1">
        <v>0.85317460317460303</v>
      </c>
      <c r="G176" s="1">
        <v>0.81302910052910005</v>
      </c>
    </row>
    <row r="177" spans="1:7" x14ac:dyDescent="0.2">
      <c r="A177" s="1">
        <v>1750</v>
      </c>
      <c r="B177" s="1">
        <v>0.85145502645502602</v>
      </c>
      <c r="C177" s="1">
        <v>0.84834656084656002</v>
      </c>
      <c r="D177" s="1">
        <v>0.83895502645502595</v>
      </c>
      <c r="E177" s="1">
        <v>0.85092592592592597</v>
      </c>
      <c r="F177" s="1">
        <v>0.84947089947089904</v>
      </c>
      <c r="G177" s="1">
        <v>0.83935185185185102</v>
      </c>
    </row>
    <row r="178" spans="1:7" x14ac:dyDescent="0.2">
      <c r="A178" s="1">
        <v>1760</v>
      </c>
      <c r="B178" s="1">
        <v>0.85046296296296298</v>
      </c>
      <c r="C178" s="1">
        <v>0.84312169312169305</v>
      </c>
      <c r="D178" s="1">
        <v>0.84206349206349196</v>
      </c>
      <c r="E178" s="1">
        <v>0.84788359788359702</v>
      </c>
      <c r="F178" s="1">
        <v>0.84576719576719595</v>
      </c>
      <c r="G178" s="1">
        <v>0.81613756613756605</v>
      </c>
    </row>
    <row r="179" spans="1:7" x14ac:dyDescent="0.2">
      <c r="A179" s="1">
        <v>1770</v>
      </c>
      <c r="B179" s="1">
        <v>0.84583333333333299</v>
      </c>
      <c r="C179" s="1">
        <v>0.849404761904761</v>
      </c>
      <c r="D179" s="1">
        <v>0.85099206349206302</v>
      </c>
      <c r="E179" s="1">
        <v>0.84808201058201005</v>
      </c>
      <c r="F179" s="1">
        <v>0.85198412698412596</v>
      </c>
      <c r="G179" s="1">
        <v>0.80277777777777704</v>
      </c>
    </row>
    <row r="180" spans="1:7" x14ac:dyDescent="0.2">
      <c r="A180" s="1">
        <v>1780</v>
      </c>
      <c r="B180" s="1">
        <v>0.84140211640211604</v>
      </c>
      <c r="C180" s="1">
        <v>0.84193121693121697</v>
      </c>
      <c r="D180" s="1">
        <v>0.85066137566137501</v>
      </c>
      <c r="E180" s="1">
        <v>0.84900793650793605</v>
      </c>
      <c r="F180" s="1">
        <v>0.84391534391534295</v>
      </c>
      <c r="G180" s="1">
        <v>0.82354497354497302</v>
      </c>
    </row>
    <row r="181" spans="1:7" x14ac:dyDescent="0.2">
      <c r="A181" s="1">
        <v>1790</v>
      </c>
      <c r="B181" s="1">
        <v>0.85059523809523796</v>
      </c>
      <c r="C181" s="1">
        <v>0.84543650793650704</v>
      </c>
      <c r="D181" s="1">
        <v>0.84431216931216901</v>
      </c>
      <c r="E181" s="1">
        <v>0.84728835978835904</v>
      </c>
      <c r="F181" s="1">
        <v>0.85257936507936505</v>
      </c>
      <c r="G181" s="1">
        <v>0.82791005291005304</v>
      </c>
    </row>
    <row r="182" spans="1:7" x14ac:dyDescent="0.2">
      <c r="A182" s="1">
        <v>1800</v>
      </c>
      <c r="B182" s="1">
        <v>0.84880952380952301</v>
      </c>
      <c r="C182" s="1">
        <v>0.85138888888888897</v>
      </c>
      <c r="D182" s="1">
        <v>0.84451058201058105</v>
      </c>
      <c r="E182" s="1">
        <v>0.84146825396825398</v>
      </c>
      <c r="F182" s="1">
        <v>0.84550264550264498</v>
      </c>
      <c r="G182" s="1">
        <v>0.79735449735449704</v>
      </c>
    </row>
    <row r="183" spans="1:7" x14ac:dyDescent="0.2">
      <c r="A183" s="1">
        <v>1810</v>
      </c>
      <c r="B183" s="1">
        <v>0.85099206349206302</v>
      </c>
      <c r="C183" s="1">
        <v>0.849404761904761</v>
      </c>
      <c r="D183" s="1">
        <v>0.85171957671957599</v>
      </c>
      <c r="E183" s="1">
        <v>0.84503968253968198</v>
      </c>
      <c r="F183" s="1">
        <v>0.83723544973544906</v>
      </c>
      <c r="G183" s="1">
        <v>0.83267195767195701</v>
      </c>
    </row>
    <row r="184" spans="1:7" x14ac:dyDescent="0.2">
      <c r="A184" s="1">
        <v>1820</v>
      </c>
      <c r="B184" s="1">
        <v>0.85191798941798902</v>
      </c>
      <c r="C184" s="1">
        <v>0.84100529100529098</v>
      </c>
      <c r="D184" s="1">
        <v>0.84232804232804204</v>
      </c>
      <c r="E184" s="1">
        <v>0.84649470899470902</v>
      </c>
      <c r="F184" s="1">
        <v>0.84623015873015806</v>
      </c>
      <c r="G184" s="1">
        <v>0.83505291005291005</v>
      </c>
    </row>
    <row r="185" spans="1:7" x14ac:dyDescent="0.2">
      <c r="A185" s="1">
        <v>1830</v>
      </c>
      <c r="B185" s="1">
        <v>0.84867724867724803</v>
      </c>
      <c r="C185" s="1">
        <v>0.843981481481481</v>
      </c>
      <c r="D185" s="1">
        <v>0.85092592592592597</v>
      </c>
      <c r="E185" s="1">
        <v>0.85482804232804199</v>
      </c>
      <c r="F185" s="1">
        <v>0.84179894179894099</v>
      </c>
      <c r="G185" s="1">
        <v>0.83333333333333304</v>
      </c>
    </row>
    <row r="186" spans="1:7" x14ac:dyDescent="0.2">
      <c r="A186" s="1">
        <v>1840</v>
      </c>
      <c r="B186" s="1">
        <v>0.84669312169312105</v>
      </c>
      <c r="C186" s="1">
        <v>0.85337301587301595</v>
      </c>
      <c r="D186" s="1">
        <v>0.84761904761904705</v>
      </c>
      <c r="E186" s="1">
        <v>0.84451058201058204</v>
      </c>
      <c r="F186" s="1">
        <v>0.84107142857142803</v>
      </c>
      <c r="G186" s="1">
        <v>0.81845238095238004</v>
      </c>
    </row>
    <row r="187" spans="1:7" x14ac:dyDescent="0.2">
      <c r="A187" s="1">
        <v>1850</v>
      </c>
      <c r="B187" s="1">
        <v>0.85046296296296298</v>
      </c>
      <c r="C187" s="1">
        <v>0.84272486772486699</v>
      </c>
      <c r="D187" s="1">
        <v>0.84887566137566095</v>
      </c>
      <c r="E187" s="1">
        <v>0.84980158730158695</v>
      </c>
      <c r="F187" s="1">
        <v>0.84642857142857097</v>
      </c>
      <c r="G187" s="1">
        <v>0.84371693121693103</v>
      </c>
    </row>
    <row r="188" spans="1:7" x14ac:dyDescent="0.2">
      <c r="A188" s="1">
        <v>1860</v>
      </c>
      <c r="B188" s="1">
        <v>0.84603174603174602</v>
      </c>
      <c r="C188" s="1">
        <v>0.85105820105820096</v>
      </c>
      <c r="D188" s="1">
        <v>0.85337301587301495</v>
      </c>
      <c r="E188" s="1">
        <v>0.84834656084656002</v>
      </c>
      <c r="F188" s="1">
        <v>0.84431216931216901</v>
      </c>
      <c r="G188" s="1">
        <v>0.82030423280423204</v>
      </c>
    </row>
    <row r="189" spans="1:7" x14ac:dyDescent="0.2">
      <c r="A189" s="1">
        <v>1870</v>
      </c>
      <c r="B189" s="1">
        <v>0.84947089947089904</v>
      </c>
      <c r="C189" s="1">
        <v>0.84828042328042297</v>
      </c>
      <c r="D189" s="1">
        <v>0.85244708994708895</v>
      </c>
      <c r="E189" s="1">
        <v>0.85171957671957599</v>
      </c>
      <c r="F189" s="1">
        <v>0.84867724867724803</v>
      </c>
      <c r="G189" s="1">
        <v>0.81448412698412598</v>
      </c>
    </row>
    <row r="190" spans="1:7" x14ac:dyDescent="0.2">
      <c r="A190" s="1">
        <v>1880</v>
      </c>
      <c r="B190" s="1">
        <v>0.84973544973544901</v>
      </c>
      <c r="C190" s="1">
        <v>0.85363756613756603</v>
      </c>
      <c r="D190" s="1">
        <v>0.85013227513227496</v>
      </c>
      <c r="E190" s="1">
        <v>0.84219576719576705</v>
      </c>
      <c r="F190" s="1">
        <v>0.85085978835978804</v>
      </c>
      <c r="G190" s="1">
        <v>0.8385582010582</v>
      </c>
    </row>
    <row r="191" spans="1:7" x14ac:dyDescent="0.2">
      <c r="A191" s="1">
        <v>1890</v>
      </c>
      <c r="B191" s="1">
        <v>0.84219576719576705</v>
      </c>
      <c r="C191" s="1">
        <v>0.84570105820105801</v>
      </c>
      <c r="D191" s="1">
        <v>0.851587301587301</v>
      </c>
      <c r="E191" s="1">
        <v>0.85218253968253899</v>
      </c>
      <c r="F191" s="1">
        <v>0.852513227513227</v>
      </c>
      <c r="G191" s="1">
        <v>0.82314814814814796</v>
      </c>
    </row>
    <row r="192" spans="1:7" x14ac:dyDescent="0.2">
      <c r="A192" s="1">
        <v>1900</v>
      </c>
      <c r="B192" s="1">
        <v>0.84126984126984095</v>
      </c>
      <c r="C192" s="1">
        <v>0.84887566137566095</v>
      </c>
      <c r="D192" s="1">
        <v>0.84761904761904705</v>
      </c>
      <c r="E192" s="1">
        <v>0.84794973544973495</v>
      </c>
      <c r="F192" s="1">
        <v>0.843055555555555</v>
      </c>
      <c r="G192" s="1">
        <v>0.84609788359788296</v>
      </c>
    </row>
    <row r="193" spans="1:7" x14ac:dyDescent="0.2">
      <c r="A193" s="1">
        <v>1910</v>
      </c>
      <c r="B193" s="1">
        <v>0.84828042328042297</v>
      </c>
      <c r="C193" s="1">
        <v>0.84563492063491996</v>
      </c>
      <c r="D193" s="1">
        <v>0.84193121693121697</v>
      </c>
      <c r="E193" s="1">
        <v>0.85092592592592597</v>
      </c>
      <c r="F193" s="1">
        <v>0.85310846560846498</v>
      </c>
      <c r="G193" s="1">
        <v>0.84880952380952301</v>
      </c>
    </row>
    <row r="194" spans="1:7" x14ac:dyDescent="0.2">
      <c r="A194" s="1">
        <v>1920</v>
      </c>
      <c r="B194" s="1">
        <v>0.84861111111111098</v>
      </c>
      <c r="C194" s="1">
        <v>0.84451058201058105</v>
      </c>
      <c r="D194" s="1">
        <v>0.84107142857142803</v>
      </c>
      <c r="E194" s="1">
        <v>0.84523809523809501</v>
      </c>
      <c r="F194" s="1">
        <v>0.84914021164021103</v>
      </c>
      <c r="G194" s="1">
        <v>0.822420634920635</v>
      </c>
    </row>
    <row r="195" spans="1:7" x14ac:dyDescent="0.2">
      <c r="A195" s="1">
        <v>1930</v>
      </c>
      <c r="B195" s="1">
        <v>0.848941798941798</v>
      </c>
      <c r="C195" s="1">
        <v>0.84755291005291</v>
      </c>
      <c r="D195" s="1">
        <v>0.84001322751322705</v>
      </c>
      <c r="E195" s="1">
        <v>0.84920634920634896</v>
      </c>
      <c r="F195" s="1">
        <v>0.85039682539682504</v>
      </c>
      <c r="G195" s="1">
        <v>0.84146825396825398</v>
      </c>
    </row>
    <row r="196" spans="1:7" x14ac:dyDescent="0.2">
      <c r="A196" s="1">
        <v>1940</v>
      </c>
      <c r="B196" s="1">
        <v>0.842592592592592</v>
      </c>
      <c r="C196" s="1">
        <v>0.84794973544973495</v>
      </c>
      <c r="D196" s="1">
        <v>0.84874338624338597</v>
      </c>
      <c r="E196" s="1">
        <v>0.84563492063491996</v>
      </c>
      <c r="F196" s="1">
        <v>0.84239417989417897</v>
      </c>
      <c r="G196" s="1">
        <v>0.82215608465608403</v>
      </c>
    </row>
    <row r="197" spans="1:7" x14ac:dyDescent="0.2">
      <c r="A197" s="1">
        <v>1950</v>
      </c>
      <c r="B197" s="1">
        <v>0.84828042328042297</v>
      </c>
      <c r="C197" s="1">
        <v>0.84298941798941796</v>
      </c>
      <c r="D197" s="1">
        <v>0.85410052910052803</v>
      </c>
      <c r="E197" s="1">
        <v>0.84887566137566095</v>
      </c>
      <c r="F197" s="1">
        <v>0.84834656084656002</v>
      </c>
      <c r="G197" s="1">
        <v>0.84060846560846503</v>
      </c>
    </row>
    <row r="198" spans="1:7" x14ac:dyDescent="0.2">
      <c r="A198" s="1">
        <v>1960</v>
      </c>
      <c r="B198" s="1">
        <v>0.84484126984126895</v>
      </c>
      <c r="C198" s="1">
        <v>0.84828042328042297</v>
      </c>
      <c r="D198" s="1">
        <v>0.85145502645502602</v>
      </c>
      <c r="E198" s="1">
        <v>0.85092592592592597</v>
      </c>
      <c r="F198" s="1">
        <v>0.84589947089947004</v>
      </c>
      <c r="G198" s="1">
        <v>0.83346560846560802</v>
      </c>
    </row>
    <row r="199" spans="1:7" x14ac:dyDescent="0.2">
      <c r="A199" s="1">
        <v>1970</v>
      </c>
      <c r="B199" s="1">
        <v>0.84794973544973495</v>
      </c>
      <c r="C199" s="1">
        <v>0.84292328042328002</v>
      </c>
      <c r="D199" s="1">
        <v>0.84689153439153397</v>
      </c>
      <c r="E199" s="1">
        <v>0.84411375661375598</v>
      </c>
      <c r="F199" s="1">
        <v>0.84761904761904705</v>
      </c>
      <c r="G199" s="1">
        <v>0.83280423280423199</v>
      </c>
    </row>
    <row r="200" spans="1:7" x14ac:dyDescent="0.2">
      <c r="A200" s="1">
        <v>1980</v>
      </c>
      <c r="B200" s="1">
        <v>0.85046296296296198</v>
      </c>
      <c r="C200" s="1">
        <v>0.84497354497354404</v>
      </c>
      <c r="D200" s="1">
        <v>0.84332010582010497</v>
      </c>
      <c r="E200" s="1">
        <v>0.83538359788359695</v>
      </c>
      <c r="F200" s="1">
        <v>0.85198412698412596</v>
      </c>
      <c r="G200" s="1">
        <v>0.83167989417989396</v>
      </c>
    </row>
    <row r="201" spans="1:7" x14ac:dyDescent="0.2">
      <c r="A201" s="1">
        <v>1990</v>
      </c>
      <c r="B201" s="1">
        <v>0.84775132275132203</v>
      </c>
      <c r="C201" s="1">
        <v>0.84933862433862395</v>
      </c>
      <c r="D201" s="1">
        <v>0.84431216931216901</v>
      </c>
      <c r="E201" s="1">
        <v>0.84576719576719495</v>
      </c>
      <c r="F201" s="1">
        <v>0.84477513227513201</v>
      </c>
      <c r="G201" s="1">
        <v>0.83253968253968202</v>
      </c>
    </row>
    <row r="202" spans="1:7" x14ac:dyDescent="0.2">
      <c r="A202" s="1">
        <v>2000</v>
      </c>
      <c r="B202" s="1">
        <v>0.85218253968253899</v>
      </c>
      <c r="C202" s="1">
        <v>0.84808201058201005</v>
      </c>
      <c r="D202" s="1">
        <v>0.85231481481481397</v>
      </c>
      <c r="E202" s="1">
        <v>0.84054232804232798</v>
      </c>
      <c r="F202" s="1">
        <v>0.85238095238095202</v>
      </c>
      <c r="G202" s="1">
        <v>0.81931216931216899</v>
      </c>
    </row>
    <row r="203" spans="1:7" x14ac:dyDescent="0.2">
      <c r="A203" s="1">
        <v>2010</v>
      </c>
      <c r="B203" s="1">
        <v>0.85132275132275104</v>
      </c>
      <c r="C203" s="1">
        <v>0.83300264550264502</v>
      </c>
      <c r="D203" s="1">
        <v>0.84775132275132203</v>
      </c>
      <c r="E203" s="1">
        <v>0.84523809523809501</v>
      </c>
      <c r="F203" s="1">
        <v>0.84854497354497305</v>
      </c>
      <c r="G203" s="1">
        <v>0.82222222222222197</v>
      </c>
    </row>
    <row r="204" spans="1:7" x14ac:dyDescent="0.2">
      <c r="A204" s="1">
        <v>2020</v>
      </c>
      <c r="B204" s="1">
        <v>0.84616402116402101</v>
      </c>
      <c r="C204" s="1">
        <v>0.84239417989417897</v>
      </c>
      <c r="D204" s="1">
        <v>0.85211640211640205</v>
      </c>
      <c r="E204" s="1">
        <v>0.85370370370370297</v>
      </c>
      <c r="F204" s="1">
        <v>0.85376984126984101</v>
      </c>
      <c r="G204" s="1">
        <v>0.83829365079365004</v>
      </c>
    </row>
    <row r="205" spans="1:7" x14ac:dyDescent="0.2">
      <c r="A205" s="1">
        <v>2030</v>
      </c>
      <c r="B205" s="1">
        <v>0.84265873015873005</v>
      </c>
      <c r="C205" s="1">
        <v>0.85066137566137501</v>
      </c>
      <c r="D205" s="1">
        <v>0.85092592592592597</v>
      </c>
      <c r="E205" s="1">
        <v>0.85297619047619</v>
      </c>
      <c r="F205" s="1">
        <v>0.852050264550264</v>
      </c>
      <c r="G205" s="1">
        <v>0.83300264550264502</v>
      </c>
    </row>
    <row r="206" spans="1:7" x14ac:dyDescent="0.2">
      <c r="A206" s="1">
        <v>2040</v>
      </c>
      <c r="B206" s="1">
        <v>0.84378306878306797</v>
      </c>
      <c r="C206" s="1">
        <v>0.84781746031745997</v>
      </c>
      <c r="D206" s="1">
        <v>0.84966931216931196</v>
      </c>
      <c r="E206" s="1">
        <v>0.83763227513227501</v>
      </c>
      <c r="F206" s="1">
        <v>0.84298941798941696</v>
      </c>
      <c r="G206" s="1">
        <v>0.83756613756613696</v>
      </c>
    </row>
    <row r="207" spans="1:7" x14ac:dyDescent="0.2">
      <c r="A207" s="1">
        <v>2050</v>
      </c>
      <c r="B207" s="1">
        <v>0.85046296296296298</v>
      </c>
      <c r="C207" s="1">
        <v>0.84186507936507904</v>
      </c>
      <c r="D207" s="1">
        <v>0.84933862433862395</v>
      </c>
      <c r="E207" s="1">
        <v>0.84861111111111098</v>
      </c>
      <c r="F207" s="1">
        <v>0.85218253968253899</v>
      </c>
      <c r="G207" s="1">
        <v>0.80456349206349198</v>
      </c>
    </row>
    <row r="208" spans="1:7" x14ac:dyDescent="0.2">
      <c r="A208" s="1">
        <v>2060</v>
      </c>
      <c r="B208" s="1">
        <v>0.84775132275132203</v>
      </c>
      <c r="C208" s="1">
        <v>0.84768518518518499</v>
      </c>
      <c r="D208" s="1">
        <v>0.84583333333333299</v>
      </c>
      <c r="E208" s="1">
        <v>0.84880952380952301</v>
      </c>
      <c r="F208" s="1">
        <v>0.85072751322751305</v>
      </c>
      <c r="G208" s="1">
        <v>0.83584656084656095</v>
      </c>
    </row>
    <row r="209" spans="1:7" x14ac:dyDescent="0.2">
      <c r="A209" s="1">
        <v>2070</v>
      </c>
      <c r="B209" s="1">
        <v>0.85092592592592597</v>
      </c>
      <c r="C209" s="1">
        <v>0.85218253968253899</v>
      </c>
      <c r="D209" s="1">
        <v>0.85006613756613703</v>
      </c>
      <c r="E209" s="1">
        <v>0.84788359788359702</v>
      </c>
      <c r="F209" s="1">
        <v>0.85337301587301495</v>
      </c>
      <c r="G209" s="1">
        <v>0.84113756613756596</v>
      </c>
    </row>
    <row r="210" spans="1:7" x14ac:dyDescent="0.2">
      <c r="A210" s="1">
        <v>2080</v>
      </c>
      <c r="B210" s="1">
        <v>0.85185185185185097</v>
      </c>
      <c r="C210" s="1">
        <v>0.84556878306878303</v>
      </c>
      <c r="D210" s="1">
        <v>0.85178571428571404</v>
      </c>
      <c r="E210" s="1">
        <v>0.840410052910052</v>
      </c>
      <c r="F210" s="1">
        <v>0.84993386243386204</v>
      </c>
      <c r="G210" s="1">
        <v>0.826455026455026</v>
      </c>
    </row>
    <row r="211" spans="1:7" x14ac:dyDescent="0.2">
      <c r="A211" s="1">
        <v>2090</v>
      </c>
      <c r="B211" s="1">
        <v>0.84947089947089904</v>
      </c>
      <c r="C211" s="1">
        <v>0.852050264550264</v>
      </c>
      <c r="D211" s="1">
        <v>0.84629629629629599</v>
      </c>
      <c r="E211" s="1">
        <v>0.84761904761904705</v>
      </c>
      <c r="F211" s="1">
        <v>0.85304232804232805</v>
      </c>
      <c r="G211" s="1">
        <v>0.84265873015873005</v>
      </c>
    </row>
    <row r="212" spans="1:7" x14ac:dyDescent="0.2">
      <c r="A212" s="1">
        <v>2100</v>
      </c>
      <c r="B212" s="1">
        <v>0.84484126984126895</v>
      </c>
      <c r="C212" s="1">
        <v>0.85171957671957599</v>
      </c>
      <c r="D212" s="1">
        <v>0.84788359788359702</v>
      </c>
      <c r="E212" s="1">
        <v>0.84570105820105801</v>
      </c>
      <c r="F212" s="1">
        <v>0.843981481481481</v>
      </c>
      <c r="G212" s="1">
        <v>0.83835978835978797</v>
      </c>
    </row>
    <row r="213" spans="1:7" x14ac:dyDescent="0.2">
      <c r="A213" s="1">
        <v>2110</v>
      </c>
      <c r="B213" s="1">
        <v>0.84232804232804204</v>
      </c>
      <c r="C213" s="1">
        <v>0.84298941798941796</v>
      </c>
      <c r="D213" s="1">
        <v>0.84510582010582003</v>
      </c>
      <c r="E213" s="1">
        <v>0.84523809523809501</v>
      </c>
      <c r="F213" s="1">
        <v>0.84828042328042297</v>
      </c>
      <c r="G213" s="1">
        <v>0.85443121693121604</v>
      </c>
    </row>
    <row r="214" spans="1:7" x14ac:dyDescent="0.2">
      <c r="A214" s="1">
        <v>2120</v>
      </c>
      <c r="B214" s="1">
        <v>0.85152116402116396</v>
      </c>
      <c r="C214" s="1">
        <v>0.84947089947089904</v>
      </c>
      <c r="D214" s="1">
        <v>0.84629629629629599</v>
      </c>
      <c r="E214" s="1">
        <v>0.84920634920634896</v>
      </c>
      <c r="F214" s="1">
        <v>0.833597883597883</v>
      </c>
      <c r="G214" s="1">
        <v>0.85509259259259196</v>
      </c>
    </row>
    <row r="215" spans="1:7" x14ac:dyDescent="0.2">
      <c r="A215" s="1">
        <v>2130</v>
      </c>
      <c r="B215" s="1">
        <v>0.84874338624338597</v>
      </c>
      <c r="C215" s="1">
        <v>0.848941798941798</v>
      </c>
      <c r="D215" s="1">
        <v>0.84867724867724803</v>
      </c>
      <c r="E215" s="1">
        <v>0.844907407407407</v>
      </c>
      <c r="F215" s="1">
        <v>0.853902116402116</v>
      </c>
      <c r="G215" s="1">
        <v>0.85853174603174598</v>
      </c>
    </row>
    <row r="216" spans="1:7" x14ac:dyDescent="0.2">
      <c r="A216" s="1">
        <v>2140</v>
      </c>
      <c r="B216" s="1">
        <v>0.85171957671957599</v>
      </c>
      <c r="C216" s="1">
        <v>0.84682539682539604</v>
      </c>
      <c r="D216" s="1">
        <v>0.84140211640211604</v>
      </c>
      <c r="E216" s="1">
        <v>0.83981481481481401</v>
      </c>
      <c r="F216" s="1">
        <v>0.853439153439153</v>
      </c>
      <c r="G216" s="1">
        <v>0.85337301587301495</v>
      </c>
    </row>
    <row r="217" spans="1:7" x14ac:dyDescent="0.2">
      <c r="A217" s="1">
        <v>2150</v>
      </c>
      <c r="B217" s="1">
        <v>0.83088624338624295</v>
      </c>
      <c r="C217" s="1">
        <v>0.84781746031745997</v>
      </c>
      <c r="D217" s="1">
        <v>0.84841269841269795</v>
      </c>
      <c r="E217" s="1">
        <v>0.84384920634920602</v>
      </c>
      <c r="F217" s="1">
        <v>0.84166666666666601</v>
      </c>
      <c r="G217" s="1">
        <v>0.852513227513227</v>
      </c>
    </row>
    <row r="218" spans="1:7" x14ac:dyDescent="0.2">
      <c r="A218" s="1">
        <v>2160</v>
      </c>
      <c r="B218" s="1">
        <v>0.84808201058201005</v>
      </c>
      <c r="C218" s="1">
        <v>0.85039682539682504</v>
      </c>
      <c r="D218" s="1">
        <v>0.84808201058201005</v>
      </c>
      <c r="E218" s="1">
        <v>0.84642857142857097</v>
      </c>
      <c r="F218" s="1">
        <v>0.85502645502645402</v>
      </c>
      <c r="G218" s="1">
        <v>0.85297619047619</v>
      </c>
    </row>
    <row r="219" spans="1:7" x14ac:dyDescent="0.2">
      <c r="A219" s="1">
        <v>2170</v>
      </c>
      <c r="B219" s="1">
        <v>0.83670634920634901</v>
      </c>
      <c r="C219" s="1">
        <v>0.85462962962962896</v>
      </c>
      <c r="D219" s="1">
        <v>0.85211640211640205</v>
      </c>
      <c r="E219" s="1">
        <v>0.85152116402116396</v>
      </c>
      <c r="F219" s="1">
        <v>0.85006613756613703</v>
      </c>
      <c r="G219" s="1">
        <v>0.85496031746031698</v>
      </c>
    </row>
    <row r="220" spans="1:7" x14ac:dyDescent="0.2">
      <c r="A220" s="1">
        <v>2180</v>
      </c>
      <c r="B220" s="1">
        <v>0.849404761904761</v>
      </c>
      <c r="C220" s="1">
        <v>0.84431216931216901</v>
      </c>
      <c r="D220" s="1">
        <v>0.85244708994708895</v>
      </c>
      <c r="E220" s="1">
        <v>0.85185185185185097</v>
      </c>
      <c r="F220" s="1">
        <v>0.84867724867724803</v>
      </c>
      <c r="G220" s="1">
        <v>0.85370370370370297</v>
      </c>
    </row>
    <row r="221" spans="1:7" x14ac:dyDescent="0.2">
      <c r="A221" s="1">
        <v>2190</v>
      </c>
      <c r="B221" s="1">
        <v>0.84927248677248601</v>
      </c>
      <c r="C221" s="1">
        <v>0.83690476190476104</v>
      </c>
      <c r="D221" s="1">
        <v>0.84953703703703598</v>
      </c>
      <c r="E221" s="1">
        <v>0.84623015873015806</v>
      </c>
      <c r="F221" s="1">
        <v>0.83485449735449702</v>
      </c>
      <c r="G221" s="1">
        <v>0.852050264550264</v>
      </c>
    </row>
    <row r="222" spans="1:7" x14ac:dyDescent="0.2">
      <c r="A222" s="1">
        <v>2200</v>
      </c>
      <c r="B222" s="1">
        <v>0.84867724867724803</v>
      </c>
      <c r="C222" s="1">
        <v>0.84728835978835904</v>
      </c>
      <c r="D222" s="1">
        <v>0.85224867724867703</v>
      </c>
      <c r="E222" s="1">
        <v>0.84768518518518499</v>
      </c>
      <c r="F222" s="1">
        <v>0.838095238095238</v>
      </c>
      <c r="G222" s="1">
        <v>0.84973544973544901</v>
      </c>
    </row>
    <row r="223" spans="1:7" x14ac:dyDescent="0.2">
      <c r="A223" s="1">
        <v>2210</v>
      </c>
      <c r="B223" s="1">
        <v>0.85244708994708895</v>
      </c>
      <c r="C223" s="1">
        <v>0.84583333333333299</v>
      </c>
      <c r="D223" s="1">
        <v>0.84358465608465605</v>
      </c>
      <c r="E223" s="1">
        <v>0.84735449735449697</v>
      </c>
      <c r="F223" s="1">
        <v>0.85145502645502602</v>
      </c>
      <c r="G223" s="1">
        <v>0.85138888888888797</v>
      </c>
    </row>
    <row r="224" spans="1:7" x14ac:dyDescent="0.2">
      <c r="A224" s="1">
        <v>2220</v>
      </c>
      <c r="B224" s="1">
        <v>0.84556878306878303</v>
      </c>
      <c r="C224" s="1">
        <v>0.84841269841269795</v>
      </c>
      <c r="D224" s="1">
        <v>0.85165343915343905</v>
      </c>
      <c r="E224" s="1">
        <v>0.84563492063491996</v>
      </c>
      <c r="F224" s="1">
        <v>0.85211640211640205</v>
      </c>
      <c r="G224" s="1">
        <v>0.84993386243386204</v>
      </c>
    </row>
    <row r="225" spans="1:7" x14ac:dyDescent="0.2">
      <c r="A225" s="1">
        <v>2230</v>
      </c>
      <c r="B225" s="1">
        <v>0.84556878306878303</v>
      </c>
      <c r="C225" s="1">
        <v>0.85224867724867703</v>
      </c>
      <c r="D225" s="1">
        <v>0.85370370370370297</v>
      </c>
      <c r="E225" s="1">
        <v>0.83095238095238</v>
      </c>
      <c r="F225" s="1">
        <v>0.84927248677248601</v>
      </c>
      <c r="G225" s="1">
        <v>0.85423280423280401</v>
      </c>
    </row>
    <row r="226" spans="1:7" x14ac:dyDescent="0.2">
      <c r="A226" s="1">
        <v>2240</v>
      </c>
      <c r="B226" s="1">
        <v>0.84722222222222199</v>
      </c>
      <c r="C226" s="1">
        <v>0.853902116402116</v>
      </c>
      <c r="D226" s="1">
        <v>0.84252645502645496</v>
      </c>
      <c r="E226" s="1">
        <v>0.84973544973544901</v>
      </c>
      <c r="F226" s="1">
        <v>0.85</v>
      </c>
      <c r="G226" s="1">
        <v>0.85370370370370297</v>
      </c>
    </row>
    <row r="227" spans="1:7" x14ac:dyDescent="0.2">
      <c r="A227" s="1">
        <v>2250</v>
      </c>
      <c r="B227" s="1">
        <v>0.85198412698412695</v>
      </c>
      <c r="C227" s="1">
        <v>0.84636243386243304</v>
      </c>
      <c r="D227" s="1">
        <v>0.83531746031746001</v>
      </c>
      <c r="E227" s="1">
        <v>0.848478835978835</v>
      </c>
      <c r="F227" s="1">
        <v>0.84609788359788296</v>
      </c>
      <c r="G227" s="1">
        <v>0.85436507936507899</v>
      </c>
    </row>
    <row r="228" spans="1:7" x14ac:dyDescent="0.2">
      <c r="A228" s="1">
        <v>2260</v>
      </c>
      <c r="B228" s="1">
        <v>0.85403439153439098</v>
      </c>
      <c r="C228" s="1">
        <v>0.84570105820105801</v>
      </c>
      <c r="D228" s="1">
        <v>0.848941798941798</v>
      </c>
      <c r="E228" s="1">
        <v>0.85171957671957599</v>
      </c>
      <c r="F228" s="1">
        <v>0.85277777777777697</v>
      </c>
      <c r="G228" s="1">
        <v>0.84384920634920602</v>
      </c>
    </row>
    <row r="229" spans="1:7" x14ac:dyDescent="0.2">
      <c r="A229" s="1">
        <v>2270</v>
      </c>
      <c r="B229" s="1">
        <v>0.84808201058201005</v>
      </c>
      <c r="C229" s="1">
        <v>0.85</v>
      </c>
      <c r="D229" s="1">
        <v>0.84874338624338597</v>
      </c>
      <c r="E229" s="1">
        <v>0.85125661375661299</v>
      </c>
      <c r="F229" s="1">
        <v>0.84920634920634896</v>
      </c>
      <c r="G229" s="1">
        <v>0.84715608465608405</v>
      </c>
    </row>
    <row r="230" spans="1:7" x14ac:dyDescent="0.2">
      <c r="A230" s="1">
        <v>2280</v>
      </c>
      <c r="B230" s="1">
        <v>0.833597883597883</v>
      </c>
      <c r="C230" s="1">
        <v>0.84457671957671898</v>
      </c>
      <c r="D230" s="1">
        <v>0.84345238095238095</v>
      </c>
      <c r="E230" s="1">
        <v>0.85271164021164003</v>
      </c>
      <c r="F230" s="1">
        <v>0.84821428571428503</v>
      </c>
      <c r="G230" s="1">
        <v>0.83148148148148104</v>
      </c>
    </row>
    <row r="231" spans="1:7" x14ac:dyDescent="0.2">
      <c r="A231" s="1">
        <v>2290</v>
      </c>
      <c r="B231" s="1">
        <v>0.84199735449735402</v>
      </c>
      <c r="C231" s="1">
        <v>0.85019841269841201</v>
      </c>
      <c r="D231" s="1">
        <v>0.852050264550264</v>
      </c>
      <c r="E231" s="1">
        <v>0.85277777777777697</v>
      </c>
      <c r="F231" s="1">
        <v>0.85257936507936505</v>
      </c>
      <c r="G231" s="1">
        <v>0.85317460317460303</v>
      </c>
    </row>
    <row r="232" spans="1:7" x14ac:dyDescent="0.2">
      <c r="A232" s="1">
        <v>2300</v>
      </c>
      <c r="B232" s="1">
        <v>0.84808201058201005</v>
      </c>
      <c r="C232" s="1">
        <v>0.84530423280423295</v>
      </c>
      <c r="D232" s="1">
        <v>0.85291005291005195</v>
      </c>
      <c r="E232" s="1">
        <v>0.84193121693121697</v>
      </c>
      <c r="F232" s="1">
        <v>0.84629629629629599</v>
      </c>
      <c r="G232" s="1">
        <v>0.85152116402116396</v>
      </c>
    </row>
    <row r="233" spans="1:7" x14ac:dyDescent="0.2">
      <c r="A233" s="1">
        <v>2310</v>
      </c>
      <c r="B233" s="1">
        <v>0.84867724867724803</v>
      </c>
      <c r="C233" s="1">
        <v>0.84828042328042297</v>
      </c>
      <c r="D233" s="1">
        <v>0.85185185185185097</v>
      </c>
      <c r="E233" s="1">
        <v>0.85357142857142798</v>
      </c>
      <c r="F233" s="1">
        <v>0.84907407407407398</v>
      </c>
      <c r="G233" s="1">
        <v>0.84378306878306797</v>
      </c>
    </row>
    <row r="234" spans="1:7" x14ac:dyDescent="0.2">
      <c r="A234" s="1">
        <v>2320</v>
      </c>
      <c r="B234" s="1">
        <v>0.84755291005291</v>
      </c>
      <c r="C234" s="1">
        <v>0.83849206349206296</v>
      </c>
      <c r="D234" s="1">
        <v>0.84563492063491996</v>
      </c>
      <c r="E234" s="1">
        <v>0.85218253968253899</v>
      </c>
      <c r="F234" s="1">
        <v>0.84279100529100504</v>
      </c>
      <c r="G234" s="1">
        <v>0.85099206349206302</v>
      </c>
    </row>
    <row r="235" spans="1:7" x14ac:dyDescent="0.2">
      <c r="A235" s="1">
        <v>2330</v>
      </c>
      <c r="B235" s="1">
        <v>0.84702380952380896</v>
      </c>
      <c r="C235" s="1">
        <v>0.85099206349206302</v>
      </c>
      <c r="D235" s="1">
        <v>0.853902116402116</v>
      </c>
      <c r="E235" s="1">
        <v>0.85072751322751305</v>
      </c>
      <c r="F235" s="1">
        <v>0.852050264550264</v>
      </c>
      <c r="G235" s="1">
        <v>0.85291005291005295</v>
      </c>
    </row>
    <row r="236" spans="1:7" x14ac:dyDescent="0.2">
      <c r="A236" s="1">
        <v>2340</v>
      </c>
      <c r="B236" s="1">
        <v>0.84669312169312105</v>
      </c>
      <c r="C236" s="1">
        <v>0.85264550264550198</v>
      </c>
      <c r="D236" s="1">
        <v>0.84583333333333299</v>
      </c>
      <c r="E236" s="1">
        <v>0.83637566137566099</v>
      </c>
      <c r="F236" s="1">
        <v>0.85529100529100499</v>
      </c>
      <c r="G236" s="1">
        <v>0.85271164021164003</v>
      </c>
    </row>
    <row r="237" spans="1:7" x14ac:dyDescent="0.2">
      <c r="A237" s="1">
        <v>2350</v>
      </c>
      <c r="B237" s="1">
        <v>0.84920634920634896</v>
      </c>
      <c r="C237" s="1">
        <v>0.84821428571428503</v>
      </c>
      <c r="D237" s="1">
        <v>0.85231481481481397</v>
      </c>
      <c r="E237" s="1">
        <v>0.84358465608465605</v>
      </c>
      <c r="F237" s="1">
        <v>0.84404761904761805</v>
      </c>
      <c r="G237" s="1">
        <v>0.84517195767195696</v>
      </c>
    </row>
    <row r="238" spans="1:7" x14ac:dyDescent="0.2">
      <c r="A238" s="1">
        <v>2360</v>
      </c>
      <c r="B238" s="1">
        <v>0.85105820105820096</v>
      </c>
      <c r="C238" s="1">
        <v>0.853902116402116</v>
      </c>
      <c r="D238" s="1">
        <v>0.84636243386243304</v>
      </c>
      <c r="E238" s="1">
        <v>0.84431216931216901</v>
      </c>
      <c r="F238" s="1">
        <v>0.85224867724867703</v>
      </c>
      <c r="G238" s="1">
        <v>0.804894179894179</v>
      </c>
    </row>
    <row r="239" spans="1:7" x14ac:dyDescent="0.2">
      <c r="A239" s="1">
        <v>2370</v>
      </c>
      <c r="B239" s="1">
        <v>0.848015873015873</v>
      </c>
      <c r="C239" s="1">
        <v>0.83928571428571397</v>
      </c>
      <c r="D239" s="1">
        <v>0.84914021164021103</v>
      </c>
      <c r="E239" s="1">
        <v>0.84748677248677196</v>
      </c>
      <c r="F239" s="1">
        <v>0.848478835978835</v>
      </c>
      <c r="G239" s="1">
        <v>0.80780423280423197</v>
      </c>
    </row>
    <row r="240" spans="1:7" x14ac:dyDescent="0.2">
      <c r="A240" s="1">
        <v>2380</v>
      </c>
      <c r="B240" s="1">
        <v>0.85257936507936505</v>
      </c>
      <c r="C240" s="1">
        <v>0.848015873015872</v>
      </c>
      <c r="D240" s="1">
        <v>0.83320105820105805</v>
      </c>
      <c r="E240" s="1">
        <v>0.85198412698412596</v>
      </c>
      <c r="F240" s="1">
        <v>0.84325396825396803</v>
      </c>
      <c r="G240" s="1">
        <v>0.834986772486772</v>
      </c>
    </row>
    <row r="241" spans="1:7" x14ac:dyDescent="0.2">
      <c r="A241" s="1">
        <v>2390</v>
      </c>
      <c r="B241" s="1">
        <v>0.85185185185185097</v>
      </c>
      <c r="C241" s="1">
        <v>0.84206349206349196</v>
      </c>
      <c r="D241" s="1">
        <v>0.85277777777777697</v>
      </c>
      <c r="E241" s="1">
        <v>0.84887566137566095</v>
      </c>
      <c r="F241" s="1">
        <v>0.84199735449735402</v>
      </c>
      <c r="G241" s="1">
        <v>0.85066137566137501</v>
      </c>
    </row>
    <row r="242" spans="1:7" x14ac:dyDescent="0.2">
      <c r="A242" s="1">
        <v>2400</v>
      </c>
      <c r="B242" s="1">
        <v>0.84576719576719495</v>
      </c>
      <c r="C242" s="1">
        <v>0.85079365079365099</v>
      </c>
      <c r="D242" s="1">
        <v>0.84570105820105801</v>
      </c>
      <c r="E242" s="1">
        <v>0.85277777777777697</v>
      </c>
      <c r="F242" s="1">
        <v>0.83644179894179904</v>
      </c>
      <c r="G242" s="1">
        <v>0.85052910052910002</v>
      </c>
    </row>
    <row r="243" spans="1:7" x14ac:dyDescent="0.2">
      <c r="A243" s="1">
        <v>2410</v>
      </c>
      <c r="B243" s="1">
        <v>0.83743386243386198</v>
      </c>
      <c r="C243" s="1">
        <v>0.842592592592592</v>
      </c>
      <c r="D243" s="1">
        <v>0.84715608465608405</v>
      </c>
      <c r="E243" s="1">
        <v>0.84596560846560798</v>
      </c>
      <c r="F243" s="1">
        <v>0.83763227513227501</v>
      </c>
      <c r="G243" s="1">
        <v>0.85535714285714204</v>
      </c>
    </row>
    <row r="244" spans="1:7" x14ac:dyDescent="0.2">
      <c r="A244" s="1">
        <v>2420</v>
      </c>
      <c r="B244" s="1">
        <v>0.848941798941798</v>
      </c>
      <c r="C244" s="1">
        <v>0.84232804232804204</v>
      </c>
      <c r="D244" s="1">
        <v>0.85171957671957599</v>
      </c>
      <c r="E244" s="1">
        <v>0.853902116402116</v>
      </c>
      <c r="F244" s="1">
        <v>0.84973544973544901</v>
      </c>
      <c r="G244" s="1">
        <v>0.84880952380952301</v>
      </c>
    </row>
    <row r="245" spans="1:7" x14ac:dyDescent="0.2">
      <c r="A245" s="1">
        <v>2430</v>
      </c>
      <c r="B245" s="1">
        <v>0.84907407407407398</v>
      </c>
      <c r="C245" s="1">
        <v>0.85191798941798902</v>
      </c>
      <c r="D245" s="1">
        <v>0.85383597883597795</v>
      </c>
      <c r="E245" s="1">
        <v>0.84556878306878303</v>
      </c>
      <c r="F245" s="1">
        <v>0.831415343915343</v>
      </c>
      <c r="G245" s="1">
        <v>0.85337301587301495</v>
      </c>
    </row>
    <row r="246" spans="1:7" x14ac:dyDescent="0.2">
      <c r="A246" s="1">
        <v>2440</v>
      </c>
      <c r="B246" s="1">
        <v>0.85026455026454995</v>
      </c>
      <c r="C246" s="1">
        <v>0.84054232804232798</v>
      </c>
      <c r="D246" s="1">
        <v>0.84173280423280405</v>
      </c>
      <c r="E246" s="1">
        <v>0.852050264550264</v>
      </c>
      <c r="F246" s="1">
        <v>0.84834656084656002</v>
      </c>
      <c r="G246" s="1">
        <v>0.85257936507936505</v>
      </c>
    </row>
    <row r="247" spans="1:7" x14ac:dyDescent="0.2">
      <c r="A247" s="1">
        <v>2450</v>
      </c>
      <c r="B247" s="1">
        <v>0.85066137566137501</v>
      </c>
      <c r="C247" s="1">
        <v>0.84947089947089904</v>
      </c>
      <c r="D247" s="1">
        <v>0.84781746031745997</v>
      </c>
      <c r="E247" s="1">
        <v>0.84973544973544901</v>
      </c>
      <c r="F247" s="1">
        <v>0.84927248677248601</v>
      </c>
      <c r="G247" s="1">
        <v>0.85059523809523796</v>
      </c>
    </row>
    <row r="248" spans="1:7" x14ac:dyDescent="0.2">
      <c r="A248" s="1">
        <v>2460</v>
      </c>
      <c r="B248" s="1">
        <v>0.85423280423280401</v>
      </c>
      <c r="C248" s="1">
        <v>0.85119047619047605</v>
      </c>
      <c r="D248" s="1">
        <v>0.84140211640211604</v>
      </c>
      <c r="E248" s="1">
        <v>0.83862433862433805</v>
      </c>
      <c r="F248" s="1">
        <v>0.83968253968253903</v>
      </c>
      <c r="G248" s="1">
        <v>0.85112433862433801</v>
      </c>
    </row>
    <row r="249" spans="1:7" x14ac:dyDescent="0.2">
      <c r="A249" s="1">
        <v>2470</v>
      </c>
      <c r="B249" s="1">
        <v>0.84616402116402101</v>
      </c>
      <c r="C249" s="1">
        <v>0.85171957671957599</v>
      </c>
      <c r="D249" s="1">
        <v>0.84589947089947104</v>
      </c>
      <c r="E249" s="1">
        <v>0.84933862433862395</v>
      </c>
      <c r="F249" s="1">
        <v>0.83974867724867697</v>
      </c>
      <c r="G249" s="1">
        <v>0.85178571428571404</v>
      </c>
    </row>
    <row r="250" spans="1:7" x14ac:dyDescent="0.2">
      <c r="A250" s="1">
        <v>2480</v>
      </c>
      <c r="B250" s="1">
        <v>0.85257936507936505</v>
      </c>
      <c r="C250" s="1">
        <v>0.83941798941798895</v>
      </c>
      <c r="D250" s="1">
        <v>0.84642857142857097</v>
      </c>
      <c r="E250" s="1">
        <v>0.84993386243386204</v>
      </c>
      <c r="F250" s="1">
        <v>0.848015873015872</v>
      </c>
      <c r="G250" s="1">
        <v>0.85165343915343905</v>
      </c>
    </row>
    <row r="251" spans="1:7" x14ac:dyDescent="0.2">
      <c r="A251" s="1">
        <v>2490</v>
      </c>
      <c r="B251" s="1">
        <v>0.84986772486772399</v>
      </c>
      <c r="C251" s="1">
        <v>0.85376984126984101</v>
      </c>
      <c r="D251" s="1">
        <v>0.85046296296296198</v>
      </c>
      <c r="E251" s="1">
        <v>0.84537037037036999</v>
      </c>
      <c r="F251" s="1">
        <v>0.84563492063491996</v>
      </c>
      <c r="G251" s="1">
        <v>0.85271164021164003</v>
      </c>
    </row>
    <row r="252" spans="1:7" x14ac:dyDescent="0.2">
      <c r="A252" s="1">
        <v>2500</v>
      </c>
      <c r="B252" s="1">
        <v>0.84834656084656002</v>
      </c>
      <c r="C252" s="1">
        <v>0.84675925925925899</v>
      </c>
      <c r="D252" s="1">
        <v>0.85112433862433801</v>
      </c>
      <c r="E252" s="1">
        <v>0.85291005291005295</v>
      </c>
      <c r="F252" s="1">
        <v>0.84312169312169305</v>
      </c>
      <c r="G252" s="1">
        <v>0.83505291005290905</v>
      </c>
    </row>
    <row r="253" spans="1:7" x14ac:dyDescent="0.2">
      <c r="A253" s="1">
        <v>2510</v>
      </c>
      <c r="B253" s="1">
        <v>0.84570105820105801</v>
      </c>
      <c r="C253" s="1">
        <v>0.84682539682539604</v>
      </c>
      <c r="D253" s="1">
        <v>0.85085978835978804</v>
      </c>
      <c r="E253" s="1">
        <v>0.85185185185185097</v>
      </c>
      <c r="F253" s="1">
        <v>0.84470899470899397</v>
      </c>
      <c r="G253" s="1">
        <v>0.835449735449735</v>
      </c>
    </row>
    <row r="254" spans="1:7" x14ac:dyDescent="0.2">
      <c r="A254" s="1">
        <v>2520</v>
      </c>
      <c r="B254" s="1">
        <v>0.85125661375661299</v>
      </c>
      <c r="C254" s="1">
        <v>0.85138888888888897</v>
      </c>
      <c r="D254" s="1">
        <v>0.85231481481481397</v>
      </c>
      <c r="E254" s="1">
        <v>0.84226190476190399</v>
      </c>
      <c r="F254" s="1">
        <v>0.84682539682539604</v>
      </c>
      <c r="G254" s="1">
        <v>0.85284391534391502</v>
      </c>
    </row>
    <row r="255" spans="1:7" x14ac:dyDescent="0.2">
      <c r="A255" s="1">
        <v>2530</v>
      </c>
      <c r="B255" s="1">
        <v>0.84464285714285703</v>
      </c>
      <c r="C255" s="1">
        <v>0.84973544973544901</v>
      </c>
      <c r="D255" s="1">
        <v>0.85145502645502602</v>
      </c>
      <c r="E255" s="1">
        <v>0.85152116402116396</v>
      </c>
      <c r="F255" s="1">
        <v>0.84510582010582003</v>
      </c>
      <c r="G255" s="1">
        <v>0.85429894179894095</v>
      </c>
    </row>
    <row r="256" spans="1:7" x14ac:dyDescent="0.2">
      <c r="A256" s="1">
        <v>2540</v>
      </c>
      <c r="B256" s="1">
        <v>0.85066137566137501</v>
      </c>
      <c r="C256" s="1">
        <v>0.84742063492063502</v>
      </c>
      <c r="D256" s="1">
        <v>0.85119047619047605</v>
      </c>
      <c r="E256" s="1">
        <v>0.85039682539682504</v>
      </c>
      <c r="F256" s="1">
        <v>0.84695767195767202</v>
      </c>
      <c r="G256" s="1">
        <v>0.85383597883597795</v>
      </c>
    </row>
    <row r="257" spans="1:7" x14ac:dyDescent="0.2">
      <c r="A257" s="1">
        <v>2550</v>
      </c>
      <c r="B257" s="1">
        <v>0.84272486772486699</v>
      </c>
      <c r="C257" s="1">
        <v>0.85244708994708895</v>
      </c>
      <c r="D257" s="1">
        <v>0.85363756613756603</v>
      </c>
      <c r="E257" s="1">
        <v>0.85112433862433801</v>
      </c>
      <c r="F257" s="1">
        <v>0.84841269841269795</v>
      </c>
      <c r="G257" s="1">
        <v>0.85191798941798902</v>
      </c>
    </row>
    <row r="258" spans="1:7" x14ac:dyDescent="0.2">
      <c r="A258" s="1">
        <v>2560</v>
      </c>
      <c r="B258" s="1">
        <v>0.85376984126984101</v>
      </c>
      <c r="C258" s="1">
        <v>0.84497354497354404</v>
      </c>
      <c r="D258" s="1">
        <v>0.85218253968253899</v>
      </c>
      <c r="E258" s="1">
        <v>0.85171957671957599</v>
      </c>
      <c r="F258" s="1">
        <v>0.84715608465608405</v>
      </c>
      <c r="G258" s="1">
        <v>0.85496031746031698</v>
      </c>
    </row>
    <row r="259" spans="1:7" x14ac:dyDescent="0.2">
      <c r="A259" s="1">
        <v>2570</v>
      </c>
      <c r="B259" s="1">
        <v>0.844907407407407</v>
      </c>
      <c r="C259" s="1">
        <v>0.84623015873015806</v>
      </c>
      <c r="D259" s="1">
        <v>0.84973544973544901</v>
      </c>
      <c r="E259" s="1">
        <v>0.85297619047619</v>
      </c>
      <c r="F259" s="1">
        <v>0.85178571428571404</v>
      </c>
      <c r="G259" s="1">
        <v>0.84530423280423195</v>
      </c>
    </row>
    <row r="260" spans="1:7" x14ac:dyDescent="0.2">
      <c r="A260" s="1">
        <v>2580</v>
      </c>
      <c r="B260" s="1">
        <v>0.85271164021164003</v>
      </c>
      <c r="C260" s="1">
        <v>0.84775132275132203</v>
      </c>
      <c r="D260" s="1">
        <v>0.84775132275132203</v>
      </c>
      <c r="E260" s="1">
        <v>0.84470899470899397</v>
      </c>
      <c r="F260" s="1">
        <v>0.848941798941799</v>
      </c>
      <c r="G260" s="1">
        <v>0.85191798941798902</v>
      </c>
    </row>
    <row r="261" spans="1:7" x14ac:dyDescent="0.2">
      <c r="A261" s="1">
        <v>2590</v>
      </c>
      <c r="B261" s="1">
        <v>0.83736772486772404</v>
      </c>
      <c r="C261" s="1">
        <v>0.84775132275132203</v>
      </c>
      <c r="D261" s="1">
        <v>0.85099206349206302</v>
      </c>
      <c r="E261" s="1">
        <v>0.85165343915343905</v>
      </c>
      <c r="F261" s="1">
        <v>0.84821428571428503</v>
      </c>
      <c r="G261" s="1">
        <v>0.85370370370370297</v>
      </c>
    </row>
    <row r="262" spans="1:7" x14ac:dyDescent="0.2">
      <c r="A262" s="1">
        <v>2600</v>
      </c>
      <c r="B262" s="1">
        <v>0.84867724867724803</v>
      </c>
      <c r="C262" s="1">
        <v>0.85185185185185097</v>
      </c>
      <c r="D262" s="1">
        <v>0.84973544973544901</v>
      </c>
      <c r="E262" s="1">
        <v>0.84775132275132203</v>
      </c>
      <c r="F262" s="1">
        <v>0.85277777777777697</v>
      </c>
      <c r="G262" s="1">
        <v>0.84914021164021103</v>
      </c>
    </row>
    <row r="263" spans="1:7" x14ac:dyDescent="0.2">
      <c r="A263" s="1">
        <v>2610</v>
      </c>
      <c r="B263" s="1">
        <v>0.84828042328042297</v>
      </c>
      <c r="C263" s="1">
        <v>0.84675925925925899</v>
      </c>
      <c r="D263" s="1">
        <v>0.84748677248677196</v>
      </c>
      <c r="E263" s="1">
        <v>0.85119047619047605</v>
      </c>
      <c r="F263" s="1">
        <v>0.84517195767195696</v>
      </c>
      <c r="G263" s="1">
        <v>0.81706349206349205</v>
      </c>
    </row>
    <row r="264" spans="1:7" x14ac:dyDescent="0.2">
      <c r="A264" s="1">
        <v>2620</v>
      </c>
      <c r="B264" s="1">
        <v>0.85112433862433801</v>
      </c>
      <c r="C264" s="1">
        <v>0.84788359788359702</v>
      </c>
      <c r="D264" s="1">
        <v>0.85059523809523796</v>
      </c>
      <c r="E264" s="1">
        <v>0.84781746031745997</v>
      </c>
      <c r="F264" s="1">
        <v>0.84166666666666601</v>
      </c>
      <c r="G264" s="1">
        <v>0.80740740740740702</v>
      </c>
    </row>
    <row r="265" spans="1:7" x14ac:dyDescent="0.2">
      <c r="A265" s="1">
        <v>2630</v>
      </c>
      <c r="B265" s="1">
        <v>0.85218253968253899</v>
      </c>
      <c r="C265" s="1">
        <v>0.85376984126984101</v>
      </c>
      <c r="D265" s="1">
        <v>0.85198412698412695</v>
      </c>
      <c r="E265" s="1">
        <v>0.83399470899470896</v>
      </c>
      <c r="F265" s="1">
        <v>0.85046296296296298</v>
      </c>
      <c r="G265" s="1">
        <v>0.82969576719576699</v>
      </c>
    </row>
    <row r="266" spans="1:7" x14ac:dyDescent="0.2">
      <c r="A266" s="1">
        <v>2640</v>
      </c>
      <c r="B266" s="1">
        <v>0.84808201058201005</v>
      </c>
      <c r="C266" s="1">
        <v>0.84530423280423195</v>
      </c>
      <c r="D266" s="1">
        <v>0.84861111111111098</v>
      </c>
      <c r="E266" s="1">
        <v>0.85145502645502602</v>
      </c>
      <c r="F266" s="1">
        <v>0.84874338624338597</v>
      </c>
      <c r="G266" s="1">
        <v>0.84973544973544901</v>
      </c>
    </row>
    <row r="267" spans="1:7" x14ac:dyDescent="0.2">
      <c r="A267" s="1">
        <v>2650</v>
      </c>
      <c r="B267" s="1">
        <v>0.85059523809523796</v>
      </c>
      <c r="C267" s="1">
        <v>0.85198412698412596</v>
      </c>
      <c r="D267" s="1">
        <v>0.85119047619047605</v>
      </c>
      <c r="E267" s="1">
        <v>0.85165343915343905</v>
      </c>
      <c r="F267" s="1">
        <v>0.84206349206349196</v>
      </c>
      <c r="G267" s="1">
        <v>0.85456349206349203</v>
      </c>
    </row>
    <row r="268" spans="1:7" x14ac:dyDescent="0.2">
      <c r="A268" s="1">
        <v>2660</v>
      </c>
      <c r="B268" s="1">
        <v>0.84067460317460296</v>
      </c>
      <c r="C268" s="1">
        <v>0.85026455026454995</v>
      </c>
      <c r="D268" s="1">
        <v>0.84761904761904705</v>
      </c>
      <c r="E268" s="1">
        <v>0.84378306878306797</v>
      </c>
      <c r="F268" s="1">
        <v>0.84722222222222199</v>
      </c>
      <c r="G268" s="1">
        <v>0.85019841269841201</v>
      </c>
    </row>
    <row r="269" spans="1:7" x14ac:dyDescent="0.2">
      <c r="A269" s="1">
        <v>2670</v>
      </c>
      <c r="B269" s="1">
        <v>0.85330687830687801</v>
      </c>
      <c r="C269" s="1">
        <v>0.84986772486772499</v>
      </c>
      <c r="D269" s="1">
        <v>0.84960317460317403</v>
      </c>
      <c r="E269" s="1">
        <v>0.84887566137566095</v>
      </c>
      <c r="F269" s="1">
        <v>0.85383597883597795</v>
      </c>
      <c r="G269" s="1">
        <v>0.85529100529100499</v>
      </c>
    </row>
    <row r="270" spans="1:7" x14ac:dyDescent="0.2">
      <c r="A270" s="1">
        <v>2680</v>
      </c>
      <c r="B270" s="1">
        <v>0.84933862433862395</v>
      </c>
      <c r="C270" s="1">
        <v>0.84933862433862395</v>
      </c>
      <c r="D270" s="1">
        <v>0.83161375661375603</v>
      </c>
      <c r="E270" s="1">
        <v>0.85330687830687801</v>
      </c>
      <c r="F270" s="1">
        <v>0.84510582010582003</v>
      </c>
      <c r="G270" s="1">
        <v>0.85291005291005195</v>
      </c>
    </row>
    <row r="271" spans="1:7" x14ac:dyDescent="0.2">
      <c r="A271" s="1">
        <v>2690</v>
      </c>
      <c r="B271" s="1">
        <v>0.84265873015873005</v>
      </c>
      <c r="C271" s="1">
        <v>0.84378306878306797</v>
      </c>
      <c r="D271" s="1">
        <v>0.84841269841269795</v>
      </c>
      <c r="E271" s="1">
        <v>0.84821428571428503</v>
      </c>
      <c r="F271" s="1">
        <v>0.842592592592592</v>
      </c>
      <c r="G271" s="1">
        <v>0.85383597883597795</v>
      </c>
    </row>
    <row r="272" spans="1:7" x14ac:dyDescent="0.2">
      <c r="A272" s="1">
        <v>2700</v>
      </c>
      <c r="B272" s="1">
        <v>0.84232804232804204</v>
      </c>
      <c r="C272" s="1">
        <v>0.848015873015872</v>
      </c>
      <c r="D272" s="1">
        <v>0.84808201058201005</v>
      </c>
      <c r="E272" s="1">
        <v>0.843981481481481</v>
      </c>
      <c r="F272" s="1">
        <v>0.84828042328042297</v>
      </c>
      <c r="G272" s="1">
        <v>0.85456349206349203</v>
      </c>
    </row>
    <row r="273" spans="1:7" x14ac:dyDescent="0.2">
      <c r="A273" s="1">
        <v>2710</v>
      </c>
      <c r="B273" s="1">
        <v>0.84947089947089904</v>
      </c>
      <c r="C273" s="1">
        <v>0.84675925925925899</v>
      </c>
      <c r="D273" s="1">
        <v>0.84497354497354504</v>
      </c>
      <c r="E273" s="1">
        <v>0.84312169312169305</v>
      </c>
      <c r="F273" s="1">
        <v>0.851587301587301</v>
      </c>
      <c r="G273" s="1">
        <v>0.85522486772486705</v>
      </c>
    </row>
    <row r="274" spans="1:7" x14ac:dyDescent="0.2">
      <c r="A274" s="1">
        <v>2720</v>
      </c>
      <c r="B274" s="1">
        <v>0.84596560846560798</v>
      </c>
      <c r="C274" s="1">
        <v>0.84993386243386204</v>
      </c>
      <c r="D274" s="1">
        <v>0.85416666666666596</v>
      </c>
      <c r="E274" s="1">
        <v>0.84596560846560798</v>
      </c>
      <c r="F274" s="1">
        <v>0.84318783068782999</v>
      </c>
      <c r="G274" s="1">
        <v>0.85238095238095202</v>
      </c>
    </row>
    <row r="275" spans="1:7" x14ac:dyDescent="0.2">
      <c r="A275" s="1">
        <v>2730</v>
      </c>
      <c r="B275" s="1">
        <v>0.84371693121693103</v>
      </c>
      <c r="C275" s="1">
        <v>0.84973544973544901</v>
      </c>
      <c r="D275" s="1">
        <v>0.84252645502645496</v>
      </c>
      <c r="E275" s="1">
        <v>0.85515873015873001</v>
      </c>
      <c r="F275" s="1">
        <v>0.853439153439153</v>
      </c>
      <c r="G275" s="1">
        <v>0.85145502645502602</v>
      </c>
    </row>
    <row r="276" spans="1:7" x14ac:dyDescent="0.2">
      <c r="A276" s="1">
        <v>2740</v>
      </c>
      <c r="B276" s="1">
        <v>0.84947089947089904</v>
      </c>
      <c r="C276" s="1">
        <v>0.85238095238095202</v>
      </c>
      <c r="D276" s="1">
        <v>0.84523809523809501</v>
      </c>
      <c r="E276" s="1">
        <v>0.84246031746031702</v>
      </c>
      <c r="F276" s="1">
        <v>0.85145502645502602</v>
      </c>
      <c r="G276" s="1">
        <v>0.84986772486772499</v>
      </c>
    </row>
    <row r="277" spans="1:7" x14ac:dyDescent="0.2">
      <c r="A277" s="1">
        <v>2750</v>
      </c>
      <c r="B277" s="1">
        <v>0.85152116402116396</v>
      </c>
      <c r="C277" s="1">
        <v>0.84378306878306797</v>
      </c>
      <c r="D277" s="1">
        <v>0.83392857142857102</v>
      </c>
      <c r="E277" s="1">
        <v>0.848478835978835</v>
      </c>
      <c r="F277" s="1">
        <v>0.84100529100529098</v>
      </c>
      <c r="G277" s="1">
        <v>0.85138888888888797</v>
      </c>
    </row>
    <row r="278" spans="1:7" x14ac:dyDescent="0.2">
      <c r="A278" s="1">
        <v>2760</v>
      </c>
      <c r="B278" s="1">
        <v>0.84947089947089904</v>
      </c>
      <c r="C278" s="1">
        <v>0.84828042328042297</v>
      </c>
      <c r="D278" s="1">
        <v>0.84550264550264498</v>
      </c>
      <c r="E278" s="1">
        <v>0.85324074074073997</v>
      </c>
      <c r="F278" s="1">
        <v>0.84556878306878303</v>
      </c>
      <c r="G278" s="1">
        <v>0.85502645502645402</v>
      </c>
    </row>
    <row r="279" spans="1:7" x14ac:dyDescent="0.2">
      <c r="A279" s="1">
        <v>2770</v>
      </c>
      <c r="B279" s="1">
        <v>0.84603174603174602</v>
      </c>
      <c r="C279" s="1">
        <v>0.85119047619047605</v>
      </c>
      <c r="D279" s="1">
        <v>0.84748677248677196</v>
      </c>
      <c r="E279" s="1">
        <v>0.84808201058201005</v>
      </c>
      <c r="F279" s="1">
        <v>0.84497354497354404</v>
      </c>
      <c r="G279" s="1">
        <v>0.84947089947089904</v>
      </c>
    </row>
    <row r="280" spans="1:7" x14ac:dyDescent="0.2">
      <c r="A280" s="1">
        <v>2780</v>
      </c>
      <c r="B280" s="1">
        <v>0.84755291005291</v>
      </c>
      <c r="C280" s="1">
        <v>0.85264550264550198</v>
      </c>
      <c r="D280" s="1">
        <v>0.85238095238095202</v>
      </c>
      <c r="E280" s="1">
        <v>0.84477513227513201</v>
      </c>
      <c r="F280" s="1">
        <v>0.85277777777777697</v>
      </c>
      <c r="G280" s="1">
        <v>0.83875661375661303</v>
      </c>
    </row>
    <row r="281" spans="1:7" x14ac:dyDescent="0.2">
      <c r="A281" s="1">
        <v>2790</v>
      </c>
      <c r="B281" s="1">
        <v>0.84907407407407398</v>
      </c>
      <c r="C281" s="1">
        <v>0.84715608465608405</v>
      </c>
      <c r="D281" s="1">
        <v>0.85264550264550198</v>
      </c>
      <c r="E281" s="1">
        <v>0.85191798941798902</v>
      </c>
      <c r="F281" s="1">
        <v>0.84656084656084596</v>
      </c>
      <c r="G281" s="1">
        <v>0.85396825396825304</v>
      </c>
    </row>
    <row r="282" spans="1:7" x14ac:dyDescent="0.2">
      <c r="A282" s="1">
        <v>2800</v>
      </c>
      <c r="B282" s="1">
        <v>0.85132275132275104</v>
      </c>
      <c r="C282" s="1">
        <v>0.85383597883597895</v>
      </c>
      <c r="D282" s="1">
        <v>0.84470899470899397</v>
      </c>
      <c r="E282" s="1">
        <v>0.85363756613756603</v>
      </c>
      <c r="F282" s="1">
        <v>0.84662698412698401</v>
      </c>
      <c r="G282" s="1">
        <v>0.85363756613756603</v>
      </c>
    </row>
    <row r="283" spans="1:7" x14ac:dyDescent="0.2">
      <c r="A283" s="1">
        <v>2810</v>
      </c>
      <c r="B283" s="1">
        <v>0.84927248677248601</v>
      </c>
      <c r="C283" s="1">
        <v>0.848941798941798</v>
      </c>
      <c r="D283" s="1">
        <v>0.84907407407407398</v>
      </c>
      <c r="E283" s="1">
        <v>0.85052910052910002</v>
      </c>
      <c r="F283" s="1">
        <v>0.84596560846560798</v>
      </c>
      <c r="G283" s="1">
        <v>0.85449735449735398</v>
      </c>
    </row>
    <row r="284" spans="1:7" x14ac:dyDescent="0.2">
      <c r="A284" s="1">
        <v>2820</v>
      </c>
      <c r="B284" s="1">
        <v>0.853902116402116</v>
      </c>
      <c r="C284" s="1">
        <v>0.84854497354497305</v>
      </c>
      <c r="D284" s="1">
        <v>0.83988095238095195</v>
      </c>
      <c r="E284" s="1">
        <v>0.85132275132275104</v>
      </c>
      <c r="F284" s="1">
        <v>0.844907407407407</v>
      </c>
      <c r="G284" s="1">
        <v>0.85376984126984101</v>
      </c>
    </row>
    <row r="285" spans="1:7" x14ac:dyDescent="0.2">
      <c r="A285" s="1">
        <v>2830</v>
      </c>
      <c r="B285" s="1">
        <v>0.84861111111111098</v>
      </c>
      <c r="C285" s="1">
        <v>0.843981481481481</v>
      </c>
      <c r="D285" s="1">
        <v>0.85046296296296298</v>
      </c>
      <c r="E285" s="1">
        <v>0.85224867724867703</v>
      </c>
      <c r="F285" s="1">
        <v>0.853902116402116</v>
      </c>
      <c r="G285" s="1">
        <v>0.848941798941798</v>
      </c>
    </row>
    <row r="286" spans="1:7" x14ac:dyDescent="0.2">
      <c r="A286" s="1">
        <v>2840</v>
      </c>
      <c r="B286" s="1">
        <v>0.849404761904761</v>
      </c>
      <c r="C286" s="1">
        <v>0.843055555555555</v>
      </c>
      <c r="D286" s="1">
        <v>0.84583333333333299</v>
      </c>
      <c r="E286" s="1">
        <v>0.85092592592592597</v>
      </c>
      <c r="F286" s="1">
        <v>0.84543650793650704</v>
      </c>
      <c r="G286" s="1">
        <v>0.84914021164021103</v>
      </c>
    </row>
    <row r="287" spans="1:7" x14ac:dyDescent="0.2">
      <c r="A287" s="1">
        <v>2850</v>
      </c>
      <c r="B287" s="1">
        <v>0.85013227513227496</v>
      </c>
      <c r="C287" s="1">
        <v>0.83928571428571397</v>
      </c>
      <c r="D287" s="1">
        <v>0.84947089947089904</v>
      </c>
      <c r="E287" s="1">
        <v>0.84325396825396803</v>
      </c>
      <c r="F287" s="1">
        <v>0.84794973544973495</v>
      </c>
      <c r="G287" s="1">
        <v>0.85403439153439098</v>
      </c>
    </row>
    <row r="288" spans="1:7" x14ac:dyDescent="0.2">
      <c r="A288" s="1">
        <v>2860</v>
      </c>
      <c r="B288" s="1">
        <v>0.84556878306878203</v>
      </c>
      <c r="C288" s="1">
        <v>0.84960317460317403</v>
      </c>
      <c r="D288" s="1">
        <v>0.84927248677248601</v>
      </c>
      <c r="E288" s="1">
        <v>0.85046296296296298</v>
      </c>
      <c r="F288" s="1">
        <v>0.84788359788359702</v>
      </c>
      <c r="G288" s="1">
        <v>0.839947089947089</v>
      </c>
    </row>
    <row r="289" spans="1:7" x14ac:dyDescent="0.2">
      <c r="A289" s="1">
        <v>2870</v>
      </c>
      <c r="B289" s="1">
        <v>0.84550264550264498</v>
      </c>
      <c r="C289" s="1">
        <v>0.84470899470899397</v>
      </c>
      <c r="D289" s="1">
        <v>0.84920634920634896</v>
      </c>
      <c r="E289" s="1">
        <v>0.84034391534391495</v>
      </c>
      <c r="F289" s="1">
        <v>0.84074074074074001</v>
      </c>
      <c r="G289" s="1">
        <v>0.81031746031745999</v>
      </c>
    </row>
    <row r="290" spans="1:7" x14ac:dyDescent="0.2">
      <c r="A290" s="1">
        <v>2880</v>
      </c>
      <c r="B290" s="1">
        <v>0.83690476190476204</v>
      </c>
      <c r="C290" s="1">
        <v>0.84298941798941796</v>
      </c>
      <c r="D290" s="1">
        <v>0.85211640211640205</v>
      </c>
      <c r="E290" s="1">
        <v>0.84497354497354404</v>
      </c>
      <c r="F290" s="1">
        <v>0.84702380952380896</v>
      </c>
      <c r="G290" s="1">
        <v>0.84966931216931196</v>
      </c>
    </row>
    <row r="291" spans="1:7" x14ac:dyDescent="0.2">
      <c r="A291" s="1">
        <v>2890</v>
      </c>
      <c r="B291" s="1">
        <v>0.85019841269841201</v>
      </c>
      <c r="C291" s="1">
        <v>0.84345238095237995</v>
      </c>
      <c r="D291" s="1">
        <v>0.84080687830687795</v>
      </c>
      <c r="E291" s="1">
        <v>0.84993386243386204</v>
      </c>
      <c r="F291" s="1">
        <v>0.84794973544973495</v>
      </c>
      <c r="G291" s="1">
        <v>0.85575396825396799</v>
      </c>
    </row>
    <row r="292" spans="1:7" x14ac:dyDescent="0.2">
      <c r="A292" s="1">
        <v>2900</v>
      </c>
      <c r="B292" s="1">
        <v>0.84642857142857097</v>
      </c>
      <c r="C292" s="1">
        <v>0.85436507936507899</v>
      </c>
      <c r="D292" s="1">
        <v>0.84451058201058204</v>
      </c>
      <c r="E292" s="1">
        <v>0.84953703703703698</v>
      </c>
      <c r="F292" s="1">
        <v>0.85171957671957599</v>
      </c>
      <c r="G292" s="1">
        <v>0.84437830687830595</v>
      </c>
    </row>
    <row r="293" spans="1:7" x14ac:dyDescent="0.2">
      <c r="A293" s="1">
        <v>2910</v>
      </c>
      <c r="B293" s="1">
        <v>0.85231481481481397</v>
      </c>
      <c r="C293" s="1">
        <v>0.84199735449735402</v>
      </c>
      <c r="D293" s="1">
        <v>0.84761904761904705</v>
      </c>
      <c r="E293" s="1">
        <v>0.85</v>
      </c>
      <c r="F293" s="1">
        <v>0.83730158730158699</v>
      </c>
      <c r="G293" s="1">
        <v>0.83664021164021096</v>
      </c>
    </row>
    <row r="294" spans="1:7" x14ac:dyDescent="0.2">
      <c r="A294" s="1">
        <v>2920</v>
      </c>
      <c r="B294" s="1">
        <v>0.85370370370370297</v>
      </c>
      <c r="C294" s="1">
        <v>0.84761904761904705</v>
      </c>
      <c r="D294" s="1">
        <v>0.849404761904762</v>
      </c>
      <c r="E294" s="1">
        <v>0.84060846560846503</v>
      </c>
      <c r="F294" s="1">
        <v>0.84669312169312105</v>
      </c>
      <c r="G294" s="1">
        <v>0.85383597883597795</v>
      </c>
    </row>
    <row r="295" spans="1:7" x14ac:dyDescent="0.2">
      <c r="A295" s="1">
        <v>2930</v>
      </c>
      <c r="B295" s="1">
        <v>0.85079365079364999</v>
      </c>
      <c r="C295" s="1">
        <v>0.84093915343915304</v>
      </c>
      <c r="D295" s="1">
        <v>0.84550264550264498</v>
      </c>
      <c r="E295" s="1">
        <v>0.84140211640211604</v>
      </c>
      <c r="F295" s="1">
        <v>0.85324074074073997</v>
      </c>
      <c r="G295" s="1">
        <v>0.84649470899470902</v>
      </c>
    </row>
    <row r="296" spans="1:7" x14ac:dyDescent="0.2">
      <c r="A296" s="1">
        <v>2940</v>
      </c>
      <c r="B296" s="1">
        <v>0.84735449735449697</v>
      </c>
      <c r="C296" s="1">
        <v>0.85271164021164003</v>
      </c>
      <c r="D296" s="1">
        <v>0.84649470899470902</v>
      </c>
      <c r="E296" s="1">
        <v>0.85198412698412695</v>
      </c>
      <c r="F296" s="1">
        <v>0.84107142857142803</v>
      </c>
      <c r="G296" s="1">
        <v>0.85105820105820096</v>
      </c>
    </row>
    <row r="297" spans="1:7" x14ac:dyDescent="0.2">
      <c r="A297" s="1">
        <v>2950</v>
      </c>
      <c r="B297" s="1">
        <v>0.84272486772486699</v>
      </c>
      <c r="C297" s="1">
        <v>0.84417989417989403</v>
      </c>
      <c r="D297" s="1">
        <v>0.85310846560846498</v>
      </c>
      <c r="E297" s="1">
        <v>0.85357142857142798</v>
      </c>
      <c r="F297" s="1">
        <v>0.85152116402116396</v>
      </c>
      <c r="G297" s="1">
        <v>0.853439153439153</v>
      </c>
    </row>
    <row r="298" spans="1:7" x14ac:dyDescent="0.2">
      <c r="A298" s="1">
        <v>2960</v>
      </c>
      <c r="B298" s="1">
        <v>0.85178571428571404</v>
      </c>
      <c r="C298" s="1">
        <v>0.85085978835978804</v>
      </c>
      <c r="D298" s="1">
        <v>0.84874338624338597</v>
      </c>
      <c r="E298" s="1">
        <v>0.848941798941798</v>
      </c>
      <c r="F298" s="1">
        <v>0.84867724867724803</v>
      </c>
      <c r="G298" s="1">
        <v>0.85324074074073997</v>
      </c>
    </row>
    <row r="299" spans="1:7" x14ac:dyDescent="0.2">
      <c r="A299" s="1">
        <v>2970</v>
      </c>
      <c r="B299" s="1">
        <v>0.84761904761904705</v>
      </c>
      <c r="C299" s="1">
        <v>0.85099206349206302</v>
      </c>
      <c r="D299" s="1">
        <v>0.85052910052910002</v>
      </c>
      <c r="E299" s="1">
        <v>0.85330687830687801</v>
      </c>
      <c r="F299" s="1">
        <v>0.84457671957671898</v>
      </c>
      <c r="G299" s="1">
        <v>0.85297619047619</v>
      </c>
    </row>
    <row r="300" spans="1:7" x14ac:dyDescent="0.2">
      <c r="A300" s="1">
        <v>2980</v>
      </c>
      <c r="B300" s="1">
        <v>0.84854497354497305</v>
      </c>
      <c r="C300" s="1">
        <v>0.85218253968253899</v>
      </c>
      <c r="D300" s="1">
        <v>0.85271164021164003</v>
      </c>
      <c r="E300" s="1">
        <v>0.83875661375661303</v>
      </c>
      <c r="F300" s="1">
        <v>0.85198412698412596</v>
      </c>
      <c r="G300" s="1">
        <v>0.85410052910052803</v>
      </c>
    </row>
    <row r="301" spans="1:7" x14ac:dyDescent="0.2">
      <c r="A301" s="1">
        <v>2990</v>
      </c>
      <c r="B301" s="1">
        <v>0.85165343915343905</v>
      </c>
      <c r="C301" s="1">
        <v>0.84589947089947004</v>
      </c>
      <c r="D301" s="1">
        <v>0.85198412698412695</v>
      </c>
      <c r="E301" s="1">
        <v>0.84616402116402101</v>
      </c>
      <c r="F301" s="1">
        <v>0.85013227513227496</v>
      </c>
      <c r="G301" s="1">
        <v>0.85522486772486705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zyp</dc:creator>
  <cp:lastModifiedBy>粤鹏 郑</cp:lastModifiedBy>
  <dcterms:created xsi:type="dcterms:W3CDTF">2015-06-05T18:19:34Z</dcterms:created>
  <dcterms:modified xsi:type="dcterms:W3CDTF">2023-12-09T14:20:04Z</dcterms:modified>
</cp:coreProperties>
</file>