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ezao/Downloads/Final_Sem/FIT3179/FIT3179/data/"/>
    </mc:Choice>
  </mc:AlternateContent>
  <xr:revisionPtr revIDLastSave="0" documentId="13_ncr:1_{42253719-5216-A743-B7B2-FC644277109B}" xr6:coauthVersionLast="47" xr6:coauthVersionMax="47" xr10:uidLastSave="{00000000-0000-0000-0000-000000000000}"/>
  <bookViews>
    <workbookView xWindow="0" yWindow="0" windowWidth="28800" windowHeight="18000" xr2:uid="{6700A689-28EE-9A48-8F7B-AFD3CFBD8C2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<sst xmlns="http://schemas.openxmlformats.org/spreadsheetml/2006/main" count="63" uniqueCount="20">
  <si>
    <t>Year</t>
  </si>
  <si>
    <t>Month</t>
  </si>
  <si>
    <t>Adelaide</t>
  </si>
  <si>
    <t>Brisbane</t>
  </si>
  <si>
    <t>Melbourne</t>
  </si>
  <si>
    <t>Perth</t>
  </si>
  <si>
    <t>Sydney</t>
  </si>
  <si>
    <t>Total domestic network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</si>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</sst>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C09]#,##0;\-#,##0"/>
    <numFmt numFmtId="165" formatCode="#,##0.000"/>
  </numFmts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ezao/Downloads/TopRoutesJuly2014Jul2024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"/>
      <sheetName val="Top Routes"/>
      <sheetName val="Cargo Top five airports"/>
    </sheetNames>
    <sheetDataSet>
      <sheetData sheetId="0">
        <row r="79">
          <cell r="K79">
            <v>17631.184999999998</v>
          </cell>
        </row>
        <row r="80">
          <cell r="K80">
            <v>18696.735000000001</v>
          </cell>
        </row>
        <row r="81">
          <cell r="K81">
            <v>12510.406000000001</v>
          </cell>
        </row>
        <row r="82">
          <cell r="K82">
            <v>13483.33</v>
          </cell>
        </row>
        <row r="83">
          <cell r="K83">
            <v>15225.137000000001</v>
          </cell>
        </row>
        <row r="84">
          <cell r="K84">
            <v>15202.089</v>
          </cell>
        </row>
        <row r="85">
          <cell r="K85">
            <v>14280.968000000001</v>
          </cell>
        </row>
        <row r="86">
          <cell r="K86">
            <v>16188.655000000001</v>
          </cell>
        </row>
        <row r="87">
          <cell r="K87">
            <v>15727.474</v>
          </cell>
        </row>
        <row r="88">
          <cell r="K88">
            <v>17294.287</v>
          </cell>
        </row>
        <row r="89">
          <cell r="K89">
            <v>20873.182999999997</v>
          </cell>
        </row>
        <row r="90">
          <cell r="K90">
            <v>14521.161</v>
          </cell>
        </row>
        <row r="91">
          <cell r="K91">
            <v>15402.512000000001</v>
          </cell>
        </row>
        <row r="92">
          <cell r="K92">
            <v>18103.710999999999</v>
          </cell>
        </row>
        <row r="93">
          <cell r="K93">
            <v>15199.337</v>
          </cell>
        </row>
        <row r="94">
          <cell r="K94">
            <v>17001.323</v>
          </cell>
        </row>
        <row r="95">
          <cell r="K95">
            <v>18035.366000000002</v>
          </cell>
        </row>
        <row r="96">
          <cell r="K96">
            <v>17364.558000000001</v>
          </cell>
        </row>
        <row r="97">
          <cell r="K97">
            <v>18213.484</v>
          </cell>
        </row>
        <row r="98">
          <cell r="K98">
            <v>18396.542999999998</v>
          </cell>
        </row>
        <row r="99">
          <cell r="K99">
            <v>17207.773000000001</v>
          </cell>
        </row>
        <row r="100">
          <cell r="K100">
            <v>19742.292999999998</v>
          </cell>
        </row>
        <row r="101">
          <cell r="K101">
            <v>18656.024000000001</v>
          </cell>
        </row>
        <row r="102">
          <cell r="K102">
            <v>15465.409</v>
          </cell>
        </row>
        <row r="103">
          <cell r="K103">
            <v>18134.725999999999</v>
          </cell>
        </row>
        <row r="105">
          <cell r="K105">
            <v>14192.046999999999</v>
          </cell>
        </row>
        <row r="106">
          <cell r="K106">
            <v>15068.914000000001</v>
          </cell>
        </row>
        <row r="107">
          <cell r="K107">
            <v>14681.873</v>
          </cell>
        </row>
        <row r="108">
          <cell r="K108">
            <v>13958.832</v>
          </cell>
        </row>
        <row r="109">
          <cell r="K109">
            <v>15881.632000000001</v>
          </cell>
        </row>
        <row r="110">
          <cell r="K110">
            <v>14266.702000000001</v>
          </cell>
        </row>
        <row r="111">
          <cell r="K111">
            <v>14310.900000000001</v>
          </cell>
        </row>
        <row r="112">
          <cell r="K112">
            <v>16026.888000000001</v>
          </cell>
        </row>
        <row r="113">
          <cell r="K113">
            <v>15623.78</v>
          </cell>
        </row>
        <row r="114">
          <cell r="K114">
            <v>12672.614000000001</v>
          </cell>
        </row>
        <row r="115">
          <cell r="K115">
            <v>12875.689999999999</v>
          </cell>
        </row>
        <row r="116">
          <cell r="K116">
            <v>14752.825000000001</v>
          </cell>
        </row>
        <row r="117">
          <cell r="K117">
            <v>11893.860999999999</v>
          </cell>
        </row>
        <row r="118">
          <cell r="K118">
            <v>15530.584000000001</v>
          </cell>
        </row>
        <row r="119">
          <cell r="K119">
            <v>14132.911</v>
          </cell>
        </row>
        <row r="120">
          <cell r="K120">
            <v>13570.548000000001</v>
          </cell>
        </row>
        <row r="121">
          <cell r="K121">
            <v>15318.946</v>
          </cell>
        </row>
        <row r="122">
          <cell r="K122">
            <v>12797.566000000001</v>
          </cell>
        </row>
        <row r="123">
          <cell r="K123">
            <v>13659.694000000001</v>
          </cell>
        </row>
        <row r="124">
          <cell r="K124">
            <v>15323.956</v>
          </cell>
        </row>
        <row r="125">
          <cell r="K125">
            <v>14979.683000000001</v>
          </cell>
        </row>
        <row r="126">
          <cell r="K126">
            <v>12513.93</v>
          </cell>
        </row>
        <row r="127">
          <cell r="K127">
            <v>12814.535</v>
          </cell>
        </row>
        <row r="128">
          <cell r="K128">
            <v>12360.343000000001</v>
          </cell>
        </row>
        <row r="129">
          <cell r="K129">
            <v>12472.571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158-E795-604F-BED9-B87FFE71507C}">
  <dimension ref="A1:L178"/>
  <sheetViews>
    <sheetView tabSelected="1" workbookViewId="0">
      <selection activeCell="J17" sqref="J17"/>
    </sheetView>
  </sheetViews>
  <sheetFormatPr baseColWidth="10" defaultColWidth="10.1640625" defaultRowHeight="16" x14ac:dyDescent="0.2"/>
  <cols>
    <col min="1" max="1" width="7.1640625" style="4" customWidth="1"/>
    <col min="2" max="2" width="16.6640625" style="4" customWidth="1"/>
    <col min="3" max="3" width="10.1640625" style="4"/>
    <col min="8" max="8" width="19.5" style="4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">
      <c r="A2" s="2">
        <v>2020</v>
      </c>
      <c r="B2" s="3" t="s">
        <v>8</v>
      </c>
      <c r="C2" s="4">
        <v>2232.9450000000002</v>
      </c>
      <c r="D2" s="4">
        <v>5522.38</v>
      </c>
      <c r="E2" s="4">
        <v>9015.6820000000007</v>
      </c>
      <c r="F2" s="4">
        <v>4800.7820000000002</v>
      </c>
      <c r="G2" s="4">
        <v>7405.3590000000004</v>
      </c>
      <c r="H2" s="4">
        <v>34947.758000000002</v>
      </c>
      <c r="I2" s="3"/>
      <c r="K2" s="3"/>
    </row>
    <row r="3" spans="1:11" x14ac:dyDescent="0.2">
      <c r="A3" s="2">
        <v>2020</v>
      </c>
      <c r="B3" s="3" t="s">
        <v>9</v>
      </c>
      <c r="C3" s="4">
        <v>2256.8069999999998</v>
      </c>
      <c r="D3" s="4">
        <v>5770.4609999999993</v>
      </c>
      <c r="E3" s="4">
        <v>9172.4779999999992</v>
      </c>
      <c r="F3" s="4">
        <v>4555.59</v>
      </c>
      <c r="G3" s="4">
        <v>7640.5020000000004</v>
      </c>
      <c r="H3" s="4">
        <f>[1]Totals!K79*2</f>
        <v>35262.369999999995</v>
      </c>
      <c r="I3" s="3"/>
      <c r="K3" s="3"/>
    </row>
    <row r="4" spans="1:11" x14ac:dyDescent="0.2">
      <c r="A4" s="2">
        <v>2020</v>
      </c>
      <c r="B4" s="3" t="s">
        <v>10</v>
      </c>
      <c r="C4" s="4">
        <v>2373.1330000000003</v>
      </c>
      <c r="D4" s="4">
        <v>6102.4070000000002</v>
      </c>
      <c r="E4" s="4">
        <v>9905.1930000000011</v>
      </c>
      <c r="F4" s="4">
        <v>4622.1679999999997</v>
      </c>
      <c r="G4" s="4">
        <v>8084.1129999999994</v>
      </c>
      <c r="H4" s="4">
        <f>[1]Totals!K80*2</f>
        <v>37393.47</v>
      </c>
      <c r="I4" s="3"/>
      <c r="K4" s="3"/>
    </row>
    <row r="5" spans="1:11" x14ac:dyDescent="0.2">
      <c r="A5" s="2">
        <v>2020</v>
      </c>
      <c r="B5" s="3" t="s">
        <v>11</v>
      </c>
      <c r="C5" s="4">
        <v>1564.0139999999999</v>
      </c>
      <c r="D5" s="4">
        <v>4457.08</v>
      </c>
      <c r="E5" s="4">
        <v>7248.5390000000007</v>
      </c>
      <c r="F5" s="4">
        <v>2286.3469999999998</v>
      </c>
      <c r="G5" s="4">
        <v>4835.75</v>
      </c>
      <c r="H5" s="4">
        <f>[1]Totals!K81*2</f>
        <v>25020.812000000002</v>
      </c>
      <c r="K5" s="3"/>
    </row>
    <row r="6" spans="1:11" x14ac:dyDescent="0.2">
      <c r="A6" s="2">
        <v>2020</v>
      </c>
      <c r="B6" s="3" t="s">
        <v>12</v>
      </c>
      <c r="C6" s="4">
        <v>1635.8869999999999</v>
      </c>
      <c r="D6" s="4">
        <v>5020.25</v>
      </c>
      <c r="E6" s="4">
        <v>7766.9639999999999</v>
      </c>
      <c r="F6" s="4">
        <v>2447.7139999999999</v>
      </c>
      <c r="G6" s="4">
        <v>5279.6869999999999</v>
      </c>
      <c r="H6" s="4">
        <f>[1]Totals!K82*2</f>
        <v>26966.66</v>
      </c>
      <c r="K6" s="3"/>
    </row>
    <row r="7" spans="1:11" x14ac:dyDescent="0.2">
      <c r="A7" s="2">
        <v>2020</v>
      </c>
      <c r="B7" s="3" t="s">
        <v>13</v>
      </c>
      <c r="C7" s="4">
        <v>1673.71</v>
      </c>
      <c r="D7" s="4">
        <v>5734.0720000000001</v>
      </c>
      <c r="E7" s="4">
        <v>8385.2980000000007</v>
      </c>
      <c r="F7" s="4">
        <v>2627.4059999999999</v>
      </c>
      <c r="G7" s="4">
        <v>6425.1990000000005</v>
      </c>
      <c r="H7" s="4">
        <f>[1]Totals!K83*2</f>
        <v>30450.274000000001</v>
      </c>
      <c r="K7" s="3"/>
    </row>
    <row r="8" spans="1:11" x14ac:dyDescent="0.2">
      <c r="A8" s="2">
        <v>2020</v>
      </c>
      <c r="B8" s="3" t="s">
        <v>14</v>
      </c>
      <c r="C8" s="4">
        <v>1800.4949999999999</v>
      </c>
      <c r="D8" s="4">
        <v>5781.6059999999998</v>
      </c>
      <c r="E8" s="4">
        <v>7945.4470000000001</v>
      </c>
      <c r="F8" s="4">
        <v>2611.511</v>
      </c>
      <c r="G8" s="4">
        <v>6504.9110000000001</v>
      </c>
      <c r="H8" s="4">
        <f>[1]Totals!K84*2</f>
        <v>30404.178</v>
      </c>
      <c r="K8" s="3"/>
    </row>
    <row r="9" spans="1:11" x14ac:dyDescent="0.2">
      <c r="A9" s="2">
        <v>2020</v>
      </c>
      <c r="B9" s="3" t="s">
        <v>15</v>
      </c>
      <c r="C9" s="4">
        <v>1825.5639999999999</v>
      </c>
      <c r="D9" s="4">
        <v>5375.7820000000002</v>
      </c>
      <c r="E9" s="4">
        <v>6091.3499999999995</v>
      </c>
      <c r="F9" s="4">
        <v>2300.681</v>
      </c>
      <c r="G9" s="4">
        <v>6537.0870000000004</v>
      </c>
      <c r="H9" s="4">
        <f>[1]Totals!K85*2</f>
        <v>28561.936000000002</v>
      </c>
      <c r="K9" s="3"/>
    </row>
    <row r="10" spans="1:11" x14ac:dyDescent="0.2">
      <c r="A10" s="2">
        <v>2020</v>
      </c>
      <c r="B10" s="3" t="s">
        <v>16</v>
      </c>
      <c r="C10" s="4">
        <v>1930.2470000000001</v>
      </c>
      <c r="D10" s="4">
        <v>5883.4069999999992</v>
      </c>
      <c r="E10" s="4">
        <v>8093.4660000000003</v>
      </c>
      <c r="F10" s="4">
        <v>2595.7280000000001</v>
      </c>
      <c r="G10" s="4">
        <v>7218.9350000000004</v>
      </c>
      <c r="H10" s="4">
        <f>[1]Totals!K86*2</f>
        <v>32377.31</v>
      </c>
      <c r="K10" s="3"/>
    </row>
    <row r="11" spans="1:11" x14ac:dyDescent="0.2">
      <c r="A11" s="2">
        <v>2020</v>
      </c>
      <c r="B11" s="3" t="s">
        <v>17</v>
      </c>
      <c r="C11" s="4">
        <v>1938.6109999999999</v>
      </c>
      <c r="D11" s="4">
        <v>5286.8369999999995</v>
      </c>
      <c r="E11" s="4">
        <v>7758.848</v>
      </c>
      <c r="F11" s="4">
        <v>2549.694</v>
      </c>
      <c r="G11" s="4">
        <v>7273.4479999999994</v>
      </c>
      <c r="H11" s="4">
        <f>[1]Totals!K87*2</f>
        <v>31454.948</v>
      </c>
      <c r="K11" s="3"/>
    </row>
    <row r="12" spans="1:11" x14ac:dyDescent="0.2">
      <c r="A12" s="2">
        <v>2020</v>
      </c>
      <c r="B12" s="3" t="s">
        <v>18</v>
      </c>
      <c r="C12" s="4">
        <v>2079.4609999999998</v>
      </c>
      <c r="D12" s="4">
        <v>5913.9529999999995</v>
      </c>
      <c r="E12" s="4">
        <v>8457.6450000000004</v>
      </c>
      <c r="F12" s="4">
        <v>2717.1320000000001</v>
      </c>
      <c r="G12" s="4">
        <v>7936.8290000000006</v>
      </c>
      <c r="H12" s="4">
        <f>[1]Totals!K88*2</f>
        <v>34588.574000000001</v>
      </c>
      <c r="K12" s="3"/>
    </row>
    <row r="13" spans="1:11" x14ac:dyDescent="0.2">
      <c r="A13" s="2">
        <v>2020</v>
      </c>
      <c r="B13" s="3" t="s">
        <v>19</v>
      </c>
      <c r="C13" s="4">
        <v>2485.6799999999998</v>
      </c>
      <c r="D13" s="4">
        <v>7421.6399999999994</v>
      </c>
      <c r="E13" s="4">
        <v>11284.626</v>
      </c>
      <c r="F13" s="4">
        <v>3953.9290000000001</v>
      </c>
      <c r="G13" s="4">
        <v>9286.32</v>
      </c>
      <c r="H13" s="4">
        <f>[1]Totals!K89*2</f>
        <v>41746.365999999995</v>
      </c>
      <c r="K13" s="3"/>
    </row>
    <row r="14" spans="1:11" x14ac:dyDescent="0.2">
      <c r="A14" s="2">
        <v>2021</v>
      </c>
      <c r="B14" s="3" t="s">
        <v>8</v>
      </c>
      <c r="C14" s="4">
        <v>1805.922</v>
      </c>
      <c r="D14" s="4">
        <v>4710.0050000000001</v>
      </c>
      <c r="E14" s="4">
        <v>7252.3310000000001</v>
      </c>
      <c r="F14" s="4">
        <v>2442.4549999999999</v>
      </c>
      <c r="G14" s="4">
        <v>6539.5560000000005</v>
      </c>
      <c r="H14" s="4">
        <f>[1]Totals!K90*2</f>
        <v>29042.322</v>
      </c>
      <c r="K14" s="3"/>
    </row>
    <row r="15" spans="1:11" x14ac:dyDescent="0.2">
      <c r="A15" s="2">
        <v>2021</v>
      </c>
      <c r="B15" s="3" t="s">
        <v>9</v>
      </c>
      <c r="C15" s="4">
        <v>1948.306</v>
      </c>
      <c r="D15" s="4">
        <v>5268.9470000000001</v>
      </c>
      <c r="E15" s="4">
        <v>7505.5220000000008</v>
      </c>
      <c r="F15" s="4">
        <v>2580.5830000000001</v>
      </c>
      <c r="G15" s="4">
        <v>6915.3440000000001</v>
      </c>
      <c r="H15" s="4">
        <f>[1]Totals!K91*2</f>
        <v>30805.024000000001</v>
      </c>
      <c r="K15" s="3"/>
    </row>
    <row r="16" spans="1:11" x14ac:dyDescent="0.2">
      <c r="A16" s="2">
        <v>2021</v>
      </c>
      <c r="B16" s="3" t="s">
        <v>10</v>
      </c>
      <c r="C16" s="4">
        <v>2240.5099999999998</v>
      </c>
      <c r="D16" s="4">
        <v>6319.317</v>
      </c>
      <c r="E16" s="4">
        <v>8705.5339999999997</v>
      </c>
      <c r="F16" s="4">
        <v>3127.2249999999999</v>
      </c>
      <c r="G16" s="4">
        <v>8808.48</v>
      </c>
      <c r="H16" s="4">
        <f>[1]Totals!K92*2</f>
        <v>36207.421999999999</v>
      </c>
      <c r="K16" s="3"/>
    </row>
    <row r="17" spans="1:12" x14ac:dyDescent="0.2">
      <c r="A17" s="2">
        <v>2021</v>
      </c>
      <c r="B17" s="3" t="s">
        <v>11</v>
      </c>
      <c r="C17" s="4">
        <v>1834.2739999999999</v>
      </c>
      <c r="D17" s="4">
        <v>4682.8780000000006</v>
      </c>
      <c r="E17" s="4">
        <v>7215.7370000000001</v>
      </c>
      <c r="F17" s="4">
        <v>2870.0659999999998</v>
      </c>
      <c r="G17" s="4">
        <v>7313.6329999999998</v>
      </c>
      <c r="H17" s="4">
        <f>[1]Totals!K93*2</f>
        <v>30398.673999999999</v>
      </c>
      <c r="K17" s="3"/>
    </row>
    <row r="18" spans="1:12" x14ac:dyDescent="0.2">
      <c r="A18" s="2">
        <v>2021</v>
      </c>
      <c r="B18" s="3" t="s">
        <v>12</v>
      </c>
      <c r="C18" s="4">
        <v>2016.67</v>
      </c>
      <c r="D18" s="4">
        <v>5440.9660000000003</v>
      </c>
      <c r="E18" s="4">
        <v>8151.3050000000003</v>
      </c>
      <c r="F18" s="4">
        <v>3356.6779999999999</v>
      </c>
      <c r="G18" s="4">
        <v>7854.1869999999999</v>
      </c>
      <c r="H18" s="4">
        <f>[1]Totals!K94*2</f>
        <v>34002.646000000001</v>
      </c>
      <c r="K18" s="3"/>
    </row>
    <row r="19" spans="1:12" x14ac:dyDescent="0.2">
      <c r="A19" s="2">
        <v>2021</v>
      </c>
      <c r="B19" s="3" t="s">
        <v>13</v>
      </c>
      <c r="C19" s="4">
        <v>2006.191</v>
      </c>
      <c r="D19" s="4">
        <v>5824.2649999999994</v>
      </c>
      <c r="E19" s="4">
        <v>9218.0339999999997</v>
      </c>
      <c r="F19" s="4">
        <v>3742.5190000000002</v>
      </c>
      <c r="G19" s="4">
        <v>8082.34</v>
      </c>
      <c r="H19" s="4">
        <f>[1]Totals!K95*2</f>
        <v>36070.732000000004</v>
      </c>
      <c r="J19" s="3"/>
      <c r="K19" s="5"/>
    </row>
    <row r="20" spans="1:12" x14ac:dyDescent="0.2">
      <c r="A20" s="2">
        <v>2021</v>
      </c>
      <c r="B20" s="3" t="s">
        <v>14</v>
      </c>
      <c r="C20" s="4">
        <v>2031.0060000000001</v>
      </c>
      <c r="D20" s="4">
        <v>5559.8790000000008</v>
      </c>
      <c r="E20" s="4">
        <v>9480.2970000000005</v>
      </c>
      <c r="F20" s="4">
        <v>3840.5720000000001</v>
      </c>
      <c r="G20" s="4">
        <v>7477.4790000000003</v>
      </c>
      <c r="H20" s="4">
        <f>[1]Totals!K96*2</f>
        <v>34729.116000000002</v>
      </c>
      <c r="J20" s="3"/>
      <c r="K20" s="5"/>
    </row>
    <row r="21" spans="1:12" x14ac:dyDescent="0.2">
      <c r="A21" s="2">
        <v>2021</v>
      </c>
      <c r="B21" s="3" t="s">
        <v>15</v>
      </c>
      <c r="C21" s="4">
        <v>2127.5909999999999</v>
      </c>
      <c r="D21" s="4">
        <v>5389.473</v>
      </c>
      <c r="E21" s="4">
        <v>9635.4570000000003</v>
      </c>
      <c r="F21" s="4">
        <v>3654.93</v>
      </c>
      <c r="G21" s="4">
        <v>8398.5920000000006</v>
      </c>
      <c r="H21" s="4">
        <f>[1]Totals!K97*2</f>
        <v>36426.968000000001</v>
      </c>
      <c r="J21" s="3"/>
      <c r="K21" s="5"/>
    </row>
    <row r="22" spans="1:12" x14ac:dyDescent="0.2">
      <c r="A22" s="2">
        <v>2021</v>
      </c>
      <c r="B22" s="3" t="s">
        <v>16</v>
      </c>
      <c r="C22" s="4">
        <v>2327.9479999999999</v>
      </c>
      <c r="D22" s="4">
        <v>5805.1019999999999</v>
      </c>
      <c r="E22" s="4">
        <v>9635.223</v>
      </c>
      <c r="F22" s="4">
        <v>3566.0299999999997</v>
      </c>
      <c r="G22" s="4">
        <v>8653.9140000000007</v>
      </c>
      <c r="H22" s="4">
        <f>[1]Totals!K98*2</f>
        <v>36793.085999999996</v>
      </c>
      <c r="J22" s="3"/>
      <c r="K22" s="5"/>
    </row>
    <row r="23" spans="1:12" x14ac:dyDescent="0.2">
      <c r="A23" s="2">
        <v>2021</v>
      </c>
      <c r="B23" s="3" t="s">
        <v>17</v>
      </c>
      <c r="C23" s="4">
        <v>2273.3409999999999</v>
      </c>
      <c r="D23" s="4">
        <v>5649.4709999999995</v>
      </c>
      <c r="E23" s="4">
        <v>9046.39</v>
      </c>
      <c r="F23" s="4">
        <v>3100.6859999999997</v>
      </c>
      <c r="G23" s="4">
        <v>8270.0040000000008</v>
      </c>
      <c r="H23" s="4">
        <f>[1]Totals!K99*2</f>
        <v>34415.546000000002</v>
      </c>
      <c r="J23" s="3"/>
      <c r="K23" s="5"/>
    </row>
    <row r="24" spans="1:12" x14ac:dyDescent="0.2">
      <c r="A24" s="2">
        <v>2021</v>
      </c>
      <c r="B24" s="3" t="s">
        <v>18</v>
      </c>
      <c r="C24" s="4">
        <v>2695.5450000000001</v>
      </c>
      <c r="D24" s="4">
        <v>7023.2310000000007</v>
      </c>
      <c r="E24" s="4">
        <v>10221.592000000001</v>
      </c>
      <c r="F24" s="4">
        <v>3232.4949999999999</v>
      </c>
      <c r="G24" s="4">
        <v>9770.18</v>
      </c>
      <c r="H24" s="4">
        <f>[1]Totals!K100*2</f>
        <v>39484.585999999996</v>
      </c>
      <c r="J24" s="3"/>
      <c r="K24" s="5"/>
    </row>
    <row r="25" spans="1:12" x14ac:dyDescent="0.2">
      <c r="A25" s="2">
        <v>2021</v>
      </c>
      <c r="B25" s="3" t="s">
        <v>19</v>
      </c>
      <c r="C25" s="4">
        <v>2601.1239999999998</v>
      </c>
      <c r="D25" s="4">
        <v>6470.7139999999999</v>
      </c>
      <c r="E25" s="4">
        <v>9385.6129999999994</v>
      </c>
      <c r="F25" s="4">
        <v>3322.319</v>
      </c>
      <c r="G25" s="4">
        <v>8745.5190000000002</v>
      </c>
      <c r="H25" s="4">
        <f>[1]Totals!K101*2</f>
        <v>37312.048000000003</v>
      </c>
    </row>
    <row r="26" spans="1:12" x14ac:dyDescent="0.2">
      <c r="A26" s="2">
        <v>2022</v>
      </c>
      <c r="B26" s="3" t="s">
        <v>8</v>
      </c>
      <c r="C26" s="4">
        <v>1982.212</v>
      </c>
      <c r="D26" s="4">
        <v>4525.9140000000007</v>
      </c>
      <c r="E26" s="4">
        <v>8325.94</v>
      </c>
      <c r="F26" s="4">
        <v>2017.6509999999998</v>
      </c>
      <c r="G26" s="4">
        <v>7474.6040000000003</v>
      </c>
      <c r="H26" s="4">
        <f>[1]Totals!K102*2</f>
        <v>30930.817999999999</v>
      </c>
      <c r="I26" s="5"/>
      <c r="J26" s="5"/>
      <c r="K26" s="3"/>
      <c r="L26" s="3"/>
    </row>
    <row r="27" spans="1:12" x14ac:dyDescent="0.2">
      <c r="A27" s="2">
        <v>2022</v>
      </c>
      <c r="B27" s="3" t="s">
        <v>9</v>
      </c>
      <c r="C27" s="4">
        <v>2274.5140000000001</v>
      </c>
      <c r="D27" s="4">
        <v>6034.7370000000001</v>
      </c>
      <c r="E27" s="4">
        <v>9115.7109999999993</v>
      </c>
      <c r="F27" s="4">
        <v>3100.4870000000001</v>
      </c>
      <c r="G27" s="4">
        <v>8387.09</v>
      </c>
      <c r="H27" s="4">
        <f>[1]Totals!K103*2</f>
        <v>36269.451999999997</v>
      </c>
      <c r="I27" s="5"/>
      <c r="J27" s="5"/>
      <c r="K27" s="3"/>
      <c r="L27" s="3"/>
    </row>
    <row r="28" spans="1:12" x14ac:dyDescent="0.2">
      <c r="A28" s="2">
        <v>2022</v>
      </c>
      <c r="B28" s="3" t="s">
        <v>10</v>
      </c>
      <c r="C28" s="4">
        <v>2591.5929999999998</v>
      </c>
      <c r="D28" s="5">
        <v>5638.9949999999999</v>
      </c>
      <c r="E28" s="4">
        <v>8280.64</v>
      </c>
      <c r="F28" s="4">
        <v>2907.8429999999998</v>
      </c>
      <c r="G28" s="4">
        <v>8040.4</v>
      </c>
      <c r="H28" s="4">
        <v>34797.288</v>
      </c>
      <c r="I28" s="5"/>
      <c r="J28" s="5"/>
      <c r="K28" s="3"/>
      <c r="L28" s="3"/>
    </row>
    <row r="29" spans="1:12" x14ac:dyDescent="0.2">
      <c r="A29" s="2">
        <v>2022</v>
      </c>
      <c r="B29" s="3" t="s">
        <v>11</v>
      </c>
      <c r="C29" s="4">
        <v>1571.3799999999999</v>
      </c>
      <c r="D29" s="4">
        <v>4888.1790000000001</v>
      </c>
      <c r="E29" s="4">
        <v>6856.9650000000001</v>
      </c>
      <c r="F29" s="4">
        <v>2657.482</v>
      </c>
      <c r="G29" s="4">
        <v>6267.2240000000002</v>
      </c>
      <c r="H29" s="4">
        <f>[1]Totals!K105*2</f>
        <v>28384.093999999997</v>
      </c>
      <c r="I29" s="5"/>
      <c r="J29" s="5"/>
      <c r="K29" s="3"/>
      <c r="L29" s="3"/>
    </row>
    <row r="30" spans="1:12" x14ac:dyDescent="0.2">
      <c r="A30" s="2">
        <v>2022</v>
      </c>
      <c r="B30" s="3" t="s">
        <v>12</v>
      </c>
      <c r="C30" s="4">
        <v>1834.114</v>
      </c>
      <c r="D30" s="4">
        <v>5134.2819999999992</v>
      </c>
      <c r="E30" s="4">
        <v>7572.1880000000001</v>
      </c>
      <c r="F30" s="4">
        <v>2724.6410000000001</v>
      </c>
      <c r="G30" s="4">
        <v>6678.362000000001</v>
      </c>
      <c r="H30" s="4">
        <f>[1]Totals!K106*2</f>
        <v>30137.828000000001</v>
      </c>
      <c r="I30" s="5"/>
      <c r="J30" s="5"/>
      <c r="K30" s="3"/>
      <c r="L30" s="3"/>
    </row>
    <row r="31" spans="1:12" x14ac:dyDescent="0.2">
      <c r="A31" s="2">
        <v>2022</v>
      </c>
      <c r="B31" s="3" t="s">
        <v>13</v>
      </c>
      <c r="C31" s="4">
        <v>1796.317</v>
      </c>
      <c r="D31" s="4">
        <v>5308.3909999999996</v>
      </c>
      <c r="E31" s="4">
        <v>7553.353000000001</v>
      </c>
      <c r="F31" s="4">
        <v>2887.2640000000001</v>
      </c>
      <c r="G31" s="4">
        <v>6013.1769999999997</v>
      </c>
      <c r="H31" s="4">
        <f>[1]Totals!K107*2</f>
        <v>29363.745999999999</v>
      </c>
      <c r="I31" s="5"/>
      <c r="J31" s="5"/>
      <c r="K31" s="3"/>
      <c r="L31" s="3"/>
    </row>
    <row r="32" spans="1:12" x14ac:dyDescent="0.2">
      <c r="A32" s="2">
        <v>2022</v>
      </c>
      <c r="B32" s="3" t="s">
        <v>14</v>
      </c>
      <c r="C32" s="4">
        <v>1578.413</v>
      </c>
      <c r="D32" s="4">
        <v>4725.3009999999995</v>
      </c>
      <c r="E32" s="4">
        <v>7489.74</v>
      </c>
      <c r="F32" s="4">
        <v>2992.1369999999997</v>
      </c>
      <c r="G32" s="4">
        <v>6120.049</v>
      </c>
      <c r="H32" s="4">
        <f>[1]Totals!K108*2</f>
        <v>27917.664000000001</v>
      </c>
      <c r="I32" s="5"/>
      <c r="J32" s="5"/>
      <c r="K32" s="3"/>
      <c r="L32" s="3"/>
    </row>
    <row r="33" spans="1:12" x14ac:dyDescent="0.2">
      <c r="A33" s="2">
        <v>2022</v>
      </c>
      <c r="B33" s="3" t="s">
        <v>15</v>
      </c>
      <c r="C33" s="4">
        <v>1766.127</v>
      </c>
      <c r="D33" s="4">
        <v>5339.5370000000003</v>
      </c>
      <c r="E33" s="4">
        <v>8754.4089999999997</v>
      </c>
      <c r="F33" s="4">
        <v>3217.3389999999999</v>
      </c>
      <c r="G33" s="4">
        <v>7063.1289999999999</v>
      </c>
      <c r="H33" s="4">
        <f>[1]Totals!K109*2</f>
        <v>31763.264000000003</v>
      </c>
      <c r="I33" s="5"/>
      <c r="J33" s="5"/>
      <c r="K33" s="3"/>
      <c r="L33" s="3"/>
    </row>
    <row r="34" spans="1:12" x14ac:dyDescent="0.2">
      <c r="A34" s="2">
        <v>2022</v>
      </c>
      <c r="B34" s="3" t="s">
        <v>16</v>
      </c>
      <c r="C34" s="4">
        <v>1538.924</v>
      </c>
      <c r="D34" s="4">
        <v>4869.2650000000003</v>
      </c>
      <c r="E34" s="4">
        <v>7764.6839999999993</v>
      </c>
      <c r="F34" s="4">
        <v>2907.7280000000001</v>
      </c>
      <c r="G34" s="4">
        <v>6452.6119999999992</v>
      </c>
      <c r="H34" s="4">
        <f>[1]Totals!K110*2</f>
        <v>28533.404000000002</v>
      </c>
      <c r="I34" s="5"/>
      <c r="J34" s="5"/>
      <c r="K34" s="3"/>
      <c r="L34" s="3"/>
    </row>
    <row r="35" spans="1:12" x14ac:dyDescent="0.2">
      <c r="A35" s="2">
        <v>2022</v>
      </c>
      <c r="B35" s="3" t="s">
        <v>17</v>
      </c>
      <c r="C35" s="4">
        <v>1549.711</v>
      </c>
      <c r="D35" s="4">
        <v>4824.5450000000001</v>
      </c>
      <c r="E35" s="4">
        <v>7898.0030000000006</v>
      </c>
      <c r="F35" s="4">
        <v>2876.826</v>
      </c>
      <c r="G35" s="4">
        <v>6646.6509999999998</v>
      </c>
      <c r="H35" s="4">
        <f>[1]Totals!K111*2</f>
        <v>28621.800000000003</v>
      </c>
      <c r="I35" s="5"/>
      <c r="J35" s="5"/>
      <c r="K35" s="3"/>
      <c r="L35" s="3"/>
    </row>
    <row r="36" spans="1:12" x14ac:dyDescent="0.2">
      <c r="A36" s="2">
        <v>2022</v>
      </c>
      <c r="B36" s="3" t="s">
        <v>18</v>
      </c>
      <c r="C36" s="4">
        <v>1930.5800000000002</v>
      </c>
      <c r="D36" s="4">
        <v>5660.4580000000005</v>
      </c>
      <c r="E36" s="4">
        <v>8669.6130000000012</v>
      </c>
      <c r="F36" s="4">
        <v>3388.5309999999999</v>
      </c>
      <c r="G36" s="4">
        <v>7155.6540000000005</v>
      </c>
      <c r="H36" s="4">
        <f>[1]Totals!K112*2</f>
        <v>32053.776000000002</v>
      </c>
      <c r="I36" s="5"/>
      <c r="J36" s="5"/>
      <c r="K36" s="3"/>
      <c r="L36" s="3"/>
    </row>
    <row r="37" spans="1:12" x14ac:dyDescent="0.2">
      <c r="A37" s="2">
        <v>2022</v>
      </c>
      <c r="B37" s="3" t="s">
        <v>19</v>
      </c>
      <c r="C37" s="4">
        <v>2047.711</v>
      </c>
      <c r="D37" s="4">
        <v>5413.3940000000002</v>
      </c>
      <c r="E37" s="4">
        <v>8481.9439999999995</v>
      </c>
      <c r="F37" s="4">
        <v>3552.3739999999998</v>
      </c>
      <c r="G37" s="4">
        <v>6560.3649999999998</v>
      </c>
      <c r="H37" s="4">
        <f>[1]Totals!K113*2</f>
        <v>31247.56</v>
      </c>
      <c r="I37" s="5"/>
      <c r="J37" s="5"/>
      <c r="K37" s="3"/>
      <c r="L37" s="3"/>
    </row>
    <row r="38" spans="1:12" x14ac:dyDescent="0.2">
      <c r="A38" s="2">
        <v>2023</v>
      </c>
      <c r="B38" s="3" t="s">
        <v>8</v>
      </c>
      <c r="C38" s="4">
        <v>1441.8689999999999</v>
      </c>
      <c r="D38" s="4">
        <v>4386.826</v>
      </c>
      <c r="E38" s="4">
        <v>6667.0259999999998</v>
      </c>
      <c r="F38" s="4">
        <v>2724.99</v>
      </c>
      <c r="G38" s="4">
        <v>5428.9</v>
      </c>
      <c r="H38" s="4">
        <f>[1]Totals!K114*2</f>
        <v>25345.228000000003</v>
      </c>
      <c r="I38" s="5"/>
      <c r="J38" s="5"/>
      <c r="K38" s="3"/>
      <c r="L38" s="3"/>
    </row>
    <row r="39" spans="1:12" x14ac:dyDescent="0.2">
      <c r="A39" s="2">
        <v>2023</v>
      </c>
      <c r="B39" s="3" t="s">
        <v>9</v>
      </c>
      <c r="C39" s="4">
        <v>1414.856</v>
      </c>
      <c r="D39" s="4">
        <v>4517.2240000000002</v>
      </c>
      <c r="E39" s="4">
        <v>6908.0410000000002</v>
      </c>
      <c r="F39" s="4">
        <v>2654.5720000000001</v>
      </c>
      <c r="G39" s="4">
        <v>5715.0619999999999</v>
      </c>
      <c r="H39" s="4">
        <f>[1]Totals!K115*2</f>
        <v>25751.379999999997</v>
      </c>
      <c r="I39" s="5"/>
      <c r="J39" s="5"/>
      <c r="K39" s="3"/>
      <c r="L39" s="3"/>
    </row>
    <row r="40" spans="1:12" x14ac:dyDescent="0.2">
      <c r="A40" s="2">
        <v>2023</v>
      </c>
      <c r="B40" s="3" t="s">
        <v>10</v>
      </c>
      <c r="C40" s="4">
        <v>1639.5990000000002</v>
      </c>
      <c r="D40" s="4">
        <v>5170.0010000000002</v>
      </c>
      <c r="E40" s="4">
        <v>7787.5339999999997</v>
      </c>
      <c r="F40" s="4">
        <v>2976.116</v>
      </c>
      <c r="G40" s="4">
        <v>6691.7970000000005</v>
      </c>
      <c r="H40" s="4">
        <f>[1]Totals!K116*2</f>
        <v>29505.65</v>
      </c>
      <c r="I40" s="5"/>
      <c r="J40" s="5"/>
      <c r="K40" s="3"/>
      <c r="L40" s="3"/>
    </row>
    <row r="41" spans="1:12" x14ac:dyDescent="0.2">
      <c r="A41" s="2">
        <v>2023</v>
      </c>
      <c r="B41" s="3" t="s">
        <v>11</v>
      </c>
      <c r="C41" s="4">
        <v>1327.5260000000001</v>
      </c>
      <c r="D41" s="4">
        <v>4076.1239999999998</v>
      </c>
      <c r="E41" s="4">
        <v>6257.018</v>
      </c>
      <c r="F41" s="4">
        <v>2531.3909999999996</v>
      </c>
      <c r="G41" s="4">
        <v>5271.5969999999998</v>
      </c>
      <c r="H41" s="4">
        <f>[1]Totals!K117*2</f>
        <v>23787.721999999998</v>
      </c>
      <c r="I41" s="5"/>
      <c r="J41" s="5"/>
      <c r="K41" s="3"/>
      <c r="L41" s="3"/>
    </row>
    <row r="42" spans="1:12" x14ac:dyDescent="0.2">
      <c r="A42" s="2">
        <v>2023</v>
      </c>
      <c r="B42" s="3" t="s">
        <v>12</v>
      </c>
      <c r="C42" s="4">
        <v>1635.181</v>
      </c>
      <c r="D42" s="4">
        <v>5495.0820000000003</v>
      </c>
      <c r="E42" s="4">
        <v>8459.5040000000008</v>
      </c>
      <c r="F42" s="4">
        <v>3082.2669999999998</v>
      </c>
      <c r="G42" s="4">
        <v>6971.4540000000006</v>
      </c>
      <c r="H42" s="4">
        <f>[1]Totals!K118*2</f>
        <v>31061.168000000001</v>
      </c>
      <c r="I42" s="5"/>
      <c r="J42" s="5"/>
      <c r="K42" s="3"/>
      <c r="L42" s="3"/>
    </row>
    <row r="43" spans="1:12" x14ac:dyDescent="0.2">
      <c r="A43" s="2">
        <v>2023</v>
      </c>
      <c r="B43" s="3" t="s">
        <v>13</v>
      </c>
      <c r="C43" s="4">
        <v>1489.7660000000001</v>
      </c>
      <c r="D43" s="4">
        <v>4978.982</v>
      </c>
      <c r="E43" s="4">
        <v>7699.4310000000005</v>
      </c>
      <c r="F43" s="4">
        <v>2869.855</v>
      </c>
      <c r="G43" s="4">
        <v>6410.5959999999995</v>
      </c>
      <c r="H43" s="4">
        <f>[1]Totals!K119*2</f>
        <v>28265.822</v>
      </c>
      <c r="I43" s="5"/>
      <c r="J43" s="5"/>
      <c r="K43" s="3"/>
      <c r="L43" s="3"/>
    </row>
    <row r="44" spans="1:12" x14ac:dyDescent="0.2">
      <c r="A44" s="2">
        <v>2023</v>
      </c>
      <c r="B44" s="3" t="s">
        <v>14</v>
      </c>
      <c r="C44" s="4">
        <v>1367.702</v>
      </c>
      <c r="D44" s="4">
        <v>4826.5230000000001</v>
      </c>
      <c r="E44" s="4">
        <v>7253.4090000000006</v>
      </c>
      <c r="F44" s="4">
        <v>2774.9670000000001</v>
      </c>
      <c r="G44" s="4">
        <v>6322.9179999999997</v>
      </c>
      <c r="H44" s="4">
        <f>[1]Totals!K120*2</f>
        <v>27141.096000000001</v>
      </c>
      <c r="I44" s="5"/>
      <c r="J44" s="5"/>
      <c r="K44" s="3"/>
      <c r="L44" s="3"/>
    </row>
    <row r="45" spans="1:12" x14ac:dyDescent="0.2">
      <c r="A45" s="2">
        <v>2023</v>
      </c>
      <c r="B45" s="3" t="s">
        <v>15</v>
      </c>
      <c r="C45" s="4">
        <v>1575.1380000000001</v>
      </c>
      <c r="D45" s="4">
        <v>5406.0560000000005</v>
      </c>
      <c r="E45" s="4">
        <v>8366.866</v>
      </c>
      <c r="F45" s="4">
        <v>3157.5079999999998</v>
      </c>
      <c r="G45" s="4">
        <v>6991.9930000000004</v>
      </c>
      <c r="H45" s="4">
        <f>[1]Totals!K121*2</f>
        <v>30637.892</v>
      </c>
      <c r="I45" s="5"/>
      <c r="J45" s="5"/>
      <c r="K45" s="3"/>
      <c r="L45" s="3"/>
    </row>
    <row r="46" spans="1:12" x14ac:dyDescent="0.2">
      <c r="A46" s="2">
        <v>2023</v>
      </c>
      <c r="B46" s="3" t="s">
        <v>16</v>
      </c>
      <c r="C46" s="4">
        <v>1363.835</v>
      </c>
      <c r="D46" s="4">
        <v>4491.3069999999998</v>
      </c>
      <c r="E46" s="4">
        <v>6870.6030000000001</v>
      </c>
      <c r="F46" s="4">
        <v>2748.6289999999999</v>
      </c>
      <c r="G46" s="4">
        <v>5753.9470000000001</v>
      </c>
      <c r="H46" s="4">
        <f>[1]Totals!K122*2</f>
        <v>25595.132000000001</v>
      </c>
      <c r="I46" s="5"/>
      <c r="J46" s="5"/>
      <c r="K46" s="3"/>
      <c r="L46" s="3"/>
    </row>
    <row r="47" spans="1:12" x14ac:dyDescent="0.2">
      <c r="A47" s="2">
        <v>2023</v>
      </c>
      <c r="B47" s="3" t="s">
        <v>17</v>
      </c>
      <c r="C47" s="4">
        <v>1448.8000000000002</v>
      </c>
      <c r="D47" s="4">
        <v>4822.6730000000007</v>
      </c>
      <c r="E47" s="4">
        <v>7493.0509999999995</v>
      </c>
      <c r="F47" s="4">
        <v>2821.5369999999998</v>
      </c>
      <c r="G47" s="4">
        <v>6165.9130000000005</v>
      </c>
      <c r="H47" s="4">
        <f>[1]Totals!K123*2</f>
        <v>27319.388000000003</v>
      </c>
      <c r="I47" s="5"/>
      <c r="J47" s="5"/>
      <c r="K47" s="3"/>
      <c r="L47" s="3"/>
    </row>
    <row r="48" spans="1:12" x14ac:dyDescent="0.2">
      <c r="A48" s="2">
        <v>2023</v>
      </c>
      <c r="B48" s="3" t="s">
        <v>18</v>
      </c>
      <c r="C48" s="4">
        <v>1875.5309999999999</v>
      </c>
      <c r="D48" s="4">
        <v>5682.0689999999995</v>
      </c>
      <c r="E48" s="4">
        <v>8310.07</v>
      </c>
      <c r="F48" s="4">
        <v>3324.527</v>
      </c>
      <c r="G48" s="4">
        <v>6836.8289999999997</v>
      </c>
      <c r="H48" s="4">
        <f>[1]Totals!K124*2</f>
        <v>30647.912</v>
      </c>
      <c r="I48" s="5"/>
      <c r="J48" s="5"/>
      <c r="K48" s="3"/>
      <c r="L48" s="3"/>
    </row>
    <row r="49" spans="1:12" x14ac:dyDescent="0.2">
      <c r="A49" s="2">
        <v>2023</v>
      </c>
      <c r="B49" s="3" t="s">
        <v>19</v>
      </c>
      <c r="C49" s="4">
        <v>2332.5770000000002</v>
      </c>
      <c r="D49" s="4">
        <v>5400.4349999999995</v>
      </c>
      <c r="E49" s="4">
        <v>7744.7530000000006</v>
      </c>
      <c r="F49" s="4">
        <v>3039.4610000000002</v>
      </c>
      <c r="G49" s="4">
        <v>6830.1010000000006</v>
      </c>
      <c r="H49" s="4">
        <f>[1]Totals!K125*2</f>
        <v>29959.366000000002</v>
      </c>
      <c r="I49" s="5"/>
      <c r="J49" s="5"/>
      <c r="K49" s="3"/>
      <c r="L49" s="3"/>
    </row>
    <row r="50" spans="1:12" x14ac:dyDescent="0.2">
      <c r="A50" s="2">
        <v>2024</v>
      </c>
      <c r="B50" s="3" t="s">
        <v>8</v>
      </c>
      <c r="C50" s="4">
        <v>1428.3899999999999</v>
      </c>
      <c r="D50" s="4">
        <v>4465.1469999999999</v>
      </c>
      <c r="E50" s="4">
        <v>6902.6730000000007</v>
      </c>
      <c r="F50" s="4">
        <v>2633.0439999999999</v>
      </c>
      <c r="G50" s="4">
        <v>5509.4679999999998</v>
      </c>
      <c r="H50" s="4">
        <f>[1]Totals!K126*2</f>
        <v>25027.86</v>
      </c>
      <c r="I50" s="5"/>
      <c r="J50" s="5"/>
      <c r="K50" s="3"/>
      <c r="L50" s="3"/>
    </row>
    <row r="51" spans="1:12" x14ac:dyDescent="0.2">
      <c r="A51" s="2">
        <v>2024</v>
      </c>
      <c r="B51" s="3" t="s">
        <v>9</v>
      </c>
      <c r="C51" s="4">
        <v>1408.6209999999999</v>
      </c>
      <c r="D51" s="4">
        <v>4831.5929999999998</v>
      </c>
      <c r="E51" s="4">
        <v>6961.0259999999998</v>
      </c>
      <c r="F51" s="4">
        <v>2869.2060000000001</v>
      </c>
      <c r="G51" s="4">
        <v>5421.4940000000006</v>
      </c>
      <c r="H51" s="4">
        <f>[1]Totals!K127*2</f>
        <v>25629.07</v>
      </c>
      <c r="I51" s="5"/>
      <c r="J51" s="4"/>
      <c r="L51" s="3"/>
    </row>
    <row r="52" spans="1:12" x14ac:dyDescent="0.2">
      <c r="A52" s="2">
        <v>2024</v>
      </c>
      <c r="B52" s="3" t="s">
        <v>10</v>
      </c>
      <c r="C52" s="4">
        <v>1321.5709999999999</v>
      </c>
      <c r="D52" s="4">
        <v>4458.1170000000002</v>
      </c>
      <c r="E52" s="4">
        <v>6576.4989999999998</v>
      </c>
      <c r="F52" s="4">
        <v>2947.596</v>
      </c>
      <c r="G52" s="4">
        <v>5405.4160000000002</v>
      </c>
      <c r="H52" s="4">
        <f>[1]Totals!K128*2</f>
        <v>24720.686000000002</v>
      </c>
      <c r="I52" s="5"/>
      <c r="L52" s="3"/>
    </row>
    <row r="53" spans="1:12" x14ac:dyDescent="0.2">
      <c r="A53" s="2">
        <v>2024</v>
      </c>
      <c r="B53" s="3" t="s">
        <v>11</v>
      </c>
      <c r="C53" s="4">
        <v>1387.7369999999999</v>
      </c>
      <c r="D53" s="4">
        <v>4689.5290000000005</v>
      </c>
      <c r="E53" s="4">
        <v>6831.393</v>
      </c>
      <c r="F53" s="4">
        <v>2888.4449999999997</v>
      </c>
      <c r="G53" s="4">
        <v>5113.8440000000001</v>
      </c>
      <c r="H53" s="4">
        <f>[1]Totals!K129*2</f>
        <v>24945.142</v>
      </c>
      <c r="I53" s="5"/>
      <c r="L53" s="3"/>
    </row>
    <row r="54" spans="1:12" x14ac:dyDescent="0.2">
      <c r="A54" s="2">
        <v>2024</v>
      </c>
      <c r="B54" s="3" t="s">
        <v>12</v>
      </c>
      <c r="C54" s="4">
        <v>1500.845</v>
      </c>
      <c r="D54" s="4">
        <v>5382.5509999999995</v>
      </c>
      <c r="E54" s="4">
        <v>7807.1880000000001</v>
      </c>
      <c r="F54" s="4">
        <v>3072.8</v>
      </c>
      <c r="G54" s="4">
        <v>5899.8880000000008</v>
      </c>
      <c r="H54" s="4">
        <v>28278</v>
      </c>
      <c r="I54" s="5"/>
      <c r="L54" s="3"/>
    </row>
    <row r="55" spans="1:12" x14ac:dyDescent="0.2">
      <c r="A55" s="2">
        <v>2024</v>
      </c>
      <c r="B55" s="3" t="s">
        <v>13</v>
      </c>
      <c r="C55" s="4">
        <v>1350.242</v>
      </c>
      <c r="D55" s="4">
        <v>4609.1530000000002</v>
      </c>
      <c r="E55" s="4">
        <v>6927.9639999999999</v>
      </c>
      <c r="F55" s="4">
        <v>2807.8969999999999</v>
      </c>
      <c r="G55" s="4">
        <v>5309.7919999999995</v>
      </c>
      <c r="H55" s="4">
        <v>24970.986000000001</v>
      </c>
      <c r="I55" s="5"/>
      <c r="L55" s="3"/>
    </row>
    <row r="56" spans="1:12" x14ac:dyDescent="0.2">
      <c r="A56" s="2">
        <v>2024</v>
      </c>
      <c r="B56" s="3" t="s">
        <v>14</v>
      </c>
      <c r="C56" s="4">
        <v>1508.79</v>
      </c>
      <c r="D56" s="4">
        <v>5193.7969999999996</v>
      </c>
      <c r="E56" s="4">
        <v>7789.1419999999998</v>
      </c>
      <c r="F56" s="4">
        <v>3058.43</v>
      </c>
      <c r="G56" s="4">
        <v>5996.52</v>
      </c>
      <c r="H56" s="4">
        <v>28065.024000000001</v>
      </c>
      <c r="I56" s="5"/>
      <c r="L56" s="3"/>
    </row>
    <row r="57" spans="1:12" x14ac:dyDescent="0.2">
      <c r="A57" s="2"/>
      <c r="B57" s="3"/>
      <c r="C57" s="5"/>
      <c r="D57" s="4"/>
      <c r="E57" s="4"/>
      <c r="F57" s="4"/>
      <c r="G57" s="4"/>
      <c r="L57" s="3"/>
    </row>
    <row r="58" spans="1:12" x14ac:dyDescent="0.2">
      <c r="B58" s="3"/>
      <c r="C58" s="5"/>
      <c r="D58" s="4"/>
    </row>
    <row r="59" spans="1:12" x14ac:dyDescent="0.2">
      <c r="B59" s="3"/>
      <c r="C59" s="6"/>
      <c r="D59" s="6"/>
      <c r="E59" s="6"/>
      <c r="F59" s="6"/>
      <c r="G59" s="6"/>
      <c r="H59" s="6"/>
    </row>
    <row r="60" spans="1:12" x14ac:dyDescent="0.2">
      <c r="B60" s="3"/>
      <c r="D60" s="4"/>
    </row>
    <row r="61" spans="1:12" x14ac:dyDescent="0.2">
      <c r="B61" s="3"/>
      <c r="D61" s="4"/>
    </row>
    <row r="62" spans="1:12" x14ac:dyDescent="0.2">
      <c r="D62" s="4"/>
    </row>
    <row r="63" spans="1:12" x14ac:dyDescent="0.2">
      <c r="D63" s="4"/>
    </row>
    <row r="64" spans="1:12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zaoswee224@gmail.com</dc:creator>
  <cp:lastModifiedBy>zaoswee224@gmail.com</cp:lastModifiedBy>
  <dcterms:created xsi:type="dcterms:W3CDTF">2024-10-14T04:26:08Z</dcterms:created>
  <dcterms:modified xsi:type="dcterms:W3CDTF">2024-10-14T04:27:32Z</dcterms:modified>
</cp:coreProperties>
</file>