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Groupped Benchmarks Assign to Time Window\Clustering_decomposition\03 Time Windows_ML_Demirkol\50 X 15\Results\"/>
    </mc:Choice>
  </mc:AlternateContent>
  <bookViews>
    <workbookView xWindow="0" yWindow="0" windowWidth="11544" windowHeight="7848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B13" i="1" l="1"/>
</calcChain>
</file>

<file path=xl/sharedStrings.xml><?xml version="1.0" encoding="utf-8"?>
<sst xmlns="http://schemas.openxmlformats.org/spreadsheetml/2006/main" count="562" uniqueCount="358">
  <si>
    <t>Optimal Found Or Timeout</t>
  </si>
  <si>
    <t>Instances</t>
  </si>
  <si>
    <t>Solving...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</si>
  <si>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</si>
  <si>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</si>
  <si>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</si>
  <si>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</si>
  <si>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</si>
  <si>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</si>
  <si>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</si>
  <si>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</si>
  <si>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</si>
  <si>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</si>
  <si>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</si>
  <si>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</si>
  <si>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</si>
  <si>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</si>
  <si>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</si>
  <si>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</si>
  <si>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</si>
  <si>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</si>
  <si>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</si>
  <si>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</si>
  <si>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</si>
  <si>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</si>
  <si>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</si>
  <si>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</si>
  <si>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</si>
  <si>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</si>
  <si>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</si>
  <si>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</si>
  <si>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</si>
  <si>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</si>
  <si>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</si>
  <si>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</si>
  <si>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</si>
  <si>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</si>
  <si>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</si>
  <si>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</si>
  <si>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</si>
  <si>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</si>
  <si>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</si>
  <si>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</si>
  <si>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</si>
  <si>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</si>
  <si>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</si>
  <si>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</si>
  <si>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</si>
  <si>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</si>
  <si>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</si>
  <si>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</si>
  <si>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Number of Interrupted Calls </t>
  </si>
  <si>
    <t xml:space="preserve">Number of UnInterrupted Calls </t>
  </si>
  <si>
    <t>TA51_Clus(8)</t>
  </si>
  <si>
    <t xml:space="preserve"> </t>
  </si>
  <si>
    <t>[' 1']</t>
  </si>
  <si>
    <t>[' 4567+']</t>
  </si>
  <si>
    <t>[' 2287']</t>
  </si>
  <si>
    <t>[' 602.736s (Solving', ' 592.31s 1st Model', ' 334.51s Unsat', ' 0.00s)']</t>
  </si>
  <si>
    <t>[' 173049574']</t>
  </si>
  <si>
    <t>[' 11773076 (Analyzed', ' 10954409)']</t>
  </si>
  <si>
    <t>[' 24667    (Average', ' 444.09 Last', ' 2153821)']</t>
  </si>
  <si>
    <t>[' 4178.2  ']</t>
  </si>
  <si>
    <t>[' 2287     (Average Length', ' 1168.99 Splits', ' 0)']</t>
  </si>
  <si>
    <t>[' 10954409 (Deleted', ' 10880359)']</t>
  </si>
  <si>
    <t>[' 593      (Ratio', '   0.01%)']</t>
  </si>
  <si>
    <t>[' 15291    (Ratio', '   0.14%)']</t>
  </si>
  <si>
    <t>[' 10954409 (Average Length', '   12.1 Ratio', ' 100.00%) ']</t>
  </si>
  <si>
    <t>[' 0        (Average Length', '    0.0 Ratio', '   0.00%) ']</t>
  </si>
  <si>
    <t>[' 10954409 (Average', ' 15.09 Max', ' 4260 Sum', ' 165321492)']</t>
  </si>
  <si>
    <t>[' 10954031 (Average', ' 15.05 Max', ' 4260 Sum', ' 164876575 Ratio', '  99.73%)']</t>
  </si>
  <si>
    <t>[' 378      (Average', ' 1177.03 Max', ' 1456 Sum', ' 444917 Ratio', '   0.27%)']</t>
  </si>
  <si>
    <t>[' 92942   ']</t>
  </si>
  <si>
    <t>[' 5964    ']</t>
  </si>
  <si>
    <t>[' 87236   ']</t>
  </si>
  <si>
    <t>[' 39485   ']</t>
  </si>
  <si>
    <t>[' 116094   (Atom=Atom', ' 30388 Body=Body', ' 19914 Other', ' 65792)']</t>
  </si>
  <si>
    <t>[' Yes']</t>
  </si>
  <si>
    <t>[' 8317     (Eliminated', '    0 Frozen', ' 8317)']</t>
  </si>
  <si>
    <t>[' 2073     (Binary', ' 100.0% Ternary', '   0.0% Other', '   0.0%)']</t>
  </si>
  <si>
    <t>[' 2.14352']</t>
  </si>
  <si>
    <t>[' 0']</t>
  </si>
  <si>
    <t>[' 341.984']</t>
  </si>
  <si>
    <t>[' 15.029']</t>
  </si>
  <si>
    <t>[' 5.73334e+08']</t>
  </si>
  <si>
    <t>[' 4.53972e+08']</t>
  </si>
  <si>
    <t>[' 1.65306e+10']</t>
  </si>
  <si>
    <t>TA52_Clus(8)</t>
  </si>
  <si>
    <t>[' 4525+']</t>
  </si>
  <si>
    <t>[' 2266']</t>
  </si>
  <si>
    <t>[' 602.781s (Solving', ' 591.99s 1st Model', ' 396.44s Unsat', ' 0.00s)']</t>
  </si>
  <si>
    <t>[' 185412159']</t>
  </si>
  <si>
    <t>[' 8250810  (Analyzed', ' 7641502)']</t>
  </si>
  <si>
    <t>[' 18995    (Average', ' 402.29 Last', ' 970284)']</t>
  </si>
  <si>
    <t>[' 3959.3  ']</t>
  </si>
  <si>
    <t>[' 2266     (Average Length', ' 1169.33 Splits', ' 0)']</t>
  </si>
  <si>
    <t>[' 7641502  (Deleted', ' 7575544)']</t>
  </si>
  <si>
    <t>[' 572      (Ratio', '   0.01%)']</t>
  </si>
  <si>
    <t>[' 22433    (Ratio', '   0.29%)']</t>
  </si>
  <si>
    <t>[' 7641502  (Average Length', '   14.0 Ratio', ' 100.00%) ']</t>
  </si>
  <si>
    <t>[' 7641502  (Average', ' 23.36 Max', ' 3726 Sum', ' 178534431)']</t>
  </si>
  <si>
    <t>[' 7641047  (Average', ' 23.29 Max', ' 3715 Sum', ' 178002783 Ratio', '  99.70%)']</t>
  </si>
  <si>
    <t>[' 455      (Average', ' 1168.46 Max', ' 1821 Sum', ' 531648 Ratio', '   0.30%)']</t>
  </si>
  <si>
    <t>[' 92996   ']</t>
  </si>
  <si>
    <t>[' 5989    ']</t>
  </si>
  <si>
    <t>[' 87301   ']</t>
  </si>
  <si>
    <t>[' 39532   ']</t>
  </si>
  <si>
    <t>[' 116433   (Atom=Atom', ' 30467 Body=Body', ' 19989 Other', ' 65977)']</t>
  </si>
  <si>
    <t>[' 8337     (Eliminated', '    0 Frozen', ' 8337)']</t>
  </si>
  <si>
    <t>[' 3629     (Binary', ' 100.0% Ternary', '   0.0% Other', '   0.0%)']</t>
  </si>
  <si>
    <t>[' 2.24391']</t>
  </si>
  <si>
    <t>[' 313.927']</t>
  </si>
  <si>
    <t>[' 16.3737']</t>
  </si>
  <si>
    <t>[' 6.35771e+08']</t>
  </si>
  <si>
    <t>[' 5.27232e+08']</t>
  </si>
  <si>
    <t>[' 1.43374e+10']</t>
  </si>
  <si>
    <t>TA53_Clus(8)</t>
  </si>
  <si>
    <t>[' 4141+']</t>
  </si>
  <si>
    <t>[' 2074']</t>
  </si>
  <si>
    <t>[' 602.417s (Solving', ' 592.88s 1st Model', ' 340.50s Unsat', ' 0.00s)']</t>
  </si>
  <si>
    <t>[' 189122082']</t>
  </si>
  <si>
    <t>[' 10579115 (Analyzed', ' 9821986)']</t>
  </si>
  <si>
    <t>[' 23565    (Average', ' 416.80 Last', ' 1445295)']</t>
  </si>
  <si>
    <t>[' 4042.0  ']</t>
  </si>
  <si>
    <t>[' 2074     (Average Length', ' 1094.04 Splits', ' 0)']</t>
  </si>
  <si>
    <t>[' 9821986  (Deleted', ' 9756929)']</t>
  </si>
  <si>
    <t>[' 708      (Ratio', '   0.01%)']</t>
  </si>
  <si>
    <t>[' 18809    (Ratio', '   0.19%)']</t>
  </si>
  <si>
    <t>[' 9821986  (Average Length', '   12.2 Ratio', ' 100.00%) ']</t>
  </si>
  <si>
    <t>[' 9821986  (Average', ' 18.54 Max', ' 4055 Sum', ' 182136038)']</t>
  </si>
  <si>
    <t>[' 9821634  (Average', ' 18.50 Max', ' 4055 Sum', ' 181740676 Ratio', '  99.78%)']</t>
  </si>
  <si>
    <t>[' 352      (Average', ' 1123.19 Max', ' 1389 Sum', ' 395362 Ratio', '   0.22%)']</t>
  </si>
  <si>
    <t>[' 92552   ']</t>
  </si>
  <si>
    <t>[' 5943    ']</t>
  </si>
  <si>
    <t>[' 86693   ']</t>
  </si>
  <si>
    <t>[' 39152   ']</t>
  </si>
  <si>
    <t>[' 115137   (Atom=Atom', ' 30091 Body=Body', ' 19851 Other', ' 65195)']</t>
  </si>
  <si>
    <t>[' 8125     (Eliminated', '    0 Frozen', ' 8125)']</t>
  </si>
  <si>
    <t>[' 2602     (Binary', ' 100.0% Ternary', '   0.0% Other', '   0.0%)']</t>
  </si>
  <si>
    <t>[' 1.98838']</t>
  </si>
  <si>
    <t>[' 334.206']</t>
  </si>
  <si>
    <t>[' 16.1883']</t>
  </si>
  <si>
    <t>[' 6.39269e+08']</t>
  </si>
  <si>
    <t>[' 5.17433e+08']</t>
  </si>
  <si>
    <t>[' 1.65295e+10']</t>
  </si>
  <si>
    <t>TA54_Clus(8)</t>
  </si>
  <si>
    <t>[' 4033+']</t>
  </si>
  <si>
    <t>[' 2020']</t>
  </si>
  <si>
    <t>[' 258.746s (Solving', ' 249.68s 1st Model', ' 146.08s Unsat', ' 0.00s)']</t>
  </si>
  <si>
    <t>[' 64388648']</t>
  </si>
  <si>
    <t>[' 5263099  (Analyzed', ' 2822147)']</t>
  </si>
  <si>
    <t>[' 8278     (Average', ' 340.92 Last', ' 1168744)']</t>
  </si>
  <si>
    <t>[' 4474.8  ']</t>
  </si>
  <si>
    <t>[' 2020     (Average Length', ' 1053.53 Splits', ' 0)']</t>
  </si>
  <si>
    <t>[' 2822147  (Deleted', ' 2791453)']</t>
  </si>
  <si>
    <t>[' 461      (Ratio', '   0.02%)']</t>
  </si>
  <si>
    <t>[' 10286    (Ratio', '   0.36%)']</t>
  </si>
  <si>
    <t>[' 2822147  (Average Length', '   11.5 Ratio', ' 100.00%) ']</t>
  </si>
  <si>
    <t>[' 2822147  (Average', ' 19.40 Max', ' 4903 Sum', ' 54753361)']</t>
  </si>
  <si>
    <t>[' 2822043  (Average', ' 19.40 Max', ' 4903 Sum', ' 54750011 Ratio', '  99.99%)']</t>
  </si>
  <si>
    <t>[' 104      (Average', ' 32.21 Max', ' 2350 Sum', '   3350 Ratio', '   0.01%)']</t>
  </si>
  <si>
    <t>[' 92057   ']</t>
  </si>
  <si>
    <t>[' 5916    ']</t>
  </si>
  <si>
    <t>[' 86284   ']</t>
  </si>
  <si>
    <t>[' 38862   ']</t>
  </si>
  <si>
    <t>[' 114277   (Atom=Atom', ' 29901 Body=Body', ' 19758 Other', ' 64618)']</t>
  </si>
  <si>
    <t>[' 8036     (Eliminated', '    0 Frozen', ' 8036)']</t>
  </si>
  <si>
    <t>[' 0        (Binary', '   0.0% Ternary', '   0.0% Other', '   0.0%)']</t>
  </si>
  <si>
    <t>[' 1.9109']</t>
  </si>
  <si>
    <t>[' 157.52']</t>
  </si>
  <si>
    <t>[' 6.30441']</t>
  </si>
  <si>
    <t>[' 1.749e+08']</t>
  </si>
  <si>
    <t>[' 1.38995e+08']</t>
  </si>
  <si>
    <t>[' 8.86568e+09']</t>
  </si>
  <si>
    <t>TA55_Clus(8)</t>
  </si>
  <si>
    <t>[' 4289+']</t>
  </si>
  <si>
    <t>[' 2148']</t>
  </si>
  <si>
    <t>[' 602.436s (Solving', ' 592.82s 1st Model', ' 446.48s Unsat', ' 0.00s)']</t>
  </si>
  <si>
    <t>[' 172531085']</t>
  </si>
  <si>
    <t>[' 11645290 (Analyzed', ' 10953389)']</t>
  </si>
  <si>
    <t>[' 26007    (Average', ' 421.17 Last', ' 1231051)']</t>
  </si>
  <si>
    <t>[' 4102.0  ']</t>
  </si>
  <si>
    <t>[' 2148     (Average Length', ' 1110.11 Splits', ' 0)']</t>
  </si>
  <si>
    <t>[' 10953389 (Deleted', ' 10883684)']</t>
  </si>
  <si>
    <t>[' 703      (Ratio', '   0.01%)']</t>
  </si>
  <si>
    <t>[' 15306    (Ratio', '   0.14%)']</t>
  </si>
  <si>
    <t>[' 10953389 (Average Length', '   12.2 Ratio', ' 100.00%) ']</t>
  </si>
  <si>
    <t>[' 10953389 (Average', ' 15.09 Max', ' 4111 Sum', ' 165287060)']</t>
  </si>
  <si>
    <t>[' 10953002 (Average', ' 15.05 Max', ' 4111 Sum', ' 164881004 Ratio', '  99.75%)']</t>
  </si>
  <si>
    <t>[' 387      (Average', ' 1049.24 Max', ' 1662 Sum', ' 406056 Ratio', '   0.25%)']</t>
  </si>
  <si>
    <t>[' 92489   ']</t>
  </si>
  <si>
    <t>[' 5923    ']</t>
  </si>
  <si>
    <t>[' 86687   ']</t>
  </si>
  <si>
    <t>[' 39128   ']</t>
  </si>
  <si>
    <t>[' 115049   (Atom=Atom', ' 30085 Body=Body', ' 19791 Other', ' 65173)']</t>
  </si>
  <si>
    <t>[' 8153     (Eliminated', '    0 Frozen', ' 8153)']</t>
  </si>
  <si>
    <t>[' 2191     (Binary', ' 100.0% Ternary', '   0.0% Other', '   0.0%)']</t>
  </si>
  <si>
    <t>[' 1.95586']</t>
  </si>
  <si>
    <t>[' 347.725']</t>
  </si>
  <si>
    <t>[' 15.2896']</t>
  </si>
  <si>
    <t>[' 5.90248e+08']</t>
  </si>
  <si>
    <t>[' 4.70034e+08']</t>
  </si>
  <si>
    <t>[' 1.84319e+10']</t>
  </si>
  <si>
    <t>TA56_Clus(8)</t>
  </si>
  <si>
    <t>[' 4935+']</t>
  </si>
  <si>
    <t>[' 2471']</t>
  </si>
  <si>
    <t>[' 603.074s (Solving', ' 589.96s 1st Model', ' 260.01s Unsat', ' 0.00s)']</t>
  </si>
  <si>
    <t>[' 192453904']</t>
  </si>
  <si>
    <t>[' 9052121  (Analyzed', ' 8252981)']</t>
  </si>
  <si>
    <t>[' 20044    (Average', ' 411.74 Last', ' 684805)']</t>
  </si>
  <si>
    <t>[' 4180.6  ']</t>
  </si>
  <si>
    <t>[' 2471     (Average Length', ' 1271.27 Splits', ' 0)']</t>
  </si>
  <si>
    <t>[' 8252981  (Deleted', ' 8191888)']</t>
  </si>
  <si>
    <t>[' 660      (Ratio', '   0.01%)']</t>
  </si>
  <si>
    <t>[' 20884    (Ratio', '   0.25%)']</t>
  </si>
  <si>
    <t>[' 8252981  (Average Length', '   14.0 Ratio', ' 100.00%) ']</t>
  </si>
  <si>
    <t>[' 8252981  (Average', ' 22.35 Max', ' 4067 Sum', ' 184478993)']</t>
  </si>
  <si>
    <t>[' 8252570  (Average', ' 22.29 Max', ' 3929 Sum', ' 183930072 Ratio', '  99.70%)']</t>
  </si>
  <si>
    <t>[' 411      (Average', ' 1335.57 Max', ' 1608 Sum', ' 548921 Ratio', '   0.30%)']</t>
  </si>
  <si>
    <t>[' 93480   ']</t>
  </si>
  <si>
    <t>[' 5956    ']</t>
  </si>
  <si>
    <t>[' 87713   ']</t>
  </si>
  <si>
    <t>[' 39789   ']</t>
  </si>
  <si>
    <t>[' 117017   (Atom=Atom', ' 30589 Body=Body', ' 19911 Other', ' 66517)']</t>
  </si>
  <si>
    <t>[' 8471     (Eliminated', '    0 Frozen', ' 8471)']</t>
  </si>
  <si>
    <t>[' 3063     (Binary', ' 100.0% Ternary', '   0.0% Other', '   0.0%)']</t>
  </si>
  <si>
    <t>[' 2.77134']</t>
  </si>
  <si>
    <t>[' 312.059']</t>
  </si>
  <si>
    <t>[' 16.4246']</t>
  </si>
  <si>
    <t>[' 6.50938e+08']</t>
  </si>
  <si>
    <t>[' 5.40535e+08']</t>
  </si>
  <si>
    <t>[' 1.46631e+10']</t>
  </si>
  <si>
    <t>TA57_Clus(8)</t>
  </si>
  <si>
    <t>[' 4127+']</t>
  </si>
  <si>
    <t>[' 2067']</t>
  </si>
  <si>
    <t>[' 438.378s (Solving', ' 428.01s 1st Model', ' 255.86s Unsat', ' 0.56s)']</t>
  </si>
  <si>
    <t>[' 116724541']</t>
  </si>
  <si>
    <t>[' 6605552  (Analyzed', ' 5943687)']</t>
  </si>
  <si>
    <t>[' 14764    (Average', ' 402.58 Last', ' 1130284)']</t>
  </si>
  <si>
    <t>[' 4108.2  ']</t>
  </si>
  <si>
    <t>[' 2067     (Average Length', ' 1078.23 Splits', ' 0)']</t>
  </si>
  <si>
    <t>[' 5943687  (Deleted', ' 5897818)']</t>
  </si>
  <si>
    <t>[' 651      (Ratio', '   0.01%)']</t>
  </si>
  <si>
    <t>[' 14432    (Ratio', '   0.24%)']</t>
  </si>
  <si>
    <t>[' 5943687  (Average Length', '   12.9 Ratio', ' 100.00%) ']</t>
  </si>
  <si>
    <t>[' 5943687  (Average', ' 18.47 Max', ' 4538 Sum', ' 109750820)']</t>
  </si>
  <si>
    <t>[' 5943393  (Average', ' 18.42 Max', ' 4538 Sum', ' 109470901 Ratio', '  99.74%)']</t>
  </si>
  <si>
    <t>[' 294      (Average', ' 952.11 Max', ' 1350 Sum', ' 279919 Ratio', '   0.26%)']</t>
  </si>
  <si>
    <t>[' 92243   ']</t>
  </si>
  <si>
    <t>[' 5939    ']</t>
  </si>
  <si>
    <t>[' 86504   ']</t>
  </si>
  <si>
    <t>[' 39009   ']</t>
  </si>
  <si>
    <t>[' 114774   (Atom=Atom', ' 30040 Body=Body', ' 19827 Other', ' 64907)']</t>
  </si>
  <si>
    <t>[' 8097     (Eliminated', '    0 Frozen', ' 8097)']</t>
  </si>
  <si>
    <t>[' 1586     (Binary', ' 100.0% Ternary', '   0.0% Other', '   0.0%)']</t>
  </si>
  <si>
    <t>[' 2.1559']</t>
  </si>
  <si>
    <t>[' 236.383']</t>
  </si>
  <si>
    <t>[' 11.3267']</t>
  </si>
  <si>
    <t>[' 4.03776e+08']</t>
  </si>
  <si>
    <t>[' 3.3081e+08']</t>
  </si>
  <si>
    <t>[' 1.02812e+10']</t>
  </si>
  <si>
    <t>TA58_Clus(8)</t>
  </si>
  <si>
    <t>[' 4061']</t>
  </si>
  <si>
    <t>[' 2034']</t>
  </si>
  <si>
    <t>[' 482.753s (Solving', ' 472.80s 1st Model', ' 124.25s Unsat', ' 14.50s)']</t>
  </si>
  <si>
    <t>[' 164575543']</t>
  </si>
  <si>
    <t>[' 6913169  (Analyzed', ' 6417430)']</t>
  </si>
  <si>
    <t>[' 14728    (Average', ' 435.73 Last', ' 195636)']</t>
  </si>
  <si>
    <t>[' 3838.0  ']</t>
  </si>
  <si>
    <t>[' 2034     (Average Length', ' 1064.50 Splits', ' 0)']</t>
  </si>
  <si>
    <t>[' 6417430  (Deleted', ' 6357786)']</t>
  </si>
  <si>
    <t>[' 576      (Ratio', '   0.01%)']</t>
  </si>
  <si>
    <t>[' 21503    (Ratio', '   0.34%)']</t>
  </si>
  <si>
    <t>[' 6417430  (Average Length', '   13.9 Ratio', ' 100.00%) ']</t>
  </si>
  <si>
    <t>[' 6417430  (Average', ' 24.71 Max', ' 3660 Sum', ' 158557414)']</t>
  </si>
  <si>
    <t>[' 6416951  (Average', ' 24.63 Max', ' 3632 Sum', ' 158064262 Ratio', '  99.69%)']</t>
  </si>
  <si>
    <t>[' 479      (Average', ' 1029.54 Max', ' 1581 Sum', ' 493152 Ratio', '   0.31%)']</t>
  </si>
  <si>
    <t>[' 92593   ']</t>
  </si>
  <si>
    <t>[' 5959    ']</t>
  </si>
  <si>
    <t>[' 86714   ']</t>
  </si>
  <si>
    <t>[' 39170   ']</t>
  </si>
  <si>
    <t>[' 115263   (Atom=Atom', ' 30115 Body=Body', ' 19899 Other', ' 65249)']</t>
  </si>
  <si>
    <t>[' 8118     (Eliminated', '    0 Frozen', ' 8118)']</t>
  </si>
  <si>
    <t>[' 3562     (Binary', ' 100.0% Ternary', '   0.0% Other', '   0.0%)']</t>
  </si>
  <si>
    <t>[' 2.06283']</t>
  </si>
  <si>
    <t>[' 231.216']</t>
  </si>
  <si>
    <t>[' 13.14']</t>
  </si>
  <si>
    <t>[' 5.77556e+08']</t>
  </si>
  <si>
    <t>[' 4.80016e+08']</t>
  </si>
  <si>
    <t>[' 9.61902e+09']</t>
  </si>
  <si>
    <t>TA59_Clus(8)</t>
  </si>
  <si>
    <t>[' 4775+']</t>
  </si>
  <si>
    <t>[' 2391']</t>
  </si>
  <si>
    <t>[' 453.725s (Solving', ' 442.75s 1st Model', ' 337.28s Unsat', ' 2.07s)']</t>
  </si>
  <si>
    <t>[' 137389382']</t>
  </si>
  <si>
    <t>[' 7615799  (Analyzed', ' 6821026)']</t>
  </si>
  <si>
    <t>[' 17609    (Average', ' 387.36 Last', ' 1440506)']</t>
  </si>
  <si>
    <t>[' 4282.6  ']</t>
  </si>
  <si>
    <t>[' 2391     (Average Length', ' 1219.00 Splits', ' 0)']</t>
  </si>
  <si>
    <t>[' 6821026  (Deleted', ' 6771614)']</t>
  </si>
  <si>
    <t>[' 661      (Ratio', '   0.01%)']</t>
  </si>
  <si>
    <t>[' 14736    (Ratio', '   0.22%)']</t>
  </si>
  <si>
    <t>[' 6821026  (Average Length', '   12.9 Ratio', ' 100.00%) ']</t>
  </si>
  <si>
    <t>[' 6821026  (Average', ' 18.95 Max', ' 4508 Sum', ' 129241886)']</t>
  </si>
  <si>
    <t>[' 6820700  (Average', ' 18.89 Max', ' 4508 Sum', ' 128869519 Ratio', '  99.71%)']</t>
  </si>
  <si>
    <t>[' 326      (Average', ' 1142.23 Max', ' 1552 Sum', ' 372367 Ratio', '   0.29%)']</t>
  </si>
  <si>
    <t>[' 92116   ']</t>
  </si>
  <si>
    <t>[' 5930    ']</t>
  </si>
  <si>
    <t>[' 86884   ']</t>
  </si>
  <si>
    <t>[' 39149   ']</t>
  </si>
  <si>
    <t>[' 115121   (Atom=Atom', ' 30279 Body=Body', ' 19779 Other', ' 65063)']</t>
  </si>
  <si>
    <t>[' 8374     (Eliminated', '    0 Frozen', ' 8374)']</t>
  </si>
  <si>
    <t>[' 1884     (Binary', ' 100.0% Ternary', '   0.0% Other', '   0.0%)']</t>
  </si>
  <si>
    <t>[' 2.25499']</t>
  </si>
  <si>
    <t>[' 247.922']</t>
  </si>
  <si>
    <t>[' 11.8189']</t>
  </si>
  <si>
    <t>[' 4.62085e+08']</t>
  </si>
  <si>
    <t>[' 3.75493e+08']</t>
  </si>
  <si>
    <t>[' 1.21258e+10']</t>
  </si>
  <si>
    <t>TA60_Clus(8)</t>
  </si>
  <si>
    <t>[' 4665']</t>
  </si>
  <si>
    <t>[' 2336']</t>
  </si>
  <si>
    <t>[' 439.998s (Solving', ' 429.53s 1st Model', ' 185.93s Unsat', ' 3.64s)']</t>
  </si>
  <si>
    <t>[' 142527744']</t>
  </si>
  <si>
    <t>[' 8200979  (Analyzed', ' 7443511)']</t>
  </si>
  <si>
    <t>[' 18065    (Average', ' 412.04 Last', ' 470694)']</t>
  </si>
  <si>
    <t>[' 4146.3  ']</t>
  </si>
  <si>
    <t>[' 2336     (Average Length', ' 1206.57 Splits', ' 0)']</t>
  </si>
  <si>
    <t>[' 7443511  (Deleted', ' 7388117)']</t>
  </si>
  <si>
    <t>[' 775      (Ratio', '   0.01%)']</t>
  </si>
  <si>
    <t>[' 16011    (Ratio', '   0.22%)']</t>
  </si>
  <si>
    <t>[' 7443511  (Average Length', '   12.9 Ratio', ' 100.00%) ']</t>
  </si>
  <si>
    <t>[' 7443511  (Average', ' 18.14 Max', ' 4044 Sum', ' 135030955)']</t>
  </si>
  <si>
    <t>[' 7443067  (Average', ' 18.07 Max', ' 4044 Sum', ' 134492576 Ratio', '  99.60%)']</t>
  </si>
  <si>
    <t>[' 444      (Average', ' 1212.57 Max', ' 1841 Sum', ' 538379 Ratio', '   0.40%)']</t>
  </si>
  <si>
    <t>[' 93157   ']</t>
  </si>
  <si>
    <t>[' 5986    ']</t>
  </si>
  <si>
    <t>[' 87523   ']</t>
  </si>
  <si>
    <t>[' 39630   ']</t>
  </si>
  <si>
    <t>[' 116548   (Atom=Atom', ' 30525 Body=Body', ' 19980 Other', ' 66043)']</t>
  </si>
  <si>
    <t>[' 8415     (Eliminated', '    0 Frozen', ' 8415)']</t>
  </si>
  <si>
    <t>[' 2667     (Binary', ' 100.0% Ternary', '   0.0% Other', '   0.0%)']</t>
  </si>
  <si>
    <t>[' 2.15094']</t>
  </si>
  <si>
    <t>[' 221.632']</t>
  </si>
  <si>
    <t>[' 11.2031']</t>
  </si>
  <si>
    <t>[' 5.16974e+08']</t>
  </si>
  <si>
    <t>[' 4.2329e+08']</t>
  </si>
  <si>
    <t>[' 1.00092e+10']</t>
  </si>
  <si>
    <t xml:space="preserve"> 600.313s</t>
  </si>
  <si>
    <t xml:space="preserve"> 595.563s</t>
  </si>
  <si>
    <t xml:space="preserve"> 599.313s</t>
  </si>
  <si>
    <t xml:space="preserve"> 257.063s</t>
  </si>
  <si>
    <t xml:space="preserve"> 600.547s</t>
  </si>
  <si>
    <t xml:space="preserve"> 598.031s</t>
  </si>
  <si>
    <t xml:space="preserve"> 434.594s</t>
  </si>
  <si>
    <t xml:space="preserve"> 480.078s</t>
  </si>
  <si>
    <t xml:space="preserve"> 451.922s</t>
  </si>
  <si>
    <t xml:space="preserve"> 437.469s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</si>
</sst>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"/>
  <sheetViews>
    <sheetView tabSelected="1" workbookViewId="0">
      <selection activeCell="BB13" sqref="BB13"/>
    </sheetView>
  </sheetViews>
  <sheetFormatPr defaultRowHeight="14.4" x14ac:dyDescent="0.3"/>
  <cols>
    <col min="2" max="2" width="11.5546875" bestFit="1" customWidth="1"/>
    <col min="4" max="7" width="0" hidden="1" customWidth="1"/>
    <col min="10" max="51" width="0" hidden="1" customWidth="1"/>
  </cols>
  <sheetData>
    <row r="1" spans="1:56" x14ac:dyDescent="0.3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</row>
    <row r="3" spans="1:56" x14ac:dyDescent="0.3">
      <c r="A3" t="s">
        <v>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348</v>
      </c>
      <c r="I3" t="s">
        <v>54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R3" t="s">
        <v>67</v>
      </c>
      <c r="S3" t="s">
        <v>68</v>
      </c>
      <c r="T3" t="s">
        <v>68</v>
      </c>
      <c r="U3" t="s">
        <v>69</v>
      </c>
      <c r="V3" t="s">
        <v>70</v>
      </c>
      <c r="W3" t="s">
        <v>71</v>
      </c>
      <c r="X3" t="s">
        <v>54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79</v>
      </c>
      <c r="AG3" t="s">
        <v>54</v>
      </c>
      <c r="AH3" t="s">
        <v>54</v>
      </c>
      <c r="AI3" t="s">
        <v>80</v>
      </c>
      <c r="AJ3" t="s">
        <v>81</v>
      </c>
      <c r="AK3" t="s">
        <v>54</v>
      </c>
      <c r="AL3" t="s">
        <v>82</v>
      </c>
      <c r="AM3" t="s">
        <v>81</v>
      </c>
      <c r="AN3" t="s">
        <v>83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84</v>
      </c>
      <c r="AU3" t="s">
        <v>85</v>
      </c>
      <c r="AV3" t="s">
        <v>81</v>
      </c>
      <c r="AW3" t="s">
        <v>86</v>
      </c>
      <c r="AX3" t="s">
        <v>81</v>
      </c>
      <c r="AY3" t="s">
        <v>81</v>
      </c>
      <c r="AZ3">
        <v>1151</v>
      </c>
      <c r="BA3">
        <v>2199</v>
      </c>
      <c r="BB3">
        <v>3330</v>
      </c>
      <c r="BC3">
        <v>3</v>
      </c>
      <c r="BD3">
        <v>0</v>
      </c>
    </row>
    <row r="4" spans="1:56" x14ac:dyDescent="0.3">
      <c r="A4" t="s">
        <v>2</v>
      </c>
      <c r="B4" t="s">
        <v>87</v>
      </c>
      <c r="C4" t="s">
        <v>54</v>
      </c>
      <c r="D4" t="s">
        <v>55</v>
      </c>
      <c r="E4" t="s">
        <v>88</v>
      </c>
      <c r="F4" t="s">
        <v>89</v>
      </c>
      <c r="G4" t="s">
        <v>90</v>
      </c>
      <c r="H4" t="s">
        <v>349</v>
      </c>
      <c r="I4" t="s">
        <v>54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68</v>
      </c>
      <c r="T4" t="s">
        <v>68</v>
      </c>
      <c r="U4" t="s">
        <v>100</v>
      </c>
      <c r="V4" t="s">
        <v>101</v>
      </c>
      <c r="W4" t="s">
        <v>102</v>
      </c>
      <c r="X4" t="s">
        <v>54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77</v>
      </c>
      <c r="AE4" t="s">
        <v>108</v>
      </c>
      <c r="AF4" t="s">
        <v>109</v>
      </c>
      <c r="AG4" t="s">
        <v>54</v>
      </c>
      <c r="AH4" t="s">
        <v>54</v>
      </c>
      <c r="AI4" t="s">
        <v>110</v>
      </c>
      <c r="AJ4" t="s">
        <v>81</v>
      </c>
      <c r="AK4" t="s">
        <v>54</v>
      </c>
      <c r="AL4" t="s">
        <v>111</v>
      </c>
      <c r="AM4" t="s">
        <v>81</v>
      </c>
      <c r="AN4" t="s">
        <v>112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113</v>
      </c>
      <c r="AU4" t="s">
        <v>114</v>
      </c>
      <c r="AV4" t="s">
        <v>81</v>
      </c>
      <c r="AW4" t="s">
        <v>115</v>
      </c>
      <c r="AX4" t="s">
        <v>81</v>
      </c>
      <c r="AY4" t="s">
        <v>81</v>
      </c>
      <c r="AZ4">
        <v>1118</v>
      </c>
      <c r="BA4">
        <v>2146</v>
      </c>
      <c r="BB4">
        <v>3273</v>
      </c>
      <c r="BC4">
        <v>3</v>
      </c>
      <c r="BD4">
        <v>0</v>
      </c>
    </row>
    <row r="5" spans="1:56" x14ac:dyDescent="0.3">
      <c r="A5" t="s">
        <v>2</v>
      </c>
      <c r="B5" t="s">
        <v>116</v>
      </c>
      <c r="C5" t="s">
        <v>54</v>
      </c>
      <c r="D5" t="s">
        <v>55</v>
      </c>
      <c r="E5" t="s">
        <v>117</v>
      </c>
      <c r="F5" t="s">
        <v>118</v>
      </c>
      <c r="G5" t="s">
        <v>119</v>
      </c>
      <c r="H5" t="s">
        <v>350</v>
      </c>
      <c r="I5" t="s">
        <v>54</v>
      </c>
      <c r="J5" t="s">
        <v>120</v>
      </c>
      <c r="K5" t="s">
        <v>121</v>
      </c>
      <c r="L5" t="s">
        <v>122</v>
      </c>
      <c r="M5" t="s">
        <v>123</v>
      </c>
      <c r="N5" t="s">
        <v>124</v>
      </c>
      <c r="O5" t="s">
        <v>125</v>
      </c>
      <c r="P5" t="s">
        <v>126</v>
      </c>
      <c r="Q5" t="s">
        <v>127</v>
      </c>
      <c r="R5" t="s">
        <v>128</v>
      </c>
      <c r="S5" t="s">
        <v>68</v>
      </c>
      <c r="T5" t="s">
        <v>68</v>
      </c>
      <c r="U5" t="s">
        <v>129</v>
      </c>
      <c r="V5" t="s">
        <v>130</v>
      </c>
      <c r="W5" t="s">
        <v>131</v>
      </c>
      <c r="X5" t="s">
        <v>54</v>
      </c>
      <c r="Y5" t="s">
        <v>132</v>
      </c>
      <c r="Z5" t="s">
        <v>133</v>
      </c>
      <c r="AA5" t="s">
        <v>134</v>
      </c>
      <c r="AB5" t="s">
        <v>135</v>
      </c>
      <c r="AC5" t="s">
        <v>136</v>
      </c>
      <c r="AD5" t="s">
        <v>77</v>
      </c>
      <c r="AE5" t="s">
        <v>137</v>
      </c>
      <c r="AF5" t="s">
        <v>138</v>
      </c>
      <c r="AG5" t="s">
        <v>54</v>
      </c>
      <c r="AH5" t="s">
        <v>54</v>
      </c>
      <c r="AI5" t="s">
        <v>139</v>
      </c>
      <c r="AJ5" t="s">
        <v>81</v>
      </c>
      <c r="AK5" t="s">
        <v>54</v>
      </c>
      <c r="AL5" t="s">
        <v>140</v>
      </c>
      <c r="AM5" t="s">
        <v>81</v>
      </c>
      <c r="AN5" t="s">
        <v>141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142</v>
      </c>
      <c r="AU5" t="s">
        <v>143</v>
      </c>
      <c r="AV5" t="s">
        <v>81</v>
      </c>
      <c r="AW5" t="s">
        <v>144</v>
      </c>
      <c r="AX5" t="s">
        <v>81</v>
      </c>
      <c r="AY5" t="s">
        <v>81</v>
      </c>
      <c r="AZ5">
        <v>1143</v>
      </c>
      <c r="BA5">
        <v>2175</v>
      </c>
      <c r="BB5">
        <v>3277</v>
      </c>
      <c r="BC5">
        <v>3</v>
      </c>
      <c r="BD5">
        <v>0</v>
      </c>
    </row>
    <row r="6" spans="1:56" x14ac:dyDescent="0.3">
      <c r="A6" t="s">
        <v>2</v>
      </c>
      <c r="B6" t="s">
        <v>145</v>
      </c>
      <c r="C6" t="s">
        <v>54</v>
      </c>
      <c r="D6" t="s">
        <v>55</v>
      </c>
      <c r="E6" t="s">
        <v>146</v>
      </c>
      <c r="F6" t="s">
        <v>147</v>
      </c>
      <c r="G6" t="s">
        <v>148</v>
      </c>
      <c r="H6" t="s">
        <v>351</v>
      </c>
      <c r="I6" t="s">
        <v>54</v>
      </c>
      <c r="J6" t="s">
        <v>149</v>
      </c>
      <c r="K6" t="s">
        <v>150</v>
      </c>
      <c r="L6" t="s">
        <v>151</v>
      </c>
      <c r="M6" t="s">
        <v>152</v>
      </c>
      <c r="N6" t="s">
        <v>153</v>
      </c>
      <c r="O6" t="s">
        <v>154</v>
      </c>
      <c r="P6" t="s">
        <v>155</v>
      </c>
      <c r="Q6" t="s">
        <v>156</v>
      </c>
      <c r="R6" t="s">
        <v>157</v>
      </c>
      <c r="S6" t="s">
        <v>68</v>
      </c>
      <c r="T6" t="s">
        <v>68</v>
      </c>
      <c r="U6" t="s">
        <v>158</v>
      </c>
      <c r="V6" t="s">
        <v>159</v>
      </c>
      <c r="W6" t="s">
        <v>160</v>
      </c>
      <c r="X6" t="s">
        <v>54</v>
      </c>
      <c r="Y6" t="s">
        <v>161</v>
      </c>
      <c r="Z6" t="s">
        <v>162</v>
      </c>
      <c r="AA6" t="s">
        <v>163</v>
      </c>
      <c r="AB6" t="s">
        <v>164</v>
      </c>
      <c r="AC6" t="s">
        <v>165</v>
      </c>
      <c r="AD6" t="s">
        <v>77</v>
      </c>
      <c r="AE6" t="s">
        <v>166</v>
      </c>
      <c r="AF6" t="s">
        <v>167</v>
      </c>
      <c r="AG6" t="s">
        <v>54</v>
      </c>
      <c r="AH6" t="s">
        <v>54</v>
      </c>
      <c r="AI6" t="s">
        <v>168</v>
      </c>
      <c r="AJ6" t="s">
        <v>81</v>
      </c>
      <c r="AK6" t="s">
        <v>54</v>
      </c>
      <c r="AL6" t="s">
        <v>169</v>
      </c>
      <c r="AM6" t="s">
        <v>81</v>
      </c>
      <c r="AN6" t="s">
        <v>170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171</v>
      </c>
      <c r="AU6" t="s">
        <v>172</v>
      </c>
      <c r="AV6" t="s">
        <v>81</v>
      </c>
      <c r="AW6" t="s">
        <v>173</v>
      </c>
      <c r="AX6" t="s">
        <v>81</v>
      </c>
      <c r="AY6" t="s">
        <v>81</v>
      </c>
      <c r="AZ6">
        <v>1144</v>
      </c>
      <c r="BA6">
        <v>2347</v>
      </c>
      <c r="BB6">
        <v>3492</v>
      </c>
      <c r="BC6">
        <v>2</v>
      </c>
      <c r="BD6">
        <v>1</v>
      </c>
    </row>
    <row r="7" spans="1:56" x14ac:dyDescent="0.3">
      <c r="A7" t="s">
        <v>2</v>
      </c>
      <c r="B7" t="s">
        <v>174</v>
      </c>
      <c r="C7" t="s">
        <v>54</v>
      </c>
      <c r="D7" t="s">
        <v>55</v>
      </c>
      <c r="E7" t="s">
        <v>175</v>
      </c>
      <c r="F7" t="s">
        <v>176</v>
      </c>
      <c r="G7" t="s">
        <v>177</v>
      </c>
      <c r="H7" t="s">
        <v>352</v>
      </c>
      <c r="I7" t="s">
        <v>54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 t="s">
        <v>68</v>
      </c>
      <c r="T7" t="s">
        <v>68</v>
      </c>
      <c r="U7" t="s">
        <v>187</v>
      </c>
      <c r="V7" t="s">
        <v>188</v>
      </c>
      <c r="W7" t="s">
        <v>189</v>
      </c>
      <c r="X7" t="s">
        <v>54</v>
      </c>
      <c r="Y7" t="s">
        <v>190</v>
      </c>
      <c r="Z7" t="s">
        <v>191</v>
      </c>
      <c r="AA7" t="s">
        <v>192</v>
      </c>
      <c r="AB7" t="s">
        <v>193</v>
      </c>
      <c r="AC7" t="s">
        <v>194</v>
      </c>
      <c r="AD7" t="s">
        <v>77</v>
      </c>
      <c r="AE7" t="s">
        <v>195</v>
      </c>
      <c r="AF7" t="s">
        <v>196</v>
      </c>
      <c r="AG7" t="s">
        <v>54</v>
      </c>
      <c r="AH7" t="s">
        <v>54</v>
      </c>
      <c r="AI7" t="s">
        <v>197</v>
      </c>
      <c r="AJ7" t="s">
        <v>81</v>
      </c>
      <c r="AK7" t="s">
        <v>54</v>
      </c>
      <c r="AL7" t="s">
        <v>198</v>
      </c>
      <c r="AM7" t="s">
        <v>81</v>
      </c>
      <c r="AN7" t="s">
        <v>199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200</v>
      </c>
      <c r="AU7" t="s">
        <v>201</v>
      </c>
      <c r="AV7" t="s">
        <v>81</v>
      </c>
      <c r="AW7" t="s">
        <v>202</v>
      </c>
      <c r="AX7" t="s">
        <v>81</v>
      </c>
      <c r="AY7" t="s">
        <v>81</v>
      </c>
      <c r="AZ7">
        <v>1203</v>
      </c>
      <c r="BA7">
        <v>2241</v>
      </c>
      <c r="BB7">
        <v>3375</v>
      </c>
      <c r="BC7">
        <v>3</v>
      </c>
      <c r="BD7">
        <v>0</v>
      </c>
    </row>
    <row r="8" spans="1:56" x14ac:dyDescent="0.3">
      <c r="A8" t="s">
        <v>2</v>
      </c>
      <c r="B8" t="s">
        <v>203</v>
      </c>
      <c r="C8" t="s">
        <v>54</v>
      </c>
      <c r="D8" t="s">
        <v>55</v>
      </c>
      <c r="E8" t="s">
        <v>204</v>
      </c>
      <c r="F8" t="s">
        <v>205</v>
      </c>
      <c r="G8" t="s">
        <v>206</v>
      </c>
      <c r="H8" t="s">
        <v>353</v>
      </c>
      <c r="I8" t="s">
        <v>54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  <c r="O8" t="s">
        <v>212</v>
      </c>
      <c r="P8" t="s">
        <v>213</v>
      </c>
      <c r="Q8" t="s">
        <v>214</v>
      </c>
      <c r="R8" t="s">
        <v>215</v>
      </c>
      <c r="S8" t="s">
        <v>68</v>
      </c>
      <c r="T8" t="s">
        <v>68</v>
      </c>
      <c r="U8" t="s">
        <v>216</v>
      </c>
      <c r="V8" t="s">
        <v>217</v>
      </c>
      <c r="W8" t="s">
        <v>218</v>
      </c>
      <c r="X8" t="s">
        <v>54</v>
      </c>
      <c r="Y8" t="s">
        <v>219</v>
      </c>
      <c r="Z8" t="s">
        <v>220</v>
      </c>
      <c r="AA8" t="s">
        <v>221</v>
      </c>
      <c r="AB8" t="s">
        <v>222</v>
      </c>
      <c r="AC8" t="s">
        <v>223</v>
      </c>
      <c r="AD8" t="s">
        <v>77</v>
      </c>
      <c r="AE8" t="s">
        <v>224</v>
      </c>
      <c r="AF8" t="s">
        <v>225</v>
      </c>
      <c r="AG8" t="s">
        <v>54</v>
      </c>
      <c r="AH8" t="s">
        <v>54</v>
      </c>
      <c r="AI8" t="s">
        <v>226</v>
      </c>
      <c r="AJ8" t="s">
        <v>81</v>
      </c>
      <c r="AK8" t="s">
        <v>54</v>
      </c>
      <c r="AL8" t="s">
        <v>227</v>
      </c>
      <c r="AM8" t="s">
        <v>81</v>
      </c>
      <c r="AN8" t="s">
        <v>228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229</v>
      </c>
      <c r="AU8" t="s">
        <v>230</v>
      </c>
      <c r="AV8" t="s">
        <v>81</v>
      </c>
      <c r="AW8" t="s">
        <v>231</v>
      </c>
      <c r="AX8" t="s">
        <v>81</v>
      </c>
      <c r="AY8" t="s">
        <v>81</v>
      </c>
      <c r="AZ8">
        <v>1224</v>
      </c>
      <c r="BA8">
        <v>2389</v>
      </c>
      <c r="BB8">
        <v>3469</v>
      </c>
      <c r="BC8">
        <v>3</v>
      </c>
      <c r="BD8">
        <v>0</v>
      </c>
    </row>
    <row r="9" spans="1:56" x14ac:dyDescent="0.3">
      <c r="A9" t="s">
        <v>2</v>
      </c>
      <c r="B9" t="s">
        <v>232</v>
      </c>
      <c r="C9" t="s">
        <v>54</v>
      </c>
      <c r="D9" t="s">
        <v>55</v>
      </c>
      <c r="E9" t="s">
        <v>233</v>
      </c>
      <c r="F9" t="s">
        <v>234</v>
      </c>
      <c r="G9" t="s">
        <v>235</v>
      </c>
      <c r="H9" t="s">
        <v>354</v>
      </c>
      <c r="I9" t="s">
        <v>54</v>
      </c>
      <c r="J9" t="s">
        <v>236</v>
      </c>
      <c r="K9" t="s">
        <v>237</v>
      </c>
      <c r="L9" t="s">
        <v>238</v>
      </c>
      <c r="M9" t="s">
        <v>239</v>
      </c>
      <c r="N9" t="s">
        <v>240</v>
      </c>
      <c r="O9" t="s">
        <v>241</v>
      </c>
      <c r="P9" t="s">
        <v>242</v>
      </c>
      <c r="Q9" t="s">
        <v>243</v>
      </c>
      <c r="R9" t="s">
        <v>244</v>
      </c>
      <c r="S9" t="s">
        <v>68</v>
      </c>
      <c r="T9" t="s">
        <v>68</v>
      </c>
      <c r="U9" t="s">
        <v>245</v>
      </c>
      <c r="V9" t="s">
        <v>246</v>
      </c>
      <c r="W9" t="s">
        <v>247</v>
      </c>
      <c r="X9" t="s">
        <v>54</v>
      </c>
      <c r="Y9" t="s">
        <v>248</v>
      </c>
      <c r="Z9" t="s">
        <v>249</v>
      </c>
      <c r="AA9" t="s">
        <v>250</v>
      </c>
      <c r="AB9" t="s">
        <v>251</v>
      </c>
      <c r="AC9" t="s">
        <v>252</v>
      </c>
      <c r="AD9" t="s">
        <v>77</v>
      </c>
      <c r="AE9" t="s">
        <v>253</v>
      </c>
      <c r="AF9" t="s">
        <v>254</v>
      </c>
      <c r="AG9" t="s">
        <v>54</v>
      </c>
      <c r="AH9" t="s">
        <v>54</v>
      </c>
      <c r="AI9" t="s">
        <v>255</v>
      </c>
      <c r="AJ9" t="s">
        <v>81</v>
      </c>
      <c r="AK9" t="s">
        <v>54</v>
      </c>
      <c r="AL9" t="s">
        <v>256</v>
      </c>
      <c r="AM9" t="s">
        <v>81</v>
      </c>
      <c r="AN9" t="s">
        <v>257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258</v>
      </c>
      <c r="AU9" t="s">
        <v>259</v>
      </c>
      <c r="AV9" t="s">
        <v>81</v>
      </c>
      <c r="AW9" t="s">
        <v>260</v>
      </c>
      <c r="AX9" t="s">
        <v>81</v>
      </c>
      <c r="AY9" t="s">
        <v>81</v>
      </c>
      <c r="AZ9">
        <v>1295</v>
      </c>
      <c r="BA9">
        <v>2489</v>
      </c>
      <c r="BB9">
        <v>3760</v>
      </c>
      <c r="BC9">
        <v>2</v>
      </c>
      <c r="BD9">
        <v>1</v>
      </c>
    </row>
    <row r="10" spans="1:56" x14ac:dyDescent="0.3">
      <c r="A10" t="s">
        <v>2</v>
      </c>
      <c r="B10" t="s">
        <v>261</v>
      </c>
      <c r="C10" t="s">
        <v>54</v>
      </c>
      <c r="D10" t="s">
        <v>54</v>
      </c>
      <c r="E10" t="s">
        <v>262</v>
      </c>
      <c r="F10" t="s">
        <v>263</v>
      </c>
      <c r="G10" t="s">
        <v>264</v>
      </c>
      <c r="H10" t="s">
        <v>355</v>
      </c>
      <c r="I10" t="s">
        <v>54</v>
      </c>
      <c r="J10" t="s">
        <v>265</v>
      </c>
      <c r="K10" t="s">
        <v>266</v>
      </c>
      <c r="L10" t="s">
        <v>267</v>
      </c>
      <c r="M10" t="s">
        <v>268</v>
      </c>
      <c r="N10" t="s">
        <v>269</v>
      </c>
      <c r="O10" t="s">
        <v>270</v>
      </c>
      <c r="P10" t="s">
        <v>271</v>
      </c>
      <c r="Q10" t="s">
        <v>272</v>
      </c>
      <c r="R10" t="s">
        <v>273</v>
      </c>
      <c r="S10" t="s">
        <v>68</v>
      </c>
      <c r="T10" t="s">
        <v>68</v>
      </c>
      <c r="U10" t="s">
        <v>274</v>
      </c>
      <c r="V10" t="s">
        <v>275</v>
      </c>
      <c r="W10" t="s">
        <v>276</v>
      </c>
      <c r="X10" t="s">
        <v>54</v>
      </c>
      <c r="Y10" t="s">
        <v>277</v>
      </c>
      <c r="Z10" t="s">
        <v>278</v>
      </c>
      <c r="AA10" t="s">
        <v>279</v>
      </c>
      <c r="AB10" t="s">
        <v>280</v>
      </c>
      <c r="AC10" t="s">
        <v>281</v>
      </c>
      <c r="AD10" t="s">
        <v>77</v>
      </c>
      <c r="AE10" t="s">
        <v>282</v>
      </c>
      <c r="AF10" t="s">
        <v>283</v>
      </c>
      <c r="AG10" t="s">
        <v>54</v>
      </c>
      <c r="AH10" t="s">
        <v>54</v>
      </c>
      <c r="AI10" t="s">
        <v>284</v>
      </c>
      <c r="AJ10" t="s">
        <v>81</v>
      </c>
      <c r="AK10" t="s">
        <v>54</v>
      </c>
      <c r="AL10" t="s">
        <v>285</v>
      </c>
      <c r="AM10" t="s">
        <v>81</v>
      </c>
      <c r="AN10" t="s">
        <v>286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287</v>
      </c>
      <c r="AU10" t="s">
        <v>288</v>
      </c>
      <c r="AV10" t="s">
        <v>81</v>
      </c>
      <c r="AW10" t="s">
        <v>289</v>
      </c>
      <c r="AX10" t="s">
        <v>81</v>
      </c>
      <c r="AY10" t="s">
        <v>81</v>
      </c>
      <c r="AZ10">
        <v>1186</v>
      </c>
      <c r="BA10">
        <v>2344</v>
      </c>
      <c r="BB10">
        <v>3410</v>
      </c>
      <c r="BC10">
        <v>2</v>
      </c>
      <c r="BD10">
        <v>1</v>
      </c>
    </row>
    <row r="11" spans="1:56" x14ac:dyDescent="0.3">
      <c r="A11" t="s">
        <v>2</v>
      </c>
      <c r="B11" t="s">
        <v>290</v>
      </c>
      <c r="C11" t="s">
        <v>54</v>
      </c>
      <c r="D11" t="s">
        <v>55</v>
      </c>
      <c r="E11" t="s">
        <v>291</v>
      </c>
      <c r="F11" t="s">
        <v>292</v>
      </c>
      <c r="G11" t="s">
        <v>293</v>
      </c>
      <c r="H11" t="s">
        <v>356</v>
      </c>
      <c r="I11" t="s">
        <v>54</v>
      </c>
      <c r="J11" t="s">
        <v>294</v>
      </c>
      <c r="K11" t="s">
        <v>295</v>
      </c>
      <c r="L11" t="s">
        <v>296</v>
      </c>
      <c r="M11" t="s">
        <v>297</v>
      </c>
      <c r="N11" t="s">
        <v>298</v>
      </c>
      <c r="O11" t="s">
        <v>299</v>
      </c>
      <c r="P11" t="s">
        <v>300</v>
      </c>
      <c r="Q11" t="s">
        <v>301</v>
      </c>
      <c r="R11" t="s">
        <v>302</v>
      </c>
      <c r="S11" t="s">
        <v>68</v>
      </c>
      <c r="T11" t="s">
        <v>68</v>
      </c>
      <c r="U11" t="s">
        <v>303</v>
      </c>
      <c r="V11" t="s">
        <v>304</v>
      </c>
      <c r="W11" t="s">
        <v>305</v>
      </c>
      <c r="X11" t="s">
        <v>54</v>
      </c>
      <c r="Y11" t="s">
        <v>306</v>
      </c>
      <c r="Z11" t="s">
        <v>307</v>
      </c>
      <c r="AA11" t="s">
        <v>308</v>
      </c>
      <c r="AB11" t="s">
        <v>309</v>
      </c>
      <c r="AC11" t="s">
        <v>310</v>
      </c>
      <c r="AD11" t="s">
        <v>77</v>
      </c>
      <c r="AE11" t="s">
        <v>311</v>
      </c>
      <c r="AF11" t="s">
        <v>312</v>
      </c>
      <c r="AG11" t="s">
        <v>54</v>
      </c>
      <c r="AH11" t="s">
        <v>54</v>
      </c>
      <c r="AI11" t="s">
        <v>313</v>
      </c>
      <c r="AJ11" t="s">
        <v>81</v>
      </c>
      <c r="AK11" t="s">
        <v>54</v>
      </c>
      <c r="AL11" t="s">
        <v>314</v>
      </c>
      <c r="AM11" t="s">
        <v>81</v>
      </c>
      <c r="AN11" t="s">
        <v>315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316</v>
      </c>
      <c r="AU11" t="s">
        <v>317</v>
      </c>
      <c r="AV11" t="s">
        <v>81</v>
      </c>
      <c r="AW11" t="s">
        <v>318</v>
      </c>
      <c r="AX11" t="s">
        <v>81</v>
      </c>
      <c r="AY11" t="s">
        <v>81</v>
      </c>
      <c r="AZ11">
        <v>1197</v>
      </c>
      <c r="BA11">
        <v>2210</v>
      </c>
      <c r="BB11">
        <v>3485</v>
      </c>
      <c r="BC11">
        <v>2</v>
      </c>
      <c r="BD11">
        <v>1</v>
      </c>
    </row>
    <row r="12" spans="1:56" x14ac:dyDescent="0.3">
      <c r="A12" t="s">
        <v>2</v>
      </c>
      <c r="B12" t="s">
        <v>319</v>
      </c>
      <c r="C12" t="s">
        <v>54</v>
      </c>
      <c r="D12" t="s">
        <v>54</v>
      </c>
      <c r="E12" t="s">
        <v>320</v>
      </c>
      <c r="F12" t="s">
        <v>321</v>
      </c>
      <c r="G12" t="s">
        <v>322</v>
      </c>
      <c r="H12" t="s">
        <v>357</v>
      </c>
      <c r="I12" t="s">
        <v>54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328</v>
      </c>
      <c r="P12" t="s">
        <v>329</v>
      </c>
      <c r="Q12" t="s">
        <v>330</v>
      </c>
      <c r="R12" t="s">
        <v>331</v>
      </c>
      <c r="S12" t="s">
        <v>68</v>
      </c>
      <c r="T12" t="s">
        <v>68</v>
      </c>
      <c r="U12" t="s">
        <v>332</v>
      </c>
      <c r="V12" t="s">
        <v>333</v>
      </c>
      <c r="W12" t="s">
        <v>334</v>
      </c>
      <c r="X12" t="s">
        <v>54</v>
      </c>
      <c r="Y12" t="s">
        <v>335</v>
      </c>
      <c r="Z12" t="s">
        <v>336</v>
      </c>
      <c r="AA12" t="s">
        <v>337</v>
      </c>
      <c r="AB12" t="s">
        <v>338</v>
      </c>
      <c r="AC12" t="s">
        <v>339</v>
      </c>
      <c r="AD12" t="s">
        <v>77</v>
      </c>
      <c r="AE12" t="s">
        <v>340</v>
      </c>
      <c r="AF12" t="s">
        <v>341</v>
      </c>
      <c r="AG12" t="s">
        <v>54</v>
      </c>
      <c r="AH12" t="s">
        <v>54</v>
      </c>
      <c r="AI12" t="s">
        <v>342</v>
      </c>
      <c r="AJ12" t="s">
        <v>81</v>
      </c>
      <c r="AK12" t="s">
        <v>54</v>
      </c>
      <c r="AL12" t="s">
        <v>343</v>
      </c>
      <c r="AM12" t="s">
        <v>81</v>
      </c>
      <c r="AN12" t="s">
        <v>344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345</v>
      </c>
      <c r="AU12" t="s">
        <v>346</v>
      </c>
      <c r="AV12" t="s">
        <v>81</v>
      </c>
      <c r="AW12" t="s">
        <v>347</v>
      </c>
      <c r="AX12" t="s">
        <v>81</v>
      </c>
      <c r="AY12" t="s">
        <v>81</v>
      </c>
      <c r="AZ12">
        <v>1166</v>
      </c>
      <c r="BA12">
        <v>2451</v>
      </c>
      <c r="BB12">
        <v>3573</v>
      </c>
      <c r="BC12">
        <v>2</v>
      </c>
      <c r="BD12">
        <v>1</v>
      </c>
    </row>
    <row r="13" spans="1:56" x14ac:dyDescent="0.3">
      <c r="BB13">
        <f>AVERAGE(BB3:BB12)</f>
        <v>3444.4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2021-11-26T10:25:46Z</dcterms:created>
  <dcterms:modified xsi:type="dcterms:W3CDTF">2021-11-26T14:59:01Z</dcterms:modified>
</cp:coreProperties>
</file>