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75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calcChain.xml><?xml version="1.0" encoding="utf-8"?>
<calcChain xmlns="http://schemas.openxmlformats.org/spreadsheetml/2006/main">
  <c r="BB19" i="1" l="1"/>
</calcChain>
</file>

<file path=xl/sharedStrings.xml><?xml version="1.0" encoding="utf-8"?>
<sst xmlns="http://schemas.openxmlformats.org/spreadsheetml/2006/main" count="863" uniqueCount="535">
  <si>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</si>
  <si>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</si>
  <si>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</si>
  <si>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</si>
  <si>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</si>
  <si>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</si>
  <si>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</si>
  <si>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</si>
  <si>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</si>
  <si>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</si>
  <si>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</si>
  <si>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</si>
  <si>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</si>
  <si>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</si>
  <si>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</si>
  <si>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</si>
  <si>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</si>
  <si>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</si>
  <si>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</si>
  <si>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</si>
  <si>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</si>
  <si>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</si>
  <si>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</si>
  <si>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</si>
  <si>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</si>
  <si>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</si>
  <si>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</si>
  <si>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</si>
  <si>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</si>
  <si>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</si>
  <si>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</si>
  <si>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</si>
  <si>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</si>
  <si>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</si>
  <si>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</si>
  <si>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</si>
  <si>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</si>
  <si>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</si>
  <si>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</si>
  <si>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</si>
  <si>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</si>
  <si>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</si>
  <si>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</si>
  <si>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</si>
  <si>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</si>
  <si>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</si>
  <si>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</si>
  <si>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</si>
  <si>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</si>
  <si>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</si>
  <si>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</si>
  <si>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</si>
  <si>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</si>
  <si>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Dmu75_Clus(1)</t>
  </si>
  <si>
    <t xml:space="preserve"> </t>
  </si>
  <si>
    <t>[' 1']</t>
  </si>
  <si>
    <t>[' 3951+']</t>
  </si>
  <si>
    <t>[' 1979']</t>
  </si>
  <si>
    <t>[' 334.373s (Solving', ' 326.17s 1st Model', ' 217.48s Unsat', ' 54.30s)']</t>
  </si>
  <si>
    <t>[' 121008528']</t>
  </si>
  <si>
    <t>[' 6479419  (Analyzed', ' 5816571)']</t>
  </si>
  <si>
    <t>[' 15652    (Average', ' 371.62 Last', ' 774299)']</t>
  </si>
  <si>
    <t>[' 3755.1  ']</t>
  </si>
  <si>
    <t>[' 1978     (Average Length', ' 1066.14 Splits', ' 0)']</t>
  </si>
  <si>
    <t>[' 5816571  (Deleted', ' 5780376)']</t>
  </si>
  <si>
    <t>[' 435      (Ratio', '   0.01%)']</t>
  </si>
  <si>
    <t>[' 12551    (Ratio', '   0.22%)']</t>
  </si>
  <si>
    <t>[' 5816571  (Average Length', '   13.1 Ratio', ' 100.00%) ']</t>
  </si>
  <si>
    <t>[' 0        (Average Length', '    0.0 Ratio', '   0.00%) ']</t>
  </si>
  <si>
    <t>[' 5816571  (Average', ' 19.79 Max', ' 4105 Sum', ' 115131668)']</t>
  </si>
  <si>
    <t>[' 5816109  (Average', ' 19.71 Max', ' 4105 Sum', ' 114657308 Ratio', '  99.59%)']</t>
  </si>
  <si>
    <t>[' 462      (Average', ' 1026.75 Max', ' 1533 Sum', ' 474360 Ratio', '   0.41%)']</t>
  </si>
  <si>
    <t>[' 92393   ']</t>
  </si>
  <si>
    <t>[' 5938    ']</t>
  </si>
  <si>
    <t>[' 86537   ']</t>
  </si>
  <si>
    <t>[' 39007   ']</t>
  </si>
  <si>
    <t>[' 114765   (Atom=Atom', ' 29976 Body=Body', ' 19836 Other', ' 64953)']</t>
  </si>
  <si>
    <t>[' Yes']</t>
  </si>
  <si>
    <t>[' 8108     (Eliminated', '    0 Frozen', ' 8108)']</t>
  </si>
  <si>
    <t>[' 2385     (Binary', ' 100.0% Ternary', '   0.0% Other', '   0.0%)']</t>
  </si>
  <si>
    <t>[' 1.63888']</t>
  </si>
  <si>
    <t>[' 0']</t>
  </si>
  <si>
    <t>[' 162.2']</t>
  </si>
  <si>
    <t>[' 8.72395']</t>
  </si>
  <si>
    <t>[' 4.35734e+08']</t>
  </si>
  <si>
    <t>[' 3.57226e+08']</t>
  </si>
  <si>
    <t>[' 6.95193e+09']</t>
  </si>
  <si>
    <t>Dmu75_Clus(10)</t>
  </si>
  <si>
    <t>[' 4155']</t>
  </si>
  <si>
    <t>[' 2081']</t>
  </si>
  <si>
    <t>[' 443.517s (Solving', ' 433.65s 1st Model', ' 59.58s Unsat', ' 0.05s)']</t>
  </si>
  <si>
    <t>[' 171045819']</t>
  </si>
  <si>
    <t>[' 7082065  (Analyzed', ' 6494602)']</t>
  </si>
  <si>
    <t>[' 13420    (Average', ' 483.95 Last', ' 90285)']</t>
  </si>
  <si>
    <t>[' 3987.1  ']</t>
  </si>
  <si>
    <t>[' 2081     (Average Length', ' 1101.14 Splits', ' 0)']</t>
  </si>
  <si>
    <t>[' 6494602  (Deleted', ' 6428378)']</t>
  </si>
  <si>
    <t>[' 589      (Ratio', '   0.01%)']</t>
  </si>
  <si>
    <t>[' 26009    (Ratio', '   0.40%)']</t>
  </si>
  <si>
    <t>[' 6494602  (Average Length', '   17.6 Ratio', ' 100.00%) ']</t>
  </si>
  <si>
    <t>[' 6494602  (Average', ' 25.33 Max', ' 3734 Sum', ' 164528642)']</t>
  </si>
  <si>
    <t>[' 6494093  (Average', ' 25.26 Max', ' 3734 Sum', ' 164084503 Ratio', '  99.73%)']</t>
  </si>
  <si>
    <t>[' 509      (Average', ' 872.57 Max', ' 1268 Sum', ' 444139 Ratio', '   0.27%)']</t>
  </si>
  <si>
    <t>[' 93571   ']</t>
  </si>
  <si>
    <t>[' 6087    ']</t>
  </si>
  <si>
    <t>[' 87713   ']</t>
  </si>
  <si>
    <t>[' 39795   ']</t>
  </si>
  <si>
    <t>[' 117449   (Atom=Atom', ' 30688 Body=Body', ' 20289 Other', ' 66472)']</t>
  </si>
  <si>
    <t>[' 8342     (Eliminated', '    0 Frozen', ' 8342)']</t>
  </si>
  <si>
    <t>[' 4451     (Binary', ' 100.0% Ternary', '   0.0% Other', '   0.0%)']</t>
  </si>
  <si>
    <t>[' 2.0306']</t>
  </si>
  <si>
    <t>[' 198.956']</t>
  </si>
  <si>
    <t>[' 12.2631']</t>
  </si>
  <si>
    <t>[' 5.89671e+08']</t>
  </si>
  <si>
    <t>[' 4.92701e+08']</t>
  </si>
  <si>
    <t>[' 9.14897e+09']</t>
  </si>
  <si>
    <t>Dmu75_Clus(11)</t>
  </si>
  <si>
    <t>[' 3867+']</t>
  </si>
  <si>
    <t>[' 1937']</t>
  </si>
  <si>
    <t>[' 416.986s (Solving', ' 408.44s 1st Model', ' 185.51s Unsat', ' 0.00s)']</t>
  </si>
  <si>
    <t>[' 129154275']</t>
  </si>
  <si>
    <t>[' 7268551  (Analyzed', ' 6598110)']</t>
  </si>
  <si>
    <t>[' 15865    (Average', ' 415.89 Last', ' 584898)']</t>
  </si>
  <si>
    <t>[' 3813.9  ']</t>
  </si>
  <si>
    <t>[' 1936     (Average Length', ' 1054.49 Splits', ' 0)']</t>
  </si>
  <si>
    <t>[' 6598110  (Deleted', ' 6555627)']</t>
  </si>
  <si>
    <t>[' 450      (Ratio', '   0.01%)']</t>
  </si>
  <si>
    <t>[' 14010    (Ratio', '   0.21%)']</t>
  </si>
  <si>
    <t>[' 6598110  (Average Length', '   12.9 Ratio', ' 100.00%) ']</t>
  </si>
  <si>
    <t>[' 6598110  (Average', ' 18.67 Max', ' 4137 Sum', ' 123207621)']</t>
  </si>
  <si>
    <t>[' 6597715  (Average', ' 18.61 Max', ' 4137 Sum', ' 122766519 Ratio', '  99.64%)']</t>
  </si>
  <si>
    <t>[' 395      (Average', ' 1116.71 Max', ' 3087 Sum', ' 441102 Ratio', '   0.36%)']</t>
  </si>
  <si>
    <t>[' 92424   ']</t>
  </si>
  <si>
    <t>[' 6011    ']</t>
  </si>
  <si>
    <t>[' 86797   ']</t>
  </si>
  <si>
    <t>[' 39116   ']</t>
  </si>
  <si>
    <t>[' 115452   (Atom=Atom', ' 30163 Body=Body', ' 20010 Other', ' 65279)']</t>
  </si>
  <si>
    <t>[' 8146     (Eliminated', '    0 Frozen', ' 8146)']</t>
  </si>
  <si>
    <t>[' 2786     (Binary', ' 100.0% Ternary', '   0.0% Other', '   0.0%)']</t>
  </si>
  <si>
    <t>[' 1.73796']</t>
  </si>
  <si>
    <t>[' 200.172']</t>
  </si>
  <si>
    <t>[' 10.3671']</t>
  </si>
  <si>
    <t>[' 4.78576e+08']</t>
  </si>
  <si>
    <t>[' 3.85765e+08']</t>
  </si>
  <si>
    <t>[' 7.49185e+09']</t>
  </si>
  <si>
    <t>Dmu75_Clus(12)</t>
  </si>
  <si>
    <t>[' 4779']</t>
  </si>
  <si>
    <t>[' 2393']</t>
  </si>
  <si>
    <t>[' 487.821s (Solving', ' 476.34s 1st Model', ' 266.09s Unsat', ' 2.89s)']</t>
  </si>
  <si>
    <t>[' 156495520']</t>
  </si>
  <si>
    <t>[' 7869110  (Analyzed', ' 7162604)']</t>
  </si>
  <si>
    <t>[' 17629    (Average', ' 406.30 Last', ' 1028935)']</t>
  </si>
  <si>
    <t>[' 4131.5  ']</t>
  </si>
  <si>
    <t>[' 2393     (Average Length', ' 1244.39 Splits', ' 0)']</t>
  </si>
  <si>
    <t>[' 7162604  (Deleted', ' 7109408)']</t>
  </si>
  <si>
    <t>[' 646      (Ratio', '   0.01%)']</t>
  </si>
  <si>
    <t>[' 19161    (Ratio', '   0.27%)']</t>
  </si>
  <si>
    <t>[' 7162604  (Average Length', '   13.3 Ratio', ' 100.00%) ']</t>
  </si>
  <si>
    <t>[' 7162604  (Average', ' 20.80 Max', ' 4064 Sum', ' 148953515)']</t>
  </si>
  <si>
    <t>[' 7162096  (Average', ' 20.73 Max', ' 4064 Sum', ' 148477351 Ratio', '  99.68%)']</t>
  </si>
  <si>
    <t>[' 508      (Average', ' 937.33 Max', ' 1931 Sum', ' 476164 Ratio', '   0.32%)']</t>
  </si>
  <si>
    <t>[' 92801   ']</t>
  </si>
  <si>
    <t>[' 5973    ']</t>
  </si>
  <si>
    <t>[' 87424   ']</t>
  </si>
  <si>
    <t>[' 39499   ']</t>
  </si>
  <si>
    <t>[' 116276   (Atom=Atom', ' 30502 Body=Body', ' 19929 Other', ' 65845)']</t>
  </si>
  <si>
    <t>[' 8507     (Eliminated', '    0 Frozen', ' 8507)']</t>
  </si>
  <si>
    <t>[' 2541     (Binary', ' 100.0% Ternary', '   0.0% Other', '   0.0%)']</t>
  </si>
  <si>
    <t>[' 2.38095']</t>
  </si>
  <si>
    <t>[' 243.812']</t>
  </si>
  <si>
    <t>[' 12.8622']</t>
  </si>
  <si>
    <t>[' 5.20363e+08']</t>
  </si>
  <si>
    <t>[' 4.24027e+08']</t>
  </si>
  <si>
    <t>[' 1.00754e+10']</t>
  </si>
  <si>
    <t>Dmu75_Clus(13)</t>
  </si>
  <si>
    <t>[' 4643+']</t>
  </si>
  <si>
    <t>[' 2325']</t>
  </si>
  <si>
    <t>[' 603.024s (Solving', ' 591.45s 1st Model', ' 370.64s Unsat', ' 0.00s)']</t>
  </si>
  <si>
    <t>[' 185191885']</t>
  </si>
  <si>
    <t>[' 8950649  (Analyzed', ' 8300309)']</t>
  </si>
  <si>
    <t>[' 20874    (Average', ' 397.64 Last', ' 762557)']</t>
  </si>
  <si>
    <t>[' 4077.7  ']</t>
  </si>
  <si>
    <t>[' 2325     (Average Length', ' 1207.60 Splits', ' 0)']</t>
  </si>
  <si>
    <t>[' 8300309  (Deleted', ' 8230893)']</t>
  </si>
  <si>
    <t>[' 666      (Ratio', '   0.01%)']</t>
  </si>
  <si>
    <t>[' 21709    (Ratio', '   0.26%)']</t>
  </si>
  <si>
    <t>[' 8300309  (Average Length', '   13.1 Ratio', ' 100.00%) ']</t>
  </si>
  <si>
    <t>[' 8300309  (Average', ' 21.43 Max', ' 4019 Sum', ' 177884030)']</t>
  </si>
  <si>
    <t>[' 8299880  (Average', ' 21.38 Max', ' 4019 Sum', ' 177421379 Ratio', '  99.74%)']</t>
  </si>
  <si>
    <t>[' 429      (Average', ' 1078.44 Max', ' 1975 Sum', ' 462651 Ratio', '   0.26%)']</t>
  </si>
  <si>
    <t>[' 92520   ']</t>
  </si>
  <si>
    <t>[' 5962    ']</t>
  </si>
  <si>
    <t>[' 87167   ']</t>
  </si>
  <si>
    <t>[' 39315   ']</t>
  </si>
  <si>
    <t>[' 115756   (Atom=Atom', ' 30376 Body=Body', ' 19890 Other', ' 65490)']</t>
  </si>
  <si>
    <t>[' 8442     (Eliminated', '    0 Frozen', ' 8442)']</t>
  </si>
  <si>
    <t>[' 3015     (Binary', ' 100.0% Ternary', '   0.0% Other', '   0.0%)']</t>
  </si>
  <si>
    <t>[' 2.38577']</t>
  </si>
  <si>
    <t>[' 319.62']</t>
  </si>
  <si>
    <t>[' 16.0988']</t>
  </si>
  <si>
    <t>[' 5.8944e+08']</t>
  </si>
  <si>
    <t>[' 4.78583e+08']</t>
  </si>
  <si>
    <t>[' 1.50691e+10']</t>
  </si>
  <si>
    <t>Dmu75_Clus(14)</t>
  </si>
  <si>
    <t>[' 4199+']</t>
  </si>
  <si>
    <t>[' 2103']</t>
  </si>
  <si>
    <t>[' 602.903s (Solving', ' 591.93s 1st Model', ' 193.32s Unsat', ' 0.00s)']</t>
  </si>
  <si>
    <t>[' 167337826']</t>
  </si>
  <si>
    <t>[' 9107146  (Analyzed', ' 8562111)']</t>
  </si>
  <si>
    <t>[' 18582    (Average', ' 460.77 Last', ' 1516487)']</t>
  </si>
  <si>
    <t>[' 3946.2  ']</t>
  </si>
  <si>
    <t>[' 2103     (Average Length', ' 1113.17 Splits', ' 0)']</t>
  </si>
  <si>
    <t>[' 8562111  (Deleted', ' 8478045)']</t>
  </si>
  <si>
    <t>[' 609      (Ratio', '   0.01%)']</t>
  </si>
  <si>
    <t>[' 24179    (Ratio', '   0.28%)']</t>
  </si>
  <si>
    <t>[' 8562111  (Average Length', '   16.1 Ratio', ' 100.00%) ']</t>
  </si>
  <si>
    <t>[' 8562111  (Average', ' 18.78 Max', ' 3805 Sum', ' 160760897)']</t>
  </si>
  <si>
    <t>[' 8561758  (Average', ' 18.73 Max', ' 3805 Sum', ' 160375086 Ratio', '  99.76%)']</t>
  </si>
  <si>
    <t>[' 353      (Average', ' 1092.95 Max', ' 1360 Sum', ' 385811 Ratio', '   0.24%)']</t>
  </si>
  <si>
    <t>[' 93232   ']</t>
  </si>
  <si>
    <t>[' 6018    ']</t>
  </si>
  <si>
    <t>[' 87381   ']</t>
  </si>
  <si>
    <t>[' 39557   ']</t>
  </si>
  <si>
    <t>[' 116451   (Atom=Atom', ' 30434 Body=Body', ' 20082 Other', ' 65935)']</t>
  </si>
  <si>
    <t>[' 8288     (Eliminated', '    0 Frozen', ' 8288)']</t>
  </si>
  <si>
    <t>[' 3471     (Binary', ' 100.0% Ternary', '   0.0% Other', '   0.0%)']</t>
  </si>
  <si>
    <t>[' 2.28903']</t>
  </si>
  <si>
    <t>[' 328.381']</t>
  </si>
  <si>
    <t>[' 15.5239']</t>
  </si>
  <si>
    <t>[' 5.56106e+08']</t>
  </si>
  <si>
    <t>[' 4.57375e+08']</t>
  </si>
  <si>
    <t>[' 1.72133e+10']</t>
  </si>
  <si>
    <t>Dmu75_Clus(15)</t>
  </si>
  <si>
    <t>[' 4347+']</t>
  </si>
  <si>
    <t>[' 2177']</t>
  </si>
  <si>
    <t>[' 602.596s (Solving', ' 592.69s 1st Model', ' 176.58s Unsat', ' 0.00s)']</t>
  </si>
  <si>
    <t>[' 219763202']</t>
  </si>
  <si>
    <t>[' 8400149  (Analyzed', ' 7902724)']</t>
  </si>
  <si>
    <t>[' 17164    (Average', ' 460.42 Last', ' 370083)']</t>
  </si>
  <si>
    <t>[' 3802.3  ']</t>
  </si>
  <si>
    <t>[' 2177     (Average Length', ' 1151.85 Splits', ' 0)']</t>
  </si>
  <si>
    <t>[' 7902724  (Deleted', ' 7825464)']</t>
  </si>
  <si>
    <t>[' 492      (Ratio', '   0.01%)']</t>
  </si>
  <si>
    <t>[' 27659    (Ratio', '   0.35%)']</t>
  </si>
  <si>
    <t>[' 7902724  (Average Length', '   15.1 Ratio', ' 100.00%) ']</t>
  </si>
  <si>
    <t>[' 7902724  (Average', ' 27.03 Max', ' 3635 Sum', ' 213615755)']</t>
  </si>
  <si>
    <t>[' 7902227  (Average', ' 26.96 Max', ' 3579 Sum', ' 213028555 Ratio', '  99.73%)']</t>
  </si>
  <si>
    <t>[' 497      (Average', ' 1181.49 Max', ' 1728 Sum', ' 587200 Ratio', '   0.27%)']</t>
  </si>
  <si>
    <t>[' 92808   ']</t>
  </si>
  <si>
    <t>[' 5968    ']</t>
  </si>
  <si>
    <t>[' 87084   ']</t>
  </si>
  <si>
    <t>[' 39375   ']</t>
  </si>
  <si>
    <t>[' 115847   (Atom=Atom', ' 30294 Body=Body', ' 19926 Other', ' 65627)']</t>
  </si>
  <si>
    <t>[' 8295     (Eliminated', '    0 Frozen', ' 8295)']</t>
  </si>
  <si>
    <t>[' 3909     (Binary', ' 100.0% Ternary', '   0.0% Other', '   0.0%)']</t>
  </si>
  <si>
    <t>[' 2.03103']</t>
  </si>
  <si>
    <t>[' 300.215']</t>
  </si>
  <si>
    <t>[' 16.9712']</t>
  </si>
  <si>
    <t>[' 7.44329e+08']</t>
  </si>
  <si>
    <t>[' 6.20147e+08']</t>
  </si>
  <si>
    <t>[' 1.50971e+10']</t>
  </si>
  <si>
    <t>Dmu75_Clus(2)</t>
  </si>
  <si>
    <t>[' 4605+']</t>
  </si>
  <si>
    <t>[' 2306']</t>
  </si>
  <si>
    <t>[' 422.503s (Solving', ' 412.29s 1st Model', ' 255.78s Unsat', ' 0.54s)']</t>
  </si>
  <si>
    <t>[' 142811637']</t>
  </si>
  <si>
    <t>[' 6842751  (Analyzed', ' 6005928)']</t>
  </si>
  <si>
    <t>[' 15757    (Average', ' 381.16 Last', ' 543952)']</t>
  </si>
  <si>
    <t>[' 4248.9  ']</t>
  </si>
  <si>
    <t>[' 2306     (Average Length', ' 1204.49 Splits', ' 0)']</t>
  </si>
  <si>
    <t>[' 6005928  (Deleted', ' 5958163)']</t>
  </si>
  <si>
    <t>[' 600      (Ratio', '   0.01%)']</t>
  </si>
  <si>
    <t>[' 15432    (Ratio', '   0.26%)']</t>
  </si>
  <si>
    <t>[' 6005928  (Average Length', '   12.6 Ratio', ' 100.00%) ']</t>
  </si>
  <si>
    <t>[' 6005928  (Average', ' 22.48 Max', ' 4528 Sum', ' 135015281)']</t>
  </si>
  <si>
    <t>[' 6005526  (Average', ' 22.40 Max', ' 4528 Sum', ' 134554378 Ratio', '  99.66%)']</t>
  </si>
  <si>
    <t>[' 402      (Average', ' 1146.52 Max', ' 1808 Sum', ' 460903 Ratio', '   0.34%)']</t>
  </si>
  <si>
    <t>[' 92305   ']</t>
  </si>
  <si>
    <t>[' 5951    ']</t>
  </si>
  <si>
    <t>[' 87026   ']</t>
  </si>
  <si>
    <t>[' 39210   ']</t>
  </si>
  <si>
    <t>[' 115316   (Atom=Atom', ' 30292 Body=Body', ' 19848 Other', ' 65176)']</t>
  </si>
  <si>
    <t>[' 8421     (Eliminated', '    0 Frozen', ' 8421)']</t>
  </si>
  <si>
    <t>[' 1718     (Binary', ' 100.0% Ternary', '   0.0% Other', '   0.0%)']</t>
  </si>
  <si>
    <t>[' 2.10733']</t>
  </si>
  <si>
    <t>[' 222.012']</t>
  </si>
  <si>
    <t>[' 11.3881']</t>
  </si>
  <si>
    <t>[' 4.93835e+08']</t>
  </si>
  <si>
    <t>[' 4.0677e+08']</t>
  </si>
  <si>
    <t>[' 1.11403e+10']</t>
  </si>
  <si>
    <t>Dmu75_Clus(3)</t>
  </si>
  <si>
    <t>[' 4957+']</t>
  </si>
  <si>
    <t>[' 2482']</t>
  </si>
  <si>
    <t>[' 487.315s (Solving', ' 476.47s 1st Model', ' 405.54s Unsat', ' 7.30s)']</t>
  </si>
  <si>
    <t>[' 160499142']</t>
  </si>
  <si>
    <t>[' 8298886  (Analyzed', ' 7602030)']</t>
  </si>
  <si>
    <t>[' 20890    (Average', ' 363.91 Last', ' 863723)']</t>
  </si>
  <si>
    <t>[' 4276.5  ']</t>
  </si>
  <si>
    <t>[' 2482     (Average Length', ' 1299.36 Splits', ' 0)']</t>
  </si>
  <si>
    <t>[' 7602030  (Deleted', ' 7550370)']</t>
  </si>
  <si>
    <t>[' 613      (Ratio', '   0.01%)']</t>
  </si>
  <si>
    <t>[' 16228    (Ratio', '   0.21%)']</t>
  </si>
  <si>
    <t>[' 7602030  (Average Length', '   12.7 Ratio', ' 100.00%) ']</t>
  </si>
  <si>
    <t>[' 7602030  (Average', ' 20.05 Max', ' 4238 Sum', ' 152414772)']</t>
  </si>
  <si>
    <t>[' 7601588  (Average', ' 19.99 Max', ' 4238 Sum', ' 151941664 Ratio', '  99.69%)']</t>
  </si>
  <si>
    <t>[' 442      (Average', ' 1070.38 Max', ' 2045 Sum', ' 473108 Ratio', '   0.31%)']</t>
  </si>
  <si>
    <t>[' 92888   ']</t>
  </si>
  <si>
    <t>[' 5932    ']</t>
  </si>
  <si>
    <t>[' 87509   ']</t>
  </si>
  <si>
    <t>[' 39494   ']</t>
  </si>
  <si>
    <t>[' 116169   (Atom=Atom', ' 30455 Body=Body', ' 19818 Other', ' 65896)']</t>
  </si>
  <si>
    <t>[' 8583     (Eliminated', '    0 Frozen', ' 8583)']</t>
  </si>
  <si>
    <t>[' 2185     (Binary', ' 100.0% Ternary', '   0.0% Other', '   0.0%)']</t>
  </si>
  <si>
    <t>[' 2.20794']</t>
  </si>
  <si>
    <t>[' 263.556']</t>
  </si>
  <si>
    <t>[' 12.9715']</t>
  </si>
  <si>
    <t>[' 5.45792e+08']</t>
  </si>
  <si>
    <t>[' 4.45864e+08']</t>
  </si>
  <si>
    <t>[' 1.33803e+10']</t>
  </si>
  <si>
    <t>Dmu75_Clus(4)</t>
  </si>
  <si>
    <t>[' 4465']</t>
  </si>
  <si>
    <t>[' 2236']</t>
  </si>
  <si>
    <t>[' 467.169s (Solving', ' 457.92s 1st Model', ' 241.54s Unsat', ' 10.82s)']</t>
  </si>
  <si>
    <t>[' 160947952']</t>
  </si>
  <si>
    <t>[' 8762436  (Analyzed', ' 8171011)']</t>
  </si>
  <si>
    <t>[' 18746    (Average', ' 435.88 Last', ' 1299115)']</t>
  </si>
  <si>
    <t>[' 4020.8  ']</t>
  </si>
  <si>
    <t>[' 2236     (Average Length', ' 1166.00 Splits', ' 0)']</t>
  </si>
  <si>
    <t>[' 8171011  (Deleted', ' 8112258)']</t>
  </si>
  <si>
    <t>[' 561      (Ratio', '   0.01%)']</t>
  </si>
  <si>
    <t>[' 18041    (Ratio', '   0.22%)']</t>
  </si>
  <si>
    <t>[' 8171011  (Average Length', '   14.9 Ratio', ' 100.00%) ']</t>
  </si>
  <si>
    <t>[' 8171011  (Average', ' 18.85 Max', ' 4030 Sum', ' 154060901)']</t>
  </si>
  <si>
    <t>[' 8170551  (Average', ' 18.79 Max', ' 4030 Sum', ' 153542636 Ratio', '  99.66%)']</t>
  </si>
  <si>
    <t>[' 460      (Average', ' 1126.66 Max', ' 1790 Sum', ' 518265 Ratio', '   0.34%)']</t>
  </si>
  <si>
    <t>[' 92687   ']</t>
  </si>
  <si>
    <t>[' 5943    ']</t>
  </si>
  <si>
    <t>[' 87059   ']</t>
  </si>
  <si>
    <t>[' 39296   ']</t>
  </si>
  <si>
    <t>[' 115622   (Atom=Atom', ' 30253 Body=Body', ' 19851 Other', ' 65518)']</t>
  </si>
  <si>
    <t>[' 8347     (Eliminated', '    0 Frozen', ' 8347)']</t>
  </si>
  <si>
    <t>[' 2545     (Binary', ' 100.0% Ternary', '   0.0% Other', '   0.0%)']</t>
  </si>
  <si>
    <t>[' 1.97816']</t>
  </si>
  <si>
    <t>[' 241.23']</t>
  </si>
  <si>
    <t>[' 12.4112']</t>
  </si>
  <si>
    <t>[' 5.40655e+08']</t>
  </si>
  <si>
    <t>[' 4.42765e+08']</t>
  </si>
  <si>
    <t>[' 1.16571e+10']</t>
  </si>
  <si>
    <t>Dmu75_Clus(5)</t>
  </si>
  <si>
    <t>[' 4615']</t>
  </si>
  <si>
    <t>[' 2311']</t>
  </si>
  <si>
    <t>[' 489.091s (Solving', ' 478.66s 1st Model', ' 249.40s Unsat', ' 8.07s)']</t>
  </si>
  <si>
    <t>[' 175726086']</t>
  </si>
  <si>
    <t>[' 8835149  (Analyzed', ' 8073953)']</t>
  </si>
  <si>
    <t>[' 18699    (Average', ' 431.79 Last', ' 979395)']</t>
  </si>
  <si>
    <t>[' 4129.3  ']</t>
  </si>
  <si>
    <t>[' 2311     (Average Length', ' 1208.20 Splits', ' 0)']</t>
  </si>
  <si>
    <t>[' 8073953  (Deleted', ' 8016813)']</t>
  </si>
  <si>
    <t>[' 680      (Ratio', '   0.01%)']</t>
  </si>
  <si>
    <t>[' 18796    (Ratio', '   0.23%)']</t>
  </si>
  <si>
    <t>[' 8073953  (Average Length', '   14.6 Ratio', ' 100.00%) ']</t>
  </si>
  <si>
    <t>[' 8073953  (Average', ' 20.83 Max', ' 3966 Sum', ' 168165309)']</t>
  </si>
  <si>
    <t>[' 8073529  (Average', ' 20.77 Max', ' 3966 Sum', ' 167730897 Ratio', '  99.74%)']</t>
  </si>
  <si>
    <t>[' 424      (Average', ' 1024.56 Max', ' 1415 Sum', ' 434412 Ratio', '   0.26%)']</t>
  </si>
  <si>
    <t>[' 92620   ']</t>
  </si>
  <si>
    <t>[' 5920    ']</t>
  </si>
  <si>
    <t>[' 87065   ']</t>
  </si>
  <si>
    <t>[' 39265   ']</t>
  </si>
  <si>
    <t>[' 115486   (Atom=Atom', ' 30236 Body=Body', ' 19782 Other', ' 65468)']</t>
  </si>
  <si>
    <t>[' 8390     (Eliminated', '    0 Frozen', ' 8390)']</t>
  </si>
  <si>
    <t>[' 2902     (Binary', ' 100.0% Ternary', '   0.0% Other', '   0.0%)']</t>
  </si>
  <si>
    <t>[' 2.12872']</t>
  </si>
  <si>
    <t>[' 248.237']</t>
  </si>
  <si>
    <t>[' 13.1848']</t>
  </si>
  <si>
    <t>[' 6.07612e+08']</t>
  </si>
  <si>
    <t>[' 5.01306e+08']</t>
  </si>
  <si>
    <t>[' 1.20875e+10']</t>
  </si>
  <si>
    <t>Dmu75_Clus(6)</t>
  </si>
  <si>
    <t>[' 4173+']</t>
  </si>
  <si>
    <t>[' 2090']</t>
  </si>
  <si>
    <t>[' 602.072s (Solving', ' 592.85s 1st Model', ' 206.65s Unsat', ' 0.00s)']</t>
  </si>
  <si>
    <t>[' 186465542']</t>
  </si>
  <si>
    <t>[' 10454570 (Analyzed', ' 9857023)']</t>
  </si>
  <si>
    <t>[' 20942    (Average', ' 470.68 Last', ' 1350989)']</t>
  </si>
  <si>
    <t>[' 3915.7  ']</t>
  </si>
  <si>
    <t>[' 2090     (Average Length', ' 1110.04 Splits', ' 0)']</t>
  </si>
  <si>
    <t>[' 9857023  (Deleted', ' 9780054)']</t>
  </si>
  <si>
    <t>[' 565      (Ratio', '   0.01%)']</t>
  </si>
  <si>
    <t>[' 20413    (Ratio', '   0.21%)']</t>
  </si>
  <si>
    <t>[' 9857023  (Average Length', '   14.6 Ratio', ' 100.00%) ']</t>
  </si>
  <si>
    <t>[' 9857023  (Average', ' 18.26 Max', ' 3810 Sum', ' 179968792)']</t>
  </si>
  <si>
    <t>[' 9856547  (Average', ' 18.21 Max', ' 3810 Sum', ' 179448178 Ratio', '  99.71%)']</t>
  </si>
  <si>
    <t>[' 476      (Average', ' 1093.73 Max', ' 1395 Sum', ' 520614 Ratio', '   0.29%)']</t>
  </si>
  <si>
    <t>[' 92456   ']</t>
  </si>
  <si>
    <t>[' 5926    ']</t>
  </si>
  <si>
    <t>[' 86690   ']</t>
  </si>
  <si>
    <t>[' 39094   ']</t>
  </si>
  <si>
    <t>[' 114931   (Atom=Atom', ' 30039 Body=Body', ' 19800 Other', ' 65092)']</t>
  </si>
  <si>
    <t>[' 8198     (Eliminated', '    0 Frozen', ' 8198)']</t>
  </si>
  <si>
    <t>[' 3108     (Binary', ' 100.0% Ternary', '   0.0% Other', '   0.0%)']</t>
  </si>
  <si>
    <t>[' 1.84995']</t>
  </si>
  <si>
    <t>[' 336.939']</t>
  </si>
  <si>
    <t>[' 15.629']</t>
  </si>
  <si>
    <t>[' 6.48104e+08']</t>
  </si>
  <si>
    <t>[' 5.32011e+08']</t>
  </si>
  <si>
    <t>[' 1.89251e+10']</t>
  </si>
  <si>
    <t>Dmu75_Clus(7)</t>
  </si>
  <si>
    <t>[' 4757']</t>
  </si>
  <si>
    <t>[' 2382']</t>
  </si>
  <si>
    <t>[' 454.762s (Solving', ' 444.84s 1st Model', ' 250.21s Unsat', ' 6.37s)']</t>
  </si>
  <si>
    <t>[' 156931520']</t>
  </si>
  <si>
    <t>[' 8331499  (Analyzed', ' 7698797)']</t>
  </si>
  <si>
    <t>[' 18702    (Average', ' 411.66 Last', ' 661912)']</t>
  </si>
  <si>
    <t>[' 4114.3  ']</t>
  </si>
  <si>
    <t>[' 2382     (Average Length', ' 1241.63 Splits', ' 0)']</t>
  </si>
  <si>
    <t>[' 7698797  (Deleted', ' 7644233)']</t>
  </si>
  <si>
    <t>[' 720      (Ratio', '   0.01%)']</t>
  </si>
  <si>
    <t>[' 16574    (Ratio', '   0.22%)']</t>
  </si>
  <si>
    <t>[' 7698797  (Average Length', '   13.3 Ratio', ' 100.00%) ']</t>
  </si>
  <si>
    <t>[' 7698797  (Average', ' 19.42 Max', ' 3925 Sum', ' 149511322)']</t>
  </si>
  <si>
    <t>[' 7698351  (Average', ' 19.36 Max', ' 3925 Sum', ' 149014540 Ratio', '  99.67%)']</t>
  </si>
  <si>
    <t>[' 446      (Average', ' 1113.86 Max', ' 1500 Sum', ' 496782 Ratio', '   0.33%)']</t>
  </si>
  <si>
    <t>[' 92759   ']</t>
  </si>
  <si>
    <t>[' 5931    ']</t>
  </si>
  <si>
    <t>[' 87280   ']</t>
  </si>
  <si>
    <t>[' 39394   ']</t>
  </si>
  <si>
    <t>[' 115883   (Atom=Atom', ' 30351 Body=Body', ' 19815 Other', ' 65717)']</t>
  </si>
  <si>
    <t>[' 8484     (Eliminated', '    0 Frozen', ' 8484)']</t>
  </si>
  <si>
    <t>[' 2676     (Binary', ' 100.0% Ternary', '   0.0% Other', '   0.0%)']</t>
  </si>
  <si>
    <t>[' 2.17415']</t>
  </si>
  <si>
    <t>[' 228.797']</t>
  </si>
  <si>
    <t>[' 11.8763']</t>
  </si>
  <si>
    <t>[' 5.72796e+08']</t>
  </si>
  <si>
    <t>[' 4.71803e+08']</t>
  </si>
  <si>
    <t>[' 1.03116e+10']</t>
  </si>
  <si>
    <t>Dmu75_Clus(8)</t>
  </si>
  <si>
    <t>[' 3853+']</t>
  </si>
  <si>
    <t>[' 1930']</t>
  </si>
  <si>
    <t>[' 602.472s (Solving', ' 593.33s 1st Model', ' 43.19s Unsat', ' 0.00s)']</t>
  </si>
  <si>
    <t>[' 231173191']</t>
  </si>
  <si>
    <t>[' 9374634  (Analyzed', ' 8915096)']</t>
  </si>
  <si>
    <t>[' 16935    (Average', ' 526.43 Last', ' 95957)']</t>
  </si>
  <si>
    <t>[' 3844.1  ']</t>
  </si>
  <si>
    <t>[' 1930     (Average Length', ' 1032.48 Splits', ' 0)']</t>
  </si>
  <si>
    <t>[' 8915096  (Deleted', ' 8822014)']</t>
  </si>
  <si>
    <t>[' 616      (Ratio', '   0.01%)']</t>
  </si>
  <si>
    <t>[' 31418    (Ratio', '   0.35%)']</t>
  </si>
  <si>
    <t>[' 8915096  (Average Length', '   18.2 Ratio', ' 100.00%) ']</t>
  </si>
  <si>
    <t>[' 8915096  (Average', ' 25.26 Max', ' 3541 Sum', ' 225191766)']</t>
  </si>
  <si>
    <t>[' 8914617  (Average', ' 25.21 Max', ' 3541 Sum', ' 224731742 Ratio', '  99.80%)']</t>
  </si>
  <si>
    <t>[' 479      (Average', ' 960.38 Max', ' 1185 Sum', ' 460024 Ratio', '   0.20%)']</t>
  </si>
  <si>
    <t>[' 93296   ']</t>
  </si>
  <si>
    <t>[' 6082    ']</t>
  </si>
  <si>
    <t>[' 87335   ']</t>
  </si>
  <si>
    <t>[' 39618   ']</t>
  </si>
  <si>
    <t>[' 116816   (Atom=Atom', ' 30503 Body=Body', ' 20268 Other', ' 66045)']</t>
  </si>
  <si>
    <t>[' 8189     (Eliminated', '    0 Frozen', ' 8189)']</t>
  </si>
  <si>
    <t>[' 4556     (Binary', ' 100.0% Ternary', '   0.0% Other', '   0.0%)']</t>
  </si>
  <si>
    <t>[' 1.86613']</t>
  </si>
  <si>
    <t>[' 305.683']</t>
  </si>
  <si>
    <t>[' 16.9141']</t>
  </si>
  <si>
    <t>[' 7.62517e+08']</t>
  </si>
  <si>
    <t>[' 6.41118e+08']</t>
  </si>
  <si>
    <t>[' 1.64098e+10']</t>
  </si>
  <si>
    <t>Dmu75_Clus(9)</t>
  </si>
  <si>
    <t>[' 4579+']</t>
  </si>
  <si>
    <t>[' 2293']</t>
  </si>
  <si>
    <t>[' 602.965s (Solving', ' 591.03s 1st Model', ' 204.09s Unsat', ' 0.00s)']</t>
  </si>
  <si>
    <t>[' 178174927']</t>
  </si>
  <si>
    <t>[' 10949163 (Analyzed', ' 10244653)']</t>
  </si>
  <si>
    <t>[' 22494    (Average', ' 455.44 Last', ' 267051)']</t>
  </si>
  <si>
    <t>[' 4163.9  ']</t>
  </si>
  <si>
    <t>[' 2293     (Average Length', ' 1203.11 Splits', ' 0)']</t>
  </si>
  <si>
    <t>[' 10244653 (Deleted', ' 10154365)']</t>
  </si>
  <si>
    <t>[' 753      (Ratio', '   0.01%)']</t>
  </si>
  <si>
    <t>[' 26333    (Ratio', '   0.26%)']</t>
  </si>
  <si>
    <t>[' 10244653 (Average Length', '   16.2 Ratio', ' 100.00%) ']</t>
  </si>
  <si>
    <t>[' 10244653 (Average', ' 16.65 Max', ' 3755 Sum', ' 170551611)']</t>
  </si>
  <si>
    <t>[' 10244160 (Average', ' 16.60 Max', ' 3755 Sum', ' 170064433 Ratio', '  99.71%)']</t>
  </si>
  <si>
    <t>[' 493      (Average', ' 988.19 Max', ' 1970 Sum', ' 487178 Ratio', '   0.29%)']</t>
  </si>
  <si>
    <t>[' 93026   ']</t>
  </si>
  <si>
    <t>[' 6028    ']</t>
  </si>
  <si>
    <t>[' 87572   ']</t>
  </si>
  <si>
    <t>[' 39599   ']</t>
  </si>
  <si>
    <t>[' 116776   (Atom=Atom', ' 30622 Body=Body', ' 20094 Other', ' 66060)']</t>
  </si>
  <si>
    <t>[' 8475     (Eliminated', '    0 Frozen', ' 8475)']</t>
  </si>
  <si>
    <t>[' 3786     (Binary', ' 100.0% Ternary', '   0.0% Other', '   0.0%)']</t>
  </si>
  <si>
    <t>[' 2.43331']</t>
  </si>
  <si>
    <t>[' 325.705']</t>
  </si>
  <si>
    <t>[' 15.1972']</t>
  </si>
  <si>
    <t>[' 5.61469e+08']</t>
  </si>
  <si>
    <t>[' 4.60583e+08']</t>
  </si>
  <si>
    <t>[' 1.67637e+10']</t>
  </si>
  <si>
    <t xml:space="preserve"> 421.734s</t>
  </si>
  <si>
    <t xml:space="preserve"> 486.125s</t>
  </si>
  <si>
    <t xml:space="preserve"> 465.766s</t>
  </si>
  <si>
    <t xml:space="preserve"> 487.781s</t>
  </si>
  <si>
    <t xml:space="preserve"> 600.906s</t>
  </si>
  <si>
    <t xml:space="preserve"> 453.875s</t>
  </si>
  <si>
    <t xml:space="preserve"> 601.188s</t>
  </si>
  <si>
    <t xml:space="preserve"> 598.938s</t>
  </si>
  <si>
    <t xml:space="preserve"> 440.156s</t>
  </si>
  <si>
    <t xml:space="preserve"> 484.578s</t>
  </si>
  <si>
    <t xml:space="preserve"> 598.734s</t>
  </si>
  <si>
    <t xml:space="preserve"> 598.797s</t>
  </si>
  <si>
    <t xml:space="preserve"> 599.516s</t>
  </si>
  <si>
    <t xml:space="preserve"> 616.703s</t>
  </si>
  <si>
    <t xml:space="preserve"> 616.625s</t>
  </si>
  <si>
    <t>Dmu75_Clus(16)</t>
  </si>
  <si>
    <t xml:space="preserve"> 494.750s</t>
  </si>
  <si>
    <t>[' 47411862']</t>
  </si>
  <si>
    <t>[' 1537586  (Analyzed', ' 887930)']</t>
  </si>
  <si>
    <t>[' 4087     (Average', ' 217.26 Last', ' 132470)']</t>
  </si>
  <si>
    <t>[' 4290.0  ']</t>
  </si>
  <si>
    <t>[' 2162     (Average Length', ' 1130.61 Splits', ' 0)']</t>
  </si>
  <si>
    <t>[' 887930   (Deleted', ' 860406)']</t>
  </si>
  <si>
    <t>[' 240      (Ratio', '   0.03%)']</t>
  </si>
  <si>
    <t>[' 10704    (Ratio', '   1.21%)']</t>
  </si>
  <si>
    <t>[' 887930   (Average Length', '   11.5 Ratio', ' 100.00%) ']</t>
  </si>
  <si>
    <t>[' 887930   (Average', ' 45.50 Max', ' 4535 Sum', ' 40397450)']</t>
  </si>
  <si>
    <t>[' 887424   (Average', ' 44.90 Max', ' 4535 Sum', ' 39867524 Ratio', '  98.69%)']</t>
  </si>
  <si>
    <t>[' 506      (Average', ' 1047.28 Max', ' 1665 Sum', ' 529926 Ratio', '   1.31%)']</t>
  </si>
  <si>
    <t>[' 92632   ']</t>
  </si>
  <si>
    <t>[' 5945    ']</t>
  </si>
  <si>
    <t>[' 86906   ']</t>
  </si>
  <si>
    <t>[' 39244   ']</t>
  </si>
  <si>
    <t>[' 115445   (Atom=Atom', ' 30187 Body=Body', ' 19857 Other', ' 65401)']</t>
  </si>
  <si>
    <t>[' 8258     (Eliminated', '    0 Frozen', ' 8258)']</t>
  </si>
  <si>
    <t>[' 1172     (Binary', ' 100.0% Ternary', '   0.0% Other', '   0.0%)']</t>
  </si>
  <si>
    <t>[' 11.8972']</t>
  </si>
  <si>
    <t>[' 174.084']</t>
  </si>
  <si>
    <t>[' 12.5848']</t>
  </si>
  <si>
    <t>[' 9.60611e+07']</t>
  </si>
  <si>
    <t>[' 7.92024e+07']</t>
  </si>
  <si>
    <t>[' 2.68535e+09']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</si>
</sst>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workbookViewId="0"/>
  </sheetViews>
  <sheetFormatPr defaultRowHeight="14.4" x14ac:dyDescent="0.3"/>
  <cols>
    <col min="2" max="2" width="14.3320312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506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3657</v>
      </c>
      <c r="BA3">
        <v>5109</v>
      </c>
      <c r="BB3">
        <v>7662</v>
      </c>
      <c r="BC3">
        <v>3</v>
      </c>
      <c r="BD3">
        <v>0</v>
      </c>
    </row>
    <row r="4" spans="1:56" x14ac:dyDescent="0.3">
      <c r="A4" t="s">
        <v>2</v>
      </c>
      <c r="B4" s="1" t="s">
        <v>261</v>
      </c>
      <c r="C4" s="1" t="s">
        <v>54</v>
      </c>
      <c r="D4" s="1" t="s">
        <v>55</v>
      </c>
      <c r="E4" s="1" t="s">
        <v>262</v>
      </c>
      <c r="F4" s="1" t="s">
        <v>263</v>
      </c>
      <c r="G4" s="1" t="s">
        <v>264</v>
      </c>
      <c r="H4" s="1" t="s">
        <v>493</v>
      </c>
      <c r="I4" t="s">
        <v>54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68</v>
      </c>
      <c r="T4" t="s">
        <v>68</v>
      </c>
      <c r="U4" t="s">
        <v>274</v>
      </c>
      <c r="V4" t="s">
        <v>275</v>
      </c>
      <c r="W4" t="s">
        <v>276</v>
      </c>
      <c r="X4" t="s">
        <v>54</v>
      </c>
      <c r="Y4" t="s">
        <v>277</v>
      </c>
      <c r="Z4" t="s">
        <v>278</v>
      </c>
      <c r="AA4" t="s">
        <v>279</v>
      </c>
      <c r="AB4" t="s">
        <v>280</v>
      </c>
      <c r="AC4" t="s">
        <v>281</v>
      </c>
      <c r="AD4" t="s">
        <v>77</v>
      </c>
      <c r="AE4" t="s">
        <v>282</v>
      </c>
      <c r="AF4" t="s">
        <v>283</v>
      </c>
      <c r="AG4" t="s">
        <v>54</v>
      </c>
      <c r="AH4" t="s">
        <v>54</v>
      </c>
      <c r="AI4" t="s">
        <v>284</v>
      </c>
      <c r="AJ4" t="s">
        <v>81</v>
      </c>
      <c r="AK4" t="s">
        <v>54</v>
      </c>
      <c r="AL4" t="s">
        <v>285</v>
      </c>
      <c r="AM4" t="s">
        <v>81</v>
      </c>
      <c r="AN4" t="s">
        <v>286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287</v>
      </c>
      <c r="AU4" t="s">
        <v>288</v>
      </c>
      <c r="AV4" t="s">
        <v>81</v>
      </c>
      <c r="AW4" t="s">
        <v>289</v>
      </c>
      <c r="AX4" t="s">
        <v>81</v>
      </c>
      <c r="AY4" t="s">
        <v>81</v>
      </c>
      <c r="AZ4">
        <v>2429</v>
      </c>
      <c r="BA4">
        <v>4541</v>
      </c>
      <c r="BB4">
        <v>7069</v>
      </c>
      <c r="BC4">
        <v>2</v>
      </c>
      <c r="BD4">
        <v>1</v>
      </c>
    </row>
    <row r="5" spans="1:56" x14ac:dyDescent="0.3">
      <c r="A5" t="s">
        <v>2</v>
      </c>
      <c r="B5" s="1" t="s">
        <v>290</v>
      </c>
      <c r="C5" s="1" t="s">
        <v>54</v>
      </c>
      <c r="D5" s="1" t="s">
        <v>55</v>
      </c>
      <c r="E5" s="1" t="s">
        <v>291</v>
      </c>
      <c r="F5" s="1" t="s">
        <v>292</v>
      </c>
      <c r="G5" s="1" t="s">
        <v>293</v>
      </c>
      <c r="H5" s="1" t="s">
        <v>494</v>
      </c>
      <c r="I5" t="s">
        <v>54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68</v>
      </c>
      <c r="T5" t="s">
        <v>68</v>
      </c>
      <c r="U5" t="s">
        <v>303</v>
      </c>
      <c r="V5" t="s">
        <v>304</v>
      </c>
      <c r="W5" t="s">
        <v>305</v>
      </c>
      <c r="X5" t="s">
        <v>54</v>
      </c>
      <c r="Y5" t="s">
        <v>306</v>
      </c>
      <c r="Z5" t="s">
        <v>307</v>
      </c>
      <c r="AA5" t="s">
        <v>308</v>
      </c>
      <c r="AB5" t="s">
        <v>309</v>
      </c>
      <c r="AC5" t="s">
        <v>310</v>
      </c>
      <c r="AD5" t="s">
        <v>77</v>
      </c>
      <c r="AE5" t="s">
        <v>311</v>
      </c>
      <c r="AF5" t="s">
        <v>312</v>
      </c>
      <c r="AG5" t="s">
        <v>54</v>
      </c>
      <c r="AH5" t="s">
        <v>54</v>
      </c>
      <c r="AI5" t="s">
        <v>313</v>
      </c>
      <c r="AJ5" t="s">
        <v>81</v>
      </c>
      <c r="AK5" t="s">
        <v>54</v>
      </c>
      <c r="AL5" t="s">
        <v>314</v>
      </c>
      <c r="AM5" t="s">
        <v>81</v>
      </c>
      <c r="AN5" t="s">
        <v>315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316</v>
      </c>
      <c r="AU5" t="s">
        <v>317</v>
      </c>
      <c r="AV5" t="s">
        <v>81</v>
      </c>
      <c r="AW5" t="s">
        <v>318</v>
      </c>
      <c r="AX5" t="s">
        <v>81</v>
      </c>
      <c r="AY5" t="s">
        <v>81</v>
      </c>
      <c r="AZ5">
        <v>2459</v>
      </c>
      <c r="BA5">
        <v>4705</v>
      </c>
      <c r="BB5">
        <v>7051</v>
      </c>
      <c r="BC5">
        <v>2</v>
      </c>
      <c r="BD5">
        <v>1</v>
      </c>
    </row>
    <row r="6" spans="1:56" x14ac:dyDescent="0.3">
      <c r="A6" t="s">
        <v>2</v>
      </c>
      <c r="B6" s="1" t="s">
        <v>319</v>
      </c>
      <c r="C6" s="1" t="s">
        <v>54</v>
      </c>
      <c r="D6" s="1" t="s">
        <v>54</v>
      </c>
      <c r="E6" s="1" t="s">
        <v>320</v>
      </c>
      <c r="F6" s="1" t="s">
        <v>321</v>
      </c>
      <c r="G6" s="1" t="s">
        <v>322</v>
      </c>
      <c r="H6" s="1" t="s">
        <v>495</v>
      </c>
      <c r="I6" t="s">
        <v>54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68</v>
      </c>
      <c r="T6" t="s">
        <v>68</v>
      </c>
      <c r="U6" t="s">
        <v>332</v>
      </c>
      <c r="V6" t="s">
        <v>333</v>
      </c>
      <c r="W6" t="s">
        <v>334</v>
      </c>
      <c r="X6" t="s">
        <v>54</v>
      </c>
      <c r="Y6" t="s">
        <v>335</v>
      </c>
      <c r="Z6" t="s">
        <v>336</v>
      </c>
      <c r="AA6" t="s">
        <v>337</v>
      </c>
      <c r="AB6" t="s">
        <v>338</v>
      </c>
      <c r="AC6" t="s">
        <v>339</v>
      </c>
      <c r="AD6" t="s">
        <v>77</v>
      </c>
      <c r="AE6" t="s">
        <v>340</v>
      </c>
      <c r="AF6" t="s">
        <v>341</v>
      </c>
      <c r="AG6" t="s">
        <v>54</v>
      </c>
      <c r="AH6" t="s">
        <v>54</v>
      </c>
      <c r="AI6" t="s">
        <v>342</v>
      </c>
      <c r="AJ6" t="s">
        <v>81</v>
      </c>
      <c r="AK6" t="s">
        <v>54</v>
      </c>
      <c r="AL6" t="s">
        <v>343</v>
      </c>
      <c r="AM6" t="s">
        <v>81</v>
      </c>
      <c r="AN6" t="s">
        <v>344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345</v>
      </c>
      <c r="AU6" t="s">
        <v>346</v>
      </c>
      <c r="AV6" t="s">
        <v>81</v>
      </c>
      <c r="AW6" t="s">
        <v>347</v>
      </c>
      <c r="AX6" t="s">
        <v>81</v>
      </c>
      <c r="AY6" t="s">
        <v>81</v>
      </c>
      <c r="AZ6">
        <v>2351</v>
      </c>
      <c r="BA6">
        <v>4709</v>
      </c>
      <c r="BB6">
        <v>6859</v>
      </c>
      <c r="BC6">
        <v>2</v>
      </c>
      <c r="BD6">
        <v>1</v>
      </c>
    </row>
    <row r="7" spans="1:56" x14ac:dyDescent="0.3">
      <c r="A7" t="s">
        <v>2</v>
      </c>
      <c r="B7" s="1" t="s">
        <v>348</v>
      </c>
      <c r="C7" s="1" t="s">
        <v>54</v>
      </c>
      <c r="D7" s="1" t="s">
        <v>54</v>
      </c>
      <c r="E7" s="1" t="s">
        <v>349</v>
      </c>
      <c r="F7" s="1" t="s">
        <v>350</v>
      </c>
      <c r="G7" s="1" t="s">
        <v>351</v>
      </c>
      <c r="H7" s="1" t="s">
        <v>496</v>
      </c>
      <c r="I7" t="s">
        <v>54</v>
      </c>
      <c r="J7" t="s">
        <v>352</v>
      </c>
      <c r="K7" t="s">
        <v>353</v>
      </c>
      <c r="L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68</v>
      </c>
      <c r="T7" t="s">
        <v>68</v>
      </c>
      <c r="U7" t="s">
        <v>361</v>
      </c>
      <c r="V7" t="s">
        <v>362</v>
      </c>
      <c r="W7" t="s">
        <v>363</v>
      </c>
      <c r="X7" t="s">
        <v>54</v>
      </c>
      <c r="Y7" t="s">
        <v>364</v>
      </c>
      <c r="Z7" t="s">
        <v>365</v>
      </c>
      <c r="AA7" t="s">
        <v>366</v>
      </c>
      <c r="AB7" t="s">
        <v>367</v>
      </c>
      <c r="AC7" t="s">
        <v>368</v>
      </c>
      <c r="AD7" t="s">
        <v>77</v>
      </c>
      <c r="AE7" t="s">
        <v>369</v>
      </c>
      <c r="AF7" t="s">
        <v>370</v>
      </c>
      <c r="AG7" t="s">
        <v>54</v>
      </c>
      <c r="AH7" t="s">
        <v>54</v>
      </c>
      <c r="AI7" t="s">
        <v>371</v>
      </c>
      <c r="AJ7" t="s">
        <v>81</v>
      </c>
      <c r="AK7" t="s">
        <v>54</v>
      </c>
      <c r="AL7" t="s">
        <v>372</v>
      </c>
      <c r="AM7" t="s">
        <v>81</v>
      </c>
      <c r="AN7" t="s">
        <v>373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374</v>
      </c>
      <c r="AU7" t="s">
        <v>375</v>
      </c>
      <c r="AV7" t="s">
        <v>81</v>
      </c>
      <c r="AW7" t="s">
        <v>376</v>
      </c>
      <c r="AX7" t="s">
        <v>81</v>
      </c>
      <c r="AY7" t="s">
        <v>81</v>
      </c>
      <c r="AZ7">
        <v>2471</v>
      </c>
      <c r="BA7">
        <v>5053</v>
      </c>
      <c r="BB7">
        <v>7192</v>
      </c>
      <c r="BC7">
        <v>2</v>
      </c>
      <c r="BD7">
        <v>1</v>
      </c>
    </row>
    <row r="8" spans="1:56" x14ac:dyDescent="0.3">
      <c r="A8" t="s">
        <v>2</v>
      </c>
      <c r="B8" s="1" t="s">
        <v>377</v>
      </c>
      <c r="C8" s="1" t="s">
        <v>54</v>
      </c>
      <c r="D8" s="1" t="s">
        <v>55</v>
      </c>
      <c r="E8" s="1" t="s">
        <v>378</v>
      </c>
      <c r="F8" s="1" t="s">
        <v>379</v>
      </c>
      <c r="G8" s="1" t="s">
        <v>380</v>
      </c>
      <c r="H8" s="1" t="s">
        <v>497</v>
      </c>
      <c r="I8" t="s">
        <v>54</v>
      </c>
      <c r="J8" t="s">
        <v>381</v>
      </c>
      <c r="K8" t="s">
        <v>382</v>
      </c>
      <c r="L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68</v>
      </c>
      <c r="T8" t="s">
        <v>68</v>
      </c>
      <c r="U8" t="s">
        <v>390</v>
      </c>
      <c r="V8" t="s">
        <v>391</v>
      </c>
      <c r="W8" t="s">
        <v>392</v>
      </c>
      <c r="X8" t="s">
        <v>54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77</v>
      </c>
      <c r="AE8" t="s">
        <v>398</v>
      </c>
      <c r="AF8" t="s">
        <v>399</v>
      </c>
      <c r="AG8" t="s">
        <v>54</v>
      </c>
      <c r="AH8" t="s">
        <v>54</v>
      </c>
      <c r="AI8" t="s">
        <v>400</v>
      </c>
      <c r="AJ8" t="s">
        <v>81</v>
      </c>
      <c r="AK8" t="s">
        <v>54</v>
      </c>
      <c r="AL8" t="s">
        <v>401</v>
      </c>
      <c r="AM8" t="s">
        <v>81</v>
      </c>
      <c r="AN8" t="s">
        <v>402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403</v>
      </c>
      <c r="AU8" t="s">
        <v>404</v>
      </c>
      <c r="AV8" t="s">
        <v>81</v>
      </c>
      <c r="AW8" t="s">
        <v>405</v>
      </c>
      <c r="AX8" t="s">
        <v>81</v>
      </c>
      <c r="AY8" t="s">
        <v>81</v>
      </c>
      <c r="AZ8">
        <v>2430</v>
      </c>
      <c r="BA8">
        <v>4706</v>
      </c>
      <c r="BB8">
        <v>6867</v>
      </c>
      <c r="BC8">
        <v>3</v>
      </c>
      <c r="BD8">
        <v>0</v>
      </c>
    </row>
    <row r="9" spans="1:56" x14ac:dyDescent="0.3">
      <c r="A9" t="s">
        <v>2</v>
      </c>
      <c r="B9" s="1" t="s">
        <v>406</v>
      </c>
      <c r="C9" s="1" t="s">
        <v>54</v>
      </c>
      <c r="D9" s="1" t="s">
        <v>54</v>
      </c>
      <c r="E9" s="1" t="s">
        <v>407</v>
      </c>
      <c r="F9" s="1" t="s">
        <v>408</v>
      </c>
      <c r="G9" s="1" t="s">
        <v>409</v>
      </c>
      <c r="H9" s="1" t="s">
        <v>498</v>
      </c>
      <c r="I9" t="s">
        <v>54</v>
      </c>
      <c r="J9" t="s">
        <v>410</v>
      </c>
      <c r="K9" t="s">
        <v>411</v>
      </c>
      <c r="L9" t="s">
        <v>412</v>
      </c>
      <c r="M9" t="s">
        <v>413</v>
      </c>
      <c r="N9" t="s">
        <v>414</v>
      </c>
      <c r="O9" t="s">
        <v>415</v>
      </c>
      <c r="P9" t="s">
        <v>416</v>
      </c>
      <c r="Q9" t="s">
        <v>417</v>
      </c>
      <c r="R9" t="s">
        <v>418</v>
      </c>
      <c r="S9" t="s">
        <v>68</v>
      </c>
      <c r="T9" t="s">
        <v>68</v>
      </c>
      <c r="U9" t="s">
        <v>419</v>
      </c>
      <c r="V9" t="s">
        <v>420</v>
      </c>
      <c r="W9" t="s">
        <v>421</v>
      </c>
      <c r="X9" t="s">
        <v>54</v>
      </c>
      <c r="Y9" t="s">
        <v>422</v>
      </c>
      <c r="Z9" t="s">
        <v>423</v>
      </c>
      <c r="AA9" t="s">
        <v>424</v>
      </c>
      <c r="AB9" t="s">
        <v>425</v>
      </c>
      <c r="AC9" t="s">
        <v>426</v>
      </c>
      <c r="AD9" t="s">
        <v>77</v>
      </c>
      <c r="AE9" t="s">
        <v>427</v>
      </c>
      <c r="AF9" t="s">
        <v>428</v>
      </c>
      <c r="AG9" t="s">
        <v>54</v>
      </c>
      <c r="AH9" t="s">
        <v>54</v>
      </c>
      <c r="AI9" t="s">
        <v>429</v>
      </c>
      <c r="AJ9" t="s">
        <v>81</v>
      </c>
      <c r="AK9" t="s">
        <v>54</v>
      </c>
      <c r="AL9" t="s">
        <v>430</v>
      </c>
      <c r="AM9" t="s">
        <v>81</v>
      </c>
      <c r="AN9" t="s">
        <v>431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432</v>
      </c>
      <c r="AU9" t="s">
        <v>433</v>
      </c>
      <c r="AV9" t="s">
        <v>81</v>
      </c>
      <c r="AW9" t="s">
        <v>434</v>
      </c>
      <c r="AX9" t="s">
        <v>81</v>
      </c>
      <c r="AY9" t="s">
        <v>81</v>
      </c>
      <c r="AZ9">
        <v>2441</v>
      </c>
      <c r="BA9">
        <v>5038</v>
      </c>
      <c r="BB9">
        <v>7200</v>
      </c>
      <c r="BC9">
        <v>2</v>
      </c>
      <c r="BD9">
        <v>1</v>
      </c>
    </row>
    <row r="10" spans="1:56" x14ac:dyDescent="0.3">
      <c r="A10" t="s">
        <v>2</v>
      </c>
      <c r="B10" s="1" t="s">
        <v>435</v>
      </c>
      <c r="H10" t="s">
        <v>509</v>
      </c>
      <c r="I10" t="s">
        <v>54</v>
      </c>
      <c r="J10" t="s">
        <v>510</v>
      </c>
      <c r="K10" t="s">
        <v>511</v>
      </c>
      <c r="L10" t="s">
        <v>512</v>
      </c>
      <c r="M10" t="s">
        <v>513</v>
      </c>
      <c r="N10" t="s">
        <v>514</v>
      </c>
      <c r="O10" t="s">
        <v>515</v>
      </c>
      <c r="P10" t="s">
        <v>516</v>
      </c>
      <c r="Q10" t="s">
        <v>517</v>
      </c>
      <c r="R10" t="s">
        <v>518</v>
      </c>
      <c r="S10" t="s">
        <v>68</v>
      </c>
      <c r="T10" t="s">
        <v>68</v>
      </c>
      <c r="U10" t="s">
        <v>519</v>
      </c>
      <c r="V10" t="s">
        <v>520</v>
      </c>
      <c r="W10" t="s">
        <v>521</v>
      </c>
      <c r="X10" t="s">
        <v>54</v>
      </c>
      <c r="Y10" t="s">
        <v>522</v>
      </c>
      <c r="Z10" t="s">
        <v>523</v>
      </c>
      <c r="AA10" t="s">
        <v>524</v>
      </c>
      <c r="AB10" t="s">
        <v>525</v>
      </c>
      <c r="AC10" t="s">
        <v>526</v>
      </c>
      <c r="AD10" t="s">
        <v>77</v>
      </c>
      <c r="AE10" t="s">
        <v>527</v>
      </c>
      <c r="AF10" t="s">
        <v>528</v>
      </c>
      <c r="AG10" t="s">
        <v>54</v>
      </c>
      <c r="AH10" t="s">
        <v>54</v>
      </c>
      <c r="AI10" t="s">
        <v>529</v>
      </c>
      <c r="AJ10" t="s">
        <v>81</v>
      </c>
      <c r="AK10" t="s">
        <v>54</v>
      </c>
      <c r="AL10" t="s">
        <v>530</v>
      </c>
      <c r="AM10" t="s">
        <v>81</v>
      </c>
      <c r="AN10" t="s">
        <v>531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532</v>
      </c>
      <c r="AU10" t="s">
        <v>533</v>
      </c>
      <c r="AV10" t="s">
        <v>81</v>
      </c>
      <c r="AW10" t="s">
        <v>534</v>
      </c>
      <c r="AX10" t="s">
        <v>81</v>
      </c>
      <c r="AY10" t="s">
        <v>81</v>
      </c>
      <c r="AZ10">
        <v>2573</v>
      </c>
      <c r="BA10">
        <v>4824</v>
      </c>
      <c r="BB10">
        <v>6970</v>
      </c>
      <c r="BC10">
        <v>2</v>
      </c>
      <c r="BD10">
        <v>1</v>
      </c>
    </row>
    <row r="11" spans="1:56" x14ac:dyDescent="0.3">
      <c r="A11" t="s">
        <v>2</v>
      </c>
      <c r="B11" s="1" t="s">
        <v>464</v>
      </c>
      <c r="C11" s="1" t="s">
        <v>54</v>
      </c>
      <c r="D11" s="1" t="s">
        <v>55</v>
      </c>
      <c r="E11" s="1" t="s">
        <v>436</v>
      </c>
      <c r="F11" s="1" t="s">
        <v>437</v>
      </c>
      <c r="G11" s="1" t="s">
        <v>438</v>
      </c>
      <c r="H11" s="1" t="s">
        <v>499</v>
      </c>
      <c r="I11" t="s">
        <v>54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68</v>
      </c>
      <c r="T11" t="s">
        <v>68</v>
      </c>
      <c r="U11" t="s">
        <v>448</v>
      </c>
      <c r="V11" t="s">
        <v>449</v>
      </c>
      <c r="W11" t="s">
        <v>450</v>
      </c>
      <c r="X11" t="s">
        <v>54</v>
      </c>
      <c r="Y11" t="s">
        <v>451</v>
      </c>
      <c r="Z11" t="s">
        <v>452</v>
      </c>
      <c r="AA11" t="s">
        <v>453</v>
      </c>
      <c r="AB11" t="s">
        <v>454</v>
      </c>
      <c r="AC11" t="s">
        <v>455</v>
      </c>
      <c r="AD11" t="s">
        <v>77</v>
      </c>
      <c r="AE11" t="s">
        <v>456</v>
      </c>
      <c r="AF11" t="s">
        <v>457</v>
      </c>
      <c r="AG11" t="s">
        <v>54</v>
      </c>
      <c r="AH11" t="s">
        <v>54</v>
      </c>
      <c r="AI11" t="s">
        <v>458</v>
      </c>
      <c r="AJ11" t="s">
        <v>81</v>
      </c>
      <c r="AK11" t="s">
        <v>54</v>
      </c>
      <c r="AL11" t="s">
        <v>459</v>
      </c>
      <c r="AM11" t="s">
        <v>81</v>
      </c>
      <c r="AN11" t="s">
        <v>460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461</v>
      </c>
      <c r="AU11" t="s">
        <v>462</v>
      </c>
      <c r="AV11" t="s">
        <v>81</v>
      </c>
      <c r="AW11" t="s">
        <v>463</v>
      </c>
      <c r="AX11" t="s">
        <v>81</v>
      </c>
      <c r="AY11" t="s">
        <v>81</v>
      </c>
      <c r="AZ11">
        <v>2726</v>
      </c>
      <c r="BA11">
        <v>5267</v>
      </c>
      <c r="BB11">
        <v>7262</v>
      </c>
      <c r="BC11">
        <v>3</v>
      </c>
      <c r="BD11">
        <v>0</v>
      </c>
    </row>
    <row r="12" spans="1:56" x14ac:dyDescent="0.3">
      <c r="A12" t="s">
        <v>2</v>
      </c>
      <c r="B12" s="1" t="s">
        <v>87</v>
      </c>
      <c r="C12" s="1" t="s">
        <v>54</v>
      </c>
      <c r="D12" s="1" t="s">
        <v>55</v>
      </c>
      <c r="E12" s="1" t="s">
        <v>465</v>
      </c>
      <c r="F12" s="1" t="s">
        <v>466</v>
      </c>
      <c r="G12" s="1" t="s">
        <v>467</v>
      </c>
      <c r="H12" s="1" t="s">
        <v>500</v>
      </c>
      <c r="I12" t="s">
        <v>54</v>
      </c>
      <c r="J12" t="s">
        <v>468</v>
      </c>
      <c r="K12" t="s">
        <v>469</v>
      </c>
      <c r="L12" t="s">
        <v>470</v>
      </c>
      <c r="M12" t="s">
        <v>471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68</v>
      </c>
      <c r="T12" t="s">
        <v>68</v>
      </c>
      <c r="U12" t="s">
        <v>477</v>
      </c>
      <c r="V12" t="s">
        <v>478</v>
      </c>
      <c r="W12" t="s">
        <v>479</v>
      </c>
      <c r="X12" t="s">
        <v>54</v>
      </c>
      <c r="Y12" t="s">
        <v>480</v>
      </c>
      <c r="Z12" t="s">
        <v>481</v>
      </c>
      <c r="AA12" t="s">
        <v>482</v>
      </c>
      <c r="AB12" t="s">
        <v>483</v>
      </c>
      <c r="AC12" t="s">
        <v>484</v>
      </c>
      <c r="AD12" t="s">
        <v>77</v>
      </c>
      <c r="AE12" t="s">
        <v>485</v>
      </c>
      <c r="AF12" t="s">
        <v>486</v>
      </c>
      <c r="AG12" t="s">
        <v>54</v>
      </c>
      <c r="AH12" t="s">
        <v>54</v>
      </c>
      <c r="AI12" t="s">
        <v>487</v>
      </c>
      <c r="AJ12" t="s">
        <v>81</v>
      </c>
      <c r="AK12" t="s">
        <v>54</v>
      </c>
      <c r="AL12" t="s">
        <v>488</v>
      </c>
      <c r="AM12" t="s">
        <v>81</v>
      </c>
      <c r="AN12" t="s">
        <v>489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490</v>
      </c>
      <c r="AU12" t="s">
        <v>491</v>
      </c>
      <c r="AV12" t="s">
        <v>81</v>
      </c>
      <c r="AW12" t="s">
        <v>492</v>
      </c>
      <c r="AX12" t="s">
        <v>81</v>
      </c>
      <c r="AY12" t="s">
        <v>81</v>
      </c>
      <c r="AZ12">
        <v>2622</v>
      </c>
      <c r="BA12">
        <v>4951</v>
      </c>
      <c r="BB12">
        <v>7459</v>
      </c>
      <c r="BC12">
        <v>3</v>
      </c>
      <c r="BD12">
        <v>0</v>
      </c>
    </row>
    <row r="13" spans="1:56" x14ac:dyDescent="0.3">
      <c r="A13" t="s">
        <v>2</v>
      </c>
      <c r="B13" s="1" t="s">
        <v>116</v>
      </c>
      <c r="C13" s="1" t="s">
        <v>54</v>
      </c>
      <c r="D13" s="1" t="s">
        <v>54</v>
      </c>
      <c r="E13" s="1" t="s">
        <v>88</v>
      </c>
      <c r="F13" s="1" t="s">
        <v>89</v>
      </c>
      <c r="G13" s="1" t="s">
        <v>90</v>
      </c>
      <c r="H13" s="1" t="s">
        <v>501</v>
      </c>
      <c r="I13" t="s">
        <v>54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68</v>
      </c>
      <c r="T13" t="s">
        <v>68</v>
      </c>
      <c r="U13" t="s">
        <v>100</v>
      </c>
      <c r="V13" t="s">
        <v>101</v>
      </c>
      <c r="W13" t="s">
        <v>102</v>
      </c>
      <c r="X13" t="s">
        <v>54</v>
      </c>
      <c r="Y13" t="s">
        <v>103</v>
      </c>
      <c r="Z13" t="s">
        <v>104</v>
      </c>
      <c r="AA13" t="s">
        <v>105</v>
      </c>
      <c r="AB13" t="s">
        <v>106</v>
      </c>
      <c r="AC13" t="s">
        <v>107</v>
      </c>
      <c r="AD13" t="s">
        <v>77</v>
      </c>
      <c r="AE13" t="s">
        <v>108</v>
      </c>
      <c r="AF13" t="s">
        <v>109</v>
      </c>
      <c r="AG13" t="s">
        <v>54</v>
      </c>
      <c r="AH13" t="s">
        <v>54</v>
      </c>
      <c r="AI13" t="s">
        <v>110</v>
      </c>
      <c r="AJ13" t="s">
        <v>81</v>
      </c>
      <c r="AK13" t="s">
        <v>54</v>
      </c>
      <c r="AL13" t="s">
        <v>111</v>
      </c>
      <c r="AM13" t="s">
        <v>81</v>
      </c>
      <c r="AN13" t="s">
        <v>112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113</v>
      </c>
      <c r="AU13" t="s">
        <v>114</v>
      </c>
      <c r="AV13" t="s">
        <v>81</v>
      </c>
      <c r="AW13" t="s">
        <v>115</v>
      </c>
      <c r="AX13" t="s">
        <v>81</v>
      </c>
      <c r="AY13" t="s">
        <v>81</v>
      </c>
      <c r="AZ13">
        <v>2693</v>
      </c>
      <c r="BA13">
        <v>5002</v>
      </c>
      <c r="BB13">
        <v>7376</v>
      </c>
      <c r="BC13">
        <v>2</v>
      </c>
      <c r="BD13">
        <v>1</v>
      </c>
    </row>
    <row r="14" spans="1:56" x14ac:dyDescent="0.3">
      <c r="A14" t="s">
        <v>2</v>
      </c>
      <c r="B14" s="1" t="s">
        <v>145</v>
      </c>
      <c r="C14" s="1" t="s">
        <v>54</v>
      </c>
      <c r="D14" s="1" t="s">
        <v>55</v>
      </c>
      <c r="E14" s="1" t="s">
        <v>117</v>
      </c>
      <c r="F14" s="1" t="s">
        <v>118</v>
      </c>
      <c r="G14" s="1" t="s">
        <v>119</v>
      </c>
      <c r="H14" s="1" t="s">
        <v>507</v>
      </c>
      <c r="I14" t="s">
        <v>54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68</v>
      </c>
      <c r="T14" t="s">
        <v>68</v>
      </c>
      <c r="U14" t="s">
        <v>129</v>
      </c>
      <c r="V14" t="s">
        <v>130</v>
      </c>
      <c r="W14" t="s">
        <v>131</v>
      </c>
      <c r="X14" t="s">
        <v>54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77</v>
      </c>
      <c r="AE14" t="s">
        <v>137</v>
      </c>
      <c r="AF14" t="s">
        <v>138</v>
      </c>
      <c r="AG14" t="s">
        <v>54</v>
      </c>
      <c r="AH14" t="s">
        <v>54</v>
      </c>
      <c r="AI14" t="s">
        <v>139</v>
      </c>
      <c r="AJ14" t="s">
        <v>81</v>
      </c>
      <c r="AK14" t="s">
        <v>54</v>
      </c>
      <c r="AL14" t="s">
        <v>140</v>
      </c>
      <c r="AM14" t="s">
        <v>81</v>
      </c>
      <c r="AN14" t="s">
        <v>141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142</v>
      </c>
      <c r="AU14" t="s">
        <v>143</v>
      </c>
      <c r="AV14" t="s">
        <v>81</v>
      </c>
      <c r="AW14" t="s">
        <v>144</v>
      </c>
      <c r="AX14" t="s">
        <v>81</v>
      </c>
      <c r="AY14" t="s">
        <v>81</v>
      </c>
      <c r="AZ14">
        <v>2330</v>
      </c>
      <c r="BA14">
        <v>4847</v>
      </c>
      <c r="BB14">
        <v>7746</v>
      </c>
      <c r="BC14">
        <v>3</v>
      </c>
      <c r="BD14">
        <v>0</v>
      </c>
    </row>
    <row r="15" spans="1:56" x14ac:dyDescent="0.3">
      <c r="A15" t="s">
        <v>2</v>
      </c>
      <c r="B15" s="1" t="s">
        <v>174</v>
      </c>
      <c r="C15" s="1" t="s">
        <v>54</v>
      </c>
      <c r="D15" s="1" t="s">
        <v>54</v>
      </c>
      <c r="E15" s="1" t="s">
        <v>146</v>
      </c>
      <c r="F15" s="1" t="s">
        <v>147</v>
      </c>
      <c r="G15" s="1" t="s">
        <v>148</v>
      </c>
      <c r="H15" s="1" t="s">
        <v>502</v>
      </c>
      <c r="I15" t="s">
        <v>54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68</v>
      </c>
      <c r="T15" t="s">
        <v>68</v>
      </c>
      <c r="U15" t="s">
        <v>158</v>
      </c>
      <c r="V15" t="s">
        <v>159</v>
      </c>
      <c r="W15" t="s">
        <v>160</v>
      </c>
      <c r="X15" t="s">
        <v>54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77</v>
      </c>
      <c r="AE15" t="s">
        <v>166</v>
      </c>
      <c r="AF15" t="s">
        <v>167</v>
      </c>
      <c r="AG15" t="s">
        <v>54</v>
      </c>
      <c r="AH15" t="s">
        <v>54</v>
      </c>
      <c r="AI15" t="s">
        <v>168</v>
      </c>
      <c r="AJ15" t="s">
        <v>81</v>
      </c>
      <c r="AK15" t="s">
        <v>54</v>
      </c>
      <c r="AL15" t="s">
        <v>169</v>
      </c>
      <c r="AM15" t="s">
        <v>81</v>
      </c>
      <c r="AN15" t="s">
        <v>170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171</v>
      </c>
      <c r="AU15" t="s">
        <v>172</v>
      </c>
      <c r="AV15" t="s">
        <v>81</v>
      </c>
      <c r="AW15" t="s">
        <v>173</v>
      </c>
      <c r="AX15" t="s">
        <v>81</v>
      </c>
      <c r="AY15" t="s">
        <v>81</v>
      </c>
      <c r="AZ15">
        <v>2407</v>
      </c>
      <c r="BA15">
        <v>4574</v>
      </c>
      <c r="BB15">
        <v>6961</v>
      </c>
      <c r="BC15">
        <v>2</v>
      </c>
      <c r="BD15">
        <v>1</v>
      </c>
    </row>
    <row r="16" spans="1:56" x14ac:dyDescent="0.3">
      <c r="A16" t="s">
        <v>2</v>
      </c>
      <c r="B16" t="s">
        <v>203</v>
      </c>
      <c r="C16" t="s">
        <v>54</v>
      </c>
      <c r="D16" t="s">
        <v>55</v>
      </c>
      <c r="E16" t="s">
        <v>175</v>
      </c>
      <c r="F16" t="s">
        <v>176</v>
      </c>
      <c r="G16" t="s">
        <v>177</v>
      </c>
      <c r="H16" t="s">
        <v>503</v>
      </c>
      <c r="I16" t="s">
        <v>54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68</v>
      </c>
      <c r="T16" t="s">
        <v>68</v>
      </c>
      <c r="U16" t="s">
        <v>187</v>
      </c>
      <c r="V16" t="s">
        <v>188</v>
      </c>
      <c r="W16" t="s">
        <v>189</v>
      </c>
      <c r="X16" t="s">
        <v>54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77</v>
      </c>
      <c r="AE16" t="s">
        <v>195</v>
      </c>
      <c r="AF16" t="s">
        <v>196</v>
      </c>
      <c r="AG16" t="s">
        <v>54</v>
      </c>
      <c r="AH16" t="s">
        <v>54</v>
      </c>
      <c r="AI16" t="s">
        <v>197</v>
      </c>
      <c r="AJ16" t="s">
        <v>81</v>
      </c>
      <c r="AK16" t="s">
        <v>54</v>
      </c>
      <c r="AL16" t="s">
        <v>198</v>
      </c>
      <c r="AM16" t="s">
        <v>81</v>
      </c>
      <c r="AN16" t="s">
        <v>199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200</v>
      </c>
      <c r="AU16" t="s">
        <v>201</v>
      </c>
      <c r="AV16" t="s">
        <v>81</v>
      </c>
      <c r="AW16" t="s">
        <v>202</v>
      </c>
      <c r="AX16" t="s">
        <v>81</v>
      </c>
      <c r="AY16" t="s">
        <v>81</v>
      </c>
      <c r="AZ16">
        <v>2234</v>
      </c>
      <c r="BA16">
        <v>4456</v>
      </c>
      <c r="BB16">
        <v>6893</v>
      </c>
      <c r="BC16">
        <v>3</v>
      </c>
      <c r="BD16">
        <v>0</v>
      </c>
    </row>
    <row r="17" spans="1:56" x14ac:dyDescent="0.3">
      <c r="A17" t="s">
        <v>2</v>
      </c>
      <c r="B17" t="s">
        <v>232</v>
      </c>
      <c r="C17" t="s">
        <v>54</v>
      </c>
      <c r="D17" t="s">
        <v>55</v>
      </c>
      <c r="E17" t="s">
        <v>204</v>
      </c>
      <c r="F17" t="s">
        <v>205</v>
      </c>
      <c r="G17" t="s">
        <v>206</v>
      </c>
      <c r="H17" t="s">
        <v>504</v>
      </c>
      <c r="I17" t="s">
        <v>54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68</v>
      </c>
      <c r="T17" t="s">
        <v>68</v>
      </c>
      <c r="U17" t="s">
        <v>216</v>
      </c>
      <c r="V17" t="s">
        <v>217</v>
      </c>
      <c r="W17" t="s">
        <v>218</v>
      </c>
      <c r="X17" t="s">
        <v>54</v>
      </c>
      <c r="Y17" t="s">
        <v>219</v>
      </c>
      <c r="Z17" t="s">
        <v>220</v>
      </c>
      <c r="AA17" t="s">
        <v>221</v>
      </c>
      <c r="AB17" t="s">
        <v>222</v>
      </c>
      <c r="AC17" t="s">
        <v>223</v>
      </c>
      <c r="AD17" t="s">
        <v>77</v>
      </c>
      <c r="AE17" t="s">
        <v>224</v>
      </c>
      <c r="AF17" t="s">
        <v>225</v>
      </c>
      <c r="AG17" t="s">
        <v>54</v>
      </c>
      <c r="AH17" t="s">
        <v>54</v>
      </c>
      <c r="AI17" t="s">
        <v>226</v>
      </c>
      <c r="AJ17" t="s">
        <v>81</v>
      </c>
      <c r="AK17" t="s">
        <v>54</v>
      </c>
      <c r="AL17" t="s">
        <v>227</v>
      </c>
      <c r="AM17" t="s">
        <v>81</v>
      </c>
      <c r="AN17" t="s">
        <v>228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229</v>
      </c>
      <c r="AU17" t="s">
        <v>230</v>
      </c>
      <c r="AV17" t="s">
        <v>81</v>
      </c>
      <c r="AW17" t="s">
        <v>231</v>
      </c>
      <c r="AX17" t="s">
        <v>81</v>
      </c>
      <c r="AY17" t="s">
        <v>81</v>
      </c>
      <c r="AZ17">
        <v>2674</v>
      </c>
      <c r="BA17">
        <v>4935</v>
      </c>
      <c r="BB17">
        <v>7011</v>
      </c>
      <c r="BC17">
        <v>3</v>
      </c>
      <c r="BD17">
        <v>0</v>
      </c>
    </row>
    <row r="18" spans="1:56" x14ac:dyDescent="0.3">
      <c r="A18" t="s">
        <v>2</v>
      </c>
      <c r="B18" t="s">
        <v>508</v>
      </c>
      <c r="C18" t="s">
        <v>54</v>
      </c>
      <c r="D18" t="s">
        <v>55</v>
      </c>
      <c r="E18" t="s">
        <v>233</v>
      </c>
      <c r="F18" t="s">
        <v>234</v>
      </c>
      <c r="G18" t="s">
        <v>235</v>
      </c>
      <c r="H18" t="s">
        <v>505</v>
      </c>
      <c r="I18" t="s">
        <v>54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68</v>
      </c>
      <c r="T18" t="s">
        <v>68</v>
      </c>
      <c r="U18" t="s">
        <v>245</v>
      </c>
      <c r="V18" t="s">
        <v>246</v>
      </c>
      <c r="W18" t="s">
        <v>247</v>
      </c>
      <c r="X18" t="s">
        <v>54</v>
      </c>
      <c r="Y18" t="s">
        <v>248</v>
      </c>
      <c r="Z18" t="s">
        <v>249</v>
      </c>
      <c r="AA18" t="s">
        <v>250</v>
      </c>
      <c r="AB18" t="s">
        <v>251</v>
      </c>
      <c r="AC18" t="s">
        <v>252</v>
      </c>
      <c r="AD18" t="s">
        <v>77</v>
      </c>
      <c r="AE18" t="s">
        <v>253</v>
      </c>
      <c r="AF18" t="s">
        <v>254</v>
      </c>
      <c r="AG18" t="s">
        <v>54</v>
      </c>
      <c r="AH18" t="s">
        <v>54</v>
      </c>
      <c r="AI18" t="s">
        <v>255</v>
      </c>
      <c r="AJ18" t="s">
        <v>81</v>
      </c>
      <c r="AK18" t="s">
        <v>54</v>
      </c>
      <c r="AL18" t="s">
        <v>256</v>
      </c>
      <c r="AM18" t="s">
        <v>81</v>
      </c>
      <c r="AN18" t="s">
        <v>257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258</v>
      </c>
      <c r="AU18" t="s">
        <v>259</v>
      </c>
      <c r="AV18" t="s">
        <v>81</v>
      </c>
      <c r="AW18" t="s">
        <v>260</v>
      </c>
      <c r="AX18" t="s">
        <v>81</v>
      </c>
      <c r="AY18" t="s">
        <v>81</v>
      </c>
      <c r="AZ18">
        <v>2385</v>
      </c>
      <c r="BA18">
        <v>4424</v>
      </c>
      <c r="BB18">
        <v>6584</v>
      </c>
      <c r="BC18">
        <v>3</v>
      </c>
      <c r="BD18">
        <v>0</v>
      </c>
    </row>
    <row r="19" spans="1:56" x14ac:dyDescent="0.3">
      <c r="BB19">
        <f>MIN(BB3:BB18)</f>
        <v>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2021-11-22T14:08:49Z</dcterms:created>
  <dcterms:modified xsi:type="dcterms:W3CDTF">2021-11-25T19:35:45Z</dcterms:modified>
</cp:coreProperties>
</file>