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hammed\SeafIle\Seafile\My Library\Research papers\Benchmark problems\Results in Format\Multi-shot\Multi-shot Compression\EST_Output_Machine\04 Time Windows\"/>
    </mc:Choice>
  </mc:AlternateContent>
  <bookViews>
    <workbookView xWindow="0" yWindow="0" windowWidth="28800" windowHeight="14232"/>
  </bookViews>
  <sheets>
    <sheet name="50 X 20" sheetId="1" r:id="rId1"/>
  </sheets>
  <calcPr calcId="162913"/>
</workbook>
</file>

<file path=xl/calcChain.xml><?xml version="1.0" encoding="utf-8"?>
<calcChain xmlns="http://schemas.openxmlformats.org/spreadsheetml/2006/main">
  <c r="BB13" i="1" l="1"/>
  <c r="BA13" i="1"/>
  <c r="F13" i="1"/>
</calcChain>
</file>

<file path=xl/sharedStrings.xml><?xml version="1.0" encoding="utf-8"?>
<sst xmlns="http://schemas.openxmlformats.org/spreadsheetml/2006/main" count="527" uniqueCount="346">
  <si>
    <t>Optimal Found Or Timeout</t>
  </si>
  <si>
    <t>Instances</t>
  </si>
  <si>
    <t xml:space="preserve">Models       </t>
  </si>
  <si>
    <t xml:space="preserve">Calls        </t>
  </si>
  <si>
    <t xml:space="preserve">Time         </t>
  </si>
  <si>
    <t xml:space="preserve">CPU Time     </t>
  </si>
  <si>
    <t xml:space="preserve">Choices      </t>
  </si>
  <si>
    <t xml:space="preserve">Conflicts    </t>
  </si>
  <si>
    <t xml:space="preserve">Restarts     </t>
  </si>
  <si>
    <t xml:space="preserve">Model-Level  </t>
  </si>
  <si>
    <t xml:space="preserve">Problems     </t>
  </si>
  <si>
    <t xml:space="preserve">Lemmas       </t>
  </si>
  <si>
    <t xml:space="preserve">  Binary     </t>
  </si>
  <si>
    <t xml:space="preserve">  Ternary    </t>
  </si>
  <si>
    <t xml:space="preserve">  Conflict   </t>
  </si>
  <si>
    <t xml:space="preserve">  Loop       </t>
  </si>
  <si>
    <t xml:space="preserve">  Other      </t>
  </si>
  <si>
    <t xml:space="preserve">Backjumps    </t>
  </si>
  <si>
    <t xml:space="preserve">  Executed   </t>
  </si>
  <si>
    <t xml:space="preserve">  Bounded    </t>
  </si>
  <si>
    <t xml:space="preserve">Rules        </t>
  </si>
  <si>
    <t xml:space="preserve">  Choice     </t>
  </si>
  <si>
    <t xml:space="preserve">Atoms        </t>
  </si>
  <si>
    <t xml:space="preserve">Bodies       </t>
  </si>
  <si>
    <t xml:space="preserve">Equivalences </t>
  </si>
  <si>
    <t xml:space="preserve">Tight        </t>
  </si>
  <si>
    <t xml:space="preserve">Variables    </t>
  </si>
  <si>
    <t xml:space="preserve">Constraints  </t>
  </si>
  <si>
    <t>DifferenceLogic</t>
  </si>
  <si>
    <t xml:space="preserve">  Time init(s)</t>
  </si>
  <si>
    <t xml:space="preserve">  Mutexes    </t>
  </si>
  <si>
    <t xml:space="preserve">  [Thread 0]</t>
  </si>
  <si>
    <t xml:space="preserve">    Propagation(s)</t>
  </si>
  <si>
    <t xml:space="preserve">    Dijkstra(s)</t>
  </si>
  <si>
    <t xml:space="preserve">    Undo(s)  </t>
  </si>
  <si>
    <t xml:space="preserve">    True edges</t>
  </si>
  <si>
    <t xml:space="preserve">    False edges</t>
  </si>
  <si>
    <t xml:space="preserve">    False edges (inverse)</t>
  </si>
  <si>
    <t xml:space="preserve">    False edges (partial)</t>
  </si>
  <si>
    <t xml:space="preserve">    False edges (partial+)</t>
  </si>
  <si>
    <t xml:space="preserve">    Edges added</t>
  </si>
  <si>
    <t xml:space="preserve">    Edges skipped</t>
  </si>
  <si>
    <t xml:space="preserve">    Edges propagated</t>
  </si>
  <si>
    <t xml:space="preserve">    Cost consistency</t>
  </si>
  <si>
    <t xml:space="preserve">    Cost forward</t>
  </si>
  <si>
    <t xml:space="preserve">    Cost backward</t>
  </si>
  <si>
    <t xml:space="preserve">Completion Time for Window 1 </t>
  </si>
  <si>
    <t xml:space="preserve">Completion Time for Window 2 </t>
  </si>
  <si>
    <t xml:space="preserve">Completion Time for Window 3 </t>
  </si>
  <si>
    <t xml:space="preserve">Completion Time for Window 4 </t>
  </si>
  <si>
    <t xml:space="preserve">Number of Interrupted Calls </t>
  </si>
  <si>
    <t xml:space="preserve">Number of UnInterrupted Calls </t>
  </si>
  <si>
    <t>UNSATISFIABLE</t>
  </si>
  <si>
    <t>TA61</t>
  </si>
  <si>
    <t>[' 4005']</t>
  </si>
  <si>
    <t>[' 2007']</t>
  </si>
  <si>
    <t>[' 502.998s (Solving', ' 492.86s 1st Model', ' 32.95s Unsat', ' 6.92s)']</t>
  </si>
  <si>
    <t xml:space="preserve"> </t>
  </si>
  <si>
    <t>[' 105065880']</t>
  </si>
  <si>
    <t>[' 17789864 (Analyzed', ' 17407345)']</t>
  </si>
  <si>
    <t>[' 34092    (Average', ' 510.60 Last', ' 42621)']</t>
  </si>
  <si>
    <t>[' 3793.8  ']</t>
  </si>
  <si>
    <t>[' 2007     (Average Length', ' 1060.47 Splits', ' 0)']</t>
  </si>
  <si>
    <t>[' 17407345 (Deleted', ' 17212090)']</t>
  </si>
  <si>
    <t>[' 98       (Ratio', '   0.00%)']</t>
  </si>
  <si>
    <t>[' 15429    (Ratio', '   0.09%)']</t>
  </si>
  <si>
    <t>[' 17407345 (Average Length', '   13.7 Ratio', ' 100.00%) ']</t>
  </si>
  <si>
    <t>[' 0        (Average Length', '    0.0 Ratio', '   0.00%) ']</t>
  </si>
  <si>
    <t>[' 17407345 (Average', '  5.70 Max', ' 4271 Sum', ' 99186417)']</t>
  </si>
  <si>
    <t>[' 17406657 (Average', '  5.66 Max', ' 3744 Sum', ' 98506021 Ratio', '  99.31%)']</t>
  </si>
  <si>
    <t>[' 688      (Average', ' 988.95 Max', ' 1284 Sum', ' 680396 Ratio', '   0.69%)']</t>
  </si>
  <si>
    <t>[' 107947  ']</t>
  </si>
  <si>
    <t>[' 5922    ']</t>
  </si>
  <si>
    <t>[' 99521   ']</t>
  </si>
  <si>
    <t>[' 42602   ']</t>
  </si>
  <si>
    <t>[' 117920   (Atom=Atom', ' 31958 Body=Body', ' 20576 Other', ' 65386)']</t>
  </si>
  <si>
    <t>[' Yes']</t>
  </si>
  <si>
    <t>[' 8202     (Eliminated', '    0 Frozen', ' 8202)']</t>
  </si>
  <si>
    <t>[' 2536     (Binary', ' 100.0% Ternary', '   0.0% Other', '   0.0%)']</t>
  </si>
  <si>
    <t>[' 2.30207']</t>
  </si>
  <si>
    <t>[' 0']</t>
  </si>
  <si>
    <t>[' 315.408']</t>
  </si>
  <si>
    <t>[' 10.7596']</t>
  </si>
  <si>
    <t>[' 2.17073e+08']</t>
  </si>
  <si>
    <t>[' 1.51951e+08']</t>
  </si>
  <si>
    <t>[' 2.03129e+10']</t>
  </si>
  <si>
    <t>TA62</t>
  </si>
  <si>
    <t>[' 4027+']</t>
  </si>
  <si>
    <t>[' 2018']</t>
  </si>
  <si>
    <t>[' 602.909s (Solving', ' 592.88s 1st Model', ' 65.83s Unsat', ' 0.00s)']</t>
  </si>
  <si>
    <t>[' 185345854']</t>
  </si>
  <si>
    <t>[' 14022902 (Analyzed', ' 13675172)']</t>
  </si>
  <si>
    <t>[' 27869    (Average', ' 490.69 Last', ' 142781)']</t>
  </si>
  <si>
    <t>[' 3519.0  ']</t>
  </si>
  <si>
    <t>[' 2018     (Average Length', ' 1060.63 Splits', ' 0)']</t>
  </si>
  <si>
    <t>[' 13675172 (Deleted', ' 13525106)']</t>
  </si>
  <si>
    <t>[' 232      (Ratio', '   0.00%)']</t>
  </si>
  <si>
    <t>[' 24058    (Ratio', '   0.18%)']</t>
  </si>
  <si>
    <t>[' 13675172 (Average Length', '   14.1 Ratio', ' 100.00%) ']</t>
  </si>
  <si>
    <t>[' 13675172 (Average', ' 13.16 Max', ' 4537 Sum', ' 180012542)']</t>
  </si>
  <si>
    <t>[' 13674572 (Average', ' 13.12 Max', ' 3535 Sum', ' 179391554 Ratio', '  99.66%)']</t>
  </si>
  <si>
    <t>[' 600      (Average', ' 1034.98 Max', ' 1301 Sum', ' 620988 Ratio', '   0.34%)']</t>
  </si>
  <si>
    <t>[' 108208  ']</t>
  </si>
  <si>
    <t>[' 5947    ']</t>
  </si>
  <si>
    <t>[' 99766   ']</t>
  </si>
  <si>
    <t>[' 42724   ']</t>
  </si>
  <si>
    <t>[' 118375   (Atom=Atom', ' 32069 Body=Body', ' 20651 Other', ' 65655)']</t>
  </si>
  <si>
    <t>[' 8242     (Eliminated', '    0 Frozen', ' 8242)']</t>
  </si>
  <si>
    <t>[' 3790     (Binary', ' 100.0% Ternary', '   0.0% Other', '   0.0%)']</t>
  </si>
  <si>
    <t>[' 2.22075']</t>
  </si>
  <si>
    <t>[' 352.182']</t>
  </si>
  <si>
    <t>[' 15.0375']</t>
  </si>
  <si>
    <t>[' 4.81631e+08']</t>
  </si>
  <si>
    <t>[' 3.68481e+08']</t>
  </si>
  <si>
    <t>[' 2.09103e+10']</t>
  </si>
  <si>
    <t>TA63</t>
  </si>
  <si>
    <t>[' 3861+']</t>
  </si>
  <si>
    <t>[' 1935']</t>
  </si>
  <si>
    <t>[' 555.587s (Solving', ' 545.71s 1st Model', ' 160.90s Unsat', ' 85.02s)']</t>
  </si>
  <si>
    <t>[' 155150039']</t>
  </si>
  <si>
    <t>[' 12844040 (Analyzed', ' 12583053)']</t>
  </si>
  <si>
    <t>[' 26736    (Average', ' 470.64 Last', ' 306246)']</t>
  </si>
  <si>
    <t>[' 3550.3  ']</t>
  </si>
  <si>
    <t>[' 1935     (Average Length', ' 1013.97 Splits', ' 0)']</t>
  </si>
  <si>
    <t>[' 12583053 (Deleted', ' 12414989)']</t>
  </si>
  <si>
    <t>[' 236      (Ratio', '   0.00%)']</t>
  </si>
  <si>
    <t>[' 20599    (Ratio', '   0.16%)']</t>
  </si>
  <si>
    <t>[' 12583053 (Average Length', '   12.1 Ratio', ' 100.00%) ']</t>
  </si>
  <si>
    <t>[' 12583053 (Average', ' 11.93 Max', ' 4302 Sum', ' 150058400)']</t>
  </si>
  <si>
    <t>[' 12582437 (Average', ' 11.88 Max', ' 3581 Sum', ' 149469560 Ratio', '  99.61%)']</t>
  </si>
  <si>
    <t>[' 616      (Average', ' 955.91 Max', ' 1627 Sum', ' 588840 Ratio', '   0.39%)']</t>
  </si>
  <si>
    <t>[' 107818  ']</t>
  </si>
  <si>
    <t>[' 5868    ']</t>
  </si>
  <si>
    <t>[' 99248   ']</t>
  </si>
  <si>
    <t>[' 42402   ']</t>
  </si>
  <si>
    <t>[' 116880   (Atom=Atom', ' 31670 Body=Body', ' 20414 Other', ' 64796)']</t>
  </si>
  <si>
    <t>[' 8080     (Eliminated', '    0 Frozen', ' 8080)']</t>
  </si>
  <si>
    <t>[' 3197     (Binary', ' 100.0% Ternary', '   0.0% Other', '   0.0%)']</t>
  </si>
  <si>
    <t>[' 2.17919']</t>
  </si>
  <si>
    <t>[' 331.4']</t>
  </si>
  <si>
    <t>[' 14.3123']</t>
  </si>
  <si>
    <t>[' 4.01671e+08']</t>
  </si>
  <si>
    <t>[' 3.01313e+08']</t>
  </si>
  <si>
    <t>[' 2.00355e+10']</t>
  </si>
  <si>
    <t>TA64</t>
  </si>
  <si>
    <t>[' 4091']</t>
  </si>
  <si>
    <t>[' 2050']</t>
  </si>
  <si>
    <t>[' 494.105s (Solving', ' 483.77s 1st Model', ' 138.95s Unsat', ' 0.95s)']</t>
  </si>
  <si>
    <t>[' 141370271']</t>
  </si>
  <si>
    <t>[' 14027859 (Analyzed', ' 13664797)']</t>
  </si>
  <si>
    <t>[' 28160    (Average', ' 485.26 Last', ' 376213)']</t>
  </si>
  <si>
    <t>[' 3591.1  ']</t>
  </si>
  <si>
    <t>[' 2050     (Average Length', ' 1068.36 Splits', ' 0)']</t>
  </si>
  <si>
    <t>[' 13664797 (Deleted', ' 13522969)']</t>
  </si>
  <si>
    <t>[' 212      (Ratio', '   0.00%)']</t>
  </si>
  <si>
    <t>[' 21102    (Ratio', '   0.15%)']</t>
  </si>
  <si>
    <t>[' 13664797 (Average Length', '   13.6 Ratio', ' 100.00%) ']</t>
  </si>
  <si>
    <t>[' 13664797 (Average', '  9.94 Max', ' 3391 Sum', ' 135850993)']</t>
  </si>
  <si>
    <t>[' 13664134 (Average', '  9.89 Max', ' 3391 Sum', ' 135186065 Ratio', '  99.51%)']</t>
  </si>
  <si>
    <t>[' 663      (Average', ' 1002.91 Max', ' 1303 Sum', ' 664928 Ratio', '   0.49%)']</t>
  </si>
  <si>
    <t>[' 108589  ']</t>
  </si>
  <si>
    <t>[' 5958    ']</t>
  </si>
  <si>
    <t>[' 100049  ']</t>
  </si>
  <si>
    <t>[' 42928   ']</t>
  </si>
  <si>
    <t>[' 118600   (Atom=Atom', ' 32145 Body=Body', ' 20684 Other', ' 65771)']</t>
  </si>
  <si>
    <t>[' 8240     (Eliminated', '    0 Frozen', ' 8240)']</t>
  </si>
  <si>
    <t>[' 3795     (Binary', ' 100.0% Ternary', '   0.0% Other', '   0.0%)']</t>
  </si>
  <si>
    <t>[' 2.30424']</t>
  </si>
  <si>
    <t>[' 272.905']</t>
  </si>
  <si>
    <t>[' 11.3714']</t>
  </si>
  <si>
    <t>[' 3.80354e+08']</t>
  </si>
  <si>
    <t>[' 2.8318e+08']</t>
  </si>
  <si>
    <t>[' 1.48497e+10']</t>
  </si>
  <si>
    <t>TA65</t>
  </si>
  <si>
    <t>[' 4193+']</t>
  </si>
  <si>
    <t>[' 2101']</t>
  </si>
  <si>
    <t>[' 602.349s (Solving', ' 592.76s 1st Model', ' 162.93s Unsat', ' 0.00s)']</t>
  </si>
  <si>
    <t>[' 185809304']</t>
  </si>
  <si>
    <t>[' 13612272 (Analyzed', ' 13341781)']</t>
  </si>
  <si>
    <t>[' 27383    (Average', ' 487.23 Last', ' 193650)']</t>
  </si>
  <si>
    <t>[' 3366.1  ']</t>
  </si>
  <si>
    <t>[' 2101     (Average Length', ' 1094.32 Splits', ' 0)']</t>
  </si>
  <si>
    <t>[' 13341781 (Deleted', ' 13176795)']</t>
  </si>
  <si>
    <t>[' 22859    (Ratio', '   0.17%)']</t>
  </si>
  <si>
    <t>[' 13341781 (Average Length', '   12.8 Ratio', ' 100.00%) ']</t>
  </si>
  <si>
    <t>[' 13341781 (Average', ' 13.56 Max', ' 3382 Sum', ' 180921198)']</t>
  </si>
  <si>
    <t>[' 13341136 (Average', ' 13.50 Max', ' 3382 Sum', ' 180169312 Ratio', '  99.58%)']</t>
  </si>
  <si>
    <t>[' 645      (Average', ' 1165.71 Max', ' 1447 Sum', ' 751886 Ratio', '   0.42%)']</t>
  </si>
  <si>
    <t>[' 108263  ']</t>
  </si>
  <si>
    <t>[' 5898    ']</t>
  </si>
  <si>
    <t>[' 99717   ']</t>
  </si>
  <si>
    <t>[' 42750   ']</t>
  </si>
  <si>
    <t>[' 117851   (Atom=Atom', ' 31956 Body=Body', ' 20504 Other', ' 65391)']</t>
  </si>
  <si>
    <t>[' 8201     (Eliminated', '    0 Frozen', ' 8201)']</t>
  </si>
  <si>
    <t>[' 3789     (Binary', ' 100.0% Ternary', '   0.0% Other', '   0.0%)']</t>
  </si>
  <si>
    <t>[' 2.19258']</t>
  </si>
  <si>
    <t>[' 349.714']</t>
  </si>
  <si>
    <t>[' 15.4305']</t>
  </si>
  <si>
    <t>[' 5.00907e+08']</t>
  </si>
  <si>
    <t>[' 3.85368e+08']</t>
  </si>
  <si>
    <t>[' 2.04199e+10']</t>
  </si>
  <si>
    <t>TA66</t>
  </si>
  <si>
    <t>[' 3949+']</t>
  </si>
  <si>
    <t>[' 1979']</t>
  </si>
  <si>
    <t>[' 478.252s (Solving', ' 468.04s 1st Model', ' 103.05s Unsat', ' 9.80s)']</t>
  </si>
  <si>
    <t>[' 122167321']</t>
  </si>
  <si>
    <t>[' 9680551  (Analyzed', ' 9484437)']</t>
  </si>
  <si>
    <t>[' 21306    (Average', ' 445.15 Last', ' 190173)']</t>
  </si>
  <si>
    <t>[' 3639.0  ']</t>
  </si>
  <si>
    <t>[' 1979     (Average Length', ' 1050.24 Splits', ' 0)']</t>
  </si>
  <si>
    <t>[' 9484437  (Deleted', ' 9341868)']</t>
  </si>
  <si>
    <t>[' 163      (Ratio', '   0.00%)']</t>
  </si>
  <si>
    <t>[' 17908    (Ratio', '   0.19%)']</t>
  </si>
  <si>
    <t>[' 9484437  (Average Length', '   12.2 Ratio', ' 100.00%) ']</t>
  </si>
  <si>
    <t>[' 9484437  (Average', ' 12.34 Max', ' 4832 Sum', ' 117037515)']</t>
  </si>
  <si>
    <t>[' 9483831  (Average', ' 12.28 Max', ' 3758 Sum', ' 116442919 Ratio', '  99.49%)']</t>
  </si>
  <si>
    <t>[' 606      (Average', ' 981.18 Max', ' 1726 Sum', ' 594596 Ratio', '   0.51%)']</t>
  </si>
  <si>
    <t>[' 108278  ']</t>
  </si>
  <si>
    <t>[' 5955    ']</t>
  </si>
  <si>
    <t>[' 99841   ']</t>
  </si>
  <si>
    <t>[' 42725   ']</t>
  </si>
  <si>
    <t>[' 118372   (Atom=Atom', ' 32062 Body=Body', ' 20675 Other', ' 65635)']</t>
  </si>
  <si>
    <t>[' 8234     (Eliminated', '    0 Frozen', ' 8234)']</t>
  </si>
  <si>
    <t>[' 2895     (Binary', ' 100.0% Ternary', '   0.0% Other', '   0.0%)']</t>
  </si>
  <si>
    <t>[' 2.24032']</t>
  </si>
  <si>
    <t>[' 279.138']</t>
  </si>
  <si>
    <t>[' 11.2468']</t>
  </si>
  <si>
    <t>[' 3.57682e+08']</t>
  </si>
  <si>
    <t>[' 2.75576e+08']</t>
  </si>
  <si>
    <t>[' 1.67207e+10']</t>
  </si>
  <si>
    <t>TA67</t>
  </si>
  <si>
    <t>[' 3867']</t>
  </si>
  <si>
    <t>[' 1938']</t>
  </si>
  <si>
    <t>[' 512.866s (Solving', ' 503.59s 1st Model', ' 147.33s Unsat', ' 31.33s)']</t>
  </si>
  <si>
    <t>[' 132864122']</t>
  </si>
  <si>
    <t>[' 13493991 (Analyzed', ' 13264059)']</t>
  </si>
  <si>
    <t>[' 28513    (Average', ' 465.19 Last', ' 574867)']</t>
  </si>
  <si>
    <t>[' 3466.0  ']</t>
  </si>
  <si>
    <t>[' 1938     (Average Length', ' 1017.23 Splits', ' 0)']</t>
  </si>
  <si>
    <t>[' 13264059 (Deleted', ' 13112082)']</t>
  </si>
  <si>
    <t>[' 191      (Ratio', '   0.00%)']</t>
  </si>
  <si>
    <t>[' 19119    (Ratio', '   0.14%)']</t>
  </si>
  <si>
    <t>[' 13264059 (Average Length', '   13.7 Ratio', ' 100.00%) ']</t>
  </si>
  <si>
    <t>[' 13264059 (Average', '  9.65 Max', ' 3813 Sum', ' 127992415)']</t>
  </si>
  <si>
    <t>[' 13263342 (Average', '  9.59 Max', ' 3813 Sum', ' 127264237 Ratio', '  99.43%)']</t>
  </si>
  <si>
    <t>[' 717      (Average', ' 1015.59 Max', ' 1215 Sum', ' 728178 Ratio', '   0.57%)']</t>
  </si>
  <si>
    <t>[' 108298  ']</t>
  </si>
  <si>
    <t>[' 5980    ']</t>
  </si>
  <si>
    <t>[' 99774   ']</t>
  </si>
  <si>
    <t>[' 42808   ']</t>
  </si>
  <si>
    <t>[' 118596   (Atom=Atom', ' 32121 Body=Body', ' 20750 Other', ' 65725)']</t>
  </si>
  <si>
    <t>[' 8215     (Eliminated', '    0 Frozen', ' 8215)']</t>
  </si>
  <si>
    <t>[' 3412     (Binary', ' 100.0% Ternary', '   0.0% Other', '   0.0%)']</t>
  </si>
  <si>
    <t>[' 2.12533']</t>
  </si>
  <si>
    <t>[' 306.837']</t>
  </si>
  <si>
    <t>[' 12.0896']</t>
  </si>
  <si>
    <t>[' 3.54094e+08']</t>
  </si>
  <si>
    <t>[' 2.64462e+08']</t>
  </si>
  <si>
    <t>[' 1.81166e+10']</t>
  </si>
  <si>
    <t>TA68</t>
  </si>
  <si>
    <t>[' 3709']</t>
  </si>
  <si>
    <t>[' 1859']</t>
  </si>
  <si>
    <t>[' 505.253s (Solving', ' 495.60s 1st Model', ' 33.56s Unsat', ' 9.76s)']</t>
  </si>
  <si>
    <t>[' 100447288']</t>
  </si>
  <si>
    <t>[' 19957487 (Analyzed', ' 19592592)']</t>
  </si>
  <si>
    <t>[' 37592    (Average', ' 521.19 Last', ' 54235)']</t>
  </si>
  <si>
    <t>[' 3795.8  ']</t>
  </si>
  <si>
    <t>[' 1859     (Average Length', ' 990.30 Splits', ' 0)']</t>
  </si>
  <si>
    <t>[' 19592592 (Deleted', ' 19376110)']</t>
  </si>
  <si>
    <t>[' 137      (Ratio', '   0.00%)']</t>
  </si>
  <si>
    <t>[' 13886    (Ratio', '   0.07%)']</t>
  </si>
  <si>
    <t>[' 19592592 (Average Length', '   13.4 Ratio', ' 100.00%) ']</t>
  </si>
  <si>
    <t>[' 19592592 (Average', '  4.84 Max', ' 4786 Sum', ' 94904833)']</t>
  </si>
  <si>
    <t>[' 19591805 (Average', '  4.81 Max', ' 3782 Sum', ' 94189139 Ratio', '  99.25%)']</t>
  </si>
  <si>
    <t>[' 787      (Average', ' 909.40 Max', ' 1588 Sum', ' 715694 Ratio', '   0.75%)']</t>
  </si>
  <si>
    <t>[' 107568  ']</t>
  </si>
  <si>
    <t>[' 5860    ']</t>
  </si>
  <si>
    <t>[' 98952   ']</t>
  </si>
  <si>
    <t>[' 42233   ']</t>
  </si>
  <si>
    <t>[' 116539   (Atom=Atom', ' 31562 Body=Body', ' 20390 Other', ' 64587)']</t>
  </si>
  <si>
    <t>[' 7989     (Eliminated', '    0 Frozen', ' 7989)']</t>
  </si>
  <si>
    <t>[' 2201     (Binary', ' 100.0% Ternary', '   0.0% Other', '   0.0%)']</t>
  </si>
  <si>
    <t>[' 2.13078']</t>
  </si>
  <si>
    <t>[' 313.438']</t>
  </si>
  <si>
    <t>[' 9.54976']</t>
  </si>
  <si>
    <t>[' 2.10646e+08']</t>
  </si>
  <si>
    <t>[' 1.43091e+08']</t>
  </si>
  <si>
    <t>[' 1.99135e+10']</t>
  </si>
  <si>
    <t>TA69</t>
  </si>
  <si>
    <t>[' 4269']</t>
  </si>
  <si>
    <t>[' 2139']</t>
  </si>
  <si>
    <t>[' 563.397s (Solving', ' 552.87s 1st Model', ' 47.99s Unsat', ' 76.58s)']</t>
  </si>
  <si>
    <t>[' 127386365']</t>
  </si>
  <si>
    <t>[' 14829864 (Analyzed', ' 14442261)']</t>
  </si>
  <si>
    <t>[' 29143    (Average', ' 495.57 Last', ' 75620)']</t>
  </si>
  <si>
    <t>[' 3587.0  ']</t>
  </si>
  <si>
    <t>[' 2139     (Average Length', ' 1116.97 Splits', ' 0)']</t>
  </si>
  <si>
    <t>[' 14442261 (Deleted', ' 14248559)']</t>
  </si>
  <si>
    <t>[' 234      (Ratio', '   0.00%)']</t>
  </si>
  <si>
    <t>[' 18712    (Ratio', '   0.13%)']</t>
  </si>
  <si>
    <t>[' 14442261 (Average Length', '   13.3 Ratio', ' 100.00%) ']</t>
  </si>
  <si>
    <t>[' 14442261 (Average', '  8.44 Max', ' 4115 Sum', ' 121821832)']</t>
  </si>
  <si>
    <t>[' 14441603 (Average', '  8.39 Max', ' 4115 Sum', ' 121100671 Ratio', '  99.41%)']</t>
  </si>
  <si>
    <t>[' 658      (Average', ' 1095.99 Max', ' 1442 Sum', ' 721161 Ratio', '   0.59%)']</t>
  </si>
  <si>
    <t>[' 107991  ']</t>
  </si>
  <si>
    <t>[' 5928    ']</t>
  </si>
  <si>
    <t>[' 99735   ']</t>
  </si>
  <si>
    <t>[' 42671   ']</t>
  </si>
  <si>
    <t>[' 118420   (Atom=Atom', ' 32114 Body=Body', ' 20594 Other', ' 65712)']</t>
  </si>
  <si>
    <t>[' 8294     (Eliminated', '    0 Frozen', ' 8294)']</t>
  </si>
  <si>
    <t>[' 3253     (Binary', ' 100.0% Ternary', '   0.0% Other', '   0.0%)']</t>
  </si>
  <si>
    <t>[' 2.2932']</t>
  </si>
  <si>
    <t>[' 353.779']</t>
  </si>
  <si>
    <t>[' 13.1317']</t>
  </si>
  <si>
    <t>[' 3.25606e+08']</t>
  </si>
  <si>
    <t>[' 2.40941e+08']</t>
  </si>
  <si>
    <t>[' 2.20693e+10']</t>
  </si>
  <si>
    <t>TA70</t>
  </si>
  <si>
    <t>[' 4163+']</t>
  </si>
  <si>
    <t>[' 2086']</t>
  </si>
  <si>
    <t>[' 602.317s (Solving', ' 592.62s 1st Model', ' 152.61s Unsat', ' 0.00s)']</t>
  </si>
  <si>
    <t>[' 154074168']</t>
  </si>
  <si>
    <t>[' 13856256 (Analyzed', ' 13550113)']</t>
  </si>
  <si>
    <t>[' 27910    (Average', ' 485.49 Last', ' 491170)']</t>
  </si>
  <si>
    <t>[' 3616.6  ']</t>
  </si>
  <si>
    <t>[' 2086     (Average Length', ' 1093.45 Splits', ' 0)']</t>
  </si>
  <si>
    <t>[' 13550113 (Deleted', ' 13411019)']</t>
  </si>
  <si>
    <t>[' 277      (Ratio', '   0.00%)']</t>
  </si>
  <si>
    <t>[' 19437    (Ratio', '   0.14%)']</t>
  </si>
  <si>
    <t>[' 13550113 (Average Length', '   13.4 Ratio', ' 100.00%) ']</t>
  </si>
  <si>
    <t>[' 13550113 (Average', ' 10.97 Max', ' 4927 Sum', ' 148616074)']</t>
  </si>
  <si>
    <t>[' 13549488 (Average', ' 10.92 Max', ' 4497 Sum', ' 147907883 Ratio', '  99.52%)']</t>
  </si>
  <si>
    <t>[' 625      (Average', ' 1133.11 Max', ' 1419 Sum', ' 708191 Ratio', '   0.48%)']</t>
  </si>
  <si>
    <t>[' 108274  ']</t>
  </si>
  <si>
    <t>[' 6007    ']</t>
  </si>
  <si>
    <t>[' 99979   ']</t>
  </si>
  <si>
    <t>[' 42918   ']</t>
  </si>
  <si>
    <t>[' 119447   (Atom=Atom', ' 32377 Body=Body', ' 20831 Other', ' 66239)']</t>
  </si>
  <si>
    <t>[' 8338     (Eliminated', '    0 Frozen', ' 8338)']</t>
  </si>
  <si>
    <t>[' 2953     (Binary', ' 100.0% Ternary', '   0.0% Other', '   0.0%)']</t>
  </si>
  <si>
    <t>[' 2.20343']</t>
  </si>
  <si>
    <t>[' 368.843']</t>
  </si>
  <si>
    <t>[' 14.3755']</t>
  </si>
  <si>
    <t>[' 4.13335e+08']</t>
  </si>
  <si>
    <t>[' 3.12793e+08']</t>
  </si>
  <si>
    <t>[' 2.14782e+10']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</si>
</sst>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3"/>
  <sheetViews>
    <sheetView tabSelected="1" workbookViewId="0"/>
  </sheetViews>
  <sheetFormatPr defaultRowHeight="14.4" x14ac:dyDescent="0.3"/>
  <cols>
    <col min="3" max="5" width="0" hidden="1" customWidth="1"/>
    <col min="8" max="49" width="0" hidden="1" customWidth="1"/>
  </cols>
  <sheetData>
    <row r="1" spans="1:5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</row>
    <row r="3" spans="1:55" x14ac:dyDescent="0.3">
      <c r="A3" t="s">
        <v>52</v>
      </c>
      <c r="B3" t="s">
        <v>53</v>
      </c>
      <c r="C3" t="s">
        <v>54</v>
      </c>
      <c r="D3" t="s">
        <v>55</v>
      </c>
      <c r="E3" t="s">
        <v>56</v>
      </c>
      <c r="F3">
        <v>502.04700000000003</v>
      </c>
      <c r="G3" t="s">
        <v>57</v>
      </c>
      <c r="H3" t="s">
        <v>58</v>
      </c>
      <c r="I3" t="s">
        <v>59</v>
      </c>
      <c r="J3" t="s">
        <v>60</v>
      </c>
      <c r="K3" t="s">
        <v>61</v>
      </c>
      <c r="L3" t="s">
        <v>62</v>
      </c>
      <c r="M3" t="s">
        <v>63</v>
      </c>
      <c r="N3" t="s">
        <v>64</v>
      </c>
      <c r="O3" t="s">
        <v>65</v>
      </c>
      <c r="P3" t="s">
        <v>66</v>
      </c>
      <c r="Q3" t="s">
        <v>67</v>
      </c>
      <c r="R3" t="s">
        <v>67</v>
      </c>
      <c r="S3" t="s">
        <v>68</v>
      </c>
      <c r="T3" t="s">
        <v>69</v>
      </c>
      <c r="U3" t="s">
        <v>70</v>
      </c>
      <c r="V3" t="s">
        <v>57</v>
      </c>
      <c r="W3" t="s">
        <v>71</v>
      </c>
      <c r="X3" t="s">
        <v>72</v>
      </c>
      <c r="Y3" t="s">
        <v>73</v>
      </c>
      <c r="Z3" t="s">
        <v>74</v>
      </c>
      <c r="AA3" t="s">
        <v>75</v>
      </c>
      <c r="AB3" t="s">
        <v>76</v>
      </c>
      <c r="AC3" t="s">
        <v>77</v>
      </c>
      <c r="AD3" t="s">
        <v>78</v>
      </c>
      <c r="AE3" t="s">
        <v>57</v>
      </c>
      <c r="AF3" t="s">
        <v>57</v>
      </c>
      <c r="AG3" t="s">
        <v>79</v>
      </c>
      <c r="AH3" t="s">
        <v>80</v>
      </c>
      <c r="AI3" t="s">
        <v>57</v>
      </c>
      <c r="AJ3" t="s">
        <v>81</v>
      </c>
      <c r="AK3" t="s">
        <v>80</v>
      </c>
      <c r="AL3" t="s">
        <v>82</v>
      </c>
      <c r="AM3" t="s">
        <v>80</v>
      </c>
      <c r="AN3" t="s">
        <v>80</v>
      </c>
      <c r="AO3" t="s">
        <v>80</v>
      </c>
      <c r="AP3" t="s">
        <v>80</v>
      </c>
      <c r="AQ3" t="s">
        <v>80</v>
      </c>
      <c r="AR3" t="s">
        <v>83</v>
      </c>
      <c r="AS3" t="s">
        <v>84</v>
      </c>
      <c r="AT3" t="s">
        <v>80</v>
      </c>
      <c r="AU3" t="s">
        <v>85</v>
      </c>
      <c r="AV3" t="s">
        <v>80</v>
      </c>
      <c r="AW3" t="s">
        <v>80</v>
      </c>
      <c r="AX3">
        <v>936</v>
      </c>
      <c r="AY3">
        <v>1818</v>
      </c>
      <c r="AZ3">
        <v>2587</v>
      </c>
      <c r="BA3">
        <v>3274</v>
      </c>
      <c r="BB3">
        <v>3</v>
      </c>
      <c r="BC3">
        <v>1</v>
      </c>
    </row>
    <row r="4" spans="1:55" x14ac:dyDescent="0.3">
      <c r="B4" t="s">
        <v>86</v>
      </c>
      <c r="C4" t="s">
        <v>87</v>
      </c>
      <c r="D4" t="s">
        <v>88</v>
      </c>
      <c r="E4" t="s">
        <v>89</v>
      </c>
      <c r="F4">
        <v>601.75</v>
      </c>
      <c r="G4" t="s">
        <v>57</v>
      </c>
      <c r="H4" t="s">
        <v>90</v>
      </c>
      <c r="I4" t="s">
        <v>91</v>
      </c>
      <c r="J4" t="s">
        <v>92</v>
      </c>
      <c r="K4" t="s">
        <v>93</v>
      </c>
      <c r="L4" t="s">
        <v>94</v>
      </c>
      <c r="M4" t="s">
        <v>95</v>
      </c>
      <c r="N4" t="s">
        <v>96</v>
      </c>
      <c r="O4" t="s">
        <v>97</v>
      </c>
      <c r="P4" t="s">
        <v>98</v>
      </c>
      <c r="Q4" t="s">
        <v>67</v>
      </c>
      <c r="R4" t="s">
        <v>67</v>
      </c>
      <c r="S4" t="s">
        <v>99</v>
      </c>
      <c r="T4" t="s">
        <v>100</v>
      </c>
      <c r="U4" t="s">
        <v>101</v>
      </c>
      <c r="V4" t="s">
        <v>57</v>
      </c>
      <c r="W4" t="s">
        <v>102</v>
      </c>
      <c r="X4" t="s">
        <v>103</v>
      </c>
      <c r="Y4" t="s">
        <v>104</v>
      </c>
      <c r="Z4" t="s">
        <v>105</v>
      </c>
      <c r="AA4" t="s">
        <v>106</v>
      </c>
      <c r="AB4" t="s">
        <v>76</v>
      </c>
      <c r="AC4" t="s">
        <v>107</v>
      </c>
      <c r="AD4" t="s">
        <v>108</v>
      </c>
      <c r="AE4" t="s">
        <v>57</v>
      </c>
      <c r="AF4" t="s">
        <v>57</v>
      </c>
      <c r="AG4" t="s">
        <v>109</v>
      </c>
      <c r="AH4" t="s">
        <v>80</v>
      </c>
      <c r="AI4" t="s">
        <v>57</v>
      </c>
      <c r="AJ4" t="s">
        <v>110</v>
      </c>
      <c r="AK4" t="s">
        <v>80</v>
      </c>
      <c r="AL4" t="s">
        <v>111</v>
      </c>
      <c r="AM4" t="s">
        <v>80</v>
      </c>
      <c r="AN4" t="s">
        <v>80</v>
      </c>
      <c r="AO4" t="s">
        <v>80</v>
      </c>
      <c r="AP4" t="s">
        <v>80</v>
      </c>
      <c r="AQ4" t="s">
        <v>80</v>
      </c>
      <c r="AR4" t="s">
        <v>112</v>
      </c>
      <c r="AS4" t="s">
        <v>113</v>
      </c>
      <c r="AT4" t="s">
        <v>80</v>
      </c>
      <c r="AU4" t="s">
        <v>114</v>
      </c>
      <c r="AV4" t="s">
        <v>80</v>
      </c>
      <c r="AW4" t="s">
        <v>80</v>
      </c>
      <c r="AX4">
        <v>942</v>
      </c>
      <c r="AY4">
        <v>1837</v>
      </c>
      <c r="AZ4">
        <v>2543</v>
      </c>
      <c r="BA4">
        <v>3287</v>
      </c>
      <c r="BB4">
        <v>4</v>
      </c>
      <c r="BC4">
        <v>0</v>
      </c>
    </row>
    <row r="5" spans="1:55" x14ac:dyDescent="0.3">
      <c r="B5" t="s">
        <v>115</v>
      </c>
      <c r="C5" t="s">
        <v>116</v>
      </c>
      <c r="D5" t="s">
        <v>117</v>
      </c>
      <c r="E5" t="s">
        <v>118</v>
      </c>
      <c r="F5">
        <v>554.34400000000005</v>
      </c>
      <c r="G5" t="s">
        <v>57</v>
      </c>
      <c r="H5" t="s">
        <v>119</v>
      </c>
      <c r="I5" t="s">
        <v>120</v>
      </c>
      <c r="J5" t="s">
        <v>121</v>
      </c>
      <c r="K5" t="s">
        <v>122</v>
      </c>
      <c r="L5" t="s">
        <v>123</v>
      </c>
      <c r="M5" t="s">
        <v>124</v>
      </c>
      <c r="N5" t="s">
        <v>125</v>
      </c>
      <c r="O5" t="s">
        <v>126</v>
      </c>
      <c r="P5" t="s">
        <v>127</v>
      </c>
      <c r="Q5" t="s">
        <v>67</v>
      </c>
      <c r="R5" t="s">
        <v>67</v>
      </c>
      <c r="S5" t="s">
        <v>128</v>
      </c>
      <c r="T5" t="s">
        <v>129</v>
      </c>
      <c r="U5" t="s">
        <v>130</v>
      </c>
      <c r="V5" t="s">
        <v>57</v>
      </c>
      <c r="W5" t="s">
        <v>131</v>
      </c>
      <c r="X5" t="s">
        <v>132</v>
      </c>
      <c r="Y5" t="s">
        <v>133</v>
      </c>
      <c r="Z5" t="s">
        <v>134</v>
      </c>
      <c r="AA5" t="s">
        <v>135</v>
      </c>
      <c r="AB5" t="s">
        <v>76</v>
      </c>
      <c r="AC5" t="s">
        <v>136</v>
      </c>
      <c r="AD5" t="s">
        <v>137</v>
      </c>
      <c r="AE5" t="s">
        <v>57</v>
      </c>
      <c r="AF5" t="s">
        <v>57</v>
      </c>
      <c r="AG5" t="s">
        <v>138</v>
      </c>
      <c r="AH5" t="s">
        <v>80</v>
      </c>
      <c r="AI5" t="s">
        <v>57</v>
      </c>
      <c r="AJ5" t="s">
        <v>139</v>
      </c>
      <c r="AK5" t="s">
        <v>80</v>
      </c>
      <c r="AL5" t="s">
        <v>140</v>
      </c>
      <c r="AM5" t="s">
        <v>80</v>
      </c>
      <c r="AN5" t="s">
        <v>80</v>
      </c>
      <c r="AO5" t="s">
        <v>80</v>
      </c>
      <c r="AP5" t="s">
        <v>80</v>
      </c>
      <c r="AQ5" t="s">
        <v>80</v>
      </c>
      <c r="AR5" t="s">
        <v>141</v>
      </c>
      <c r="AS5" t="s">
        <v>142</v>
      </c>
      <c r="AT5" t="s">
        <v>80</v>
      </c>
      <c r="AU5" t="s">
        <v>143</v>
      </c>
      <c r="AV5" t="s">
        <v>80</v>
      </c>
      <c r="AW5" t="s">
        <v>80</v>
      </c>
      <c r="AX5">
        <v>885</v>
      </c>
      <c r="AY5">
        <v>1583</v>
      </c>
      <c r="AZ5">
        <v>2318</v>
      </c>
      <c r="BA5">
        <v>3001</v>
      </c>
      <c r="BB5">
        <v>3</v>
      </c>
      <c r="BC5">
        <v>1</v>
      </c>
    </row>
    <row r="6" spans="1:55" x14ac:dyDescent="0.3">
      <c r="A6" t="s">
        <v>52</v>
      </c>
      <c r="B6" t="s">
        <v>144</v>
      </c>
      <c r="C6" t="s">
        <v>145</v>
      </c>
      <c r="D6" t="s">
        <v>146</v>
      </c>
      <c r="E6" t="s">
        <v>147</v>
      </c>
      <c r="F6">
        <v>492.56299999999999</v>
      </c>
      <c r="G6" t="s">
        <v>57</v>
      </c>
      <c r="H6" t="s">
        <v>148</v>
      </c>
      <c r="I6" t="s">
        <v>149</v>
      </c>
      <c r="J6" t="s">
        <v>150</v>
      </c>
      <c r="K6" t="s">
        <v>151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67</v>
      </c>
      <c r="R6" t="s">
        <v>67</v>
      </c>
      <c r="S6" t="s">
        <v>157</v>
      </c>
      <c r="T6" t="s">
        <v>158</v>
      </c>
      <c r="U6" t="s">
        <v>159</v>
      </c>
      <c r="V6" t="s">
        <v>57</v>
      </c>
      <c r="W6" t="s">
        <v>160</v>
      </c>
      <c r="X6" t="s">
        <v>161</v>
      </c>
      <c r="Y6" t="s">
        <v>162</v>
      </c>
      <c r="Z6" t="s">
        <v>163</v>
      </c>
      <c r="AA6" t="s">
        <v>164</v>
      </c>
      <c r="AB6" t="s">
        <v>76</v>
      </c>
      <c r="AC6" t="s">
        <v>165</v>
      </c>
      <c r="AD6" t="s">
        <v>166</v>
      </c>
      <c r="AE6" t="s">
        <v>57</v>
      </c>
      <c r="AF6" t="s">
        <v>57</v>
      </c>
      <c r="AG6" t="s">
        <v>167</v>
      </c>
      <c r="AH6" t="s">
        <v>80</v>
      </c>
      <c r="AI6" t="s">
        <v>57</v>
      </c>
      <c r="AJ6" t="s">
        <v>168</v>
      </c>
      <c r="AK6" t="s">
        <v>80</v>
      </c>
      <c r="AL6" t="s">
        <v>169</v>
      </c>
      <c r="AM6" t="s">
        <v>80</v>
      </c>
      <c r="AN6" t="s">
        <v>80</v>
      </c>
      <c r="AO6" t="s">
        <v>80</v>
      </c>
      <c r="AP6" t="s">
        <v>80</v>
      </c>
      <c r="AQ6" t="s">
        <v>80</v>
      </c>
      <c r="AR6" t="s">
        <v>170</v>
      </c>
      <c r="AS6" t="s">
        <v>171</v>
      </c>
      <c r="AT6" t="s">
        <v>80</v>
      </c>
      <c r="AU6" t="s">
        <v>172</v>
      </c>
      <c r="AV6" t="s">
        <v>80</v>
      </c>
      <c r="AW6" t="s">
        <v>80</v>
      </c>
      <c r="AX6">
        <v>998</v>
      </c>
      <c r="AY6">
        <v>1634</v>
      </c>
      <c r="AZ6">
        <v>2325</v>
      </c>
      <c r="BA6">
        <v>3017</v>
      </c>
      <c r="BB6">
        <v>3</v>
      </c>
      <c r="BC6">
        <v>1</v>
      </c>
    </row>
    <row r="7" spans="1:55" x14ac:dyDescent="0.3">
      <c r="B7" t="s">
        <v>173</v>
      </c>
      <c r="C7" t="s">
        <v>174</v>
      </c>
      <c r="D7" t="s">
        <v>175</v>
      </c>
      <c r="E7" t="s">
        <v>176</v>
      </c>
      <c r="F7">
        <v>601.56299999999999</v>
      </c>
      <c r="G7" t="s">
        <v>57</v>
      </c>
      <c r="H7" t="s">
        <v>177</v>
      </c>
      <c r="I7" t="s">
        <v>178</v>
      </c>
      <c r="J7" t="s">
        <v>179</v>
      </c>
      <c r="K7" t="s">
        <v>180</v>
      </c>
      <c r="L7" t="s">
        <v>181</v>
      </c>
      <c r="M7" t="s">
        <v>182</v>
      </c>
      <c r="N7" t="s">
        <v>154</v>
      </c>
      <c r="O7" t="s">
        <v>183</v>
      </c>
      <c r="P7" t="s">
        <v>184</v>
      </c>
      <c r="Q7" t="s">
        <v>67</v>
      </c>
      <c r="R7" t="s">
        <v>67</v>
      </c>
      <c r="S7" t="s">
        <v>185</v>
      </c>
      <c r="T7" t="s">
        <v>186</v>
      </c>
      <c r="U7" t="s">
        <v>187</v>
      </c>
      <c r="V7" t="s">
        <v>57</v>
      </c>
      <c r="W7" t="s">
        <v>188</v>
      </c>
      <c r="X7" t="s">
        <v>189</v>
      </c>
      <c r="Y7" t="s">
        <v>190</v>
      </c>
      <c r="Z7" t="s">
        <v>191</v>
      </c>
      <c r="AA7" t="s">
        <v>192</v>
      </c>
      <c r="AB7" t="s">
        <v>76</v>
      </c>
      <c r="AC7" t="s">
        <v>193</v>
      </c>
      <c r="AD7" t="s">
        <v>194</v>
      </c>
      <c r="AE7" t="s">
        <v>57</v>
      </c>
      <c r="AF7" t="s">
        <v>57</v>
      </c>
      <c r="AG7" t="s">
        <v>195</v>
      </c>
      <c r="AH7" t="s">
        <v>80</v>
      </c>
      <c r="AI7" t="s">
        <v>57</v>
      </c>
      <c r="AJ7" t="s">
        <v>196</v>
      </c>
      <c r="AK7" t="s">
        <v>80</v>
      </c>
      <c r="AL7" t="s">
        <v>197</v>
      </c>
      <c r="AM7" t="s">
        <v>80</v>
      </c>
      <c r="AN7" t="s">
        <v>80</v>
      </c>
      <c r="AO7" t="s">
        <v>80</v>
      </c>
      <c r="AP7" t="s">
        <v>80</v>
      </c>
      <c r="AQ7" t="s">
        <v>80</v>
      </c>
      <c r="AR7" t="s">
        <v>198</v>
      </c>
      <c r="AS7" t="s">
        <v>199</v>
      </c>
      <c r="AT7" t="s">
        <v>80</v>
      </c>
      <c r="AU7" t="s">
        <v>200</v>
      </c>
      <c r="AV7" t="s">
        <v>80</v>
      </c>
      <c r="AW7" t="s">
        <v>80</v>
      </c>
      <c r="AX7">
        <v>820</v>
      </c>
      <c r="AY7">
        <v>1560</v>
      </c>
      <c r="AZ7">
        <v>2323</v>
      </c>
      <c r="BA7">
        <v>3040</v>
      </c>
      <c r="BB7">
        <v>4</v>
      </c>
      <c r="BC7">
        <v>0</v>
      </c>
    </row>
    <row r="8" spans="1:55" x14ac:dyDescent="0.3">
      <c r="B8" t="s">
        <v>201</v>
      </c>
      <c r="C8" t="s">
        <v>202</v>
      </c>
      <c r="D8" t="s">
        <v>203</v>
      </c>
      <c r="E8" t="s">
        <v>204</v>
      </c>
      <c r="F8">
        <v>477.32799999999997</v>
      </c>
      <c r="G8" t="s">
        <v>57</v>
      </c>
      <c r="H8" t="s">
        <v>205</v>
      </c>
      <c r="I8" t="s">
        <v>206</v>
      </c>
      <c r="J8" t="s">
        <v>207</v>
      </c>
      <c r="K8" t="s">
        <v>208</v>
      </c>
      <c r="L8" t="s">
        <v>209</v>
      </c>
      <c r="M8" t="s">
        <v>210</v>
      </c>
      <c r="N8" t="s">
        <v>211</v>
      </c>
      <c r="O8" t="s">
        <v>212</v>
      </c>
      <c r="P8" t="s">
        <v>213</v>
      </c>
      <c r="Q8" t="s">
        <v>67</v>
      </c>
      <c r="R8" t="s">
        <v>67</v>
      </c>
      <c r="S8" t="s">
        <v>214</v>
      </c>
      <c r="T8" t="s">
        <v>215</v>
      </c>
      <c r="U8" t="s">
        <v>216</v>
      </c>
      <c r="V8" t="s">
        <v>57</v>
      </c>
      <c r="W8" t="s">
        <v>217</v>
      </c>
      <c r="X8" t="s">
        <v>218</v>
      </c>
      <c r="Y8" t="s">
        <v>219</v>
      </c>
      <c r="Z8" t="s">
        <v>220</v>
      </c>
      <c r="AA8" t="s">
        <v>221</v>
      </c>
      <c r="AB8" t="s">
        <v>76</v>
      </c>
      <c r="AC8" t="s">
        <v>222</v>
      </c>
      <c r="AD8" t="s">
        <v>223</v>
      </c>
      <c r="AE8" t="s">
        <v>57</v>
      </c>
      <c r="AF8" t="s">
        <v>57</v>
      </c>
      <c r="AG8" t="s">
        <v>224</v>
      </c>
      <c r="AH8" t="s">
        <v>80</v>
      </c>
      <c r="AI8" t="s">
        <v>57</v>
      </c>
      <c r="AJ8" t="s">
        <v>225</v>
      </c>
      <c r="AK8" t="s">
        <v>80</v>
      </c>
      <c r="AL8" t="s">
        <v>226</v>
      </c>
      <c r="AM8" t="s">
        <v>80</v>
      </c>
      <c r="AN8" t="s">
        <v>80</v>
      </c>
      <c r="AO8" t="s">
        <v>80</v>
      </c>
      <c r="AP8" t="s">
        <v>80</v>
      </c>
      <c r="AQ8" t="s">
        <v>80</v>
      </c>
      <c r="AR8" t="s">
        <v>227</v>
      </c>
      <c r="AS8" t="s">
        <v>228</v>
      </c>
      <c r="AT8" t="s">
        <v>80</v>
      </c>
      <c r="AU8" t="s">
        <v>229</v>
      </c>
      <c r="AV8" t="s">
        <v>80</v>
      </c>
      <c r="AW8" t="s">
        <v>80</v>
      </c>
      <c r="AX8">
        <v>827</v>
      </c>
      <c r="AY8">
        <v>1595</v>
      </c>
      <c r="AZ8">
        <v>2335</v>
      </c>
      <c r="BA8">
        <v>3105</v>
      </c>
      <c r="BB8">
        <v>3</v>
      </c>
      <c r="BC8">
        <v>1</v>
      </c>
    </row>
    <row r="9" spans="1:55" x14ac:dyDescent="0.3">
      <c r="A9" t="s">
        <v>52</v>
      </c>
      <c r="B9" t="s">
        <v>230</v>
      </c>
      <c r="C9" t="s">
        <v>231</v>
      </c>
      <c r="D9" t="s">
        <v>232</v>
      </c>
      <c r="E9" t="s">
        <v>233</v>
      </c>
      <c r="F9">
        <v>511.67200000000003</v>
      </c>
      <c r="G9" t="s">
        <v>57</v>
      </c>
      <c r="H9" t="s">
        <v>234</v>
      </c>
      <c r="I9" t="s">
        <v>235</v>
      </c>
      <c r="J9" t="s">
        <v>236</v>
      </c>
      <c r="K9" t="s">
        <v>237</v>
      </c>
      <c r="L9" t="s">
        <v>238</v>
      </c>
      <c r="M9" t="s">
        <v>239</v>
      </c>
      <c r="N9" t="s">
        <v>240</v>
      </c>
      <c r="O9" t="s">
        <v>241</v>
      </c>
      <c r="P9" t="s">
        <v>242</v>
      </c>
      <c r="Q9" t="s">
        <v>67</v>
      </c>
      <c r="R9" t="s">
        <v>67</v>
      </c>
      <c r="S9" t="s">
        <v>243</v>
      </c>
      <c r="T9" t="s">
        <v>244</v>
      </c>
      <c r="U9" t="s">
        <v>245</v>
      </c>
      <c r="V9" t="s">
        <v>57</v>
      </c>
      <c r="W9" t="s">
        <v>246</v>
      </c>
      <c r="X9" t="s">
        <v>247</v>
      </c>
      <c r="Y9" t="s">
        <v>248</v>
      </c>
      <c r="Z9" t="s">
        <v>249</v>
      </c>
      <c r="AA9" t="s">
        <v>250</v>
      </c>
      <c r="AB9" t="s">
        <v>76</v>
      </c>
      <c r="AC9" t="s">
        <v>251</v>
      </c>
      <c r="AD9" t="s">
        <v>252</v>
      </c>
      <c r="AE9" t="s">
        <v>57</v>
      </c>
      <c r="AF9" t="s">
        <v>57</v>
      </c>
      <c r="AG9" t="s">
        <v>253</v>
      </c>
      <c r="AH9" t="s">
        <v>80</v>
      </c>
      <c r="AI9" t="s">
        <v>57</v>
      </c>
      <c r="AJ9" t="s">
        <v>254</v>
      </c>
      <c r="AK9" t="s">
        <v>80</v>
      </c>
      <c r="AL9" t="s">
        <v>255</v>
      </c>
      <c r="AM9" t="s">
        <v>80</v>
      </c>
      <c r="AN9" t="s">
        <v>80</v>
      </c>
      <c r="AO9" t="s">
        <v>80</v>
      </c>
      <c r="AP9" t="s">
        <v>80</v>
      </c>
      <c r="AQ9" t="s">
        <v>80</v>
      </c>
      <c r="AR9" t="s">
        <v>256</v>
      </c>
      <c r="AS9" t="s">
        <v>257</v>
      </c>
      <c r="AT9" t="s">
        <v>80</v>
      </c>
      <c r="AU9" t="s">
        <v>258</v>
      </c>
      <c r="AV9" t="s">
        <v>80</v>
      </c>
      <c r="AW9" t="s">
        <v>80</v>
      </c>
      <c r="AX9">
        <v>967</v>
      </c>
      <c r="AY9">
        <v>1700</v>
      </c>
      <c r="AZ9">
        <v>2572</v>
      </c>
      <c r="BA9">
        <v>3239</v>
      </c>
      <c r="BB9">
        <v>3</v>
      </c>
      <c r="BC9">
        <v>1</v>
      </c>
    </row>
    <row r="10" spans="1:55" x14ac:dyDescent="0.3">
      <c r="A10" t="s">
        <v>52</v>
      </c>
      <c r="B10" t="s">
        <v>259</v>
      </c>
      <c r="C10" t="s">
        <v>260</v>
      </c>
      <c r="D10" t="s">
        <v>261</v>
      </c>
      <c r="E10" t="s">
        <v>262</v>
      </c>
      <c r="F10">
        <v>504.17200000000003</v>
      </c>
      <c r="G10" t="s">
        <v>57</v>
      </c>
      <c r="H10" t="s">
        <v>263</v>
      </c>
      <c r="I10" t="s">
        <v>264</v>
      </c>
      <c r="J10" t="s">
        <v>265</v>
      </c>
      <c r="K10" t="s">
        <v>266</v>
      </c>
      <c r="L10" t="s">
        <v>267</v>
      </c>
      <c r="M10" t="s">
        <v>268</v>
      </c>
      <c r="N10" t="s">
        <v>269</v>
      </c>
      <c r="O10" t="s">
        <v>270</v>
      </c>
      <c r="P10" t="s">
        <v>271</v>
      </c>
      <c r="Q10" t="s">
        <v>67</v>
      </c>
      <c r="R10" t="s">
        <v>67</v>
      </c>
      <c r="S10" t="s">
        <v>272</v>
      </c>
      <c r="T10" t="s">
        <v>273</v>
      </c>
      <c r="U10" t="s">
        <v>274</v>
      </c>
      <c r="V10" t="s">
        <v>57</v>
      </c>
      <c r="W10" t="s">
        <v>275</v>
      </c>
      <c r="X10" t="s">
        <v>276</v>
      </c>
      <c r="Y10" t="s">
        <v>277</v>
      </c>
      <c r="Z10" t="s">
        <v>278</v>
      </c>
      <c r="AA10" t="s">
        <v>279</v>
      </c>
      <c r="AB10" t="s">
        <v>76</v>
      </c>
      <c r="AC10" t="s">
        <v>280</v>
      </c>
      <c r="AD10" t="s">
        <v>281</v>
      </c>
      <c r="AE10" t="s">
        <v>57</v>
      </c>
      <c r="AF10" t="s">
        <v>57</v>
      </c>
      <c r="AG10" t="s">
        <v>282</v>
      </c>
      <c r="AH10" t="s">
        <v>80</v>
      </c>
      <c r="AI10" t="s">
        <v>57</v>
      </c>
      <c r="AJ10" t="s">
        <v>283</v>
      </c>
      <c r="AK10" t="s">
        <v>80</v>
      </c>
      <c r="AL10" t="s">
        <v>284</v>
      </c>
      <c r="AM10" t="s">
        <v>80</v>
      </c>
      <c r="AN10" t="s">
        <v>80</v>
      </c>
      <c r="AO10" t="s">
        <v>80</v>
      </c>
      <c r="AP10" t="s">
        <v>80</v>
      </c>
      <c r="AQ10" t="s">
        <v>80</v>
      </c>
      <c r="AR10" t="s">
        <v>285</v>
      </c>
      <c r="AS10" t="s">
        <v>286</v>
      </c>
      <c r="AT10" t="s">
        <v>80</v>
      </c>
      <c r="AU10" t="s">
        <v>287</v>
      </c>
      <c r="AV10" t="s">
        <v>80</v>
      </c>
      <c r="AW10" t="s">
        <v>80</v>
      </c>
      <c r="AX10">
        <v>865</v>
      </c>
      <c r="AY10">
        <v>1693</v>
      </c>
      <c r="AZ10">
        <v>2455</v>
      </c>
      <c r="BA10">
        <v>3159</v>
      </c>
      <c r="BB10">
        <v>3</v>
      </c>
      <c r="BC10">
        <v>1</v>
      </c>
    </row>
    <row r="11" spans="1:55" x14ac:dyDescent="0.3">
      <c r="A11" t="s">
        <v>52</v>
      </c>
      <c r="B11" t="s">
        <v>288</v>
      </c>
      <c r="C11" t="s">
        <v>289</v>
      </c>
      <c r="D11" t="s">
        <v>290</v>
      </c>
      <c r="E11" t="s">
        <v>291</v>
      </c>
      <c r="F11">
        <v>562.23400000000004</v>
      </c>
      <c r="G11" t="s">
        <v>57</v>
      </c>
      <c r="H11" t="s">
        <v>292</v>
      </c>
      <c r="I11" t="s">
        <v>293</v>
      </c>
      <c r="J11" t="s">
        <v>294</v>
      </c>
      <c r="K11" t="s">
        <v>295</v>
      </c>
      <c r="L11" t="s">
        <v>296</v>
      </c>
      <c r="M11" t="s">
        <v>297</v>
      </c>
      <c r="N11" t="s">
        <v>298</v>
      </c>
      <c r="O11" t="s">
        <v>299</v>
      </c>
      <c r="P11" t="s">
        <v>300</v>
      </c>
      <c r="Q11" t="s">
        <v>67</v>
      </c>
      <c r="R11" t="s">
        <v>67</v>
      </c>
      <c r="S11" t="s">
        <v>301</v>
      </c>
      <c r="T11" t="s">
        <v>302</v>
      </c>
      <c r="U11" t="s">
        <v>303</v>
      </c>
      <c r="V11" t="s">
        <v>57</v>
      </c>
      <c r="W11" t="s">
        <v>304</v>
      </c>
      <c r="X11" t="s">
        <v>305</v>
      </c>
      <c r="Y11" t="s">
        <v>306</v>
      </c>
      <c r="Z11" t="s">
        <v>307</v>
      </c>
      <c r="AA11" t="s">
        <v>308</v>
      </c>
      <c r="AB11" t="s">
        <v>76</v>
      </c>
      <c r="AC11" t="s">
        <v>309</v>
      </c>
      <c r="AD11" t="s">
        <v>310</v>
      </c>
      <c r="AE11" t="s">
        <v>57</v>
      </c>
      <c r="AF11" t="s">
        <v>57</v>
      </c>
      <c r="AG11" t="s">
        <v>311</v>
      </c>
      <c r="AH11" t="s">
        <v>80</v>
      </c>
      <c r="AI11" t="s">
        <v>57</v>
      </c>
      <c r="AJ11" t="s">
        <v>312</v>
      </c>
      <c r="AK11" t="s">
        <v>80</v>
      </c>
      <c r="AL11" t="s">
        <v>313</v>
      </c>
      <c r="AM11" t="s">
        <v>80</v>
      </c>
      <c r="AN11" t="s">
        <v>80</v>
      </c>
      <c r="AO11" t="s">
        <v>80</v>
      </c>
      <c r="AP11" t="s">
        <v>80</v>
      </c>
      <c r="AQ11" t="s">
        <v>80</v>
      </c>
      <c r="AR11" t="s">
        <v>314</v>
      </c>
      <c r="AS11" t="s">
        <v>315</v>
      </c>
      <c r="AT11" t="s">
        <v>80</v>
      </c>
      <c r="AU11" t="s">
        <v>316</v>
      </c>
      <c r="AV11" t="s">
        <v>80</v>
      </c>
      <c r="AW11" t="s">
        <v>80</v>
      </c>
      <c r="AX11">
        <v>1048</v>
      </c>
      <c r="AY11">
        <v>1859</v>
      </c>
      <c r="AZ11">
        <v>2571</v>
      </c>
      <c r="BA11">
        <v>3337</v>
      </c>
      <c r="BB11">
        <v>3</v>
      </c>
      <c r="BC11">
        <v>1</v>
      </c>
    </row>
    <row r="12" spans="1:55" x14ac:dyDescent="0.3">
      <c r="B12" t="s">
        <v>317</v>
      </c>
      <c r="C12" t="s">
        <v>318</v>
      </c>
      <c r="D12" t="s">
        <v>319</v>
      </c>
      <c r="E12" t="s">
        <v>320</v>
      </c>
      <c r="F12">
        <v>600.95299999999997</v>
      </c>
      <c r="G12" t="s">
        <v>57</v>
      </c>
      <c r="H12" t="s">
        <v>321</v>
      </c>
      <c r="I12" t="s">
        <v>322</v>
      </c>
      <c r="J12" t="s">
        <v>323</v>
      </c>
      <c r="K12" t="s">
        <v>324</v>
      </c>
      <c r="L12" t="s">
        <v>325</v>
      </c>
      <c r="M12" t="s">
        <v>326</v>
      </c>
      <c r="N12" t="s">
        <v>327</v>
      </c>
      <c r="O12" t="s">
        <v>328</v>
      </c>
      <c r="P12" t="s">
        <v>329</v>
      </c>
      <c r="Q12" t="s">
        <v>67</v>
      </c>
      <c r="R12" t="s">
        <v>67</v>
      </c>
      <c r="S12" t="s">
        <v>330</v>
      </c>
      <c r="T12" t="s">
        <v>331</v>
      </c>
      <c r="U12" t="s">
        <v>332</v>
      </c>
      <c r="V12" t="s">
        <v>57</v>
      </c>
      <c r="W12" t="s">
        <v>333</v>
      </c>
      <c r="X12" t="s">
        <v>334</v>
      </c>
      <c r="Y12" t="s">
        <v>335</v>
      </c>
      <c r="Z12" t="s">
        <v>336</v>
      </c>
      <c r="AA12" t="s">
        <v>337</v>
      </c>
      <c r="AB12" t="s">
        <v>76</v>
      </c>
      <c r="AC12" t="s">
        <v>338</v>
      </c>
      <c r="AD12" t="s">
        <v>339</v>
      </c>
      <c r="AE12" t="s">
        <v>57</v>
      </c>
      <c r="AF12" t="s">
        <v>57</v>
      </c>
      <c r="AG12" t="s">
        <v>340</v>
      </c>
      <c r="AH12" t="s">
        <v>80</v>
      </c>
      <c r="AI12" t="s">
        <v>57</v>
      </c>
      <c r="AJ12" t="s">
        <v>341</v>
      </c>
      <c r="AK12" t="s">
        <v>80</v>
      </c>
      <c r="AL12" t="s">
        <v>342</v>
      </c>
      <c r="AM12" t="s">
        <v>80</v>
      </c>
      <c r="AN12" t="s">
        <v>80</v>
      </c>
      <c r="AO12" t="s">
        <v>80</v>
      </c>
      <c r="AP12" t="s">
        <v>80</v>
      </c>
      <c r="AQ12" t="s">
        <v>80</v>
      </c>
      <c r="AR12" t="s">
        <v>343</v>
      </c>
      <c r="AS12" t="s">
        <v>344</v>
      </c>
      <c r="AT12" t="s">
        <v>80</v>
      </c>
      <c r="AU12" t="s">
        <v>345</v>
      </c>
      <c r="AV12" t="s">
        <v>80</v>
      </c>
      <c r="AW12" t="s">
        <v>80</v>
      </c>
      <c r="AX12">
        <v>1039</v>
      </c>
      <c r="AY12">
        <v>1811</v>
      </c>
      <c r="AZ12">
        <v>2724</v>
      </c>
      <c r="BA12">
        <v>3409</v>
      </c>
      <c r="BB12">
        <v>4</v>
      </c>
      <c r="BC12">
        <v>0</v>
      </c>
    </row>
    <row r="13" spans="1:55" x14ac:dyDescent="0.3">
      <c r="F13">
        <f>AVERAGE(F3:F12)</f>
        <v>540.86260000000004</v>
      </c>
      <c r="BA13">
        <f>AVERAGE(BA3:BA12)</f>
        <v>3186.8</v>
      </c>
      <c r="BB13">
        <f>AVERAGE(BB3:BB12)</f>
        <v>3.3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 X 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El-Kholany</dc:creator>
  <cp:lastModifiedBy>Mohammed El-Kholany</cp:lastModifiedBy>
  <dcterms:created xsi:type="dcterms:W3CDTF">2021-06-14T09:23:57Z</dcterms:created>
  <dcterms:modified xsi:type="dcterms:W3CDTF">2022-01-15T22:14:15Z</dcterms:modified>
</cp:coreProperties>
</file>