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med\SeafIle\Seafile\My Library\Research papers\Benchmark problems\Results in Format\Multi-shot\Multi-shot Dynamic\MTWR_Output_Machine\04 Time Windows\"/>
    </mc:Choice>
  </mc:AlternateContent>
  <bookViews>
    <workbookView xWindow="0" yWindow="0" windowWidth="23040" windowHeight="9192"/>
  </bookViews>
  <sheets>
    <sheet name="50 X 20" sheetId="1" r:id="rId1"/>
  </sheets>
  <calcPr calcId="162913"/>
</workbook>
</file>

<file path=xl/calcChain.xml><?xml version="1.0" encoding="utf-8"?>
<calcChain xmlns="http://schemas.openxmlformats.org/spreadsheetml/2006/main">
  <c r="BC13" i="1" l="1"/>
  <c r="H13" i="1"/>
</calcChain>
</file>

<file path=xl/sharedStrings.xml><?xml version="1.0" encoding="utf-8"?>
<sst xmlns="http://schemas.openxmlformats.org/spreadsheetml/2006/main" count="553" uniqueCount="348">
  <si>
    <t>Optimal Found Or Timeout</t>
  </si>
  <si>
    <t>Instances</t>
  </si>
  <si>
    <t xml:space="preserve">INTERRUPTED  </t>
  </si>
  <si>
    <t xml:space="preserve">Models       </t>
  </si>
  <si>
    <t xml:space="preserve">Calls        </t>
  </si>
  <si>
    <t xml:space="preserve">Time         </t>
  </si>
  <si>
    <t xml:space="preserve">CPU Time     </t>
  </si>
  <si>
    <t xml:space="preserve">Choices      </t>
  </si>
  <si>
    <t xml:space="preserve">Conflicts    </t>
  </si>
  <si>
    <t xml:space="preserve">Restarts     </t>
  </si>
  <si>
    <t xml:space="preserve">Model-Level  </t>
  </si>
  <si>
    <t xml:space="preserve">Problems     </t>
  </si>
  <si>
    <t xml:space="preserve">Lemmas       </t>
  </si>
  <si>
    <t xml:space="preserve">  Binary     </t>
  </si>
  <si>
    <t xml:space="preserve">  Ternary    </t>
  </si>
  <si>
    <t xml:space="preserve">  Conflict   </t>
  </si>
  <si>
    <t xml:space="preserve">  Loop       </t>
  </si>
  <si>
    <t xml:space="preserve">  Other      </t>
  </si>
  <si>
    <t xml:space="preserve">Backjumps    </t>
  </si>
  <si>
    <t xml:space="preserve">  Executed   </t>
  </si>
  <si>
    <t xml:space="preserve">  Bounded    </t>
  </si>
  <si>
    <t xml:space="preserve">Rules        </t>
  </si>
  <si>
    <t xml:space="preserve">  Choice     </t>
  </si>
  <si>
    <t xml:space="preserve">Atoms        </t>
  </si>
  <si>
    <t xml:space="preserve">Bodies       </t>
  </si>
  <si>
    <t xml:space="preserve">Equivalences </t>
  </si>
  <si>
    <t xml:space="preserve">Tight        </t>
  </si>
  <si>
    <t xml:space="preserve">Variables    </t>
  </si>
  <si>
    <t xml:space="preserve">Constraints  </t>
  </si>
  <si>
    <t>DifferenceLogic</t>
  </si>
  <si>
    <t xml:space="preserve">  Time init(s)</t>
  </si>
  <si>
    <t xml:space="preserve">  Mutexes    </t>
  </si>
  <si>
    <t xml:space="preserve">  [Thread 0]</t>
  </si>
  <si>
    <t xml:space="preserve">    Propagation(s)</t>
  </si>
  <si>
    <t xml:space="preserve">    Dijkstra(s)</t>
  </si>
  <si>
    <t xml:space="preserve">    Undo(s)  </t>
  </si>
  <si>
    <t xml:space="preserve">    True edges</t>
  </si>
  <si>
    <t xml:space="preserve">    False edges</t>
  </si>
  <si>
    <t xml:space="preserve">    False edges (inverse)</t>
  </si>
  <si>
    <t xml:space="preserve">    False edges (partial)</t>
  </si>
  <si>
    <t xml:space="preserve">    False edges (partial+)</t>
  </si>
  <si>
    <t xml:space="preserve">    Edges added</t>
  </si>
  <si>
    <t xml:space="preserve">    Edges skipped</t>
  </si>
  <si>
    <t xml:space="preserve">    Edges propagated</t>
  </si>
  <si>
    <t xml:space="preserve">    Cost consistency</t>
  </si>
  <si>
    <t xml:space="preserve">    Cost forward</t>
  </si>
  <si>
    <t xml:space="preserve">    Cost backward</t>
  </si>
  <si>
    <t xml:space="preserve">Completion Time for Window 1 </t>
  </si>
  <si>
    <t xml:space="preserve">Completion Time for Window 2 </t>
  </si>
  <si>
    <t xml:space="preserve">Completion Time for Window 3 </t>
  </si>
  <si>
    <t xml:space="preserve">Completion Time for Window 4 </t>
  </si>
  <si>
    <t xml:space="preserve">Number of Interrupted Calls </t>
  </si>
  <si>
    <t xml:space="preserve">Number of UnInterrupted Calls </t>
  </si>
  <si>
    <t>Solving...</t>
  </si>
  <si>
    <t>TA61</t>
  </si>
  <si>
    <t xml:space="preserve"> </t>
  </si>
  <si>
    <t>[' 1']</t>
  </si>
  <si>
    <t>[' 4423+']</t>
  </si>
  <si>
    <t>[' 2216']</t>
  </si>
  <si>
    <t>[' 1002.859s (Solving', ' 987.68s 1st Model', ' 353.90s Unsat', ' 0.00s)']</t>
  </si>
  <si>
    <t>[' 194867477']</t>
  </si>
  <si>
    <t>[' 11193135 (Analyzed', ' 10866468)']</t>
  </si>
  <si>
    <t>[' 22356    (Average', ' 486.06 Last', ' 406550)']</t>
  </si>
  <si>
    <t>[' 3427.3  ']</t>
  </si>
  <si>
    <t>[' 2216     (Average Length', ' 1030.78 Splits', ' 0)']</t>
  </si>
  <si>
    <t>[' 10866468 (Deleted', ' 10737975)']</t>
  </si>
  <si>
    <t>[' 240      (Ratio', '   0.00%)']</t>
  </si>
  <si>
    <t>[' 22719    (Ratio', '   0.21%)']</t>
  </si>
  <si>
    <t>[' 10866468 (Average Length', '   12.0 Ratio', ' 100.00%) ']</t>
  </si>
  <si>
    <t>[' 0        (Average Length', '    0.0 Ratio', '   0.00%) ']</t>
  </si>
  <si>
    <t>[' 10866468 (Average', ' 17.42 Max', ' 3468 Sum', ' 189305717)']</t>
  </si>
  <si>
    <t>[' 10865869 (Average', ' 17.36 Max', ' 3468 Sum', ' 188686308 Ratio', '  99.67%)']</t>
  </si>
  <si>
    <t>[' 599      (Average', ' 1034.07 Max', ' 1495 Sum', ' 619409 Ratio', '   0.33%)']</t>
  </si>
  <si>
    <t>[' 109435  ']</t>
  </si>
  <si>
    <t>[' 6918    ']</t>
  </si>
  <si>
    <t>[' 110380  ']</t>
  </si>
  <si>
    <t>[' 62544   ']</t>
  </si>
  <si>
    <t>[' 187628   (Atom=Atom', ' 56624 Body=Body', ' 32368 Other', ' 98636)']</t>
  </si>
  <si>
    <t>[' Yes']</t>
  </si>
  <si>
    <t>[' 8863     (Eliminated', '    0 Frozen', ' 8863)']</t>
  </si>
  <si>
    <t>[' 3763     (Binary', ' 100.0% Ternary', '   0.0% Other', '   0.0%)']</t>
  </si>
  <si>
    <t>[' 3.85014']</t>
  </si>
  <si>
    <t>[' 0']</t>
  </si>
  <si>
    <t>[' 727.001']</t>
  </si>
  <si>
    <t>[' 18.6181']</t>
  </si>
  <si>
    <t>[' 6.65559e+08']</t>
  </si>
  <si>
    <t>[' 5.36386e+08']</t>
  </si>
  <si>
    <t>[' 6.74273e+10']</t>
  </si>
  <si>
    <t>TA62</t>
  </si>
  <si>
    <t>[' 4747+']</t>
  </si>
  <si>
    <t>[' 2378']</t>
  </si>
  <si>
    <t>[' 1003.244s (Solving', ' 986.56s 1st Model', ' 407.84s Unsat', ' 0.00s)']</t>
  </si>
  <si>
    <t>[' 173494743']</t>
  </si>
  <si>
    <t>[' 11611744 (Analyzed', ' 11200019)']</t>
  </si>
  <si>
    <t>[' 25534    (Average', ' 438.63 Last', ' 1514632)']</t>
  </si>
  <si>
    <t>[' 3583.2  ']</t>
  </si>
  <si>
    <t>[' 2378     (Average Length', ' 1101.53 Splits', ' 0)']</t>
  </si>
  <si>
    <t>[' 11200019 (Deleted', ' 11089710)']</t>
  </si>
  <si>
    <t>[' 238      (Ratio', '   0.00%)']</t>
  </si>
  <si>
    <t>[' 19506    (Ratio', '   0.17%)']</t>
  </si>
  <si>
    <t>[' 11200019 (Average Length', '   11.7 Ratio', ' 100.00%) ']</t>
  </si>
  <si>
    <t>[' 11200019 (Average', ' 14.94 Max', ' 3621 Sum', ' 167277783)']</t>
  </si>
  <si>
    <t>[' 11199422 (Average', ' 14.88 Max', ' 3621 Sum', ' 166602074 Ratio', '  99.60%)']</t>
  </si>
  <si>
    <t>[' 597      (Average', ' 1131.84 Max', ' 1631 Sum', ' 675709 Ratio', '   0.40%)']</t>
  </si>
  <si>
    <t>[' 109606  ']</t>
  </si>
  <si>
    <t>[' 6897    ']</t>
  </si>
  <si>
    <t>[' 110672  ']</t>
  </si>
  <si>
    <t>[' 62627   ']</t>
  </si>
  <si>
    <t>[' 187877   (Atom=Atom', ' 56728 Body=Body', ' 32347 Other', ' 98802)']</t>
  </si>
  <si>
    <t>[' 8963     (Eliminated', '    0 Frozen', ' 8963)']</t>
  </si>
  <si>
    <t>[' 3001     (Binary', ' 100.0% Ternary', '   0.0% Other', '   0.0%)']</t>
  </si>
  <si>
    <t>[' 3.9904']</t>
  </si>
  <si>
    <t>[' 743.4']</t>
  </si>
  <si>
    <t>[' 17.7185']</t>
  </si>
  <si>
    <t>[' 5.88766e+08']</t>
  </si>
  <si>
    <t>[' 4.62738e+08']</t>
  </si>
  <si>
    <t>[' 6.82643e+10']</t>
  </si>
  <si>
    <t>TA63</t>
  </si>
  <si>
    <t>[' 4339+']</t>
  </si>
  <si>
    <t>[' 2174']</t>
  </si>
  <si>
    <t>[' 1003.863s (Solving', ' 988.52s 1st Model', ' 533.65s Unsat', ' 0.00s)']</t>
  </si>
  <si>
    <t>[' 173624407']</t>
  </si>
  <si>
    <t>[' 14906692 (Analyzed', ' 14547441)']</t>
  </si>
  <si>
    <t>[' 30850    (Average', ' 471.55 Last', ' 442987)']</t>
  </si>
  <si>
    <t>[' 3459.1  ']</t>
  </si>
  <si>
    <t>[' 2174     (Average Length', ' 1006.03 Splits', ' 0)']</t>
  </si>
  <si>
    <t>[' 14547441 (Deleted', ' 14366148)']</t>
  </si>
  <si>
    <t>[' 223      (Ratio', '   0.00%)']</t>
  </si>
  <si>
    <t>[' 22213    (Ratio', '   0.15%)']</t>
  </si>
  <si>
    <t>[' 14547441 (Average Length', '   11.9 Ratio', ' 100.00%) ']</t>
  </si>
  <si>
    <t>[' 14547441 (Average', ' 11.54 Max', ' 3449 Sum', ' 167897562)']</t>
  </si>
  <si>
    <t>[' 14546807 (Average', ' 11.50 Max', ' 3449 Sum', ' 167275485 Ratio', '  99.63%)']</t>
  </si>
  <si>
    <t>[' 634      (Average', ' 981.19 Max', ' 1984 Sum', ' 622077 Ratio', '   0.37%)']</t>
  </si>
  <si>
    <t>[' 109121  ']</t>
  </si>
  <si>
    <t>[' 6898    ']</t>
  </si>
  <si>
    <t>[' 110011  ']</t>
  </si>
  <si>
    <t>[' 62192   ']</t>
  </si>
  <si>
    <t>[' 186572   (Atom=Atom', ' 56292 Body=Body', ' 32348 Other', ' 97932)']</t>
  </si>
  <si>
    <t>[' 8788     (Eliminated', '    0 Frozen', ' 8788)']</t>
  </si>
  <si>
    <t>[' 3371     (Binary', ' 100.0% Ternary', '   0.0% Other', '   0.0%)']</t>
  </si>
  <si>
    <t>[' 3.72489']</t>
  </si>
  <si>
    <t>[' 727.964']</t>
  </si>
  <si>
    <t>[' 18.634']</t>
  </si>
  <si>
    <t>[' 5.58768e+08']</t>
  </si>
  <si>
    <t>[' 4.37893e+08']</t>
  </si>
  <si>
    <t>[' 6.31481e+10']</t>
  </si>
  <si>
    <t>TA64</t>
  </si>
  <si>
    <t>[' 4281+']</t>
  </si>
  <si>
    <t>[' 2145']</t>
  </si>
  <si>
    <t>[' 1003.969s (Solving', ' 987.73s 1st Model', ' 262.54s Unsat', ' 0.00s)']</t>
  </si>
  <si>
    <t>[' 156645961']</t>
  </si>
  <si>
    <t>[' 15890349 (Analyzed', ' 15542711)']</t>
  </si>
  <si>
    <t>[' 30143    (Average', ' 515.63 Last', ' 417370)']</t>
  </si>
  <si>
    <t>[' 3447.7  ']</t>
  </si>
  <si>
    <t>[' 2145     (Average Length', ' 981.50 Splits', ' 0)']</t>
  </si>
  <si>
    <t>[' 15542711 (Deleted', ' 15376621)']</t>
  </si>
  <si>
    <t>[' 222      (Ratio', '   0.00%)']</t>
  </si>
  <si>
    <t>[' 20198    (Ratio', '   0.13%)']</t>
  </si>
  <si>
    <t>[' 15542711 (Average Length', '   14.4 Ratio', ' 100.00%) ']</t>
  </si>
  <si>
    <t>[' 15542711 (Average', '  9.71 Max', ' 3320 Sum', ' 150925990)']</t>
  </si>
  <si>
    <t>[' 15542012 (Average', '  9.67 Max', ' 3320 Sum', ' 150294686 Ratio', '  99.58%)']</t>
  </si>
  <si>
    <t>[' 699      (Average', ' 903.15 Max', ' 1712 Sum', ' 631304 Ratio', '   0.42%)']</t>
  </si>
  <si>
    <t>[' 109177  ']</t>
  </si>
  <si>
    <t>[' 6912    ']</t>
  </si>
  <si>
    <t>[' 110010  ']</t>
  </si>
  <si>
    <t>[' 61917   ']</t>
  </si>
  <si>
    <t>[' 185747   (Atom=Atom', ' 56003 Body=Body', ' 32362 Other', ' 97382)']</t>
  </si>
  <si>
    <t>[' 8745     (Eliminated', '    0 Frozen', ' 8745)']</t>
  </si>
  <si>
    <t>[' 3486     (Binary', ' 100.0% Ternary', '   0.0% Other', '   0.0%)']</t>
  </si>
  <si>
    <t>[' 3.83755']</t>
  </si>
  <si>
    <t>[' 757.311']</t>
  </si>
  <si>
    <t>[' 16.5174']</t>
  </si>
  <si>
    <t>[' 4.80011e+08']</t>
  </si>
  <si>
    <t>[' 3.68521e+08']</t>
  </si>
  <si>
    <t>[' 7.45488e+10']</t>
  </si>
  <si>
    <t>TA65</t>
  </si>
  <si>
    <t>[' 4399+']</t>
  </si>
  <si>
    <t>[' 2204']</t>
  </si>
  <si>
    <t>[' 806.975s (Solving', ' 791.96s 1st Model', ' 422.04s Unsat', ' 4.65s)']</t>
  </si>
  <si>
    <t>[' 152022236']</t>
  </si>
  <si>
    <t>[' 14855047 (Analyzed', ' 14459745)']</t>
  </si>
  <si>
    <t>[' 28809    (Average', ' 501.92 Last', ' 463610)']</t>
  </si>
  <si>
    <t>[' 3435.3  ']</t>
  </si>
  <si>
    <t>[' 2204     (Average Length', ' 1023.26 Splits', ' 0)']</t>
  </si>
  <si>
    <t>[' 14459745 (Deleted', ' 14276970)']</t>
  </si>
  <si>
    <t>[' 234      (Ratio', '   0.00%)']</t>
  </si>
  <si>
    <t>[' 20227    (Ratio', '   0.14%)']</t>
  </si>
  <si>
    <t>[' 14459745 (Average Length', '   12.0 Ratio', ' 100.00%) ']</t>
  </si>
  <si>
    <t>[' 14459745 (Average', ' 10.11 Max', ' 3653 Sum', ' 146213208)']</t>
  </si>
  <si>
    <t>[' 14459191 (Average', ' 10.08 Max', ' 3653 Sum', ' 145704159 Ratio', '  99.65%)']</t>
  </si>
  <si>
    <t>[' 554      (Average', ' 918.86 Max', ' 1545 Sum', ' 509049 Ratio', '   0.35%)']</t>
  </si>
  <si>
    <t>[' 109258  ']</t>
  </si>
  <si>
    <t>[' 6916    ']</t>
  </si>
  <si>
    <t>[' 110174  ']</t>
  </si>
  <si>
    <t>[' 62286   ']</t>
  </si>
  <si>
    <t>[' 186854   (Atom=Atom', ' 56368 Body=Body', ' 32366 Other', ' 98120)']</t>
  </si>
  <si>
    <t>[' 8832     (Eliminated', '    0 Frozen', ' 8832)']</t>
  </si>
  <si>
    <t>[' 2964     (Binary', ' 100.0% Ternary', '   0.0% Other', '   0.0%)']</t>
  </si>
  <si>
    <t>[' 3.64655']</t>
  </si>
  <si>
    <t>[' 569.57']</t>
  </si>
  <si>
    <t>[' 15.2836']</t>
  </si>
  <si>
    <t>[' 4.77782e+08']</t>
  </si>
  <si>
    <t>[' 3.74689e+08']</t>
  </si>
  <si>
    <t>[' 4.98514e+10']</t>
  </si>
  <si>
    <t>TA66</t>
  </si>
  <si>
    <t>[' 4521+']</t>
  </si>
  <si>
    <t>[' 2265']</t>
  </si>
  <si>
    <t>[' 1003.100s (Solving', ' 987.82s 1st Model', ' 540.76s Unsat', ' 0.00s)']</t>
  </si>
  <si>
    <t>[' 186751289']</t>
  </si>
  <si>
    <t>[' 15634859 (Analyzed', ' 15262043)']</t>
  </si>
  <si>
    <t>[' 31183    (Average', ' 489.43 Last', ' 448480)']</t>
  </si>
  <si>
    <t>[' 3535.1  ']</t>
  </si>
  <si>
    <t>[' 2265     (Average Length', ' 1055.65 Splits', ' 0)']</t>
  </si>
  <si>
    <t>[' 15262043 (Deleted', ' 15050660)']</t>
  </si>
  <si>
    <t>[' 278      (Ratio', '   0.00%)']</t>
  </si>
  <si>
    <t>[' 22165    (Ratio', '   0.15%)']</t>
  </si>
  <si>
    <t>[' 15262043 (Average Length', '   11.5 Ratio', ' 100.00%) ']</t>
  </si>
  <si>
    <t>[' 15262043 (Average', ' 11.83 Max', ' 3455 Sum', ' 180617240)']</t>
  </si>
  <si>
    <t>[' 15261475 (Average', ' 11.80 Max', ' 3455 Sum', ' 180065101 Ratio', '  99.69%)']</t>
  </si>
  <si>
    <t>[' 568      (Average', ' 972.08 Max', ' 3190 Sum', ' 552139 Ratio', '   0.31%)']</t>
  </si>
  <si>
    <t>[' 109486  ']</t>
  </si>
  <si>
    <t>[' 6920    ']</t>
  </si>
  <si>
    <t>[' 110492  ']</t>
  </si>
  <si>
    <t>[' 62473   ']</t>
  </si>
  <si>
    <t>[' 187415   (Atom=Atom', ' 56551 Body=Body', ' 32370 Other', ' 98494)']</t>
  </si>
  <si>
    <t>[' 8926     (Eliminated', '    0 Frozen', ' 8926)']</t>
  </si>
  <si>
    <t>[' 3480     (Binary', ' 100.0% Ternary', '   0.0% Other', '   0.0%)']</t>
  </si>
  <si>
    <t>[' 3.95803']</t>
  </si>
  <si>
    <t>[' 711.825']</t>
  </si>
  <si>
    <t>[' 19.0294']</t>
  </si>
  <si>
    <t>[' 6.12698e+08']</t>
  </si>
  <si>
    <t>[' 4.83002e+08']</t>
  </si>
  <si>
    <t>[' 6.61719e+10']</t>
  </si>
  <si>
    <t>TA67</t>
  </si>
  <si>
    <t>[' 4207+']</t>
  </si>
  <si>
    <t>[' 2108']</t>
  </si>
  <si>
    <t>[' 1002.903s (Solving', ' 987.05s 1st Model', ' 284.14s Unsat', ' 0.00s)']</t>
  </si>
  <si>
    <t>[' 165683306']</t>
  </si>
  <si>
    <t>[' 15977448 (Analyzed', ' 15581239)']</t>
  </si>
  <si>
    <t>[' 28744    (Average', ' 542.07 Last', ' 575476)']</t>
  </si>
  <si>
    <t>[' 3490.8  ']</t>
  </si>
  <si>
    <t>[' 2108     (Average Length', ' 975.76 Splits', ' 0)']</t>
  </si>
  <si>
    <t>[' 15581239 (Deleted', ' 15392283)']</t>
  </si>
  <si>
    <t>[' 242      (Ratio', '   0.00%)']</t>
  </si>
  <si>
    <t>[' 21087    (Ratio', '   0.14%)']</t>
  </si>
  <si>
    <t>[' 15581239 (Average Length', '   13.2 Ratio', ' 100.00%) ']</t>
  </si>
  <si>
    <t>[' 15581239 (Average', ' 10.27 Max', ' 3522 Sum', ' 159965676)']</t>
  </si>
  <si>
    <t>[' 15580590 (Average', ' 10.23 Max', ' 3522 Sum', ' 159347387 Ratio', '  99.61%)']</t>
  </si>
  <si>
    <t>[' 649      (Average', ' 952.68 Max', ' 1390 Sum', ' 618289 Ratio', '   0.39%)']</t>
  </si>
  <si>
    <t>[' 109380  ']</t>
  </si>
  <si>
    <t>[' 6970    ']</t>
  </si>
  <si>
    <t>[' 110252  ']</t>
  </si>
  <si>
    <t>[' 62448   ']</t>
  </si>
  <si>
    <t>[' 187340   (Atom=Atom', ' 56476 Body=Body', ' 32420 Other', ' 98444)']</t>
  </si>
  <si>
    <t>[' 8842     (Eliminated', '    0 Frozen', ' 8842)']</t>
  </si>
  <si>
    <t>[' 3447     (Binary', ' 100.0% Ternary', '   0.0% Other', '   0.0%)']</t>
  </si>
  <si>
    <t>[' 3.9174']</t>
  </si>
  <si>
    <t>[' 738.558']</t>
  </si>
  <si>
    <t>[' 17.6017']</t>
  </si>
  <si>
    <t>[' 5.07291e+08']</t>
  </si>
  <si>
    <t>[' 3.97539e+08']</t>
  </si>
  <si>
    <t>[' 6.32312e+10']</t>
  </si>
  <si>
    <t>TA68</t>
  </si>
  <si>
    <t>[' 3875+']</t>
  </si>
  <si>
    <t>[' 1942']</t>
  </si>
  <si>
    <t>[' 1002.734s (Solving', ' 988.61s 1st Model', ' 463.94s Unsat', ' 0.00s)']</t>
  </si>
  <si>
    <t>[' 159837058']</t>
  </si>
  <si>
    <t>[' 17500458 (Analyzed', ' 17105895)']</t>
  </si>
  <si>
    <t>[' 33712    (Average', ' 507.41 Last', ' 430335)']</t>
  </si>
  <si>
    <t>[' 3431.8  ']</t>
  </si>
  <si>
    <t>[' 1942     (Average Length', ' 892.64 Splits', ' 0)']</t>
  </si>
  <si>
    <t>[' 17105895 (Deleted', ' 16886328)']</t>
  </si>
  <si>
    <t>[' 180      (Ratio', '   0.00%)']</t>
  </si>
  <si>
    <t>[' 21110    (Ratio', '   0.12%)']</t>
  </si>
  <si>
    <t>[' 17105895 (Average Length', '   12.0 Ratio', ' 100.00%) ']</t>
  </si>
  <si>
    <t>[' 17105895 (Average', '  9.02 Max', ' 3476 Sum', ' 154295840)']</t>
  </si>
  <si>
    <t>[' 17105267 (Average', '  8.99 Max', ' 3476 Sum', ' 153767770 Ratio', '  99.66%)']</t>
  </si>
  <si>
    <t>[' 628      (Average', ' 840.88 Max', ' 1232 Sum', ' 528070 Ratio', '   0.34%)']</t>
  </si>
  <si>
    <t>[' 109216  ']</t>
  </si>
  <si>
    <t>[' 6917    ']</t>
  </si>
  <si>
    <t>[' 109905  ']</t>
  </si>
  <si>
    <t>[' 62253   ']</t>
  </si>
  <si>
    <t>[' 186755   (Atom=Atom', ' 56334 Body=Body', ' 32367 Other', ' 98054)']</t>
  </si>
  <si>
    <t>[' 8606     (Eliminated', '    0 Frozen', ' 8606)']</t>
  </si>
  <si>
    <t>[' 3365     (Binary', ' 100.0% Ternary', '   0.0% Other', '   0.0%)']</t>
  </si>
  <si>
    <t>[' 3.41894']</t>
  </si>
  <si>
    <t>[' 756.841']</t>
  </si>
  <si>
    <t>[' 17.3193']</t>
  </si>
  <si>
    <t>[' 4.96234e+08']</t>
  </si>
  <si>
    <t>[' 3.90554e+08']</t>
  </si>
  <si>
    <t>[' 7.16116e+10']</t>
  </si>
  <si>
    <t>TA69</t>
  </si>
  <si>
    <t>[' 4525+']</t>
  </si>
  <si>
    <t>[' 2267']</t>
  </si>
  <si>
    <t>[' 999.407s (Solving', ' 978.36s 1st Model', ' 607.65s Unsat', ' 0.00s)']</t>
  </si>
  <si>
    <t>[' 189449622']</t>
  </si>
  <si>
    <t>[' 11405389 (Analyzed', ' 11083375)']</t>
  </si>
  <si>
    <t>[' 23572    (Average', ' 470.19 Last', ' 572698)']</t>
  </si>
  <si>
    <t>[' 3453.7  ']</t>
  </si>
  <si>
    <t>[' 2267     (Average Length', ' 1051.20 Splits', ' 0)']</t>
  </si>
  <si>
    <t>[' 11083375 (Deleted', ' 10973225)']</t>
  </si>
  <si>
    <t>[' 390      (Ratio', '   0.00%)']</t>
  </si>
  <si>
    <t>[' 23367    (Ratio', '   0.21%)']</t>
  </si>
  <si>
    <t>[' 11083375 (Average Length', '   12.9 Ratio', ' 100.00%) ']</t>
  </si>
  <si>
    <t>[' 11083375 (Average', ' 16.55 Max', ' 3565 Sum', ' 183475868)']</t>
  </si>
  <si>
    <t>[' 11082860 (Average', ' 16.52 Max', ' 3565 Sum', ' 183045154 Ratio', '  99.77%)']</t>
  </si>
  <si>
    <t>[' 515      (Average', ' 836.34 Max', ' 1623 Sum', ' 430714 Ratio', '   0.23%)']</t>
  </si>
  <si>
    <t>[' 109590  ']</t>
  </si>
  <si>
    <t>[' 6974    ']</t>
  </si>
  <si>
    <t>[' 110547  ']</t>
  </si>
  <si>
    <t>[' 62481   ']</t>
  </si>
  <si>
    <t>[' 187439   (Atom=Atom', ' 56505 Body=Body', ' 32424 Other', ' 98510)']</t>
  </si>
  <si>
    <t>[' 8931     (Eliminated', '    0 Frozen', ' 8931)']</t>
  </si>
  <si>
    <t>[' 5.5868']</t>
  </si>
  <si>
    <t>[' 695.085']</t>
  </si>
  <si>
    <t>[' 18.4481']</t>
  </si>
  <si>
    <t>[' 6.55073e+08']</t>
  </si>
  <si>
    <t>[' 5.26543e+08']</t>
  </si>
  <si>
    <t>[' 6.16404e+10']</t>
  </si>
  <si>
    <t>TA70</t>
  </si>
  <si>
    <t>[' 3883+']</t>
  </si>
  <si>
    <t>[' 1946']</t>
  </si>
  <si>
    <t>[' 1001.720s (Solving', ' 988.27s 1st Model', ' 246.70s Unsat', ' 0.00s)']</t>
  </si>
  <si>
    <t>[' 189932340']</t>
  </si>
  <si>
    <t>[' 14976598 (Analyzed', ' 14752311)']</t>
  </si>
  <si>
    <t>[' 28287    (Average', ' 521.52 Last', ' 453728)']</t>
  </si>
  <si>
    <t>[' 3355.9  ']</t>
  </si>
  <si>
    <t>[' 1946     (Average Length', ' 915.99 Splits', ' 0)']</t>
  </si>
  <si>
    <t>[' 14752311 (Deleted', ' 14585268)']</t>
  </si>
  <si>
    <t>[' 363      (Ratio', '   0.00%)']</t>
  </si>
  <si>
    <t>[' 22781    (Ratio', '   0.15%)']</t>
  </si>
  <si>
    <t>[' 14752311 (Average Length', '   13.8 Ratio', ' 100.00%) ']</t>
  </si>
  <si>
    <t>[' 14752311 (Average', ' 12.53 Max', ' 3344 Sum', ' 184811194)']</t>
  </si>
  <si>
    <t>[' 14751701 (Average', ' 12.49 Max', ' 3344 Sum', ' 184252641 Ratio', '  99.70%)']</t>
  </si>
  <si>
    <t>[' 610      (Average', ' 915.66 Max', ' 1288 Sum', ' 558553 Ratio', '   0.30%)']</t>
  </si>
  <si>
    <t>[' 109324  ']</t>
  </si>
  <si>
    <t>[' 6997    ']</t>
  </si>
  <si>
    <t>[' 110051  ']</t>
  </si>
  <si>
    <t>[' 62485   ']</t>
  </si>
  <si>
    <t>[' 187451   (Atom=Atom', ' 56486 Body=Body', ' 32447 Other', ' 98518)']</t>
  </si>
  <si>
    <t>[' 8724     (Eliminated', '    0 Frozen', ' 8724)']</t>
  </si>
  <si>
    <t>[' 3995     (Binary', ' 100.0% Ternary', '   0.0% Other', '   0.0%)']</t>
  </si>
  <si>
    <t>[' 3.24928']</t>
  </si>
  <si>
    <t>[' 750.335']</t>
  </si>
  <si>
    <t>[' 17.6265']</t>
  </si>
  <si>
    <t>[' 6.19426e+08']</t>
  </si>
  <si>
    <t>[' 4.98841e+08']</t>
  </si>
  <si>
    <t>[' 7.59469e+10']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</si>
</sst>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3"/>
  <sheetViews>
    <sheetView tabSelected="1" workbookViewId="0">
      <selection activeCell="BB13" sqref="BB13"/>
    </sheetView>
  </sheetViews>
  <sheetFormatPr defaultRowHeight="14.4" x14ac:dyDescent="0.3"/>
  <cols>
    <col min="4" max="7" width="0" hidden="1" customWidth="1"/>
    <col min="10" max="51" width="0" hidden="1" customWidth="1"/>
  </cols>
  <sheetData>
    <row r="1" spans="1:57" x14ac:dyDescent="0.3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</row>
    <row r="3" spans="1:57" x14ac:dyDescent="0.3">
      <c r="A3" t="s">
        <v>53</v>
      </c>
      <c r="B3" t="s">
        <v>54</v>
      </c>
      <c r="C3" t="s">
        <v>55</v>
      </c>
      <c r="D3" t="s">
        <v>56</v>
      </c>
      <c r="E3" t="s">
        <v>57</v>
      </c>
      <c r="F3" t="s">
        <v>58</v>
      </c>
      <c r="G3" t="s">
        <v>59</v>
      </c>
      <c r="H3">
        <v>1000</v>
      </c>
      <c r="I3" t="s">
        <v>55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69</v>
      </c>
      <c r="U3" t="s">
        <v>70</v>
      </c>
      <c r="V3" t="s">
        <v>71</v>
      </c>
      <c r="W3" t="s">
        <v>72</v>
      </c>
      <c r="X3" t="s">
        <v>55</v>
      </c>
      <c r="Y3" t="s">
        <v>73</v>
      </c>
      <c r="Z3" t="s">
        <v>74</v>
      </c>
      <c r="AA3" t="s">
        <v>75</v>
      </c>
      <c r="AB3" t="s">
        <v>76</v>
      </c>
      <c r="AC3" t="s">
        <v>77</v>
      </c>
      <c r="AD3" t="s">
        <v>78</v>
      </c>
      <c r="AE3" t="s">
        <v>79</v>
      </c>
      <c r="AF3" t="s">
        <v>80</v>
      </c>
      <c r="AG3" t="s">
        <v>55</v>
      </c>
      <c r="AH3" t="s">
        <v>55</v>
      </c>
      <c r="AI3" t="s">
        <v>81</v>
      </c>
      <c r="AJ3" t="s">
        <v>82</v>
      </c>
      <c r="AK3" t="s">
        <v>55</v>
      </c>
      <c r="AL3" t="s">
        <v>83</v>
      </c>
      <c r="AM3" t="s">
        <v>82</v>
      </c>
      <c r="AN3" t="s">
        <v>84</v>
      </c>
      <c r="AO3" t="s">
        <v>82</v>
      </c>
      <c r="AP3" t="s">
        <v>82</v>
      </c>
      <c r="AQ3" t="s">
        <v>82</v>
      </c>
      <c r="AR3" t="s">
        <v>82</v>
      </c>
      <c r="AS3" t="s">
        <v>82</v>
      </c>
      <c r="AT3" t="s">
        <v>85</v>
      </c>
      <c r="AU3" t="s">
        <v>86</v>
      </c>
      <c r="AV3" t="s">
        <v>82</v>
      </c>
      <c r="AW3" t="s">
        <v>87</v>
      </c>
      <c r="AX3" t="s">
        <v>82</v>
      </c>
      <c r="AY3" t="s">
        <v>82</v>
      </c>
      <c r="AZ3">
        <v>921</v>
      </c>
      <c r="BA3">
        <v>1763</v>
      </c>
      <c r="BB3">
        <v>2604</v>
      </c>
      <c r="BC3">
        <v>3241</v>
      </c>
      <c r="BD3">
        <v>4</v>
      </c>
      <c r="BE3">
        <v>0</v>
      </c>
    </row>
    <row r="4" spans="1:57" x14ac:dyDescent="0.3">
      <c r="A4" t="s">
        <v>53</v>
      </c>
      <c r="B4" t="s">
        <v>88</v>
      </c>
      <c r="C4" t="s">
        <v>55</v>
      </c>
      <c r="D4" t="s">
        <v>56</v>
      </c>
      <c r="E4" t="s">
        <v>89</v>
      </c>
      <c r="F4" t="s">
        <v>90</v>
      </c>
      <c r="G4" t="s">
        <v>91</v>
      </c>
      <c r="H4">
        <v>1000</v>
      </c>
      <c r="I4" t="s">
        <v>55</v>
      </c>
      <c r="J4" t="s">
        <v>92</v>
      </c>
      <c r="K4" t="s">
        <v>93</v>
      </c>
      <c r="L4" t="s">
        <v>94</v>
      </c>
      <c r="M4" t="s">
        <v>95</v>
      </c>
      <c r="N4" t="s">
        <v>96</v>
      </c>
      <c r="O4" t="s">
        <v>97</v>
      </c>
      <c r="P4" t="s">
        <v>98</v>
      </c>
      <c r="Q4" t="s">
        <v>99</v>
      </c>
      <c r="R4" t="s">
        <v>100</v>
      </c>
      <c r="S4" t="s">
        <v>69</v>
      </c>
      <c r="T4" t="s">
        <v>69</v>
      </c>
      <c r="U4" t="s">
        <v>101</v>
      </c>
      <c r="V4" t="s">
        <v>102</v>
      </c>
      <c r="W4" t="s">
        <v>103</v>
      </c>
      <c r="X4" t="s">
        <v>55</v>
      </c>
      <c r="Y4" t="s">
        <v>104</v>
      </c>
      <c r="Z4" t="s">
        <v>105</v>
      </c>
      <c r="AA4" t="s">
        <v>106</v>
      </c>
      <c r="AB4" t="s">
        <v>107</v>
      </c>
      <c r="AC4" t="s">
        <v>108</v>
      </c>
      <c r="AD4" t="s">
        <v>78</v>
      </c>
      <c r="AE4" t="s">
        <v>109</v>
      </c>
      <c r="AF4" t="s">
        <v>110</v>
      </c>
      <c r="AG4" t="s">
        <v>55</v>
      </c>
      <c r="AH4" t="s">
        <v>55</v>
      </c>
      <c r="AI4" t="s">
        <v>111</v>
      </c>
      <c r="AJ4" t="s">
        <v>82</v>
      </c>
      <c r="AK4" t="s">
        <v>55</v>
      </c>
      <c r="AL4" t="s">
        <v>112</v>
      </c>
      <c r="AM4" t="s">
        <v>82</v>
      </c>
      <c r="AN4" t="s">
        <v>113</v>
      </c>
      <c r="AO4" t="s">
        <v>82</v>
      </c>
      <c r="AP4" t="s">
        <v>82</v>
      </c>
      <c r="AQ4" t="s">
        <v>82</v>
      </c>
      <c r="AR4" t="s">
        <v>82</v>
      </c>
      <c r="AS4" t="s">
        <v>82</v>
      </c>
      <c r="AT4" t="s">
        <v>114</v>
      </c>
      <c r="AU4" t="s">
        <v>115</v>
      </c>
      <c r="AV4" t="s">
        <v>82</v>
      </c>
      <c r="AW4" t="s">
        <v>116</v>
      </c>
      <c r="AX4" t="s">
        <v>82</v>
      </c>
      <c r="AY4" t="s">
        <v>82</v>
      </c>
      <c r="AZ4">
        <v>888</v>
      </c>
      <c r="BA4">
        <v>1784</v>
      </c>
      <c r="BB4">
        <v>2605</v>
      </c>
      <c r="BC4">
        <v>3299</v>
      </c>
      <c r="BD4">
        <v>4</v>
      </c>
      <c r="BE4">
        <v>0</v>
      </c>
    </row>
    <row r="5" spans="1:57" x14ac:dyDescent="0.3">
      <c r="A5" t="s">
        <v>53</v>
      </c>
      <c r="B5" t="s">
        <v>117</v>
      </c>
      <c r="C5" t="s">
        <v>55</v>
      </c>
      <c r="D5" t="s">
        <v>56</v>
      </c>
      <c r="E5" t="s">
        <v>118</v>
      </c>
      <c r="F5" t="s">
        <v>119</v>
      </c>
      <c r="G5" t="s">
        <v>120</v>
      </c>
      <c r="H5">
        <v>1000</v>
      </c>
      <c r="I5" t="s">
        <v>55</v>
      </c>
      <c r="J5" t="s">
        <v>121</v>
      </c>
      <c r="K5" t="s">
        <v>122</v>
      </c>
      <c r="L5" t="s">
        <v>123</v>
      </c>
      <c r="M5" t="s">
        <v>124</v>
      </c>
      <c r="N5" t="s">
        <v>125</v>
      </c>
      <c r="O5" t="s">
        <v>126</v>
      </c>
      <c r="P5" t="s">
        <v>127</v>
      </c>
      <c r="Q5" t="s">
        <v>128</v>
      </c>
      <c r="R5" t="s">
        <v>129</v>
      </c>
      <c r="S5" t="s">
        <v>69</v>
      </c>
      <c r="T5" t="s">
        <v>69</v>
      </c>
      <c r="U5" t="s">
        <v>130</v>
      </c>
      <c r="V5" t="s">
        <v>131</v>
      </c>
      <c r="W5" t="s">
        <v>132</v>
      </c>
      <c r="X5" t="s">
        <v>55</v>
      </c>
      <c r="Y5" t="s">
        <v>133</v>
      </c>
      <c r="Z5" t="s">
        <v>134</v>
      </c>
      <c r="AA5" t="s">
        <v>135</v>
      </c>
      <c r="AB5" t="s">
        <v>136</v>
      </c>
      <c r="AC5" t="s">
        <v>137</v>
      </c>
      <c r="AD5" t="s">
        <v>78</v>
      </c>
      <c r="AE5" t="s">
        <v>138</v>
      </c>
      <c r="AF5" t="s">
        <v>139</v>
      </c>
      <c r="AG5" t="s">
        <v>55</v>
      </c>
      <c r="AH5" t="s">
        <v>55</v>
      </c>
      <c r="AI5" t="s">
        <v>140</v>
      </c>
      <c r="AJ5" t="s">
        <v>82</v>
      </c>
      <c r="AK5" t="s">
        <v>55</v>
      </c>
      <c r="AL5" t="s">
        <v>141</v>
      </c>
      <c r="AM5" t="s">
        <v>82</v>
      </c>
      <c r="AN5" t="s">
        <v>142</v>
      </c>
      <c r="AO5" t="s">
        <v>82</v>
      </c>
      <c r="AP5" t="s">
        <v>82</v>
      </c>
      <c r="AQ5" t="s">
        <v>82</v>
      </c>
      <c r="AR5" t="s">
        <v>82</v>
      </c>
      <c r="AS5" t="s">
        <v>82</v>
      </c>
      <c r="AT5" t="s">
        <v>143</v>
      </c>
      <c r="AU5" t="s">
        <v>144</v>
      </c>
      <c r="AV5" t="s">
        <v>82</v>
      </c>
      <c r="AW5" t="s">
        <v>145</v>
      </c>
      <c r="AX5" t="s">
        <v>82</v>
      </c>
      <c r="AY5" t="s">
        <v>82</v>
      </c>
      <c r="AZ5">
        <v>1005</v>
      </c>
      <c r="BA5">
        <v>1760</v>
      </c>
      <c r="BB5">
        <v>2502</v>
      </c>
      <c r="BC5">
        <v>3121</v>
      </c>
      <c r="BD5">
        <v>4</v>
      </c>
      <c r="BE5">
        <v>0</v>
      </c>
    </row>
    <row r="6" spans="1:57" x14ac:dyDescent="0.3">
      <c r="A6" t="s">
        <v>53</v>
      </c>
      <c r="B6" t="s">
        <v>146</v>
      </c>
      <c r="C6" t="s">
        <v>55</v>
      </c>
      <c r="D6" t="s">
        <v>56</v>
      </c>
      <c r="E6" t="s">
        <v>147</v>
      </c>
      <c r="F6" t="s">
        <v>148</v>
      </c>
      <c r="G6" t="s">
        <v>149</v>
      </c>
      <c r="H6">
        <v>1000</v>
      </c>
      <c r="I6" t="s">
        <v>55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158</v>
      </c>
      <c r="S6" t="s">
        <v>69</v>
      </c>
      <c r="T6" t="s">
        <v>69</v>
      </c>
      <c r="U6" t="s">
        <v>159</v>
      </c>
      <c r="V6" t="s">
        <v>160</v>
      </c>
      <c r="W6" t="s">
        <v>161</v>
      </c>
      <c r="X6" t="s">
        <v>55</v>
      </c>
      <c r="Y6" t="s">
        <v>162</v>
      </c>
      <c r="Z6" t="s">
        <v>163</v>
      </c>
      <c r="AA6" t="s">
        <v>164</v>
      </c>
      <c r="AB6" t="s">
        <v>165</v>
      </c>
      <c r="AC6" t="s">
        <v>166</v>
      </c>
      <c r="AD6" t="s">
        <v>78</v>
      </c>
      <c r="AE6" t="s">
        <v>167</v>
      </c>
      <c r="AF6" t="s">
        <v>168</v>
      </c>
      <c r="AG6" t="s">
        <v>55</v>
      </c>
      <c r="AH6" t="s">
        <v>55</v>
      </c>
      <c r="AI6" t="s">
        <v>169</v>
      </c>
      <c r="AJ6" t="s">
        <v>82</v>
      </c>
      <c r="AK6" t="s">
        <v>55</v>
      </c>
      <c r="AL6" t="s">
        <v>170</v>
      </c>
      <c r="AM6" t="s">
        <v>82</v>
      </c>
      <c r="AN6" t="s">
        <v>171</v>
      </c>
      <c r="AO6" t="s">
        <v>82</v>
      </c>
      <c r="AP6" t="s">
        <v>82</v>
      </c>
      <c r="AQ6" t="s">
        <v>82</v>
      </c>
      <c r="AR6" t="s">
        <v>82</v>
      </c>
      <c r="AS6" t="s">
        <v>82</v>
      </c>
      <c r="AT6" t="s">
        <v>172</v>
      </c>
      <c r="AU6" t="s">
        <v>173</v>
      </c>
      <c r="AV6" t="s">
        <v>82</v>
      </c>
      <c r="AW6" t="s">
        <v>174</v>
      </c>
      <c r="AX6" t="s">
        <v>82</v>
      </c>
      <c r="AY6" t="s">
        <v>82</v>
      </c>
      <c r="AZ6">
        <v>1171</v>
      </c>
      <c r="BA6">
        <v>1913</v>
      </c>
      <c r="BB6">
        <v>2667</v>
      </c>
      <c r="BC6">
        <v>3246</v>
      </c>
      <c r="BD6">
        <v>4</v>
      </c>
      <c r="BE6">
        <v>0</v>
      </c>
    </row>
    <row r="7" spans="1:57" x14ac:dyDescent="0.3">
      <c r="A7" t="s">
        <v>53</v>
      </c>
      <c r="B7" t="s">
        <v>175</v>
      </c>
      <c r="C7" t="s">
        <v>55</v>
      </c>
      <c r="D7" t="s">
        <v>56</v>
      </c>
      <c r="E7" t="s">
        <v>176</v>
      </c>
      <c r="F7" t="s">
        <v>177</v>
      </c>
      <c r="G7" t="s">
        <v>178</v>
      </c>
      <c r="H7">
        <v>804.625</v>
      </c>
      <c r="I7" t="s">
        <v>55</v>
      </c>
      <c r="J7" t="s">
        <v>179</v>
      </c>
      <c r="K7" t="s">
        <v>180</v>
      </c>
      <c r="L7" t="s">
        <v>181</v>
      </c>
      <c r="M7" t="s">
        <v>182</v>
      </c>
      <c r="N7" t="s">
        <v>183</v>
      </c>
      <c r="O7" t="s">
        <v>184</v>
      </c>
      <c r="P7" t="s">
        <v>185</v>
      </c>
      <c r="Q7" t="s">
        <v>186</v>
      </c>
      <c r="R7" t="s">
        <v>187</v>
      </c>
      <c r="S7" t="s">
        <v>69</v>
      </c>
      <c r="T7" t="s">
        <v>69</v>
      </c>
      <c r="U7" t="s">
        <v>188</v>
      </c>
      <c r="V7" t="s">
        <v>189</v>
      </c>
      <c r="W7" t="s">
        <v>190</v>
      </c>
      <c r="X7" t="s">
        <v>55</v>
      </c>
      <c r="Y7" t="s">
        <v>191</v>
      </c>
      <c r="Z7" t="s">
        <v>192</v>
      </c>
      <c r="AA7" t="s">
        <v>193</v>
      </c>
      <c r="AB7" t="s">
        <v>194</v>
      </c>
      <c r="AC7" t="s">
        <v>195</v>
      </c>
      <c r="AD7" t="s">
        <v>78</v>
      </c>
      <c r="AE7" t="s">
        <v>196</v>
      </c>
      <c r="AF7" t="s">
        <v>197</v>
      </c>
      <c r="AG7" t="s">
        <v>55</v>
      </c>
      <c r="AH7" t="s">
        <v>55</v>
      </c>
      <c r="AI7" t="s">
        <v>198</v>
      </c>
      <c r="AJ7" t="s">
        <v>82</v>
      </c>
      <c r="AK7" t="s">
        <v>55</v>
      </c>
      <c r="AL7" t="s">
        <v>199</v>
      </c>
      <c r="AM7" t="s">
        <v>82</v>
      </c>
      <c r="AN7" t="s">
        <v>200</v>
      </c>
      <c r="AO7" t="s">
        <v>82</v>
      </c>
      <c r="AP7" t="s">
        <v>82</v>
      </c>
      <c r="AQ7" t="s">
        <v>82</v>
      </c>
      <c r="AR7" t="s">
        <v>82</v>
      </c>
      <c r="AS7" t="s">
        <v>82</v>
      </c>
      <c r="AT7" t="s">
        <v>201</v>
      </c>
      <c r="AU7" t="s">
        <v>202</v>
      </c>
      <c r="AV7" t="s">
        <v>82</v>
      </c>
      <c r="AW7" t="s">
        <v>203</v>
      </c>
      <c r="AX7" t="s">
        <v>82</v>
      </c>
      <c r="AY7" t="s">
        <v>82</v>
      </c>
      <c r="AZ7">
        <v>882</v>
      </c>
      <c r="BA7">
        <v>1641</v>
      </c>
      <c r="BB7">
        <v>2468</v>
      </c>
      <c r="BC7">
        <v>3122</v>
      </c>
      <c r="BD7">
        <v>3</v>
      </c>
      <c r="BE7">
        <v>1</v>
      </c>
    </row>
    <row r="8" spans="1:57" x14ac:dyDescent="0.3">
      <c r="A8" t="s">
        <v>53</v>
      </c>
      <c r="B8" t="s">
        <v>204</v>
      </c>
      <c r="C8" t="s">
        <v>55</v>
      </c>
      <c r="D8" t="s">
        <v>56</v>
      </c>
      <c r="E8" t="s">
        <v>205</v>
      </c>
      <c r="F8" t="s">
        <v>206</v>
      </c>
      <c r="G8" t="s">
        <v>207</v>
      </c>
      <c r="H8">
        <v>1000</v>
      </c>
      <c r="I8" t="s">
        <v>55</v>
      </c>
      <c r="J8" t="s">
        <v>208</v>
      </c>
      <c r="K8" t="s">
        <v>209</v>
      </c>
      <c r="L8" t="s">
        <v>210</v>
      </c>
      <c r="M8" t="s">
        <v>211</v>
      </c>
      <c r="N8" t="s">
        <v>212</v>
      </c>
      <c r="O8" t="s">
        <v>213</v>
      </c>
      <c r="P8" t="s">
        <v>214</v>
      </c>
      <c r="Q8" t="s">
        <v>215</v>
      </c>
      <c r="R8" t="s">
        <v>216</v>
      </c>
      <c r="S8" t="s">
        <v>69</v>
      </c>
      <c r="T8" t="s">
        <v>69</v>
      </c>
      <c r="U8" t="s">
        <v>217</v>
      </c>
      <c r="V8" t="s">
        <v>218</v>
      </c>
      <c r="W8" t="s">
        <v>219</v>
      </c>
      <c r="X8" t="s">
        <v>55</v>
      </c>
      <c r="Y8" t="s">
        <v>220</v>
      </c>
      <c r="Z8" t="s">
        <v>221</v>
      </c>
      <c r="AA8" t="s">
        <v>222</v>
      </c>
      <c r="AB8" t="s">
        <v>223</v>
      </c>
      <c r="AC8" t="s">
        <v>224</v>
      </c>
      <c r="AD8" t="s">
        <v>78</v>
      </c>
      <c r="AE8" t="s">
        <v>225</v>
      </c>
      <c r="AF8" t="s">
        <v>226</v>
      </c>
      <c r="AG8" t="s">
        <v>55</v>
      </c>
      <c r="AH8" t="s">
        <v>55</v>
      </c>
      <c r="AI8" t="s">
        <v>227</v>
      </c>
      <c r="AJ8" t="s">
        <v>82</v>
      </c>
      <c r="AK8" t="s">
        <v>55</v>
      </c>
      <c r="AL8" t="s">
        <v>228</v>
      </c>
      <c r="AM8" t="s">
        <v>82</v>
      </c>
      <c r="AN8" t="s">
        <v>229</v>
      </c>
      <c r="AO8" t="s">
        <v>82</v>
      </c>
      <c r="AP8" t="s">
        <v>82</v>
      </c>
      <c r="AQ8" t="s">
        <v>82</v>
      </c>
      <c r="AR8" t="s">
        <v>82</v>
      </c>
      <c r="AS8" t="s">
        <v>82</v>
      </c>
      <c r="AT8" t="s">
        <v>230</v>
      </c>
      <c r="AU8" t="s">
        <v>231</v>
      </c>
      <c r="AV8" t="s">
        <v>82</v>
      </c>
      <c r="AW8" t="s">
        <v>232</v>
      </c>
      <c r="AX8" t="s">
        <v>82</v>
      </c>
      <c r="AY8" t="s">
        <v>82</v>
      </c>
      <c r="AZ8">
        <v>889</v>
      </c>
      <c r="BA8">
        <v>1615</v>
      </c>
      <c r="BB8">
        <v>2419</v>
      </c>
      <c r="BC8">
        <v>3137</v>
      </c>
      <c r="BD8">
        <v>4</v>
      </c>
      <c r="BE8">
        <v>0</v>
      </c>
    </row>
    <row r="9" spans="1:57" x14ac:dyDescent="0.3">
      <c r="A9" t="s">
        <v>53</v>
      </c>
      <c r="B9" t="s">
        <v>233</v>
      </c>
      <c r="C9" t="s">
        <v>55</v>
      </c>
      <c r="D9" t="s">
        <v>56</v>
      </c>
      <c r="E9" t="s">
        <v>234</v>
      </c>
      <c r="F9" t="s">
        <v>235</v>
      </c>
      <c r="G9" t="s">
        <v>236</v>
      </c>
      <c r="H9">
        <v>1000</v>
      </c>
      <c r="I9" t="s">
        <v>55</v>
      </c>
      <c r="J9" t="s">
        <v>237</v>
      </c>
      <c r="K9" t="s">
        <v>238</v>
      </c>
      <c r="L9" t="s">
        <v>239</v>
      </c>
      <c r="M9" t="s">
        <v>240</v>
      </c>
      <c r="N9" t="s">
        <v>241</v>
      </c>
      <c r="O9" t="s">
        <v>242</v>
      </c>
      <c r="P9" t="s">
        <v>243</v>
      </c>
      <c r="Q9" t="s">
        <v>244</v>
      </c>
      <c r="R9" t="s">
        <v>245</v>
      </c>
      <c r="S9" t="s">
        <v>69</v>
      </c>
      <c r="T9" t="s">
        <v>69</v>
      </c>
      <c r="U9" t="s">
        <v>246</v>
      </c>
      <c r="V9" t="s">
        <v>247</v>
      </c>
      <c r="W9" t="s">
        <v>248</v>
      </c>
      <c r="X9" t="s">
        <v>55</v>
      </c>
      <c r="Y9" t="s">
        <v>249</v>
      </c>
      <c r="Z9" t="s">
        <v>250</v>
      </c>
      <c r="AA9" t="s">
        <v>251</v>
      </c>
      <c r="AB9" t="s">
        <v>252</v>
      </c>
      <c r="AC9" t="s">
        <v>253</v>
      </c>
      <c r="AD9" t="s">
        <v>78</v>
      </c>
      <c r="AE9" t="s">
        <v>254</v>
      </c>
      <c r="AF9" t="s">
        <v>255</v>
      </c>
      <c r="AG9" t="s">
        <v>55</v>
      </c>
      <c r="AH9" t="s">
        <v>55</v>
      </c>
      <c r="AI9" t="s">
        <v>256</v>
      </c>
      <c r="AJ9" t="s">
        <v>82</v>
      </c>
      <c r="AK9" t="s">
        <v>55</v>
      </c>
      <c r="AL9" t="s">
        <v>257</v>
      </c>
      <c r="AM9" t="s">
        <v>82</v>
      </c>
      <c r="AN9" t="s">
        <v>258</v>
      </c>
      <c r="AO9" t="s">
        <v>82</v>
      </c>
      <c r="AP9" t="s">
        <v>82</v>
      </c>
      <c r="AQ9" t="s">
        <v>82</v>
      </c>
      <c r="AR9" t="s">
        <v>82</v>
      </c>
      <c r="AS9" t="s">
        <v>82</v>
      </c>
      <c r="AT9" t="s">
        <v>259</v>
      </c>
      <c r="AU9" t="s">
        <v>260</v>
      </c>
      <c r="AV9" t="s">
        <v>82</v>
      </c>
      <c r="AW9" t="s">
        <v>261</v>
      </c>
      <c r="AX9" t="s">
        <v>82</v>
      </c>
      <c r="AY9" t="s">
        <v>82</v>
      </c>
      <c r="AZ9">
        <v>1037</v>
      </c>
      <c r="BA9">
        <v>1895</v>
      </c>
      <c r="BB9">
        <v>2662</v>
      </c>
      <c r="BC9">
        <v>3315</v>
      </c>
      <c r="BD9">
        <v>4</v>
      </c>
      <c r="BE9">
        <v>0</v>
      </c>
    </row>
    <row r="10" spans="1:57" x14ac:dyDescent="0.3">
      <c r="A10" t="s">
        <v>53</v>
      </c>
      <c r="B10" t="s">
        <v>262</v>
      </c>
      <c r="C10" t="s">
        <v>55</v>
      </c>
      <c r="D10" t="s">
        <v>56</v>
      </c>
      <c r="E10" t="s">
        <v>263</v>
      </c>
      <c r="F10" t="s">
        <v>264</v>
      </c>
      <c r="G10" t="s">
        <v>265</v>
      </c>
      <c r="H10">
        <v>1000</v>
      </c>
      <c r="I10" t="s">
        <v>55</v>
      </c>
      <c r="J10" t="s">
        <v>266</v>
      </c>
      <c r="K10" t="s">
        <v>267</v>
      </c>
      <c r="L10" t="s">
        <v>268</v>
      </c>
      <c r="M10" t="s">
        <v>269</v>
      </c>
      <c r="N10" t="s">
        <v>270</v>
      </c>
      <c r="O10" t="s">
        <v>271</v>
      </c>
      <c r="P10" t="s">
        <v>272</v>
      </c>
      <c r="Q10" t="s">
        <v>273</v>
      </c>
      <c r="R10" t="s">
        <v>274</v>
      </c>
      <c r="S10" t="s">
        <v>69</v>
      </c>
      <c r="T10" t="s">
        <v>69</v>
      </c>
      <c r="U10" t="s">
        <v>275</v>
      </c>
      <c r="V10" t="s">
        <v>276</v>
      </c>
      <c r="W10" t="s">
        <v>277</v>
      </c>
      <c r="X10" t="s">
        <v>55</v>
      </c>
      <c r="Y10" t="s">
        <v>278</v>
      </c>
      <c r="Z10" t="s">
        <v>279</v>
      </c>
      <c r="AA10" t="s">
        <v>280</v>
      </c>
      <c r="AB10" t="s">
        <v>281</v>
      </c>
      <c r="AC10" t="s">
        <v>282</v>
      </c>
      <c r="AD10" t="s">
        <v>78</v>
      </c>
      <c r="AE10" t="s">
        <v>283</v>
      </c>
      <c r="AF10" t="s">
        <v>284</v>
      </c>
      <c r="AG10" t="s">
        <v>55</v>
      </c>
      <c r="AH10" t="s">
        <v>55</v>
      </c>
      <c r="AI10" t="s">
        <v>285</v>
      </c>
      <c r="AJ10" t="s">
        <v>82</v>
      </c>
      <c r="AK10" t="s">
        <v>55</v>
      </c>
      <c r="AL10" t="s">
        <v>286</v>
      </c>
      <c r="AM10" t="s">
        <v>82</v>
      </c>
      <c r="AN10" t="s">
        <v>287</v>
      </c>
      <c r="AO10" t="s">
        <v>82</v>
      </c>
      <c r="AP10" t="s">
        <v>82</v>
      </c>
      <c r="AQ10" t="s">
        <v>82</v>
      </c>
      <c r="AR10" t="s">
        <v>82</v>
      </c>
      <c r="AS10" t="s">
        <v>82</v>
      </c>
      <c r="AT10" t="s">
        <v>288</v>
      </c>
      <c r="AU10" t="s">
        <v>289</v>
      </c>
      <c r="AV10" t="s">
        <v>82</v>
      </c>
      <c r="AW10" t="s">
        <v>290</v>
      </c>
      <c r="AX10" t="s">
        <v>82</v>
      </c>
      <c r="AY10" t="s">
        <v>82</v>
      </c>
      <c r="AZ10">
        <v>891</v>
      </c>
      <c r="BA10">
        <v>1734</v>
      </c>
      <c r="BB10">
        <v>2430</v>
      </c>
      <c r="BC10">
        <v>3131</v>
      </c>
      <c r="BD10">
        <v>4</v>
      </c>
      <c r="BE10">
        <v>0</v>
      </c>
    </row>
    <row r="11" spans="1:57" x14ac:dyDescent="0.3">
      <c r="A11" t="s">
        <v>53</v>
      </c>
      <c r="B11" t="s">
        <v>291</v>
      </c>
      <c r="C11" t="s">
        <v>55</v>
      </c>
      <c r="D11" t="s">
        <v>56</v>
      </c>
      <c r="E11" t="s">
        <v>292</v>
      </c>
      <c r="F11" t="s">
        <v>293</v>
      </c>
      <c r="G11" t="s">
        <v>294</v>
      </c>
      <c r="H11">
        <v>1000</v>
      </c>
      <c r="I11" t="s">
        <v>55</v>
      </c>
      <c r="J11" t="s">
        <v>295</v>
      </c>
      <c r="K11" t="s">
        <v>296</v>
      </c>
      <c r="L11" t="s">
        <v>297</v>
      </c>
      <c r="M11" t="s">
        <v>298</v>
      </c>
      <c r="N11" t="s">
        <v>299</v>
      </c>
      <c r="O11" t="s">
        <v>300</v>
      </c>
      <c r="P11" t="s">
        <v>301</v>
      </c>
      <c r="Q11" t="s">
        <v>302</v>
      </c>
      <c r="R11" t="s">
        <v>303</v>
      </c>
      <c r="S11" t="s">
        <v>69</v>
      </c>
      <c r="T11" t="s">
        <v>69</v>
      </c>
      <c r="U11" t="s">
        <v>304</v>
      </c>
      <c r="V11" t="s">
        <v>305</v>
      </c>
      <c r="W11" t="s">
        <v>306</v>
      </c>
      <c r="X11" t="s">
        <v>55</v>
      </c>
      <c r="Y11" t="s">
        <v>307</v>
      </c>
      <c r="Z11" t="s">
        <v>308</v>
      </c>
      <c r="AA11" t="s">
        <v>309</v>
      </c>
      <c r="AB11" t="s">
        <v>310</v>
      </c>
      <c r="AC11" t="s">
        <v>311</v>
      </c>
      <c r="AD11" t="s">
        <v>78</v>
      </c>
      <c r="AE11" t="s">
        <v>312</v>
      </c>
      <c r="AF11" t="s">
        <v>110</v>
      </c>
      <c r="AG11" t="s">
        <v>55</v>
      </c>
      <c r="AH11" t="s">
        <v>55</v>
      </c>
      <c r="AI11" t="s">
        <v>313</v>
      </c>
      <c r="AJ11" t="s">
        <v>82</v>
      </c>
      <c r="AK11" t="s">
        <v>55</v>
      </c>
      <c r="AL11" t="s">
        <v>314</v>
      </c>
      <c r="AM11" t="s">
        <v>82</v>
      </c>
      <c r="AN11" t="s">
        <v>315</v>
      </c>
      <c r="AO11" t="s">
        <v>82</v>
      </c>
      <c r="AP11" t="s">
        <v>82</v>
      </c>
      <c r="AQ11" t="s">
        <v>82</v>
      </c>
      <c r="AR11" t="s">
        <v>82</v>
      </c>
      <c r="AS11" t="s">
        <v>82</v>
      </c>
      <c r="AT11" t="s">
        <v>316</v>
      </c>
      <c r="AU11" t="s">
        <v>317</v>
      </c>
      <c r="AV11" t="s">
        <v>82</v>
      </c>
      <c r="AW11" t="s">
        <v>318</v>
      </c>
      <c r="AX11" t="s">
        <v>82</v>
      </c>
      <c r="AY11" t="s">
        <v>82</v>
      </c>
      <c r="AZ11">
        <v>1105</v>
      </c>
      <c r="BA11">
        <v>1961</v>
      </c>
      <c r="BB11">
        <v>2778</v>
      </c>
      <c r="BC11">
        <v>3455</v>
      </c>
      <c r="BD11">
        <v>4</v>
      </c>
      <c r="BE11">
        <v>0</v>
      </c>
    </row>
    <row r="12" spans="1:57" x14ac:dyDescent="0.3">
      <c r="A12" t="s">
        <v>53</v>
      </c>
      <c r="B12" t="s">
        <v>319</v>
      </c>
      <c r="C12" t="s">
        <v>55</v>
      </c>
      <c r="D12" t="s">
        <v>56</v>
      </c>
      <c r="E12" t="s">
        <v>320</v>
      </c>
      <c r="F12" t="s">
        <v>321</v>
      </c>
      <c r="G12" t="s">
        <v>322</v>
      </c>
      <c r="H12">
        <v>1000</v>
      </c>
      <c r="I12" t="s">
        <v>55</v>
      </c>
      <c r="J12" t="s">
        <v>323</v>
      </c>
      <c r="K12" t="s">
        <v>324</v>
      </c>
      <c r="L12" t="s">
        <v>325</v>
      </c>
      <c r="M12" t="s">
        <v>326</v>
      </c>
      <c r="N12" t="s">
        <v>327</v>
      </c>
      <c r="O12" t="s">
        <v>328</v>
      </c>
      <c r="P12" t="s">
        <v>329</v>
      </c>
      <c r="Q12" t="s">
        <v>330</v>
      </c>
      <c r="R12" t="s">
        <v>331</v>
      </c>
      <c r="S12" t="s">
        <v>69</v>
      </c>
      <c r="T12" t="s">
        <v>69</v>
      </c>
      <c r="U12" t="s">
        <v>332</v>
      </c>
      <c r="V12" t="s">
        <v>333</v>
      </c>
      <c r="W12" t="s">
        <v>334</v>
      </c>
      <c r="X12" t="s">
        <v>55</v>
      </c>
      <c r="Y12" t="s">
        <v>335</v>
      </c>
      <c r="Z12" t="s">
        <v>336</v>
      </c>
      <c r="AA12" t="s">
        <v>337</v>
      </c>
      <c r="AB12" t="s">
        <v>338</v>
      </c>
      <c r="AC12" t="s">
        <v>339</v>
      </c>
      <c r="AD12" t="s">
        <v>78</v>
      </c>
      <c r="AE12" t="s">
        <v>340</v>
      </c>
      <c r="AF12" t="s">
        <v>341</v>
      </c>
      <c r="AG12" t="s">
        <v>55</v>
      </c>
      <c r="AH12" t="s">
        <v>55</v>
      </c>
      <c r="AI12" t="s">
        <v>342</v>
      </c>
      <c r="AJ12" t="s">
        <v>82</v>
      </c>
      <c r="AK12" t="s">
        <v>55</v>
      </c>
      <c r="AL12" t="s">
        <v>343</v>
      </c>
      <c r="AM12" t="s">
        <v>82</v>
      </c>
      <c r="AN12" t="s">
        <v>344</v>
      </c>
      <c r="AO12" t="s">
        <v>82</v>
      </c>
      <c r="AP12" t="s">
        <v>82</v>
      </c>
      <c r="AQ12" t="s">
        <v>82</v>
      </c>
      <c r="AR12" t="s">
        <v>82</v>
      </c>
      <c r="AS12" t="s">
        <v>82</v>
      </c>
      <c r="AT12" t="s">
        <v>345</v>
      </c>
      <c r="AU12" t="s">
        <v>346</v>
      </c>
      <c r="AV12" t="s">
        <v>82</v>
      </c>
      <c r="AW12" t="s">
        <v>347</v>
      </c>
      <c r="AX12" t="s">
        <v>82</v>
      </c>
      <c r="AY12" t="s">
        <v>82</v>
      </c>
      <c r="AZ12">
        <v>1064</v>
      </c>
      <c r="BA12">
        <v>2247</v>
      </c>
      <c r="BB12">
        <v>3139</v>
      </c>
      <c r="BC12">
        <v>3803</v>
      </c>
      <c r="BD12">
        <v>4</v>
      </c>
      <c r="BE12">
        <v>0</v>
      </c>
    </row>
    <row r="13" spans="1:57" x14ac:dyDescent="0.3">
      <c r="H13">
        <f>AVERAGE(H3:H12)</f>
        <v>980.46249999999998</v>
      </c>
      <c r="BC13">
        <f>AVERAGE(BC3:BC12)</f>
        <v>3287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 X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El-Kholany</dc:creator>
  <cp:lastModifiedBy>Mohammed El-Kholany</cp:lastModifiedBy>
  <dcterms:created xsi:type="dcterms:W3CDTF">2021-02-16T09:18:50Z</dcterms:created>
  <dcterms:modified xsi:type="dcterms:W3CDTF">2022-01-27T21:55:32Z</dcterms:modified>
</cp:coreProperties>
</file>