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04 Time Windows\"/>
    </mc:Choice>
  </mc:AlternateContent>
  <bookViews>
    <workbookView xWindow="0" yWindow="0" windowWidth="23040" windowHeight="9192"/>
  </bookViews>
  <sheets>
    <sheet name="50 X 15" sheetId="1" r:id="rId1"/>
  </sheets>
  <calcPr calcId="162913"/>
</workbook>
</file>

<file path=xl/calcChain.xml><?xml version="1.0" encoding="utf-8"?>
<calcChain xmlns="http://schemas.openxmlformats.org/spreadsheetml/2006/main">
  <c r="BD13" i="1" l="1"/>
  <c r="H13" i="1"/>
</calcChain>
</file>

<file path=xl/sharedStrings.xml><?xml version="1.0" encoding="utf-8"?>
<sst xmlns="http://schemas.openxmlformats.org/spreadsheetml/2006/main" count="553" uniqueCount="348">
  <si>
    <t>Optimal Found Or Timeout</t>
  </si>
  <si>
    <t>Instances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</si>
  <si>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</si>
  <si>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</si>
  <si>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</si>
  <si>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</si>
  <si>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</si>
  <si>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</si>
  <si>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</si>
  <si>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</si>
  <si>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</si>
  <si>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</si>
  <si>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</si>
  <si>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</si>
  <si>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</si>
  <si>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</si>
  <si>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</si>
  <si>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</si>
  <si>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</si>
  <si>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</si>
  <si>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</si>
  <si>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</si>
  <si>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</si>
  <si>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</si>
  <si>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</si>
  <si>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</si>
  <si>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</si>
  <si>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</si>
  <si>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</si>
  <si>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</si>
  <si>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</si>
  <si>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</si>
  <si>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</si>
  <si>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</si>
  <si>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</si>
  <si>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</si>
  <si>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</si>
  <si>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</si>
  <si>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</si>
  <si>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</si>
  <si>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</si>
  <si>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</si>
  <si>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</si>
  <si>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</si>
  <si>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</si>
  <si>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</si>
  <si>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</si>
  <si>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</si>
  <si>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</si>
  <si>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</si>
  <si>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</si>
  <si>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Number of Interrupted Calls </t>
  </si>
  <si>
    <t xml:space="preserve">Number of UnInterrupted Calls </t>
  </si>
  <si>
    <t>Solving...</t>
  </si>
  <si>
    <t>TA51</t>
  </si>
  <si>
    <t xml:space="preserve"> </t>
  </si>
  <si>
    <t>[' 1']</t>
  </si>
  <si>
    <t>[' 2897+']</t>
  </si>
  <si>
    <t>[' 1453']</t>
  </si>
  <si>
    <t>[' 995.958s (Solving', ' 987.07s 1st Model', ' 320.14s Unsat', ' 55.46s)']</t>
  </si>
  <si>
    <t>[' 131820330']</t>
  </si>
  <si>
    <t>[' 18807768 (Analyzed', ' 18652527)']</t>
  </si>
  <si>
    <t>[' 35542    (Average', ' 524.80 Last', ' 991806)']</t>
  </si>
  <si>
    <t>[' 2368.9  ']</t>
  </si>
  <si>
    <t>[' 1453     (Average Length', ' 685.64 Splits', ' 0)']</t>
  </si>
  <si>
    <t>[' 18652527 (Deleted', ' 18439889)']</t>
  </si>
  <si>
    <t>[' 231      (Ratio', '   0.00%)']</t>
  </si>
  <si>
    <t>[' 19090    (Ratio', '   0.10%)']</t>
  </si>
  <si>
    <t>[' 18652527 (Average Length', '   13.1 Ratio', ' 100.00%) ']</t>
  </si>
  <si>
    <t>[' 0        (Average Length', '    0.0 Ratio', '   0.00%) ']</t>
  </si>
  <si>
    <t>[' 18652527 (Average', '  6.90 Max', ' 2258 Sum', ' 128761903)']</t>
  </si>
  <si>
    <t>[' 18651986 (Average', '  6.89 Max', ' 2258 Sum', ' 128428130 Ratio', '  99.74%)']</t>
  </si>
  <si>
    <t>[' 541      (Average', ' 616.96 Max', ' 978 Sum', ' 333773 Ratio', '   0.26%)']</t>
  </si>
  <si>
    <t>[' 81415   ']</t>
  </si>
  <si>
    <t>[' 5169    ']</t>
  </si>
  <si>
    <t>[' 81989   ']</t>
  </si>
  <si>
    <t>[' 45975   ']</t>
  </si>
  <si>
    <t>[' 137921   (Atom=Atom', ' 41554 Body=Body', ' 24244 Other', ' 72123)']</t>
  </si>
  <si>
    <t>[' Yes']</t>
  </si>
  <si>
    <t>[' 6493     (Eliminated', '    0 Frozen', ' 6493)']</t>
  </si>
  <si>
    <t>[' 3256     (Binary', ' 100.0% Ternary', '   0.0% Other', '   0.0%)']</t>
  </si>
  <si>
    <t>[' 1.98728']</t>
  </si>
  <si>
    <t>[' 0']</t>
  </si>
  <si>
    <t>[' 737.023']</t>
  </si>
  <si>
    <t>[' 16.3417']</t>
  </si>
  <si>
    <t>[' 4.32928e+08']</t>
  </si>
  <si>
    <t>[' 3.22685e+08']</t>
  </si>
  <si>
    <t>[' 7.65651e+10']</t>
  </si>
  <si>
    <t>TA52</t>
  </si>
  <si>
    <t>[' 2837+']</t>
  </si>
  <si>
    <t>[' 1423']</t>
  </si>
  <si>
    <t>[' 1000.912s (Solving', ' 992.72s 1st Model', ' 78.60s Unsat', ' 0.00s)']</t>
  </si>
  <si>
    <t>[' 125899718']</t>
  </si>
  <si>
    <t>[' 19789700 (Analyzed', ' 19622363)']</t>
  </si>
  <si>
    <t>[' 36743    (Average', ' 534.04 Last', ' 118132)']</t>
  </si>
  <si>
    <t>[' 2437.9  ']</t>
  </si>
  <si>
    <t>[' 1423     (Average Length', ' 659.55 Splits', ' 0)']</t>
  </si>
  <si>
    <t>[' 19622363 (Deleted', ' 19385630)']</t>
  </si>
  <si>
    <t>[' 215      (Ratio', '   0.00%)']</t>
  </si>
  <si>
    <t>[' 19795    (Ratio', '   0.10%)']</t>
  </si>
  <si>
    <t>[' 19622363 (Average Length', '   12.6 Ratio', ' 100.00%) ']</t>
  </si>
  <si>
    <t>[' 19622363 (Average', '  6.25 Max', ' 2360 Sum', ' 122670381)']</t>
  </si>
  <si>
    <t>[' 19621894 (Average', '  6.24 Max', ' 2360 Sum', ' 122405787 Ratio', '  99.78%)']</t>
  </si>
  <si>
    <t>[' 469      (Average', ' 564.17 Max', ' 891 Sum', ' 264594 Ratio', '   0.22%)']</t>
  </si>
  <si>
    <t>[' 81520   ']</t>
  </si>
  <si>
    <t>[' 5164    ']</t>
  </si>
  <si>
    <t>[' 82030   ']</t>
  </si>
  <si>
    <t>[' 46128   ']</t>
  </si>
  <si>
    <t>[' 138380   (Atom=Atom', ' 41712 Body=Body', ' 24239 Other', ' 72429)']</t>
  </si>
  <si>
    <t>[' 6424     (Eliminated', '    0 Frozen', ' 6424)']</t>
  </si>
  <si>
    <t>[' 3120     (Binary', ' 100.0% Ternary', '   0.0% Other', '   0.0%)']</t>
  </si>
  <si>
    <t>[' 1.85402']</t>
  </si>
  <si>
    <t>[' 739.435']</t>
  </si>
  <si>
    <t>[' 16.7778']</t>
  </si>
  <si>
    <t>[' 4.30104e+08']</t>
  </si>
  <si>
    <t>[' 3.26538e+08']</t>
  </si>
  <si>
    <t>[' 7.10893e+10']</t>
  </si>
  <si>
    <t>TA53</t>
  </si>
  <si>
    <t>[' 2649+']</t>
  </si>
  <si>
    <t>[' 1329']</t>
  </si>
  <si>
    <t>[' 1001.798s (Solving', ' 993.63s 1st Model', ' 30.46s Unsat', ' 0.00s)']</t>
  </si>
  <si>
    <t>[' 111181926']</t>
  </si>
  <si>
    <t>[' 22758518 (Analyzed', ' 22576430)']</t>
  </si>
  <si>
    <t>[' 41325    (Average', ' 546.31 Last', ' 77225)']</t>
  </si>
  <si>
    <t>[' 2653.2  ']</t>
  </si>
  <si>
    <t>[' 1329     (Average Length', ' 631.03 Splits', ' 0)']</t>
  </si>
  <si>
    <t>[' 22576430 (Deleted', ' 22241419)']</t>
  </si>
  <si>
    <t>[' 165      (Ratio', '   0.00%)']</t>
  </si>
  <si>
    <t>[' 15877    (Ratio', '   0.07%)']</t>
  </si>
  <si>
    <t>[' 22576430 (Average Length', '   11.8 Ratio', ' 100.00%) ']</t>
  </si>
  <si>
    <t>[' 22576430 (Average', '  4.78 Max', ' 2627 Sum', ' 107868210)']</t>
  </si>
  <si>
    <t>[' 22575863 (Average', '  4.76 Max', ' 2627 Sum', ' 107571588 Ratio', '  99.73%)']</t>
  </si>
  <si>
    <t>[' 567      (Average', ' 523.14 Max', ' 870 Sum', ' 296622 Ratio', '   0.27%)']</t>
  </si>
  <si>
    <t>[' 82107   ']</t>
  </si>
  <si>
    <t>[' 5253    ']</t>
  </si>
  <si>
    <t>[' 82579   ']</t>
  </si>
  <si>
    <t>[' 46603   ']</t>
  </si>
  <si>
    <t>[' 139805   (Atom=Atom', ' 42098 Body=Body', ' 24328 Other', ' 73379)']</t>
  </si>
  <si>
    <t>[' 6475     (Eliminated', '    0 Frozen', ' 6475)']</t>
  </si>
  <si>
    <t>[' 2355     (Binary', ' 100.0% Ternary', '   0.0% Other', '   0.0%)']</t>
  </si>
  <si>
    <t>[' 1.79783']</t>
  </si>
  <si>
    <t>[' 749.062']</t>
  </si>
  <si>
    <t>[' 15.3673']</t>
  </si>
  <si>
    <t>[' 3.45658e+08']</t>
  </si>
  <si>
    <t>[' 2.5493e+08']</t>
  </si>
  <si>
    <t>[' 7.2644e+10']</t>
  </si>
  <si>
    <t>TA54</t>
  </si>
  <si>
    <t>[' 2793+']</t>
  </si>
  <si>
    <t>[' 1401']</t>
  </si>
  <si>
    <t>[' 1001.589s (Solving', ' 993.25s 1st Model', ' 220.18s Unsat', ' 0.00s)']</t>
  </si>
  <si>
    <t>[' 119791200']</t>
  </si>
  <si>
    <t>[' 20165121 (Analyzed', ' 19981944)']</t>
  </si>
  <si>
    <t>[' 37959    (Average', ' 526.41 Last', ' 899331)']</t>
  </si>
  <si>
    <t>[' 2444.8  ']</t>
  </si>
  <si>
    <t>[' 1401     (Average Length', ' 657.20 Splits', ' 0)']</t>
  </si>
  <si>
    <t>[' 19981944 (Deleted', ' 19733686)']</t>
  </si>
  <si>
    <t>[' 180      (Ratio', '   0.00%)']</t>
  </si>
  <si>
    <t>[' 18772    (Ratio', '   0.09%)']</t>
  </si>
  <si>
    <t>[' 19981944 (Average Length', '   13.0 Ratio', ' 100.00%) ']</t>
  </si>
  <si>
    <t>[' 19981944 (Average', '  5.83 Max', ' 2431 Sum', ' 116588052)']</t>
  </si>
  <si>
    <t>[' 19981446 (Average', '  5.82 Max', ' 2431 Sum', ' 116307696 Ratio', '  99.76%)']</t>
  </si>
  <si>
    <t>[' 498      (Average', ' 562.96 Max', ' 963 Sum', ' 280356 Ratio', '   0.24%)']</t>
  </si>
  <si>
    <t>[' 81945   ']</t>
  </si>
  <si>
    <t>[' 5227    ']</t>
  </si>
  <si>
    <t>[' 82444   ']</t>
  </si>
  <si>
    <t>[' 46349   ']</t>
  </si>
  <si>
    <t>[' 139043   (Atom=Atom', ' 41870 Body=Body', ' 24302 Other', ' 72871)']</t>
  </si>
  <si>
    <t>[' 6476     (Eliminated', '    0 Frozen', ' 6476)']</t>
  </si>
  <si>
    <t>[' 3063     (Binary', ' 100.0% Ternary', '   0.0% Other', '   0.0%)']</t>
  </si>
  <si>
    <t>[' 1.87026']</t>
  </si>
  <si>
    <t>[' 756.236']</t>
  </si>
  <si>
    <t>[' 16.8796']</t>
  </si>
  <si>
    <t>[' 3.77396e+08']</t>
  </si>
  <si>
    <t>[' 2.8008e+08']</t>
  </si>
  <si>
    <t>[' 7.42207e+10']</t>
  </si>
  <si>
    <t>TA55</t>
  </si>
  <si>
    <t>[' 3061']</t>
  </si>
  <si>
    <t>[' 1535']</t>
  </si>
  <si>
    <t>[' 762.467s (Solving', ' 753.10s 1st Model', ' 370.61s Unsat', ' 107.92s)']</t>
  </si>
  <si>
    <t>[' 99245687']</t>
  </si>
  <si>
    <t>[' 18076203 (Analyzed', ' 17748772)']</t>
  </si>
  <si>
    <t>[' 33533    (Average', ' 529.29 Last', ' 1492423)']</t>
  </si>
  <si>
    <t>[' 2697.9  ']</t>
  </si>
  <si>
    <t>[' 1535     (Average Length', ' 716.62 Splits', ' 0)']</t>
  </si>
  <si>
    <t>[' 17748772 (Deleted', ' 17565671)']</t>
  </si>
  <si>
    <t>[' 251      (Ratio', '   0.00%)']</t>
  </si>
  <si>
    <t>[' 14273    (Ratio', '   0.08%)']</t>
  </si>
  <si>
    <t>[' 17748772 (Average Length', '   14.4 Ratio', ' 100.00%) ']</t>
  </si>
  <si>
    <t>[' 17748772 (Average', '  5.38 Max', ' 2630 Sum', ' 95502476)']</t>
  </si>
  <si>
    <t>[' 17748211 (Average', '  5.36 Max', ' 2630 Sum', ' 95185476 Ratio', '  99.67%)']</t>
  </si>
  <si>
    <t>[' 561      (Average', ' 565.06 Max', ' 2242 Sum', ' 317000 Ratio', '   0.33%)']</t>
  </si>
  <si>
    <t>[' 81849   ']</t>
  </si>
  <si>
    <t>[' 5208    ']</t>
  </si>
  <si>
    <t>[' 82481   ']</t>
  </si>
  <si>
    <t>[' 46654   ']</t>
  </si>
  <si>
    <t>[' 139958   (Atom=Atom', ' 42194 Body=Body', ' 24283 Other', ' 73481)']</t>
  </si>
  <si>
    <t>[' 6590     (Eliminated', '    0 Frozen', ' 6590)']</t>
  </si>
  <si>
    <t>[' 2347     (Binary', ' 100.0% Ternary', '   0.0% Other', '   0.0%)']</t>
  </si>
  <si>
    <t>[' 2.20312']</t>
  </si>
  <si>
    <t>[' 539.168']</t>
  </si>
  <si>
    <t>[' 12.6532']</t>
  </si>
  <si>
    <t>[' 3.15237e+08']</t>
  </si>
  <si>
    <t>[' 2.31375e+08']</t>
  </si>
  <si>
    <t>[' 4.64e+10']</t>
  </si>
  <si>
    <t>TA56</t>
  </si>
  <si>
    <t>[' 2459+']</t>
  </si>
  <si>
    <t>[' 1234']</t>
  </si>
  <si>
    <t>[' 1001.682s (Solving', ' 993.62s 1st Model', ' 19.37s Unsat', ' 0.00s)']</t>
  </si>
  <si>
    <t>[' 70998483']</t>
  </si>
  <si>
    <t>[' 19577353 (Analyzed', ' 19371126)']</t>
  </si>
  <si>
    <t>[' 35353    (Average', ' 547.93 Last', ' 104571)']</t>
  </si>
  <si>
    <t>[' 2712.1  ']</t>
  </si>
  <si>
    <t>[' 1234     (Average Length', ' 583.16 Splits', ' 0)']</t>
  </si>
  <si>
    <t>[' 19371126 (Deleted', ' 19142464)']</t>
  </si>
  <si>
    <t>[' 56       (Ratio', '   0.00%)']</t>
  </si>
  <si>
    <t>[' 11009    (Ratio', '   0.06%)']</t>
  </si>
  <si>
    <t>[' 19371126 (Average Length', '   14.4 Ratio', ' 100.00%) ']</t>
  </si>
  <si>
    <t>[' 19371126 (Average', '  3.50 Max', ' 2869 Sum', ' 67702337)']</t>
  </si>
  <si>
    <t>[' 19370571 (Average', '  3.48 Max', ' 2869 Sum', ' 67457258 Ratio', '  99.64%)']</t>
  </si>
  <si>
    <t>[' 555      (Average', ' 441.58 Max', ' 761 Sum', ' 245079 Ratio', '   0.36%)']</t>
  </si>
  <si>
    <t>[' 81554   ']</t>
  </si>
  <si>
    <t>[' 81933   ']</t>
  </si>
  <si>
    <t>[' 46149   ']</t>
  </si>
  <si>
    <t>[' 138443   (Atom=Atom', ' 41689 Body=Body', ' 24283 Other', ' 72471)']</t>
  </si>
  <si>
    <t>[' 6337     (Eliminated', '    0 Frozen', ' 6337)']</t>
  </si>
  <si>
    <t>[' 1864     (Binary', ' 100.0% Ternary', '   0.0% Other', '   0.0%)']</t>
  </si>
  <si>
    <t>[' 1.86008']</t>
  </si>
  <si>
    <t>[' 806.614']</t>
  </si>
  <si>
    <t>[' 13.5483']</t>
  </si>
  <si>
    <t>[' 1.87777e+08']</t>
  </si>
  <si>
    <t>[' 1.27133e+08']</t>
  </si>
  <si>
    <t>[' 7.23269e+10']</t>
  </si>
  <si>
    <t>TA57</t>
  </si>
  <si>
    <t>[' 2347+']</t>
  </si>
  <si>
    <t>[' 1178']</t>
  </si>
  <si>
    <t>[' 1001.540s (Solving', ' 994.76s 1st Model', ' 11.66s Unsat', ' 0.00s)']</t>
  </si>
  <si>
    <t>[' 88187957']</t>
  </si>
  <si>
    <t>[' 21707084 (Analyzed', ' 21521057)']</t>
  </si>
  <si>
    <t>[' 38729    (Average', ' 555.68 Last', ' 61673)']</t>
  </si>
  <si>
    <t>[' 2477.7  ']</t>
  </si>
  <si>
    <t>[' 1178     (Average Length', ' 563.04 Splits', ' 0)']</t>
  </si>
  <si>
    <t>[' 21521057 (Deleted', ' 21267383)']</t>
  </si>
  <si>
    <t>[' 123      (Ratio', '   0.00%)']</t>
  </si>
  <si>
    <t>[' 13434    (Ratio', '   0.06%)']</t>
  </si>
  <si>
    <t>[' 21521057 (Average Length', '   14.1 Ratio', ' 100.00%) ']</t>
  </si>
  <si>
    <t>[' 21521057 (Average', '  3.96 Max', ' 2637 Sum', ' 85213212)']</t>
  </si>
  <si>
    <t>[' 21520526 (Average', '  3.95 Max', ' 2637 Sum', ' 84928851 Ratio', '  99.67%)']</t>
  </si>
  <si>
    <t>[' 531      (Average', ' 535.52 Max', ' 796 Sum', ' 284361 Ratio', '   0.33%)']</t>
  </si>
  <si>
    <t>[' 81786   ']</t>
  </si>
  <si>
    <t>[' 5240    ']</t>
  </si>
  <si>
    <t>[' 82132   ']</t>
  </si>
  <si>
    <t>[' 46421   ']</t>
  </si>
  <si>
    <t>[' 139259   (Atom=Atom', ' 41929 Body=Body', ' 24315 Other', ' 73015)']</t>
  </si>
  <si>
    <t>[' 6336     (Eliminated', '    0 Frozen', ' 6336)']</t>
  </si>
  <si>
    <t>[' 2580     (Binary', ' 100.0% Ternary', '   0.0% Other', '   0.0%)']</t>
  </si>
  <si>
    <t>[' 1.53637']</t>
  </si>
  <si>
    <t>[' 780.365']</t>
  </si>
  <si>
    <t>[' 14.3535']</t>
  </si>
  <si>
    <t>[' 2.54128e+08']</t>
  </si>
  <si>
    <t>[' 1.78028e+08']</t>
  </si>
  <si>
    <t>[' 7.20803e+10']</t>
  </si>
  <si>
    <t>TA58</t>
  </si>
  <si>
    <t>[' 2667+']</t>
  </si>
  <si>
    <t>[' 1338']</t>
  </si>
  <si>
    <t>[' 1001.816s (Solving', ' 994.01s 1st Model', ' 55.62s Unsat', ' 0.00s)']</t>
  </si>
  <si>
    <t>[' 114181976']</t>
  </si>
  <si>
    <t>[' 21034002 (Analyzed', ' 20861918)']</t>
  </si>
  <si>
    <t>[' 39326    (Average', ' 530.49 Last', ' 90844)']</t>
  </si>
  <si>
    <t>[' 2414.0  ']</t>
  </si>
  <si>
    <t>[' 1338     (Average Length', ' 625.83 Splits', ' 0)']</t>
  </si>
  <si>
    <t>[' 20861918 (Deleted', ' 20594512)']</t>
  </si>
  <si>
    <t>[' 168      (Ratio', '   0.00%)']</t>
  </si>
  <si>
    <t>[' 17802    (Ratio', '   0.09%)']</t>
  </si>
  <si>
    <t>[' 20861918 (Average Length', '   12.9 Ratio', ' 100.00%) ']</t>
  </si>
  <si>
    <t>[' 20861918 (Average', '  5.32 Max', ' 2485 Sum', ' 111074789)']</t>
  </si>
  <si>
    <t>[' 20861424 (Average', '  5.31 Max', ' 2485 Sum', ' 110784898 Ratio', '  99.74%)']</t>
  </si>
  <si>
    <t>[' 494      (Average', ' 586.82 Max', ' 926 Sum', ' 289891 Ratio', '   0.26%)']</t>
  </si>
  <si>
    <t>[' 81760   ']</t>
  </si>
  <si>
    <t>[' 5193    ']</t>
  </si>
  <si>
    <t>[' 82225   ']</t>
  </si>
  <si>
    <t>[' 46302   ']</t>
  </si>
  <si>
    <t>[' 138902   (Atom=Atom', ' 41857 Body=Body', ' 24268 Other', ' 72777)']</t>
  </si>
  <si>
    <t>[' 6408     (Eliminated', '    0 Frozen', ' 6408)']</t>
  </si>
  <si>
    <t>[' 2830     (Binary', ' 100.0% Ternary', '   0.0% Other', '   0.0%)']</t>
  </si>
  <si>
    <t>[' 1.79564']</t>
  </si>
  <si>
    <t>[' 753.786']</t>
  </si>
  <si>
    <t>[' 15.9756']</t>
  </si>
  <si>
    <t>[' 3.72197e+08']</t>
  </si>
  <si>
    <t>[' 2.75663e+08']</t>
  </si>
  <si>
    <t>[' 7.59864e+10']</t>
  </si>
  <si>
    <t>TA59</t>
  </si>
  <si>
    <t>[' 2763+']</t>
  </si>
  <si>
    <t>[' 1386']</t>
  </si>
  <si>
    <t>[' 1001.656s (Solving', ' 993.27s 1st Model', ' 194.36s Unsat', ' 0.00s)']</t>
  </si>
  <si>
    <t>[' 106639701']</t>
  </si>
  <si>
    <t>[' 20085863 (Analyzed', ' 19909132)']</t>
  </si>
  <si>
    <t>[' 36651    (Average', ' 543.21 Last', ' 191764)']</t>
  </si>
  <si>
    <t>[' 2552.1  ']</t>
  </si>
  <si>
    <t>[' 1386     (Average Length', ' 661.65 Splits', ' 0)']</t>
  </si>
  <si>
    <t>[' 19909132 (Deleted', ' 19677270)']</t>
  </si>
  <si>
    <t>[' 195      (Ratio', '   0.00%)']</t>
  </si>
  <si>
    <t>[' 16432    (Ratio', '   0.08%)']</t>
  </si>
  <si>
    <t>[' 19909132 (Average Length', '   12.6 Ratio', ' 100.00%) ']</t>
  </si>
  <si>
    <t>[' 19909132 (Average', '  5.19 Max', ' 2440 Sum', ' 103415688)']</t>
  </si>
  <si>
    <t>[' 19908570 (Average', '  5.18 Max', ' 2440 Sum', ' 103104517 Ratio', '  99.70%)']</t>
  </si>
  <si>
    <t>[' 562      (Average', ' 553.69 Max', ' 1234 Sum', ' 311171 Ratio', '   0.30%)']</t>
  </si>
  <si>
    <t>[' 81451   ']</t>
  </si>
  <si>
    <t>[' 5171    ']</t>
  </si>
  <si>
    <t>[' 81986   ']</t>
  </si>
  <si>
    <t>[' 46058   ']</t>
  </si>
  <si>
    <t>[' 138170   (Atom=Atom', ' 41635 Body=Body', ' 24246 Other', ' 72289)']</t>
  </si>
  <si>
    <t>[' 6456     (Eliminated', '    0 Frozen', ' 6456)']</t>
  </si>
  <si>
    <t>[' 2671     (Binary', ' 100.0% Ternary', '   0.0% Other', '   0.0%)']</t>
  </si>
  <si>
    <t>[' 1.98629']</t>
  </si>
  <si>
    <t>[' 762.442']</t>
  </si>
  <si>
    <t>[' 15.6199']</t>
  </si>
  <si>
    <t>[' 3.42865e+08']</t>
  </si>
  <si>
    <t>[' 2.53295e+08']</t>
  </si>
  <si>
    <t>[' 7.20011e+10']</t>
  </si>
  <si>
    <t>TA60</t>
  </si>
  <si>
    <t>[' 2449']</t>
  </si>
  <si>
    <t>[' 1229']</t>
  </si>
  <si>
    <t>[' 614.636s (Solving', ' 607.44s 1st Model', ' 19.60s Unsat', ' 89.56s)']</t>
  </si>
  <si>
    <t>[' 72370802']</t>
  </si>
  <si>
    <t>[' 14477833 (Analyzed', ' 14372585)']</t>
  </si>
  <si>
    <t>[' 27727    (Average', ' 518.36 Last', ' 15896)']</t>
  </si>
  <si>
    <t>[' 2585.3  ']</t>
  </si>
  <si>
    <t>[' 1228     (Average Length', ' 585.94 Splits', ' 0)']</t>
  </si>
  <si>
    <t>[' 14372585 (Deleted', ' 14178281)']</t>
  </si>
  <si>
    <t>[' 110      (Ratio', '   0.00%)']</t>
  </si>
  <si>
    <t>[' 9319     (Ratio', '   0.06%)']</t>
  </si>
  <si>
    <t>[' 14372585 (Average Length', '   11.9 Ratio', ' 100.00%) ']</t>
  </si>
  <si>
    <t>[' 14372585 (Average', '  4.83 Max', ' 3177 Sum', ' 69474127)']</t>
  </si>
  <si>
    <t>[' 14372222 (Average', '  4.82 Max', ' 3177 Sum', ' 69302170 Ratio', '  99.75%)']</t>
  </si>
  <si>
    <t>[' 363      (Average', ' 473.71 Max', ' 607 Sum', ' 171957 Ratio', '   0.25%)']</t>
  </si>
  <si>
    <t>[' 81409   ']</t>
  </si>
  <si>
    <t>[' 5184    ']</t>
  </si>
  <si>
    <t>[' 81800   ']</t>
  </si>
  <si>
    <t>[' 46172   ']</t>
  </si>
  <si>
    <t>[' 138512   (Atom=Atom', ' 41736 Body=Body', ' 24259 Other', ' 72517)']</t>
  </si>
  <si>
    <t>[' 6325     (Eliminated', '    0 Frozen', ' 6325)']</t>
  </si>
  <si>
    <t>[' 1587     (Binary', ' 100.0% Ternary', '   0.0% Other', '   0.0%)']</t>
  </si>
  <si>
    <t>[' 1.6253']</t>
  </si>
  <si>
    <t>[' 434.624']</t>
  </si>
  <si>
    <t>[' 10.0559']</t>
  </si>
  <si>
    <t>[' 2.26678e+08']</t>
  </si>
  <si>
    <t>[' 1.59443e+08']</t>
  </si>
  <si>
    <t>[' 3.73454e+10']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</si>
</sst>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abSelected="1" workbookViewId="0"/>
  </sheetViews>
  <sheetFormatPr defaultRowHeight="14.4" x14ac:dyDescent="0.3"/>
  <cols>
    <col min="4" max="7" width="0" hidden="1" customWidth="1"/>
    <col min="10" max="51" width="0" hidden="1" customWidth="1"/>
  </cols>
  <sheetData>
    <row r="1" spans="1:57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</row>
    <row r="3" spans="1:57" x14ac:dyDescent="0.3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>
        <v>992.125</v>
      </c>
      <c r="I3" t="s">
        <v>55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69</v>
      </c>
      <c r="U3" t="s">
        <v>70</v>
      </c>
      <c r="V3" t="s">
        <v>71</v>
      </c>
      <c r="W3" t="s">
        <v>72</v>
      </c>
      <c r="X3" t="s">
        <v>55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80</v>
      </c>
      <c r="AG3" t="s">
        <v>55</v>
      </c>
      <c r="AH3" t="s">
        <v>55</v>
      </c>
      <c r="AI3" t="s">
        <v>81</v>
      </c>
      <c r="AJ3" t="s">
        <v>82</v>
      </c>
      <c r="AK3" t="s">
        <v>55</v>
      </c>
      <c r="AL3" t="s">
        <v>83</v>
      </c>
      <c r="AM3" t="s">
        <v>82</v>
      </c>
      <c r="AN3" t="s">
        <v>84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85</v>
      </c>
      <c r="AU3" t="s">
        <v>86</v>
      </c>
      <c r="AV3" t="s">
        <v>82</v>
      </c>
      <c r="AW3" t="s">
        <v>87</v>
      </c>
      <c r="AX3" t="s">
        <v>82</v>
      </c>
      <c r="AY3" t="s">
        <v>82</v>
      </c>
      <c r="AZ3">
        <v>830</v>
      </c>
      <c r="BA3">
        <v>1518</v>
      </c>
      <c r="BB3">
        <v>2326</v>
      </c>
      <c r="BC3">
        <v>3001</v>
      </c>
      <c r="BD3">
        <v>3</v>
      </c>
      <c r="BE3">
        <v>1</v>
      </c>
    </row>
    <row r="4" spans="1:57" x14ac:dyDescent="0.3">
      <c r="A4" t="s">
        <v>53</v>
      </c>
      <c r="B4" t="s">
        <v>88</v>
      </c>
      <c r="C4" t="s">
        <v>55</v>
      </c>
      <c r="D4" t="s">
        <v>56</v>
      </c>
      <c r="E4" t="s">
        <v>89</v>
      </c>
      <c r="F4" t="s">
        <v>90</v>
      </c>
      <c r="G4" t="s">
        <v>91</v>
      </c>
      <c r="H4">
        <v>999</v>
      </c>
      <c r="I4" t="s">
        <v>55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99</v>
      </c>
      <c r="R4" t="s">
        <v>100</v>
      </c>
      <c r="S4" t="s">
        <v>69</v>
      </c>
      <c r="T4" t="s">
        <v>69</v>
      </c>
      <c r="U4" t="s">
        <v>101</v>
      </c>
      <c r="V4" t="s">
        <v>102</v>
      </c>
      <c r="W4" t="s">
        <v>103</v>
      </c>
      <c r="X4" t="s">
        <v>55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78</v>
      </c>
      <c r="AE4" t="s">
        <v>109</v>
      </c>
      <c r="AF4" t="s">
        <v>110</v>
      </c>
      <c r="AG4" t="s">
        <v>55</v>
      </c>
      <c r="AH4" t="s">
        <v>55</v>
      </c>
      <c r="AI4" t="s">
        <v>111</v>
      </c>
      <c r="AJ4" t="s">
        <v>82</v>
      </c>
      <c r="AK4" t="s">
        <v>55</v>
      </c>
      <c r="AL4" t="s">
        <v>112</v>
      </c>
      <c r="AM4" t="s">
        <v>82</v>
      </c>
      <c r="AN4" t="s">
        <v>113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114</v>
      </c>
      <c r="AU4" t="s">
        <v>115</v>
      </c>
      <c r="AV4" t="s">
        <v>82</v>
      </c>
      <c r="AW4" t="s">
        <v>116</v>
      </c>
      <c r="AX4" t="s">
        <v>82</v>
      </c>
      <c r="AY4" t="s">
        <v>82</v>
      </c>
      <c r="AZ4">
        <v>892</v>
      </c>
      <c r="BA4">
        <v>1651</v>
      </c>
      <c r="BB4">
        <v>2402</v>
      </c>
      <c r="BC4">
        <v>3031</v>
      </c>
      <c r="BD4">
        <v>4</v>
      </c>
      <c r="BE4">
        <v>0</v>
      </c>
    </row>
    <row r="5" spans="1:57" x14ac:dyDescent="0.3">
      <c r="A5" t="s">
        <v>53</v>
      </c>
      <c r="B5" t="s">
        <v>117</v>
      </c>
      <c r="C5" t="s">
        <v>55</v>
      </c>
      <c r="D5" t="s">
        <v>56</v>
      </c>
      <c r="E5" t="s">
        <v>118</v>
      </c>
      <c r="F5" t="s">
        <v>119</v>
      </c>
      <c r="G5" t="s">
        <v>120</v>
      </c>
      <c r="H5">
        <v>998.70299999999997</v>
      </c>
      <c r="I5" t="s">
        <v>55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128</v>
      </c>
      <c r="R5" t="s">
        <v>129</v>
      </c>
      <c r="S5" t="s">
        <v>69</v>
      </c>
      <c r="T5" t="s">
        <v>69</v>
      </c>
      <c r="U5" t="s">
        <v>130</v>
      </c>
      <c r="V5" t="s">
        <v>131</v>
      </c>
      <c r="W5" t="s">
        <v>132</v>
      </c>
      <c r="X5" t="s">
        <v>55</v>
      </c>
      <c r="Y5" t="s">
        <v>133</v>
      </c>
      <c r="Z5" t="s">
        <v>134</v>
      </c>
      <c r="AA5" t="s">
        <v>135</v>
      </c>
      <c r="AB5" t="s">
        <v>136</v>
      </c>
      <c r="AC5" t="s">
        <v>137</v>
      </c>
      <c r="AD5" t="s">
        <v>78</v>
      </c>
      <c r="AE5" t="s">
        <v>138</v>
      </c>
      <c r="AF5" t="s">
        <v>139</v>
      </c>
      <c r="AG5" t="s">
        <v>55</v>
      </c>
      <c r="AH5" t="s">
        <v>55</v>
      </c>
      <c r="AI5" t="s">
        <v>140</v>
      </c>
      <c r="AJ5" t="s">
        <v>82</v>
      </c>
      <c r="AK5" t="s">
        <v>55</v>
      </c>
      <c r="AL5" t="s">
        <v>141</v>
      </c>
      <c r="AM5" t="s">
        <v>82</v>
      </c>
      <c r="AN5" t="s">
        <v>142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143</v>
      </c>
      <c r="AU5" t="s">
        <v>144</v>
      </c>
      <c r="AV5" t="s">
        <v>82</v>
      </c>
      <c r="AW5" t="s">
        <v>145</v>
      </c>
      <c r="AX5" t="s">
        <v>82</v>
      </c>
      <c r="AY5" t="s">
        <v>82</v>
      </c>
      <c r="AZ5">
        <v>873</v>
      </c>
      <c r="BA5">
        <v>1586</v>
      </c>
      <c r="BB5">
        <v>2313</v>
      </c>
      <c r="BC5">
        <v>3012</v>
      </c>
      <c r="BD5">
        <v>4</v>
      </c>
      <c r="BE5">
        <v>0</v>
      </c>
    </row>
    <row r="6" spans="1:57" x14ac:dyDescent="0.3">
      <c r="A6" t="s">
        <v>53</v>
      </c>
      <c r="B6" t="s">
        <v>146</v>
      </c>
      <c r="C6" t="s">
        <v>55</v>
      </c>
      <c r="D6" t="s">
        <v>56</v>
      </c>
      <c r="E6" t="s">
        <v>147</v>
      </c>
      <c r="F6" t="s">
        <v>148</v>
      </c>
      <c r="G6" t="s">
        <v>149</v>
      </c>
      <c r="H6">
        <v>997.5</v>
      </c>
      <c r="I6" t="s">
        <v>55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158</v>
      </c>
      <c r="S6" t="s">
        <v>69</v>
      </c>
      <c r="T6" t="s">
        <v>69</v>
      </c>
      <c r="U6" t="s">
        <v>159</v>
      </c>
      <c r="V6" t="s">
        <v>160</v>
      </c>
      <c r="W6" t="s">
        <v>161</v>
      </c>
      <c r="X6" t="s">
        <v>55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  <c r="AD6" t="s">
        <v>78</v>
      </c>
      <c r="AE6" t="s">
        <v>167</v>
      </c>
      <c r="AF6" t="s">
        <v>168</v>
      </c>
      <c r="AG6" t="s">
        <v>55</v>
      </c>
      <c r="AH6" t="s">
        <v>55</v>
      </c>
      <c r="AI6" t="s">
        <v>169</v>
      </c>
      <c r="AJ6" t="s">
        <v>82</v>
      </c>
      <c r="AK6" t="s">
        <v>55</v>
      </c>
      <c r="AL6" t="s">
        <v>170</v>
      </c>
      <c r="AM6" t="s">
        <v>82</v>
      </c>
      <c r="AN6" t="s">
        <v>171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172</v>
      </c>
      <c r="AU6" t="s">
        <v>173</v>
      </c>
      <c r="AV6" t="s">
        <v>82</v>
      </c>
      <c r="AW6" t="s">
        <v>174</v>
      </c>
      <c r="AX6" t="s">
        <v>82</v>
      </c>
      <c r="AY6" t="s">
        <v>82</v>
      </c>
      <c r="AZ6">
        <v>948</v>
      </c>
      <c r="BA6">
        <v>1599</v>
      </c>
      <c r="BB6">
        <v>2252</v>
      </c>
      <c r="BC6">
        <v>2958</v>
      </c>
      <c r="BD6">
        <v>4</v>
      </c>
      <c r="BE6">
        <v>0</v>
      </c>
    </row>
    <row r="7" spans="1:57" x14ac:dyDescent="0.3">
      <c r="A7" t="s">
        <v>53</v>
      </c>
      <c r="B7" t="s">
        <v>175</v>
      </c>
      <c r="C7" t="s">
        <v>55</v>
      </c>
      <c r="D7" t="s">
        <v>55</v>
      </c>
      <c r="E7" t="s">
        <v>176</v>
      </c>
      <c r="F7" t="s">
        <v>177</v>
      </c>
      <c r="G7" t="s">
        <v>178</v>
      </c>
      <c r="H7">
        <v>758.48400000000004</v>
      </c>
      <c r="I7" t="s">
        <v>55</v>
      </c>
      <c r="J7" t="s">
        <v>179</v>
      </c>
      <c r="K7" t="s">
        <v>180</v>
      </c>
      <c r="L7" t="s">
        <v>181</v>
      </c>
      <c r="M7" t="s">
        <v>182</v>
      </c>
      <c r="N7" t="s">
        <v>183</v>
      </c>
      <c r="O7" t="s">
        <v>184</v>
      </c>
      <c r="P7" t="s">
        <v>185</v>
      </c>
      <c r="Q7" t="s">
        <v>186</v>
      </c>
      <c r="R7" t="s">
        <v>187</v>
      </c>
      <c r="S7" t="s">
        <v>69</v>
      </c>
      <c r="T7" t="s">
        <v>69</v>
      </c>
      <c r="U7" t="s">
        <v>188</v>
      </c>
      <c r="V7" t="s">
        <v>189</v>
      </c>
      <c r="W7" t="s">
        <v>190</v>
      </c>
      <c r="X7" t="s">
        <v>55</v>
      </c>
      <c r="Y7" t="s">
        <v>191</v>
      </c>
      <c r="Z7" t="s">
        <v>192</v>
      </c>
      <c r="AA7" t="s">
        <v>193</v>
      </c>
      <c r="AB7" t="s">
        <v>194</v>
      </c>
      <c r="AC7" t="s">
        <v>195</v>
      </c>
      <c r="AD7" t="s">
        <v>78</v>
      </c>
      <c r="AE7" t="s">
        <v>196</v>
      </c>
      <c r="AF7" t="s">
        <v>197</v>
      </c>
      <c r="AG7" t="s">
        <v>55</v>
      </c>
      <c r="AH7" t="s">
        <v>55</v>
      </c>
      <c r="AI7" t="s">
        <v>198</v>
      </c>
      <c r="AJ7" t="s">
        <v>82</v>
      </c>
      <c r="AK7" t="s">
        <v>55</v>
      </c>
      <c r="AL7" t="s">
        <v>199</v>
      </c>
      <c r="AM7" t="s">
        <v>82</v>
      </c>
      <c r="AN7" t="s">
        <v>200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201</v>
      </c>
      <c r="AU7" t="s">
        <v>202</v>
      </c>
      <c r="AV7" t="s">
        <v>82</v>
      </c>
      <c r="AW7" t="s">
        <v>203</v>
      </c>
      <c r="AX7" t="s">
        <v>82</v>
      </c>
      <c r="AY7" t="s">
        <v>82</v>
      </c>
      <c r="AZ7">
        <v>956</v>
      </c>
      <c r="BA7">
        <v>1699</v>
      </c>
      <c r="BB7">
        <v>2453</v>
      </c>
      <c r="BC7">
        <v>3123</v>
      </c>
      <c r="BD7">
        <v>2</v>
      </c>
      <c r="BE7">
        <v>2</v>
      </c>
    </row>
    <row r="8" spans="1:57" x14ac:dyDescent="0.3">
      <c r="A8" t="s">
        <v>53</v>
      </c>
      <c r="B8" t="s">
        <v>204</v>
      </c>
      <c r="C8" t="s">
        <v>55</v>
      </c>
      <c r="D8" t="s">
        <v>56</v>
      </c>
      <c r="E8" t="s">
        <v>205</v>
      </c>
      <c r="F8" t="s">
        <v>206</v>
      </c>
      <c r="G8" t="s">
        <v>207</v>
      </c>
      <c r="H8">
        <v>997.40599999999995</v>
      </c>
      <c r="I8" t="s">
        <v>55</v>
      </c>
      <c r="J8" t="s">
        <v>208</v>
      </c>
      <c r="K8" t="s">
        <v>209</v>
      </c>
      <c r="L8" t="s">
        <v>210</v>
      </c>
      <c r="M8" t="s">
        <v>211</v>
      </c>
      <c r="N8" t="s">
        <v>212</v>
      </c>
      <c r="O8" t="s">
        <v>213</v>
      </c>
      <c r="P8" t="s">
        <v>214</v>
      </c>
      <c r="Q8" t="s">
        <v>215</v>
      </c>
      <c r="R8" t="s">
        <v>216</v>
      </c>
      <c r="S8" t="s">
        <v>69</v>
      </c>
      <c r="T8" t="s">
        <v>69</v>
      </c>
      <c r="U8" t="s">
        <v>217</v>
      </c>
      <c r="V8" t="s">
        <v>218</v>
      </c>
      <c r="W8" t="s">
        <v>219</v>
      </c>
      <c r="X8" t="s">
        <v>55</v>
      </c>
      <c r="Y8" t="s">
        <v>220</v>
      </c>
      <c r="Z8" t="s">
        <v>192</v>
      </c>
      <c r="AA8" t="s">
        <v>221</v>
      </c>
      <c r="AB8" t="s">
        <v>222</v>
      </c>
      <c r="AC8" t="s">
        <v>223</v>
      </c>
      <c r="AD8" t="s">
        <v>78</v>
      </c>
      <c r="AE8" t="s">
        <v>224</v>
      </c>
      <c r="AF8" t="s">
        <v>225</v>
      </c>
      <c r="AG8" t="s">
        <v>55</v>
      </c>
      <c r="AH8" t="s">
        <v>55</v>
      </c>
      <c r="AI8" t="s">
        <v>226</v>
      </c>
      <c r="AJ8" t="s">
        <v>82</v>
      </c>
      <c r="AK8" t="s">
        <v>55</v>
      </c>
      <c r="AL8" t="s">
        <v>227</v>
      </c>
      <c r="AM8" t="s">
        <v>82</v>
      </c>
      <c r="AN8" t="s">
        <v>228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229</v>
      </c>
      <c r="AU8" t="s">
        <v>230</v>
      </c>
      <c r="AV8" t="s">
        <v>82</v>
      </c>
      <c r="AW8" t="s">
        <v>231</v>
      </c>
      <c r="AX8" t="s">
        <v>82</v>
      </c>
      <c r="AY8" t="s">
        <v>82</v>
      </c>
      <c r="AZ8">
        <v>1029</v>
      </c>
      <c r="BA8">
        <v>1777</v>
      </c>
      <c r="BB8">
        <v>2536</v>
      </c>
      <c r="BC8">
        <v>3231</v>
      </c>
      <c r="BD8">
        <v>4</v>
      </c>
      <c r="BE8">
        <v>0</v>
      </c>
    </row>
    <row r="9" spans="1:57" x14ac:dyDescent="0.3">
      <c r="A9" t="s">
        <v>53</v>
      </c>
      <c r="B9" t="s">
        <v>232</v>
      </c>
      <c r="C9" t="s">
        <v>55</v>
      </c>
      <c r="D9" t="s">
        <v>56</v>
      </c>
      <c r="E9" t="s">
        <v>233</v>
      </c>
      <c r="F9" t="s">
        <v>234</v>
      </c>
      <c r="G9" t="s">
        <v>235</v>
      </c>
      <c r="H9">
        <v>995.06299999999999</v>
      </c>
      <c r="I9" t="s">
        <v>55</v>
      </c>
      <c r="J9" t="s">
        <v>236</v>
      </c>
      <c r="K9" t="s">
        <v>237</v>
      </c>
      <c r="L9" t="s">
        <v>238</v>
      </c>
      <c r="M9" t="s">
        <v>239</v>
      </c>
      <c r="N9" t="s">
        <v>240</v>
      </c>
      <c r="O9" t="s">
        <v>241</v>
      </c>
      <c r="P9" t="s">
        <v>242</v>
      </c>
      <c r="Q9" t="s">
        <v>243</v>
      </c>
      <c r="R9" t="s">
        <v>244</v>
      </c>
      <c r="S9" t="s">
        <v>69</v>
      </c>
      <c r="T9" t="s">
        <v>69</v>
      </c>
      <c r="U9" t="s">
        <v>245</v>
      </c>
      <c r="V9" t="s">
        <v>246</v>
      </c>
      <c r="W9" t="s">
        <v>247</v>
      </c>
      <c r="X9" t="s">
        <v>55</v>
      </c>
      <c r="Y9" t="s">
        <v>248</v>
      </c>
      <c r="Z9" t="s">
        <v>249</v>
      </c>
      <c r="AA9" t="s">
        <v>250</v>
      </c>
      <c r="AB9" t="s">
        <v>251</v>
      </c>
      <c r="AC9" t="s">
        <v>252</v>
      </c>
      <c r="AD9" t="s">
        <v>78</v>
      </c>
      <c r="AE9" t="s">
        <v>253</v>
      </c>
      <c r="AF9" t="s">
        <v>254</v>
      </c>
      <c r="AG9" t="s">
        <v>55</v>
      </c>
      <c r="AH9" t="s">
        <v>55</v>
      </c>
      <c r="AI9" t="s">
        <v>255</v>
      </c>
      <c r="AJ9" t="s">
        <v>82</v>
      </c>
      <c r="AK9" t="s">
        <v>55</v>
      </c>
      <c r="AL9" t="s">
        <v>256</v>
      </c>
      <c r="AM9" t="s">
        <v>82</v>
      </c>
      <c r="AN9" t="s">
        <v>257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258</v>
      </c>
      <c r="AU9" t="s">
        <v>259</v>
      </c>
      <c r="AV9" t="s">
        <v>82</v>
      </c>
      <c r="AW9" t="s">
        <v>260</v>
      </c>
      <c r="AX9" t="s">
        <v>82</v>
      </c>
      <c r="AY9" t="s">
        <v>82</v>
      </c>
      <c r="AZ9">
        <v>1081</v>
      </c>
      <c r="BA9">
        <v>1907</v>
      </c>
      <c r="BB9">
        <v>2816</v>
      </c>
      <c r="BC9">
        <v>3506</v>
      </c>
      <c r="BD9">
        <v>4</v>
      </c>
      <c r="BE9">
        <v>0</v>
      </c>
    </row>
    <row r="10" spans="1:57" x14ac:dyDescent="0.3">
      <c r="A10" t="s">
        <v>53</v>
      </c>
      <c r="B10" t="s">
        <v>261</v>
      </c>
      <c r="C10" t="s">
        <v>55</v>
      </c>
      <c r="D10" t="s">
        <v>56</v>
      </c>
      <c r="E10" t="s">
        <v>262</v>
      </c>
      <c r="F10" t="s">
        <v>263</v>
      </c>
      <c r="G10" t="s">
        <v>264</v>
      </c>
      <c r="H10">
        <v>997.84400000000005</v>
      </c>
      <c r="I10" t="s">
        <v>55</v>
      </c>
      <c r="J10" t="s">
        <v>265</v>
      </c>
      <c r="K10" t="s">
        <v>266</v>
      </c>
      <c r="L10" t="s">
        <v>267</v>
      </c>
      <c r="M10" t="s">
        <v>268</v>
      </c>
      <c r="N10" t="s">
        <v>269</v>
      </c>
      <c r="O10" t="s">
        <v>270</v>
      </c>
      <c r="P10" t="s">
        <v>271</v>
      </c>
      <c r="Q10" t="s">
        <v>272</v>
      </c>
      <c r="R10" t="s">
        <v>273</v>
      </c>
      <c r="S10" t="s">
        <v>69</v>
      </c>
      <c r="T10" t="s">
        <v>69</v>
      </c>
      <c r="U10" t="s">
        <v>274</v>
      </c>
      <c r="V10" t="s">
        <v>275</v>
      </c>
      <c r="W10" t="s">
        <v>276</v>
      </c>
      <c r="X10" t="s">
        <v>55</v>
      </c>
      <c r="Y10" t="s">
        <v>277</v>
      </c>
      <c r="Z10" t="s">
        <v>278</v>
      </c>
      <c r="AA10" t="s">
        <v>279</v>
      </c>
      <c r="AB10" t="s">
        <v>280</v>
      </c>
      <c r="AC10" t="s">
        <v>281</v>
      </c>
      <c r="AD10" t="s">
        <v>78</v>
      </c>
      <c r="AE10" t="s">
        <v>282</v>
      </c>
      <c r="AF10" t="s">
        <v>283</v>
      </c>
      <c r="AG10" t="s">
        <v>55</v>
      </c>
      <c r="AH10" t="s">
        <v>55</v>
      </c>
      <c r="AI10" t="s">
        <v>284</v>
      </c>
      <c r="AJ10" t="s">
        <v>82</v>
      </c>
      <c r="AK10" t="s">
        <v>55</v>
      </c>
      <c r="AL10" t="s">
        <v>285</v>
      </c>
      <c r="AM10" t="s">
        <v>82</v>
      </c>
      <c r="AN10" t="s">
        <v>286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287</v>
      </c>
      <c r="AU10" t="s">
        <v>288</v>
      </c>
      <c r="AV10" t="s">
        <v>82</v>
      </c>
      <c r="AW10" t="s">
        <v>289</v>
      </c>
      <c r="AX10" t="s">
        <v>82</v>
      </c>
      <c r="AY10" t="s">
        <v>82</v>
      </c>
      <c r="AZ10">
        <v>882</v>
      </c>
      <c r="BA10">
        <v>1660</v>
      </c>
      <c r="BB10">
        <v>2444</v>
      </c>
      <c r="BC10">
        <v>3146</v>
      </c>
      <c r="BD10">
        <v>4</v>
      </c>
      <c r="BE10">
        <v>0</v>
      </c>
    </row>
    <row r="11" spans="1:57" x14ac:dyDescent="0.3">
      <c r="A11" t="s">
        <v>53</v>
      </c>
      <c r="B11" t="s">
        <v>290</v>
      </c>
      <c r="C11" t="s">
        <v>55</v>
      </c>
      <c r="D11" t="s">
        <v>56</v>
      </c>
      <c r="E11" t="s">
        <v>291</v>
      </c>
      <c r="F11" t="s">
        <v>292</v>
      </c>
      <c r="G11" t="s">
        <v>293</v>
      </c>
      <c r="H11">
        <v>997.31299999999999</v>
      </c>
      <c r="I11" t="s">
        <v>55</v>
      </c>
      <c r="J11" t="s">
        <v>294</v>
      </c>
      <c r="K11" t="s">
        <v>295</v>
      </c>
      <c r="L11" t="s">
        <v>296</v>
      </c>
      <c r="M11" t="s">
        <v>297</v>
      </c>
      <c r="N11" t="s">
        <v>298</v>
      </c>
      <c r="O11" t="s">
        <v>299</v>
      </c>
      <c r="P11" t="s">
        <v>300</v>
      </c>
      <c r="Q11" t="s">
        <v>301</v>
      </c>
      <c r="R11" t="s">
        <v>302</v>
      </c>
      <c r="S11" t="s">
        <v>69</v>
      </c>
      <c r="T11" t="s">
        <v>69</v>
      </c>
      <c r="U11" t="s">
        <v>303</v>
      </c>
      <c r="V11" t="s">
        <v>304</v>
      </c>
      <c r="W11" t="s">
        <v>305</v>
      </c>
      <c r="X11" t="s">
        <v>55</v>
      </c>
      <c r="Y11" t="s">
        <v>306</v>
      </c>
      <c r="Z11" t="s">
        <v>307</v>
      </c>
      <c r="AA11" t="s">
        <v>308</v>
      </c>
      <c r="AB11" t="s">
        <v>309</v>
      </c>
      <c r="AC11" t="s">
        <v>310</v>
      </c>
      <c r="AD11" t="s">
        <v>78</v>
      </c>
      <c r="AE11" t="s">
        <v>311</v>
      </c>
      <c r="AF11" t="s">
        <v>312</v>
      </c>
      <c r="AG11" t="s">
        <v>55</v>
      </c>
      <c r="AH11" t="s">
        <v>55</v>
      </c>
      <c r="AI11" t="s">
        <v>313</v>
      </c>
      <c r="AJ11" t="s">
        <v>82</v>
      </c>
      <c r="AK11" t="s">
        <v>55</v>
      </c>
      <c r="AL11" t="s">
        <v>314</v>
      </c>
      <c r="AM11" t="s">
        <v>82</v>
      </c>
      <c r="AN11" t="s">
        <v>315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316</v>
      </c>
      <c r="AU11" t="s">
        <v>317</v>
      </c>
      <c r="AV11" t="s">
        <v>82</v>
      </c>
      <c r="AW11" t="s">
        <v>318</v>
      </c>
      <c r="AX11" t="s">
        <v>82</v>
      </c>
      <c r="AY11" t="s">
        <v>82</v>
      </c>
      <c r="AZ11">
        <v>782</v>
      </c>
      <c r="BA11">
        <v>1475</v>
      </c>
      <c r="BB11">
        <v>2265</v>
      </c>
      <c r="BC11">
        <v>2981</v>
      </c>
      <c r="BD11">
        <v>4</v>
      </c>
      <c r="BE11">
        <v>0</v>
      </c>
    </row>
    <row r="12" spans="1:57" x14ac:dyDescent="0.3">
      <c r="A12" t="s">
        <v>53</v>
      </c>
      <c r="B12" t="s">
        <v>319</v>
      </c>
      <c r="C12" t="s">
        <v>55</v>
      </c>
      <c r="D12" t="s">
        <v>55</v>
      </c>
      <c r="E12" t="s">
        <v>320</v>
      </c>
      <c r="F12" t="s">
        <v>321</v>
      </c>
      <c r="G12" t="s">
        <v>322</v>
      </c>
      <c r="H12">
        <v>610.75</v>
      </c>
      <c r="I12" t="s">
        <v>55</v>
      </c>
      <c r="J12" t="s">
        <v>323</v>
      </c>
      <c r="K12" t="s">
        <v>324</v>
      </c>
      <c r="L12" t="s">
        <v>325</v>
      </c>
      <c r="M12" t="s">
        <v>326</v>
      </c>
      <c r="N12" t="s">
        <v>327</v>
      </c>
      <c r="O12" t="s">
        <v>328</v>
      </c>
      <c r="P12" t="s">
        <v>329</v>
      </c>
      <c r="Q12" t="s">
        <v>330</v>
      </c>
      <c r="R12" t="s">
        <v>331</v>
      </c>
      <c r="S12" t="s">
        <v>69</v>
      </c>
      <c r="T12" t="s">
        <v>69</v>
      </c>
      <c r="U12" t="s">
        <v>332</v>
      </c>
      <c r="V12" t="s">
        <v>333</v>
      </c>
      <c r="W12" t="s">
        <v>334</v>
      </c>
      <c r="X12" t="s">
        <v>55</v>
      </c>
      <c r="Y12" t="s">
        <v>335</v>
      </c>
      <c r="Z12" t="s">
        <v>336</v>
      </c>
      <c r="AA12" t="s">
        <v>337</v>
      </c>
      <c r="AB12" t="s">
        <v>338</v>
      </c>
      <c r="AC12" t="s">
        <v>339</v>
      </c>
      <c r="AD12" t="s">
        <v>78</v>
      </c>
      <c r="AE12" t="s">
        <v>340</v>
      </c>
      <c r="AF12" t="s">
        <v>341</v>
      </c>
      <c r="AG12" t="s">
        <v>55</v>
      </c>
      <c r="AH12" t="s">
        <v>55</v>
      </c>
      <c r="AI12" t="s">
        <v>342</v>
      </c>
      <c r="AJ12" t="s">
        <v>82</v>
      </c>
      <c r="AK12" t="s">
        <v>55</v>
      </c>
      <c r="AL12" t="s">
        <v>343</v>
      </c>
      <c r="AM12" t="s">
        <v>82</v>
      </c>
      <c r="AN12" t="s">
        <v>344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345</v>
      </c>
      <c r="AU12" t="s">
        <v>346</v>
      </c>
      <c r="AV12" t="s">
        <v>82</v>
      </c>
      <c r="AW12" t="s">
        <v>347</v>
      </c>
      <c r="AX12" t="s">
        <v>82</v>
      </c>
      <c r="AY12" t="s">
        <v>82</v>
      </c>
      <c r="AZ12">
        <v>774</v>
      </c>
      <c r="BA12">
        <v>1537</v>
      </c>
      <c r="BB12">
        <v>2475</v>
      </c>
      <c r="BC12">
        <v>3118</v>
      </c>
      <c r="BD12">
        <v>3</v>
      </c>
      <c r="BE12">
        <v>1</v>
      </c>
    </row>
    <row r="13" spans="1:57" x14ac:dyDescent="0.3">
      <c r="H13">
        <f>AVERAGE(H3:H12)</f>
        <v>934.41880000000003</v>
      </c>
      <c r="BD13">
        <f>AVERAGE(BD3:BD12)</f>
        <v>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2020-11-30T20:46:34Z</dcterms:created>
  <dcterms:modified xsi:type="dcterms:W3CDTF">2022-01-15T19:43:11Z</dcterms:modified>
</cp:coreProperties>
</file>