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SeafIle\Seafile\My Library\Research papers\Benchmark problems\Results in Format\Multi-shot\Multi-shot Static No_Compression\EST_Output_Machine\04 Time Windows\"/>
    </mc:Choice>
  </mc:AlternateContent>
  <bookViews>
    <workbookView xWindow="0" yWindow="0" windowWidth="23040" windowHeight="9192"/>
  </bookViews>
  <sheets>
    <sheet name="50 X 20" sheetId="1" r:id="rId1"/>
  </sheets>
  <calcPr calcId="162913"/>
</workbook>
</file>

<file path=xl/calcChain.xml><?xml version="1.0" encoding="utf-8"?>
<calcChain xmlns="http://schemas.openxmlformats.org/spreadsheetml/2006/main">
  <c r="BD13" i="1" l="1"/>
  <c r="H13" i="1"/>
</calcChain>
</file>

<file path=xl/sharedStrings.xml><?xml version="1.0" encoding="utf-8"?>
<sst xmlns="http://schemas.openxmlformats.org/spreadsheetml/2006/main" count="553" uniqueCount="349">
  <si>
    <t>Optimal Found Or Timeout</t>
  </si>
  <si>
    <t>Instances</t>
  </si>
  <si>
    <t xml:space="preserve">INTERRUPTED  </t>
  </si>
  <si>
    <t xml:space="preserve">Models       </t>
  </si>
  <si>
    <t xml:space="preserve">Calls        </t>
  </si>
  <si>
    <t xml:space="preserve">Time         </t>
  </si>
  <si>
    <t xml:space="preserve">CPU Time     </t>
  </si>
  <si>
    <t xml:space="preserve">Choices      </t>
  </si>
  <si>
    <t xml:space="preserve">Conflicts    </t>
  </si>
  <si>
    <t xml:space="preserve">Restarts     </t>
  </si>
  <si>
    <t xml:space="preserve">Model-Level  </t>
  </si>
  <si>
    <t xml:space="preserve">Problems     </t>
  </si>
  <si>
    <t xml:space="preserve">Lemmas       </t>
  </si>
  <si>
    <t xml:space="preserve">  Binary     </t>
  </si>
  <si>
    <t xml:space="preserve">  Ternary    </t>
  </si>
  <si>
    <t xml:space="preserve">  Conflict   </t>
  </si>
  <si>
    <t xml:space="preserve">  Loop       </t>
  </si>
  <si>
    <t xml:space="preserve">  Other      </t>
  </si>
  <si>
    <t xml:space="preserve">Backjumps    </t>
  </si>
  <si>
    <t xml:space="preserve">  Executed   </t>
  </si>
  <si>
    <t xml:space="preserve">  Bounded    </t>
  </si>
  <si>
    <t xml:space="preserve">Rules        </t>
  </si>
  <si>
    <t xml:space="preserve">  Choice     </t>
  </si>
  <si>
    <t xml:space="preserve">Atoms        </t>
  </si>
  <si>
    <t xml:space="preserve">Bodies       </t>
  </si>
  <si>
    <t xml:space="preserve">Equivalences </t>
  </si>
  <si>
    <t xml:space="preserve">Tight        </t>
  </si>
  <si>
    <t xml:space="preserve">Variables    </t>
  </si>
  <si>
    <t xml:space="preserve">Constraints  </t>
  </si>
  <si>
    <t>DifferenceLogic</t>
  </si>
  <si>
    <t xml:space="preserve">  Time init(s)</t>
  </si>
  <si>
    <t xml:space="preserve">  Mutexes    </t>
  </si>
  <si>
    <t xml:space="preserve">  [Thread 0]</t>
  </si>
  <si>
    <t xml:space="preserve">    Propagation(s)</t>
  </si>
  <si>
    <t xml:space="preserve">    Dijkstra(s)</t>
  </si>
  <si>
    <t xml:space="preserve">    Undo(s)  </t>
  </si>
  <si>
    <t xml:space="preserve">    True edges</t>
  </si>
  <si>
    <t xml:space="preserve">    False edges</t>
  </si>
  <si>
    <t xml:space="preserve">    False edges (inverse)</t>
  </si>
  <si>
    <t xml:space="preserve">    False edges (partial)</t>
  </si>
  <si>
    <t xml:space="preserve">    False edges (partial+)</t>
  </si>
  <si>
    <t xml:space="preserve">    Edges added</t>
  </si>
  <si>
    <t xml:space="preserve">    Edges skipped</t>
  </si>
  <si>
    <t xml:space="preserve">    Edges propagated</t>
  </si>
  <si>
    <t xml:space="preserve">    Cost consistency</t>
  </si>
  <si>
    <t xml:space="preserve">    Cost forward</t>
  </si>
  <si>
    <t xml:space="preserve">    Cost backward</t>
  </si>
  <si>
    <t xml:space="preserve">Completion Time for Window 1 </t>
  </si>
  <si>
    <t xml:space="preserve">Completion Time for Window 2 </t>
  </si>
  <si>
    <t xml:space="preserve">Completion Time for Window 3 </t>
  </si>
  <si>
    <t xml:space="preserve">Completion Time for Window 4 </t>
  </si>
  <si>
    <t xml:space="preserve">Number of Interrupted Calls </t>
  </si>
  <si>
    <t xml:space="preserve">Number of UnInterrupted Calls </t>
  </si>
  <si>
    <t>Solving...</t>
  </si>
  <si>
    <t>TA61</t>
  </si>
  <si>
    <t xml:space="preserve"> </t>
  </si>
  <si>
    <t>[' 1']</t>
  </si>
  <si>
    <t>[' 3751+']</t>
  </si>
  <si>
    <t>[' 1880']</t>
  </si>
  <si>
    <t>[' 1002.705s (Solving', ' 988.76s 1st Model', ' 71.66s Unsat', ' 0.00s)']</t>
  </si>
  <si>
    <t>[' 101953716']</t>
  </si>
  <si>
    <t>[' 15928560 (Analyzed', ' 15560204)']</t>
  </si>
  <si>
    <t>[' 28846    (Average', ' 539.42 Last', ' 757927)']</t>
  </si>
  <si>
    <t>[' 3547.8  ']</t>
  </si>
  <si>
    <t>[' 1880     (Average Length', ' 878.97 Splits', ' 0)']</t>
  </si>
  <si>
    <t>[' 15560204 (Deleted', ' 15344387)']</t>
  </si>
  <si>
    <t>[' 154      (Ratio', '   0.00%)']</t>
  </si>
  <si>
    <t>[' 17126    (Ratio', '   0.11%)']</t>
  </si>
  <si>
    <t>[' 15560204 (Average Length', '   12.4 Ratio', ' 100.00%) ']</t>
  </si>
  <si>
    <t>[' 0        (Average Length', '    0.0 Ratio', '   0.00%) ']</t>
  </si>
  <si>
    <t>[' 15560204 (Average', '  6.20 Max', ' 3751 Sum', ' 96514435)']</t>
  </si>
  <si>
    <t>[' 15559543 (Average', '  6.17 Max', ' 3751 Sum', ' 95982757 Ratio', '  99.45%)']</t>
  </si>
  <si>
    <t>[' 661      (Average', ' 804.35 Max', ' 1619 Sum', ' 531678 Ratio', '   0.55%)']</t>
  </si>
  <si>
    <t>[' 108933  ']</t>
  </si>
  <si>
    <t>[' 6922    ']</t>
  </si>
  <si>
    <t>[' 109613  ']</t>
  </si>
  <si>
    <t>[' 62082   ']</t>
  </si>
  <si>
    <t>[' 186242   (Atom=Atom', ' 56158 Body=Body', ' 32372 Other', ' 97712)']</t>
  </si>
  <si>
    <t>[' Yes']</t>
  </si>
  <si>
    <t>[' 8602     (Eliminated', '    0 Frozen', ' 8602)']</t>
  </si>
  <si>
    <t>[' 2816     (Binary', ' 100.0% Ternary', '   0.0% Other', '   0.0%)']</t>
  </si>
  <si>
    <t>[' 3.27922']</t>
  </si>
  <si>
    <t>[' 0']</t>
  </si>
  <si>
    <t>[' 788.42']</t>
  </si>
  <si>
    <t>[' 16.0064']</t>
  </si>
  <si>
    <t>[' 2.97702e+08']</t>
  </si>
  <si>
    <t>[' 2.31542e+08']</t>
  </si>
  <si>
    <t>[' 7.24047e+10']</t>
  </si>
  <si>
    <t>TA62</t>
  </si>
  <si>
    <t>[' 4329+']</t>
  </si>
  <si>
    <t>[' 2169']</t>
  </si>
  <si>
    <t>[' 1003.250s (Solving', ' 986.81s 1st Model', ' 158.52s Unsat', ' 0.00s)']</t>
  </si>
  <si>
    <t>[' 175064886']</t>
  </si>
  <si>
    <t>[' 12848742 (Analyzed', ' 12579313)']</t>
  </si>
  <si>
    <t>[' 24789    (Average', ' 507.46 Last', ' 88369)']</t>
  </si>
  <si>
    <t>[' 3457.9  ']</t>
  </si>
  <si>
    <t>[' 2169     (Average Length', ' 1006.99 Splits', ' 0)']</t>
  </si>
  <si>
    <t>[' 12579313 (Deleted', ' 12419629)']</t>
  </si>
  <si>
    <t>[' 216      (Ratio', '   0.00%)']</t>
  </si>
  <si>
    <t>[' 23412    (Ratio', '   0.19%)']</t>
  </si>
  <si>
    <t>[' 12579313 (Average Length', '   14.0 Ratio', ' 100.00%) ']</t>
  </si>
  <si>
    <t>[' 12579313 (Average', ' 13.47 Max', ' 3370 Sum', ' 169465284)']</t>
  </si>
  <si>
    <t>[' 12578667 (Average', ' 13.42 Max', ' 3370 Sum', ' 168851212 Ratio', '  99.64%)']</t>
  </si>
  <si>
    <t>[' 646      (Average', ' 950.58 Max', ' 1351 Sum', ' 614072 Ratio', '   0.36%)']</t>
  </si>
  <si>
    <t>[' 109610  ']</t>
  </si>
  <si>
    <t>[' 6947    ']</t>
  </si>
  <si>
    <t>[' 110523  ']</t>
  </si>
  <si>
    <t>[' 62472   ']</t>
  </si>
  <si>
    <t>[' 187412   (Atom=Atom', ' 56523 Body=Body', ' 32397 Other', ' 98492)']</t>
  </si>
  <si>
    <t>[' 8860     (Eliminated', '    0 Frozen', ' 8860)']</t>
  </si>
  <si>
    <t>[' 3769     (Binary', ' 100.0% Ternary', '   0.0% Other', '   0.0%)']</t>
  </si>
  <si>
    <t>[' 3.95611']</t>
  </si>
  <si>
    <t>[' 726.357']</t>
  </si>
  <si>
    <t>[' 18.0574']</t>
  </si>
  <si>
    <t>[' 5.5038e+08']</t>
  </si>
  <si>
    <t>[' 4.38768e+08']</t>
  </si>
  <si>
    <t>[' 6.55454e+10']</t>
  </si>
  <si>
    <t>TA63</t>
  </si>
  <si>
    <t>[' 4277+']</t>
  </si>
  <si>
    <t>[' 2143']</t>
  </si>
  <si>
    <t>[' 1002.943s (Solving', ' 987.01s 1st Model', ' 287.36s Unsat', ' 0.00s)']</t>
  </si>
  <si>
    <t>[' 153343723']</t>
  </si>
  <si>
    <t>[' 13552143 (Analyzed', ' 13256167)']</t>
  </si>
  <si>
    <t>[' 27337    (Average', ' 484.92 Last', ' 257291)']</t>
  </si>
  <si>
    <t>[' 3465.3  ']</t>
  </si>
  <si>
    <t>[' 2143     (Average Length', ' 990.55 Splits', ' 0)']</t>
  </si>
  <si>
    <t>[' 13256167 (Deleted', ' 13063002)']</t>
  </si>
  <si>
    <t>[' 250      (Ratio', '   0.00%)']</t>
  </si>
  <si>
    <t>[' 20227    (Ratio', '   0.15%)']</t>
  </si>
  <si>
    <t>[' 13256167 (Average Length', '   12.0 Ratio', ' 100.00%) ']</t>
  </si>
  <si>
    <t>[' 13256167 (Average', ' 11.15 Max', ' 3504 Sum', ' 147777043)']</t>
  </si>
  <si>
    <t>[' 13255519 (Average', ' 11.10 Max', ' 3504 Sum', ' 147172077 Ratio', '  99.59%)']</t>
  </si>
  <si>
    <t>[' 648      (Average', ' 933.59 Max', ' 1375 Sum', ' 604966 Ratio', '   0.41%)']</t>
  </si>
  <si>
    <t>[' 109079  ']</t>
  </si>
  <si>
    <t>[' 6868    ']</t>
  </si>
  <si>
    <t>[' 109952  ']</t>
  </si>
  <si>
    <t>[' 62095   ']</t>
  </si>
  <si>
    <t>[' 186281   (Atom=Atom', ' 56225 Body=Body', ' 32318 Other', ' 97738)']</t>
  </si>
  <si>
    <t>[' 8741     (Eliminated', '    0 Frozen', ' 8741)']</t>
  </si>
  <si>
    <t>[' 3118     (Binary', ' 100.0% Ternary', '   0.0% Other', '   0.0%)']</t>
  </si>
  <si>
    <t>[' 3.75274']</t>
  </si>
  <si>
    <t>[' 737.5']</t>
  </si>
  <si>
    <t>[' 17.6912']</t>
  </si>
  <si>
    <t>[' 4.81513e+08']</t>
  </si>
  <si>
    <t>[' 3.77605e+08']</t>
  </si>
  <si>
    <t>[' 6.5326e+10']</t>
  </si>
  <si>
    <t>TA64</t>
  </si>
  <si>
    <t>[' 4065+']</t>
  </si>
  <si>
    <t>[' 2037']</t>
  </si>
  <si>
    <t>[' 1002.791s (Solving', ' 987.53s 1st Model', ' 424.96s Unsat', ' 0.00s)']</t>
  </si>
  <si>
    <t>[' 166715551']</t>
  </si>
  <si>
    <t>[' 15119739 (Analyzed', ' 14770674)']</t>
  </si>
  <si>
    <t>[' 29191    (Average', ' 506.00 Last', ' 412561)']</t>
  </si>
  <si>
    <t>[' 3358.8  ']</t>
  </si>
  <si>
    <t>[' 2037     (Average Length', ' 930.55 Splits', ' 0)']</t>
  </si>
  <si>
    <t>[' 14770674 (Deleted', ' 14612517)']</t>
  </si>
  <si>
    <t>[' 218      (Ratio', '   0.00%)']</t>
  </si>
  <si>
    <t>[' 23436    (Ratio', '   0.16%)']</t>
  </si>
  <si>
    <t>[' 14770674 (Average Length', '   13.8 Ratio', ' 100.00%) ']</t>
  </si>
  <si>
    <t>[' 14770674 (Average', ' 10.92 Max', ' 3332 Sum', ' 161252053)']</t>
  </si>
  <si>
    <t>[' 14770023 (Average', ' 10.88 Max', ' 3332 Sum', ' 160673179 Ratio', '  99.64%)']</t>
  </si>
  <si>
    <t>[' 651      (Average', ' 889.21 Max', ' 1693 Sum', ' 578874 Ratio', '   0.36%)']</t>
  </si>
  <si>
    <t>[' 109446  ']</t>
  </si>
  <si>
    <t>[' 6958    ']</t>
  </si>
  <si>
    <t>[' 110207  ']</t>
  </si>
  <si>
    <t>[' 62449   ']</t>
  </si>
  <si>
    <t>[' 187343   (Atom=Atom', ' 56489 Body=Body', ' 32408 Other', ' 98446)']</t>
  </si>
  <si>
    <t>[' 8719     (Eliminated', '    0 Frozen', ' 8719)']</t>
  </si>
  <si>
    <t>[' 3828     (Binary', ' 100.0% Ternary', '   0.0% Other', '   0.0%)']</t>
  </si>
  <si>
    <t>[' 3.49772']</t>
  </si>
  <si>
    <t>[' 715.564']</t>
  </si>
  <si>
    <t>[' 18.0156']</t>
  </si>
  <si>
    <t>[' 5.4768e+08']</t>
  </si>
  <si>
    <t>[' 4.33359e+08']</t>
  </si>
  <si>
    <t>[' 6.38546e+10']</t>
  </si>
  <si>
    <t>TA65</t>
  </si>
  <si>
    <t>[' 4099+']</t>
  </si>
  <si>
    <t>[' 2054']</t>
  </si>
  <si>
    <t>[' 1002.710s (Solving', ' 987.73s 1st Model', ' 631.62s Unsat', ' 0.00s)']</t>
  </si>
  <si>
    <t>[' 205078176']</t>
  </si>
  <si>
    <t>[' 11772320 (Analyzed', ' 11407741)']</t>
  </si>
  <si>
    <t>[' 24585    (Average', ' 464.01 Last', ' 941247)']</t>
  </si>
  <si>
    <t>[' 3241.3  ']</t>
  </si>
  <si>
    <t>[' 2054     (Average Length', ' 949.40 Splits', ' 0)']</t>
  </si>
  <si>
    <t>[' 11407741 (Deleted', ' 11283473)']</t>
  </si>
  <si>
    <t>[' 252      (Ratio', '   0.00%)']</t>
  </si>
  <si>
    <t>[' 24252    (Ratio', '   0.21%)']</t>
  </si>
  <si>
    <t>[' 11407741 (Average Length', '   12.5 Ratio', ' 100.00%) ']</t>
  </si>
  <si>
    <t>[' 11407741 (Average', ' 17.52 Max', ' 3302 Sum', ' 199877785)']</t>
  </si>
  <si>
    <t>[' 11407169 (Average', ' 17.48 Max', ' 3302 Sum', ' 199356455 Ratio', '  99.74%)']</t>
  </si>
  <si>
    <t>[' 572      (Average', ' 911.42 Max', ' 1388 Sum', ' 521330 Ratio', '   0.26%)']</t>
  </si>
  <si>
    <t>[' 109112  ']</t>
  </si>
  <si>
    <t>[' 6898    ']</t>
  </si>
  <si>
    <t>[' 109904  ']</t>
  </si>
  <si>
    <t>[' 62024   ']</t>
  </si>
  <si>
    <t>[' 186068   (Atom=Atom', ' 56124 Body=Body', ' 32348 Other', ' 97596)']</t>
  </si>
  <si>
    <t>[' 8690     (Eliminated', '    0 Frozen', ' 8690)']</t>
  </si>
  <si>
    <t>[' 4031     (Binary', ' 100.0% Ternary', '   0.0% Other', '   0.0%)']</t>
  </si>
  <si>
    <t>[' 3.35556']</t>
  </si>
  <si>
    <t>[' 700.913']</t>
  </si>
  <si>
    <t>[' 19.559']</t>
  </si>
  <si>
    <t>[' 6.7431e+08']</t>
  </si>
  <si>
    <t>[' 5.39874e+08']</t>
  </si>
  <si>
    <t>[' 6.33979e+10']</t>
  </si>
  <si>
    <t>TA66</t>
  </si>
  <si>
    <t>[' 4525+']</t>
  </si>
  <si>
    <t>[' 2267']</t>
  </si>
  <si>
    <t>[' 775.875s (Solving', ' 759.97s 1st Model', ' 171.07s Unsat', ' 10.11s)']</t>
  </si>
  <si>
    <t>[' 148889104']</t>
  </si>
  <si>
    <t>[' 7701343  (Analyzed', ' 7461602)']</t>
  </si>
  <si>
    <t>[' 17264    (Average', ' 432.21 Last', ' 164023)']</t>
  </si>
  <si>
    <t>[' 3630.5  ']</t>
  </si>
  <si>
    <t>[' 2267     (Average Length', ' 1040.26 Splits', ' 0)']</t>
  </si>
  <si>
    <t>[' 7461602  (Deleted', ' 7357416)']</t>
  </si>
  <si>
    <t>[' 187      (Ratio', '   0.00%)']</t>
  </si>
  <si>
    <t>[' 18472    (Ratio', '   0.25%)']</t>
  </si>
  <si>
    <t>[' 7461602  (Average Length', '   12.2 Ratio', ' 100.00%) ']</t>
  </si>
  <si>
    <t>[' 7461602  (Average', ' 19.16 Max', ' 3855 Sum', ' 142972642)']</t>
  </si>
  <si>
    <t>[' 7461028  (Average', ' 19.08 Max', ' 3855 Sum', ' 142375220 Ratio', '  99.58%)']</t>
  </si>
  <si>
    <t>[' 574      (Average', ' 1040.80 Max', ' 1815 Sum', ' 597422 Ratio', '   0.42%)']</t>
  </si>
  <si>
    <t>[' 109869  ']</t>
  </si>
  <si>
    <t>[' 6955    ']</t>
  </si>
  <si>
    <t>[' 110829  ']</t>
  </si>
  <si>
    <t>[' 62886   ']</t>
  </si>
  <si>
    <t>[' 188654   (Atom=Atom', ' 56929 Body=Body', ' 32405 Other', ' 99320)']</t>
  </si>
  <si>
    <t>[' 8915     (Eliminated', '    0 Frozen', ' 8915)']</t>
  </si>
  <si>
    <t>[' 2883     (Binary', ' 100.0% Ternary', '   0.0% Other', '   0.0%)']</t>
  </si>
  <si>
    <t>[' 3.63894']</t>
  </si>
  <si>
    <t>[' 539.388']</t>
  </si>
  <si>
    <t>[' 14.3394']</t>
  </si>
  <si>
    <t>[' 5.1873e+08']</t>
  </si>
  <si>
    <t>[' 4.21601e+08']</t>
  </si>
  <si>
    <t>[' 5.34154e+10']</t>
  </si>
  <si>
    <t>TA67</t>
  </si>
  <si>
    <t>[' 3849']</t>
  </si>
  <si>
    <t>[' 1929']</t>
  </si>
  <si>
    <t>[' 858.646s (Solving', ' 844.55s 1st Model', ' 219.78s Unsat', ' 79.70s)']</t>
  </si>
  <si>
    <t>[' 143423385']</t>
  </si>
  <si>
    <t>[' 14172537 (Analyzed', ' 13872230)']</t>
  </si>
  <si>
    <t>[' 28054    (Average', ' 494.48 Last', ' 439704)']</t>
  </si>
  <si>
    <t>[' 3317.3  ']</t>
  </si>
  <si>
    <t>[' 1929     (Average Length', ' 902.42 Splits', ' 0)']</t>
  </si>
  <si>
    <t>[' 13872230 (Deleted', ' 13713984)']</t>
  </si>
  <si>
    <t>[' 191      (Ratio', '   0.00%)']</t>
  </si>
  <si>
    <t>[' 19757    (Ratio', '   0.14%)']</t>
  </si>
  <si>
    <t>[' 13872230 (Average Length', '   14.2 Ratio', ' 100.00%) ']</t>
  </si>
  <si>
    <t>[' 13872230 (Average', '  9.97 Max', ' 3481 Sum', ' 138353780)']</t>
  </si>
  <si>
    <t>[' 13871553 (Average', '  9.93 Max', ' 3481 Sum', ' 137741685 Ratio', '  99.56%)']</t>
  </si>
  <si>
    <t>[' 677      (Average', ' 904.13 Max', ' 1307 Sum', ' 612095 Ratio', '   0.44%)']</t>
  </si>
  <si>
    <t>[' 109262  ']</t>
  </si>
  <si>
    <t>[' 6980    ']</t>
  </si>
  <si>
    <t>[' 109990  ']</t>
  </si>
  <si>
    <t>[' 62343   ']</t>
  </si>
  <si>
    <t>[' 187025   (Atom=Atom', ' 56361 Body=Body', ' 32430 Other', ' 98234)']</t>
  </si>
  <si>
    <t>[' 8708     (Eliminated', '    0 Frozen', ' 8708)']</t>
  </si>
  <si>
    <t>[' 3622     (Binary', ' 100.0% Ternary', '   0.0% Other', '   0.0%)']</t>
  </si>
  <si>
    <t>[' 3.17507']</t>
  </si>
  <si>
    <t>[' 616.892']</t>
  </si>
  <si>
    <t>[' 15.1711']</t>
  </si>
  <si>
    <t>[' 4.48112e+08']</t>
  </si>
  <si>
    <t>[' 3.49823e+08']</t>
  </si>
  <si>
    <t>[' 5.40294e+10']</t>
  </si>
  <si>
    <t>TA68</t>
  </si>
  <si>
    <t>[' 4215+']</t>
  </si>
  <si>
    <t>[' 2112']</t>
  </si>
  <si>
    <t>[' 1002.534s (Solving', ' 987.03s 1st Model', ' 218.84s Unsat', ' 0.00s)']</t>
  </si>
  <si>
    <t>[' 120268650']</t>
  </si>
  <si>
    <t>[' 17225226 (Analyzed', ' 16750741)']</t>
  </si>
  <si>
    <t>[' 30800    (Average', ' 543.86 Last', ' 305341)']</t>
  </si>
  <si>
    <t>[' 3656.4  ']</t>
  </si>
  <si>
    <t>[' 2112     (Average Length', ' 981.26 Splits', ' 0)']</t>
  </si>
  <si>
    <t>[' 16750741 (Deleted', ' 16516918)']</t>
  </si>
  <si>
    <t>[' 178      (Ratio', '   0.00%)']</t>
  </si>
  <si>
    <t>[' 17599    (Ratio', '   0.11%)']</t>
  </si>
  <si>
    <t>[' 16750741 (Average Length', '   11.9 Ratio', ' 100.00%) ']</t>
  </si>
  <si>
    <t>[' 16750741 (Average', '  6.82 Max', ' 3631 Sum', ' 114159539)']</t>
  </si>
  <si>
    <t>[' 16750039 (Average', '  6.78 Max', ' 3631 Sum', ' 113546282 Ratio', '  99.46%)']</t>
  </si>
  <si>
    <t>[' 702      (Average', ' 873.59 Max', ' 1899 Sum', ' 613257 Ratio', '   0.54%)']</t>
  </si>
  <si>
    <t>[' 108931  ']</t>
  </si>
  <si>
    <t>[' 6860    ']</t>
  </si>
  <si>
    <t>[' 109795  ']</t>
  </si>
  <si>
    <t>[' 61962   ']</t>
  </si>
  <si>
    <t>[' 185882   (Atom=Atom', ' 56100 Body=Body', ' 32310 Other', ' 97472)']</t>
  </si>
  <si>
    <t>[' 8724     (Eliminated', '    0 Frozen', ' 8724)']</t>
  </si>
  <si>
    <t>[' 2685     (Binary', ' 100.0% Ternary', '   0.0% Other', '   0.0%)']</t>
  </si>
  <si>
    <t>[' 3.59959']</t>
  </si>
  <si>
    <t>[' 767.631']</t>
  </si>
  <si>
    <t>[' 16.6467']</t>
  </si>
  <si>
    <t>[' 3.59488e+08']</t>
  </si>
  <si>
    <t>[' 2.80187e+08']</t>
  </si>
  <si>
    <t>[' 7.07176e+10']</t>
  </si>
  <si>
    <t>TA69</t>
  </si>
  <si>
    <t>[' 4041']</t>
  </si>
  <si>
    <t>[' 2025']</t>
  </si>
  <si>
    <t>[' 935.777s (Solving', ' 921.79s 1st Model', ' 325.72s Unsat', ' 231.66s)']</t>
  </si>
  <si>
    <t>[' 140939392']</t>
  </si>
  <si>
    <t>[' 14880006 (Analyzed', ' 14558766)']</t>
  </si>
  <si>
    <t>[' 30034    (Average', ' 484.74 Last', ' 467917)']</t>
  </si>
  <si>
    <t>[' 3282.9  ']</t>
  </si>
  <si>
    <t>[' 2025     (Average Length', ' 934.40 Splits', ' 0)']</t>
  </si>
  <si>
    <t>[' 14558766 (Deleted', ' 14389702)']</t>
  </si>
  <si>
    <t>[' 247      (Ratio', '   0.00%)']</t>
  </si>
  <si>
    <t>[' 19490    (Ratio', '   0.13%)']</t>
  </si>
  <si>
    <t>[' 14558766 (Average Length', '   13.1 Ratio', ' 100.00%) ']</t>
  </si>
  <si>
    <t>[' 14558766 (Average', '  9.33 Max', ' 3437 Sum', ' 135795108)']</t>
  </si>
  <si>
    <t>[' 14558125 (Average', '  9.29 Max', ' 3437 Sum', ' 135199071 Ratio', '  99.56%)']</t>
  </si>
  <si>
    <t>[' 641      (Average', ' 929.85 Max', ' 1411 Sum', ' 596037 Ratio', '   0.44%)']</t>
  </si>
  <si>
    <t>[' 109174  ']</t>
  </si>
  <si>
    <t>[' 6928    ']</t>
  </si>
  <si>
    <t>[' 109948  ']</t>
  </si>
  <si>
    <t>[' 61987   ']</t>
  </si>
  <si>
    <t>[' 185957   (Atom=Atom', ' 56057 Body=Body', ' 32378 Other', ' 97522)']</t>
  </si>
  <si>
    <t>[' 8702     (Eliminated', '    0 Frozen', ' 8702)']</t>
  </si>
  <si>
    <t>[' 3551     (Binary', ' 100.0% Ternary', '   0.0% Other', '   0.0%)']</t>
  </si>
  <si>
    <t>[' 3.18526']</t>
  </si>
  <si>
    <t>[' 687.595']</t>
  </si>
  <si>
    <t>[' 16.0617']</t>
  </si>
  <si>
    <t>[' 4.38021e+08']</t>
  </si>
  <si>
    <t>[' 3.39e+08']</t>
  </si>
  <si>
    <t>[' 5.90204e+10']</t>
  </si>
  <si>
    <t>TA70</t>
  </si>
  <si>
    <t>[' 4265']</t>
  </si>
  <si>
    <t>[' 2137']</t>
  </si>
  <si>
    <t>[' 898.707s (Solving', ' 882.75s 1st Model', ' 234.86s Unsat', ' 19.54s)']</t>
  </si>
  <si>
    <t>[' 149244725']</t>
  </si>
  <si>
    <t>[' 12782723 (Analyzed', ' 12497783)']</t>
  </si>
  <si>
    <t>[' 26373    (Average', ' 473.89 Last', ' 301399)']</t>
  </si>
  <si>
    <t>[' 3493.8  ']</t>
  </si>
  <si>
    <t>[' 2137     (Average Length', ' 999.36 Splits', ' 0)']</t>
  </si>
  <si>
    <t>[' 12497783 (Deleted', ' 12351227)']</t>
  </si>
  <si>
    <t>[' 281      (Ratio', '   0.00%)']</t>
  </si>
  <si>
    <t>[' 19701    (Ratio', '   0.16%)']</t>
  </si>
  <si>
    <t>[' 12497783 (Average Length', '   13.3 Ratio', ' 100.00%) ']</t>
  </si>
  <si>
    <t>[' 12497783 (Average', ' 11.49 Max', ' 3543 Sum', ' 143643557)']</t>
  </si>
  <si>
    <t>[' 12497170 (Average', ' 11.45 Max', ' 3543 Sum', ' 143060629 Ratio', '  99.59%)']</t>
  </si>
  <si>
    <t>[' 613      (Average', ' 950.94 Max', ' 1439 Sum', ' 582928 Ratio', '   0.41%)']</t>
  </si>
  <si>
    <t>[' 109771  ']</t>
  </si>
  <si>
    <t>[' 7007    ']</t>
  </si>
  <si>
    <t>[' 110663  ']</t>
  </si>
  <si>
    <t>[' 62890   ']</t>
  </si>
  <si>
    <t>[' 188666   (Atom=Atom', ' 56881 Body=Body', ' 32457 Other', ' 99328)']</t>
  </si>
  <si>
    <t>[' 8899     (Eliminated', '    0 Frozen', ' 8899)']</t>
  </si>
  <si>
    <t>[' 3227     (Binary', ' 100.0% Ternary', '   0.0% Other', '   0.0%)']</t>
  </si>
  <si>
    <t>[' 3.57609']</t>
  </si>
  <si>
    <t>[' 648.9']</t>
  </si>
  <si>
    <t>[' 16.0996']</t>
  </si>
  <si>
    <t>[' 4.82162e+08']</t>
  </si>
  <si>
    <t>[' 3.80196e+08']</t>
  </si>
  <si>
    <t>[' 5.72799e+10']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</si>
</sst>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tabSelected="1" workbookViewId="0">
      <selection activeCell="A2" sqref="A2"/>
    </sheetView>
  </sheetViews>
  <sheetFormatPr defaultRowHeight="14.4" x14ac:dyDescent="0.3"/>
  <cols>
    <col min="4" max="7" width="0" hidden="1" customWidth="1"/>
    <col min="10" max="51" width="0" hidden="1" customWidth="1"/>
  </cols>
  <sheetData>
    <row r="1" spans="1:57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</row>
    <row r="3" spans="1:57" x14ac:dyDescent="0.3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>
        <v>1000</v>
      </c>
      <c r="I3" t="s">
        <v>55</v>
      </c>
      <c r="J3" t="s">
        <v>60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69</v>
      </c>
      <c r="U3" t="s">
        <v>70</v>
      </c>
      <c r="V3" t="s">
        <v>71</v>
      </c>
      <c r="W3" t="s">
        <v>72</v>
      </c>
      <c r="X3" t="s">
        <v>55</v>
      </c>
      <c r="Y3" t="s">
        <v>73</v>
      </c>
      <c r="Z3" t="s">
        <v>74</v>
      </c>
      <c r="AA3" t="s">
        <v>75</v>
      </c>
      <c r="AB3" t="s">
        <v>76</v>
      </c>
      <c r="AC3" t="s">
        <v>77</v>
      </c>
      <c r="AD3" t="s">
        <v>78</v>
      </c>
      <c r="AE3" t="s">
        <v>79</v>
      </c>
      <c r="AF3" t="s">
        <v>80</v>
      </c>
      <c r="AG3" t="s">
        <v>55</v>
      </c>
      <c r="AH3" t="s">
        <v>55</v>
      </c>
      <c r="AI3" t="s">
        <v>81</v>
      </c>
      <c r="AJ3" t="s">
        <v>82</v>
      </c>
      <c r="AK3" t="s">
        <v>55</v>
      </c>
      <c r="AL3" t="s">
        <v>83</v>
      </c>
      <c r="AM3" t="s">
        <v>82</v>
      </c>
      <c r="AN3" t="s">
        <v>84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85</v>
      </c>
      <c r="AU3" t="s">
        <v>86</v>
      </c>
      <c r="AV3" t="s">
        <v>82</v>
      </c>
      <c r="AW3" t="s">
        <v>87</v>
      </c>
      <c r="AX3" t="s">
        <v>82</v>
      </c>
      <c r="AY3" t="s">
        <v>82</v>
      </c>
      <c r="AZ3">
        <v>936</v>
      </c>
      <c r="BA3">
        <v>1816</v>
      </c>
      <c r="BB3">
        <v>2623</v>
      </c>
      <c r="BC3">
        <v>3366</v>
      </c>
      <c r="BD3">
        <v>4</v>
      </c>
      <c r="BE3">
        <v>0</v>
      </c>
    </row>
    <row r="4" spans="1:57" x14ac:dyDescent="0.3">
      <c r="A4" t="s">
        <v>53</v>
      </c>
      <c r="B4" t="s">
        <v>88</v>
      </c>
      <c r="C4" t="s">
        <v>55</v>
      </c>
      <c r="D4" t="s">
        <v>56</v>
      </c>
      <c r="E4" t="s">
        <v>89</v>
      </c>
      <c r="F4" t="s">
        <v>90</v>
      </c>
      <c r="G4" t="s">
        <v>91</v>
      </c>
      <c r="H4">
        <v>1000</v>
      </c>
      <c r="I4" t="s">
        <v>55</v>
      </c>
      <c r="J4" t="s">
        <v>92</v>
      </c>
      <c r="K4" t="s">
        <v>93</v>
      </c>
      <c r="L4" t="s">
        <v>94</v>
      </c>
      <c r="M4" t="s">
        <v>95</v>
      </c>
      <c r="N4" t="s">
        <v>96</v>
      </c>
      <c r="O4" t="s">
        <v>97</v>
      </c>
      <c r="P4" t="s">
        <v>98</v>
      </c>
      <c r="Q4" t="s">
        <v>99</v>
      </c>
      <c r="R4" t="s">
        <v>100</v>
      </c>
      <c r="S4" t="s">
        <v>69</v>
      </c>
      <c r="T4" t="s">
        <v>69</v>
      </c>
      <c r="U4" t="s">
        <v>101</v>
      </c>
      <c r="V4" t="s">
        <v>102</v>
      </c>
      <c r="W4" t="s">
        <v>103</v>
      </c>
      <c r="X4" t="s">
        <v>55</v>
      </c>
      <c r="Y4" t="s">
        <v>104</v>
      </c>
      <c r="Z4" t="s">
        <v>105</v>
      </c>
      <c r="AA4" t="s">
        <v>106</v>
      </c>
      <c r="AB4" t="s">
        <v>107</v>
      </c>
      <c r="AC4" t="s">
        <v>108</v>
      </c>
      <c r="AD4" t="s">
        <v>78</v>
      </c>
      <c r="AE4" t="s">
        <v>109</v>
      </c>
      <c r="AF4" t="s">
        <v>110</v>
      </c>
      <c r="AG4" t="s">
        <v>55</v>
      </c>
      <c r="AH4" t="s">
        <v>55</v>
      </c>
      <c r="AI4" t="s">
        <v>111</v>
      </c>
      <c r="AJ4" t="s">
        <v>82</v>
      </c>
      <c r="AK4" t="s">
        <v>55</v>
      </c>
      <c r="AL4" t="s">
        <v>112</v>
      </c>
      <c r="AM4" t="s">
        <v>82</v>
      </c>
      <c r="AN4" t="s">
        <v>113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114</v>
      </c>
      <c r="AU4" t="s">
        <v>115</v>
      </c>
      <c r="AV4" t="s">
        <v>82</v>
      </c>
      <c r="AW4" t="s">
        <v>116</v>
      </c>
      <c r="AX4" t="s">
        <v>82</v>
      </c>
      <c r="AY4" t="s">
        <v>82</v>
      </c>
      <c r="AZ4">
        <v>942</v>
      </c>
      <c r="BA4">
        <v>1837</v>
      </c>
      <c r="BB4">
        <v>2587</v>
      </c>
      <c r="BC4">
        <v>3374</v>
      </c>
      <c r="BD4">
        <v>4</v>
      </c>
      <c r="BE4">
        <v>0</v>
      </c>
    </row>
    <row r="5" spans="1:57" x14ac:dyDescent="0.3">
      <c r="A5" t="s">
        <v>53</v>
      </c>
      <c r="B5" t="s">
        <v>117</v>
      </c>
      <c r="C5" t="s">
        <v>55</v>
      </c>
      <c r="D5" t="s">
        <v>56</v>
      </c>
      <c r="E5" t="s">
        <v>118</v>
      </c>
      <c r="F5" t="s">
        <v>119</v>
      </c>
      <c r="G5" t="s">
        <v>120</v>
      </c>
      <c r="H5">
        <v>1000</v>
      </c>
      <c r="I5" t="s">
        <v>55</v>
      </c>
      <c r="J5" t="s">
        <v>121</v>
      </c>
      <c r="K5" t="s">
        <v>122</v>
      </c>
      <c r="L5" t="s">
        <v>123</v>
      </c>
      <c r="M5" t="s">
        <v>124</v>
      </c>
      <c r="N5" t="s">
        <v>125</v>
      </c>
      <c r="O5" t="s">
        <v>126</v>
      </c>
      <c r="P5" t="s">
        <v>127</v>
      </c>
      <c r="Q5" t="s">
        <v>128</v>
      </c>
      <c r="R5" t="s">
        <v>129</v>
      </c>
      <c r="S5" t="s">
        <v>69</v>
      </c>
      <c r="T5" t="s">
        <v>69</v>
      </c>
      <c r="U5" t="s">
        <v>130</v>
      </c>
      <c r="V5" t="s">
        <v>131</v>
      </c>
      <c r="W5" t="s">
        <v>132</v>
      </c>
      <c r="X5" t="s">
        <v>55</v>
      </c>
      <c r="Y5" t="s">
        <v>133</v>
      </c>
      <c r="Z5" t="s">
        <v>134</v>
      </c>
      <c r="AA5" t="s">
        <v>135</v>
      </c>
      <c r="AB5" t="s">
        <v>136</v>
      </c>
      <c r="AC5" t="s">
        <v>137</v>
      </c>
      <c r="AD5" t="s">
        <v>78</v>
      </c>
      <c r="AE5" t="s">
        <v>138</v>
      </c>
      <c r="AF5" t="s">
        <v>139</v>
      </c>
      <c r="AG5" t="s">
        <v>55</v>
      </c>
      <c r="AH5" t="s">
        <v>55</v>
      </c>
      <c r="AI5" t="s">
        <v>140</v>
      </c>
      <c r="AJ5" t="s">
        <v>82</v>
      </c>
      <c r="AK5" t="s">
        <v>55</v>
      </c>
      <c r="AL5" t="s">
        <v>141</v>
      </c>
      <c r="AM5" t="s">
        <v>82</v>
      </c>
      <c r="AN5" t="s">
        <v>142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143</v>
      </c>
      <c r="AU5" t="s">
        <v>144</v>
      </c>
      <c r="AV5" t="s">
        <v>82</v>
      </c>
      <c r="AW5" t="s">
        <v>145</v>
      </c>
      <c r="AX5" t="s">
        <v>82</v>
      </c>
      <c r="AY5" t="s">
        <v>82</v>
      </c>
      <c r="AZ5">
        <v>885</v>
      </c>
      <c r="BA5">
        <v>1620</v>
      </c>
      <c r="BB5">
        <v>2356</v>
      </c>
      <c r="BC5">
        <v>3048</v>
      </c>
      <c r="BD5">
        <v>4</v>
      </c>
      <c r="BE5">
        <v>0</v>
      </c>
    </row>
    <row r="6" spans="1:57" x14ac:dyDescent="0.3">
      <c r="A6" t="s">
        <v>53</v>
      </c>
      <c r="B6" t="s">
        <v>146</v>
      </c>
      <c r="C6" t="s">
        <v>55</v>
      </c>
      <c r="D6" t="s">
        <v>56</v>
      </c>
      <c r="E6" t="s">
        <v>147</v>
      </c>
      <c r="F6" t="s">
        <v>148</v>
      </c>
      <c r="G6" t="s">
        <v>149</v>
      </c>
      <c r="H6">
        <v>1000</v>
      </c>
      <c r="I6" t="s">
        <v>55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158</v>
      </c>
      <c r="S6" t="s">
        <v>69</v>
      </c>
      <c r="T6" t="s">
        <v>69</v>
      </c>
      <c r="U6" t="s">
        <v>159</v>
      </c>
      <c r="V6" t="s">
        <v>160</v>
      </c>
      <c r="W6" t="s">
        <v>161</v>
      </c>
      <c r="X6" t="s">
        <v>55</v>
      </c>
      <c r="Y6" t="s">
        <v>162</v>
      </c>
      <c r="Z6" t="s">
        <v>163</v>
      </c>
      <c r="AA6" t="s">
        <v>164</v>
      </c>
      <c r="AB6" t="s">
        <v>165</v>
      </c>
      <c r="AC6" t="s">
        <v>166</v>
      </c>
      <c r="AD6" t="s">
        <v>78</v>
      </c>
      <c r="AE6" t="s">
        <v>167</v>
      </c>
      <c r="AF6" t="s">
        <v>168</v>
      </c>
      <c r="AG6" t="s">
        <v>55</v>
      </c>
      <c r="AH6" t="s">
        <v>55</v>
      </c>
      <c r="AI6" t="s">
        <v>169</v>
      </c>
      <c r="AJ6" t="s">
        <v>82</v>
      </c>
      <c r="AK6" t="s">
        <v>55</v>
      </c>
      <c r="AL6" t="s">
        <v>170</v>
      </c>
      <c r="AM6" t="s">
        <v>82</v>
      </c>
      <c r="AN6" t="s">
        <v>171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172</v>
      </c>
      <c r="AU6" t="s">
        <v>173</v>
      </c>
      <c r="AV6" t="s">
        <v>82</v>
      </c>
      <c r="AW6" t="s">
        <v>174</v>
      </c>
      <c r="AX6" t="s">
        <v>82</v>
      </c>
      <c r="AY6" t="s">
        <v>82</v>
      </c>
      <c r="AZ6">
        <v>998</v>
      </c>
      <c r="BA6">
        <v>1677</v>
      </c>
      <c r="BB6">
        <v>2415</v>
      </c>
      <c r="BC6">
        <v>3086</v>
      </c>
      <c r="BD6">
        <v>4</v>
      </c>
      <c r="BE6">
        <v>0</v>
      </c>
    </row>
    <row r="7" spans="1:57" x14ac:dyDescent="0.3">
      <c r="A7" t="s">
        <v>53</v>
      </c>
      <c r="B7" t="s">
        <v>175</v>
      </c>
      <c r="C7" t="s">
        <v>55</v>
      </c>
      <c r="D7" t="s">
        <v>56</v>
      </c>
      <c r="E7" t="s">
        <v>176</v>
      </c>
      <c r="F7" t="s">
        <v>177</v>
      </c>
      <c r="G7" t="s">
        <v>178</v>
      </c>
      <c r="H7">
        <v>1000</v>
      </c>
      <c r="I7" t="s">
        <v>55</v>
      </c>
      <c r="J7" t="s">
        <v>179</v>
      </c>
      <c r="K7" t="s">
        <v>180</v>
      </c>
      <c r="L7" t="s">
        <v>181</v>
      </c>
      <c r="M7" t="s">
        <v>182</v>
      </c>
      <c r="N7" t="s">
        <v>183</v>
      </c>
      <c r="O7" t="s">
        <v>184</v>
      </c>
      <c r="P7" t="s">
        <v>185</v>
      </c>
      <c r="Q7" t="s">
        <v>186</v>
      </c>
      <c r="R7" t="s">
        <v>187</v>
      </c>
      <c r="S7" t="s">
        <v>69</v>
      </c>
      <c r="T7" t="s">
        <v>69</v>
      </c>
      <c r="U7" t="s">
        <v>188</v>
      </c>
      <c r="V7" t="s">
        <v>189</v>
      </c>
      <c r="W7" t="s">
        <v>190</v>
      </c>
      <c r="X7" t="s">
        <v>55</v>
      </c>
      <c r="Y7" t="s">
        <v>191</v>
      </c>
      <c r="Z7" t="s">
        <v>192</v>
      </c>
      <c r="AA7" t="s">
        <v>193</v>
      </c>
      <c r="AB7" t="s">
        <v>194</v>
      </c>
      <c r="AC7" t="s">
        <v>195</v>
      </c>
      <c r="AD7" t="s">
        <v>78</v>
      </c>
      <c r="AE7" t="s">
        <v>196</v>
      </c>
      <c r="AF7" t="s">
        <v>197</v>
      </c>
      <c r="AG7" t="s">
        <v>55</v>
      </c>
      <c r="AH7" t="s">
        <v>55</v>
      </c>
      <c r="AI7" t="s">
        <v>198</v>
      </c>
      <c r="AJ7" t="s">
        <v>82</v>
      </c>
      <c r="AK7" t="s">
        <v>55</v>
      </c>
      <c r="AL7" t="s">
        <v>199</v>
      </c>
      <c r="AM7" t="s">
        <v>82</v>
      </c>
      <c r="AN7" t="s">
        <v>200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201</v>
      </c>
      <c r="AU7" t="s">
        <v>202</v>
      </c>
      <c r="AV7" t="s">
        <v>82</v>
      </c>
      <c r="AW7" t="s">
        <v>203</v>
      </c>
      <c r="AX7" t="s">
        <v>82</v>
      </c>
      <c r="AY7" t="s">
        <v>82</v>
      </c>
      <c r="AZ7">
        <v>820</v>
      </c>
      <c r="BA7">
        <v>1586</v>
      </c>
      <c r="BB7">
        <v>2363</v>
      </c>
      <c r="BC7">
        <v>3090</v>
      </c>
      <c r="BD7">
        <v>4</v>
      </c>
      <c r="BE7">
        <v>0</v>
      </c>
    </row>
    <row r="8" spans="1:57" x14ac:dyDescent="0.3">
      <c r="A8" t="s">
        <v>53</v>
      </c>
      <c r="B8" t="s">
        <v>204</v>
      </c>
      <c r="C8" t="s">
        <v>55</v>
      </c>
      <c r="D8" t="s">
        <v>56</v>
      </c>
      <c r="E8" t="s">
        <v>205</v>
      </c>
      <c r="F8" t="s">
        <v>206</v>
      </c>
      <c r="G8" t="s">
        <v>207</v>
      </c>
      <c r="H8">
        <v>773.375</v>
      </c>
      <c r="I8" t="s">
        <v>55</v>
      </c>
      <c r="J8" t="s">
        <v>208</v>
      </c>
      <c r="K8" t="s">
        <v>209</v>
      </c>
      <c r="L8" t="s">
        <v>210</v>
      </c>
      <c r="M8" t="s">
        <v>211</v>
      </c>
      <c r="N8" t="s">
        <v>212</v>
      </c>
      <c r="O8" t="s">
        <v>213</v>
      </c>
      <c r="P8" t="s">
        <v>214</v>
      </c>
      <c r="Q8" t="s">
        <v>215</v>
      </c>
      <c r="R8" t="s">
        <v>216</v>
      </c>
      <c r="S8" t="s">
        <v>69</v>
      </c>
      <c r="T8" t="s">
        <v>69</v>
      </c>
      <c r="U8" t="s">
        <v>217</v>
      </c>
      <c r="V8" t="s">
        <v>218</v>
      </c>
      <c r="W8" t="s">
        <v>219</v>
      </c>
      <c r="X8" t="s">
        <v>55</v>
      </c>
      <c r="Y8" t="s">
        <v>220</v>
      </c>
      <c r="Z8" t="s">
        <v>221</v>
      </c>
      <c r="AA8" t="s">
        <v>222</v>
      </c>
      <c r="AB8" t="s">
        <v>223</v>
      </c>
      <c r="AC8" t="s">
        <v>224</v>
      </c>
      <c r="AD8" t="s">
        <v>78</v>
      </c>
      <c r="AE8" t="s">
        <v>225</v>
      </c>
      <c r="AF8" t="s">
        <v>226</v>
      </c>
      <c r="AG8" t="s">
        <v>55</v>
      </c>
      <c r="AH8" t="s">
        <v>55</v>
      </c>
      <c r="AI8" t="s">
        <v>227</v>
      </c>
      <c r="AJ8" t="s">
        <v>82</v>
      </c>
      <c r="AK8" t="s">
        <v>55</v>
      </c>
      <c r="AL8" t="s">
        <v>228</v>
      </c>
      <c r="AM8" t="s">
        <v>82</v>
      </c>
      <c r="AN8" t="s">
        <v>229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230</v>
      </c>
      <c r="AU8" t="s">
        <v>231</v>
      </c>
      <c r="AV8" t="s">
        <v>82</v>
      </c>
      <c r="AW8" t="s">
        <v>232</v>
      </c>
      <c r="AX8" t="s">
        <v>82</v>
      </c>
      <c r="AY8" t="s">
        <v>82</v>
      </c>
      <c r="AZ8">
        <v>827</v>
      </c>
      <c r="BA8">
        <v>1603</v>
      </c>
      <c r="BB8">
        <v>2391</v>
      </c>
      <c r="BC8">
        <v>3170</v>
      </c>
      <c r="BD8">
        <v>3</v>
      </c>
      <c r="BE8">
        <v>1</v>
      </c>
    </row>
    <row r="9" spans="1:57" x14ac:dyDescent="0.3">
      <c r="A9" t="s">
        <v>53</v>
      </c>
      <c r="B9" t="s">
        <v>233</v>
      </c>
      <c r="C9" t="s">
        <v>55</v>
      </c>
      <c r="D9" t="s">
        <v>55</v>
      </c>
      <c r="E9" t="s">
        <v>234</v>
      </c>
      <c r="F9" t="s">
        <v>235</v>
      </c>
      <c r="G9" t="s">
        <v>236</v>
      </c>
      <c r="H9">
        <v>855.90599999999995</v>
      </c>
      <c r="I9" t="s">
        <v>55</v>
      </c>
      <c r="J9" t="s">
        <v>237</v>
      </c>
      <c r="K9" t="s">
        <v>238</v>
      </c>
      <c r="L9" t="s">
        <v>239</v>
      </c>
      <c r="M9" t="s">
        <v>240</v>
      </c>
      <c r="N9" t="s">
        <v>241</v>
      </c>
      <c r="O9" t="s">
        <v>242</v>
      </c>
      <c r="P9" t="s">
        <v>243</v>
      </c>
      <c r="Q9" t="s">
        <v>244</v>
      </c>
      <c r="R9" t="s">
        <v>245</v>
      </c>
      <c r="S9" t="s">
        <v>69</v>
      </c>
      <c r="T9" t="s">
        <v>69</v>
      </c>
      <c r="U9" t="s">
        <v>246</v>
      </c>
      <c r="V9" t="s">
        <v>247</v>
      </c>
      <c r="W9" t="s">
        <v>248</v>
      </c>
      <c r="X9" t="s">
        <v>55</v>
      </c>
      <c r="Y9" t="s">
        <v>249</v>
      </c>
      <c r="Z9" t="s">
        <v>250</v>
      </c>
      <c r="AA9" t="s">
        <v>251</v>
      </c>
      <c r="AB9" t="s">
        <v>252</v>
      </c>
      <c r="AC9" t="s">
        <v>253</v>
      </c>
      <c r="AD9" t="s">
        <v>78</v>
      </c>
      <c r="AE9" t="s">
        <v>254</v>
      </c>
      <c r="AF9" t="s">
        <v>255</v>
      </c>
      <c r="AG9" t="s">
        <v>55</v>
      </c>
      <c r="AH9" t="s">
        <v>55</v>
      </c>
      <c r="AI9" t="s">
        <v>256</v>
      </c>
      <c r="AJ9" t="s">
        <v>82</v>
      </c>
      <c r="AK9" t="s">
        <v>55</v>
      </c>
      <c r="AL9" t="s">
        <v>257</v>
      </c>
      <c r="AM9" t="s">
        <v>82</v>
      </c>
      <c r="AN9" t="s">
        <v>258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259</v>
      </c>
      <c r="AU9" t="s">
        <v>260</v>
      </c>
      <c r="AV9" t="s">
        <v>82</v>
      </c>
      <c r="AW9" t="s">
        <v>261</v>
      </c>
      <c r="AX9" t="s">
        <v>82</v>
      </c>
      <c r="AY9" t="s">
        <v>82</v>
      </c>
      <c r="AZ9">
        <v>967</v>
      </c>
      <c r="BA9">
        <v>1734</v>
      </c>
      <c r="BB9">
        <v>2630</v>
      </c>
      <c r="BC9">
        <v>3366</v>
      </c>
      <c r="BD9">
        <v>3</v>
      </c>
      <c r="BE9">
        <v>1</v>
      </c>
    </row>
    <row r="10" spans="1:57" x14ac:dyDescent="0.3">
      <c r="A10" t="s">
        <v>53</v>
      </c>
      <c r="B10" t="s">
        <v>262</v>
      </c>
      <c r="C10" t="s">
        <v>55</v>
      </c>
      <c r="D10" t="s">
        <v>56</v>
      </c>
      <c r="E10" t="s">
        <v>263</v>
      </c>
      <c r="F10" t="s">
        <v>264</v>
      </c>
      <c r="G10" t="s">
        <v>265</v>
      </c>
      <c r="H10">
        <v>1000</v>
      </c>
      <c r="I10" t="s">
        <v>55</v>
      </c>
      <c r="J10" t="s">
        <v>266</v>
      </c>
      <c r="K10" t="s">
        <v>267</v>
      </c>
      <c r="L10" t="s">
        <v>268</v>
      </c>
      <c r="M10" t="s">
        <v>269</v>
      </c>
      <c r="N10" t="s">
        <v>270</v>
      </c>
      <c r="O10" t="s">
        <v>271</v>
      </c>
      <c r="P10" t="s">
        <v>272</v>
      </c>
      <c r="Q10" t="s">
        <v>273</v>
      </c>
      <c r="R10" t="s">
        <v>274</v>
      </c>
      <c r="S10" t="s">
        <v>69</v>
      </c>
      <c r="T10" t="s">
        <v>69</v>
      </c>
      <c r="U10" t="s">
        <v>275</v>
      </c>
      <c r="V10" t="s">
        <v>276</v>
      </c>
      <c r="W10" t="s">
        <v>277</v>
      </c>
      <c r="X10" t="s">
        <v>55</v>
      </c>
      <c r="Y10" t="s">
        <v>278</v>
      </c>
      <c r="Z10" t="s">
        <v>279</v>
      </c>
      <c r="AA10" t="s">
        <v>280</v>
      </c>
      <c r="AB10" t="s">
        <v>281</v>
      </c>
      <c r="AC10" t="s">
        <v>282</v>
      </c>
      <c r="AD10" t="s">
        <v>78</v>
      </c>
      <c r="AE10" t="s">
        <v>283</v>
      </c>
      <c r="AF10" t="s">
        <v>284</v>
      </c>
      <c r="AG10" t="s">
        <v>55</v>
      </c>
      <c r="AH10" t="s">
        <v>55</v>
      </c>
      <c r="AI10" t="s">
        <v>285</v>
      </c>
      <c r="AJ10" t="s">
        <v>82</v>
      </c>
      <c r="AK10" t="s">
        <v>55</v>
      </c>
      <c r="AL10" t="s">
        <v>286</v>
      </c>
      <c r="AM10" t="s">
        <v>82</v>
      </c>
      <c r="AN10" t="s">
        <v>287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288</v>
      </c>
      <c r="AU10" t="s">
        <v>289</v>
      </c>
      <c r="AV10" t="s">
        <v>82</v>
      </c>
      <c r="AW10" t="s">
        <v>290</v>
      </c>
      <c r="AX10" t="s">
        <v>82</v>
      </c>
      <c r="AY10" t="s">
        <v>82</v>
      </c>
      <c r="AZ10">
        <v>865</v>
      </c>
      <c r="BA10">
        <v>1693</v>
      </c>
      <c r="BB10">
        <v>2446</v>
      </c>
      <c r="BC10">
        <v>3181</v>
      </c>
      <c r="BD10">
        <v>4</v>
      </c>
      <c r="BE10">
        <v>0</v>
      </c>
    </row>
    <row r="11" spans="1:57" x14ac:dyDescent="0.3">
      <c r="A11" t="s">
        <v>53</v>
      </c>
      <c r="B11" t="s">
        <v>291</v>
      </c>
      <c r="C11" t="s">
        <v>55</v>
      </c>
      <c r="D11" t="s">
        <v>55</v>
      </c>
      <c r="E11" t="s">
        <v>292</v>
      </c>
      <c r="F11" t="s">
        <v>293</v>
      </c>
      <c r="G11" t="s">
        <v>294</v>
      </c>
      <c r="H11">
        <v>932.79700000000003</v>
      </c>
      <c r="I11" t="s">
        <v>55</v>
      </c>
      <c r="J11" t="s">
        <v>295</v>
      </c>
      <c r="K11" t="s">
        <v>296</v>
      </c>
      <c r="L11" t="s">
        <v>297</v>
      </c>
      <c r="M11" t="s">
        <v>298</v>
      </c>
      <c r="N11" t="s">
        <v>299</v>
      </c>
      <c r="O11" t="s">
        <v>300</v>
      </c>
      <c r="P11" t="s">
        <v>301</v>
      </c>
      <c r="Q11" t="s">
        <v>302</v>
      </c>
      <c r="R11" t="s">
        <v>303</v>
      </c>
      <c r="S11" t="s">
        <v>69</v>
      </c>
      <c r="T11" t="s">
        <v>69</v>
      </c>
      <c r="U11" t="s">
        <v>304</v>
      </c>
      <c r="V11" t="s">
        <v>305</v>
      </c>
      <c r="W11" t="s">
        <v>306</v>
      </c>
      <c r="X11" t="s">
        <v>55</v>
      </c>
      <c r="Y11" t="s">
        <v>307</v>
      </c>
      <c r="Z11" t="s">
        <v>308</v>
      </c>
      <c r="AA11" t="s">
        <v>309</v>
      </c>
      <c r="AB11" t="s">
        <v>310</v>
      </c>
      <c r="AC11" t="s">
        <v>311</v>
      </c>
      <c r="AD11" t="s">
        <v>78</v>
      </c>
      <c r="AE11" t="s">
        <v>312</v>
      </c>
      <c r="AF11" t="s">
        <v>313</v>
      </c>
      <c r="AG11" t="s">
        <v>55</v>
      </c>
      <c r="AH11" t="s">
        <v>55</v>
      </c>
      <c r="AI11" t="s">
        <v>314</v>
      </c>
      <c r="AJ11" t="s">
        <v>82</v>
      </c>
      <c r="AK11" t="s">
        <v>55</v>
      </c>
      <c r="AL11" t="s">
        <v>315</v>
      </c>
      <c r="AM11" t="s">
        <v>82</v>
      </c>
      <c r="AN11" t="s">
        <v>316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317</v>
      </c>
      <c r="AU11" t="s">
        <v>318</v>
      </c>
      <c r="AV11" t="s">
        <v>82</v>
      </c>
      <c r="AW11" t="s">
        <v>319</v>
      </c>
      <c r="AX11" t="s">
        <v>82</v>
      </c>
      <c r="AY11" t="s">
        <v>82</v>
      </c>
      <c r="AZ11">
        <v>1048</v>
      </c>
      <c r="BA11">
        <v>1831</v>
      </c>
      <c r="BB11">
        <v>2580</v>
      </c>
      <c r="BC11">
        <v>3433</v>
      </c>
      <c r="BD11">
        <v>2</v>
      </c>
      <c r="BE11">
        <v>2</v>
      </c>
    </row>
    <row r="12" spans="1:57" x14ac:dyDescent="0.3">
      <c r="A12" t="s">
        <v>53</v>
      </c>
      <c r="B12" t="s">
        <v>320</v>
      </c>
      <c r="C12" t="s">
        <v>55</v>
      </c>
      <c r="D12" t="s">
        <v>55</v>
      </c>
      <c r="E12" t="s">
        <v>321</v>
      </c>
      <c r="F12" t="s">
        <v>322</v>
      </c>
      <c r="G12" t="s">
        <v>323</v>
      </c>
      <c r="H12">
        <v>896.26599999999996</v>
      </c>
      <c r="I12" t="s">
        <v>55</v>
      </c>
      <c r="J12" t="s">
        <v>324</v>
      </c>
      <c r="K12" t="s">
        <v>325</v>
      </c>
      <c r="L12" t="s">
        <v>326</v>
      </c>
      <c r="M12" t="s">
        <v>327</v>
      </c>
      <c r="N12" t="s">
        <v>328</v>
      </c>
      <c r="O12" t="s">
        <v>329</v>
      </c>
      <c r="P12" t="s">
        <v>330</v>
      </c>
      <c r="Q12" t="s">
        <v>331</v>
      </c>
      <c r="R12" t="s">
        <v>332</v>
      </c>
      <c r="S12" t="s">
        <v>69</v>
      </c>
      <c r="T12" t="s">
        <v>69</v>
      </c>
      <c r="U12" t="s">
        <v>333</v>
      </c>
      <c r="V12" t="s">
        <v>334</v>
      </c>
      <c r="W12" t="s">
        <v>335</v>
      </c>
      <c r="X12" t="s">
        <v>55</v>
      </c>
      <c r="Y12" t="s">
        <v>336</v>
      </c>
      <c r="Z12" t="s">
        <v>337</v>
      </c>
      <c r="AA12" t="s">
        <v>338</v>
      </c>
      <c r="AB12" t="s">
        <v>339</v>
      </c>
      <c r="AC12" t="s">
        <v>340</v>
      </c>
      <c r="AD12" t="s">
        <v>78</v>
      </c>
      <c r="AE12" t="s">
        <v>341</v>
      </c>
      <c r="AF12" t="s">
        <v>342</v>
      </c>
      <c r="AG12" t="s">
        <v>55</v>
      </c>
      <c r="AH12" t="s">
        <v>55</v>
      </c>
      <c r="AI12" t="s">
        <v>343</v>
      </c>
      <c r="AJ12" t="s">
        <v>82</v>
      </c>
      <c r="AK12" t="s">
        <v>55</v>
      </c>
      <c r="AL12" t="s">
        <v>344</v>
      </c>
      <c r="AM12" t="s">
        <v>82</v>
      </c>
      <c r="AN12" t="s">
        <v>345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346</v>
      </c>
      <c r="AU12" t="s">
        <v>347</v>
      </c>
      <c r="AV12" t="s">
        <v>82</v>
      </c>
      <c r="AW12" t="s">
        <v>348</v>
      </c>
      <c r="AX12" t="s">
        <v>82</v>
      </c>
      <c r="AY12" t="s">
        <v>82</v>
      </c>
      <c r="AZ12">
        <v>1039</v>
      </c>
      <c r="BA12">
        <v>1818</v>
      </c>
      <c r="BB12">
        <v>2775</v>
      </c>
      <c r="BC12">
        <v>3489</v>
      </c>
      <c r="BD12">
        <v>3</v>
      </c>
      <c r="BE12">
        <v>1</v>
      </c>
    </row>
    <row r="13" spans="1:57" x14ac:dyDescent="0.3">
      <c r="H13">
        <f>AVERAGE(H3:H12)</f>
        <v>945.83439999999996</v>
      </c>
      <c r="BD13">
        <f>AVERAGE(BD3:BD12)</f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X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El-Kholany</dc:creator>
  <cp:lastModifiedBy>Mohammed El-Kholany</cp:lastModifiedBy>
  <dcterms:created xsi:type="dcterms:W3CDTF">2020-11-30T22:55:33Z</dcterms:created>
  <dcterms:modified xsi:type="dcterms:W3CDTF">2022-01-31T15:30:18Z</dcterms:modified>
</cp:coreProperties>
</file>