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SeafIle\Seafile\My Library\Research papers\Benchmark problems\Results in Format\Multi-shot\Multi-shot Static No_Compression\EST_Output_Machine\05 Time Windows\"/>
    </mc:Choice>
  </mc:AlternateContent>
  <bookViews>
    <workbookView xWindow="0" yWindow="0" windowWidth="2172" windowHeight="0"/>
  </bookViews>
  <sheets>
    <sheet name="50 X 15" sheetId="1" r:id="rId1"/>
  </sheets>
  <calcPr calcId="162913"/>
</workbook>
</file>

<file path=xl/calcChain.xml><?xml version="1.0" encoding="utf-8"?>
<calcChain xmlns="http://schemas.openxmlformats.org/spreadsheetml/2006/main">
  <c r="BD13" i="1" l="1"/>
  <c r="G13" i="1"/>
</calcChain>
</file>

<file path=xl/sharedStrings.xml><?xml version="1.0" encoding="utf-8"?>
<sst xmlns="http://schemas.openxmlformats.org/spreadsheetml/2006/main" count="542" uniqueCount="347">
  <si>
    <t>Optimal Found Or Timeout</t>
  </si>
  <si>
    <t>Instances</t>
  </si>
  <si>
    <t xml:space="preserve">Models       </t>
  </si>
  <si>
    <t xml:space="preserve">Calls        </t>
  </si>
  <si>
    <t xml:space="preserve">Time         </t>
  </si>
  <si>
    <t xml:space="preserve">CPU Time     </t>
  </si>
  <si>
    <t xml:space="preserve">Choices      </t>
  </si>
  <si>
    <t xml:space="preserve">Conflicts    </t>
  </si>
  <si>
    <t xml:space="preserve">Restarts     </t>
  </si>
  <si>
    <t xml:space="preserve">Model-Level  </t>
  </si>
  <si>
    <t xml:space="preserve">Problems     </t>
  </si>
  <si>
    <t xml:space="preserve">Lemmas       </t>
  </si>
  <si>
    <t xml:space="preserve">  Binary     </t>
  </si>
  <si>
    <t xml:space="preserve">  Ternary    </t>
  </si>
  <si>
    <t xml:space="preserve">  Conflict   </t>
  </si>
  <si>
    <t xml:space="preserve">  Loop       </t>
  </si>
  <si>
    <t xml:space="preserve">  Other      </t>
  </si>
  <si>
    <t xml:space="preserve">Backjumps    </t>
  </si>
  <si>
    <t xml:space="preserve">  Executed   </t>
  </si>
  <si>
    <t xml:space="preserve">  Bounded    </t>
  </si>
  <si>
    <t xml:space="preserve">Rules        </t>
  </si>
  <si>
    <t xml:space="preserve">  Choice     </t>
  </si>
  <si>
    <t xml:space="preserve">Atoms        </t>
  </si>
  <si>
    <t xml:space="preserve">Bodies       </t>
  </si>
  <si>
    <t xml:space="preserve">Equivalences </t>
  </si>
  <si>
    <t xml:space="preserve">Tight        </t>
  </si>
  <si>
    <t xml:space="preserve">Variables    </t>
  </si>
  <si>
    <t xml:space="preserve">Constraints  </t>
  </si>
  <si>
    <t>DifferenceLogic</t>
  </si>
  <si>
    <t xml:space="preserve">  Time init(s)</t>
  </si>
  <si>
    <t xml:space="preserve">  Mutexes    </t>
  </si>
  <si>
    <t xml:space="preserve">  [Thread 0]</t>
  </si>
  <si>
    <t xml:space="preserve">    Propagation(s)</t>
  </si>
  <si>
    <t xml:space="preserve">    Dijkstra(s)</t>
  </si>
  <si>
    <t xml:space="preserve">    Undo(s)  </t>
  </si>
  <si>
    <t xml:space="preserve">    True edges</t>
  </si>
  <si>
    <t xml:space="preserve">    False edges</t>
  </si>
  <si>
    <t xml:space="preserve">    False edges (inverse)</t>
  </si>
  <si>
    <t xml:space="preserve">    False edges (partial)</t>
  </si>
  <si>
    <t xml:space="preserve">    False edges (partial+)</t>
  </si>
  <si>
    <t xml:space="preserve">    Edges added</t>
  </si>
  <si>
    <t xml:space="preserve">    Edges skipped</t>
  </si>
  <si>
    <t xml:space="preserve">    Edges propagated</t>
  </si>
  <si>
    <t xml:space="preserve">    Cost consistency</t>
  </si>
  <si>
    <t xml:space="preserve">    Cost forward</t>
  </si>
  <si>
    <t xml:space="preserve">    Cost backward</t>
  </si>
  <si>
    <t xml:space="preserve">Completion Time for Window 1 </t>
  </si>
  <si>
    <t xml:space="preserve">Completion Time for Window 2 </t>
  </si>
  <si>
    <t xml:space="preserve">Completion Time for Window 3 </t>
  </si>
  <si>
    <t xml:space="preserve">Completion Time for Window 4 </t>
  </si>
  <si>
    <t xml:space="preserve">Completion Time for Window 5 </t>
  </si>
  <si>
    <t xml:space="preserve">Number of Interrupted Calls </t>
  </si>
  <si>
    <t xml:space="preserve">Number of UnInterrupted Calls </t>
  </si>
  <si>
    <t>Solving...</t>
  </si>
  <si>
    <t>TA51</t>
  </si>
  <si>
    <t xml:space="preserve"> </t>
  </si>
  <si>
    <t>[' 2333']</t>
  </si>
  <si>
    <t>[' 1172']</t>
  </si>
  <si>
    <t>[' 698.129s (Solving', ' 692.46s 1st Model', ' 7.71s Unsat', ' 87.89s)']</t>
  </si>
  <si>
    <t>[' 49692842']</t>
  </si>
  <si>
    <t>[' 21808828 (Analyzed', ' 21713828)']</t>
  </si>
  <si>
    <t>[' 40052    (Average', ' 542.14 Last', ' 99548)']</t>
  </si>
  <si>
    <t>[' 2105.1  ']</t>
  </si>
  <si>
    <t>[' 1172     (Average Length', ' 549.66 Splits', ' 0)']</t>
  </si>
  <si>
    <t>[' 21713828 (Deleted', ' 21377684)']</t>
  </si>
  <si>
    <t>[' 62       (Ratio', '   0.00%)']</t>
  </si>
  <si>
    <t>[' 4947     (Ratio', '   0.02%)']</t>
  </si>
  <si>
    <t>[' 21713828 (Average Length', '   11.2 Ratio', ' 100.00%) ']</t>
  </si>
  <si>
    <t>[' 0        (Average Length', '    0.0 Ratio', '   0.00%) ']</t>
  </si>
  <si>
    <t>[' 21713828 (Average', '  2.19 Max', ' 2308 Sum', ' 47510772)']</t>
  </si>
  <si>
    <t>[' 21713257 (Average', '  2.17 Max', ' 2308 Sum', ' 47226735 Ratio', '  99.40%)']</t>
  </si>
  <si>
    <t>[' 571      (Average', ' 497.44 Max', ' 868 Sum', ' 284037 Ratio', '   0.60%)']</t>
  </si>
  <si>
    <t>[' 78033   ']</t>
  </si>
  <si>
    <t>[' 4230    ']</t>
  </si>
  <si>
    <t>[' 78349   ']</t>
  </si>
  <si>
    <t>[' 43534   ']</t>
  </si>
  <si>
    <t>[' 130598   (Atom=Atom', ' 40052 Body=Body', ' 23305 Other', ' 67241)']</t>
  </si>
  <si>
    <t>[' Yes']</t>
  </si>
  <si>
    <t>[' 5296     (Eliminated', '    0 Frozen', ' 5296)']</t>
  </si>
  <si>
    <t>[' 977      (Binary', ' 100.0% Ternary', '   0.0% Other', '   0.0%)']</t>
  </si>
  <si>
    <t>[' 1.32654']</t>
  </si>
  <si>
    <t>[' 0']</t>
  </si>
  <si>
    <t>[' 530.491']</t>
  </si>
  <si>
    <t>[' 10.2466']</t>
  </si>
  <si>
    <t>[' 1.42971e+08']</t>
  </si>
  <si>
    <t>[' 7.97124e+07']</t>
  </si>
  <si>
    <t>[' 5.90089e+10']</t>
  </si>
  <si>
    <t>TA52</t>
  </si>
  <si>
    <t>[' 2181']</t>
  </si>
  <si>
    <t>[' 1096']</t>
  </si>
  <si>
    <t>[' 662.524s (Solving', ' 656.65s 1st Model', ' 7.67s Unsat', ' 52.85s)']</t>
  </si>
  <si>
    <t>[' 50197321']</t>
  </si>
  <si>
    <t>[' 18965073 (Analyzed', ' 18879254)']</t>
  </si>
  <si>
    <t>[' 35258    (Average', ' 535.46 Last', ' 12825)']</t>
  </si>
  <si>
    <t>[' 1940.6  ']</t>
  </si>
  <si>
    <t>[' 1096     (Average Length', ' 515.81 Splits', ' 0)']</t>
  </si>
  <si>
    <t>[' 18879254 (Deleted', ' 18603634)']</t>
  </si>
  <si>
    <t>[' 65       (Ratio', '   0.00%)']</t>
  </si>
  <si>
    <t>[' 7229     (Ratio', '   0.04%)']</t>
  </si>
  <si>
    <t>[' 18879254 (Average Length', '   12.5 Ratio', ' 100.00%) ']</t>
  </si>
  <si>
    <t>[' 18879254 (Average', '  2.55 Max', ' 2164 Sum', ' 48206090)']</t>
  </si>
  <si>
    <t>[' 18878719 (Average', '  2.54 Max', ' 2164 Sum', ' 47980147 Ratio', '  99.53%)']</t>
  </si>
  <si>
    <t>[' 535      (Average', ' 422.32 Max', ' 823 Sum', ' 225943 Ratio', '   0.47%)']</t>
  </si>
  <si>
    <t>[' 77917   ']</t>
  </si>
  <si>
    <t>[' 4246    ']</t>
  </si>
  <si>
    <t>[' 78173   ']</t>
  </si>
  <si>
    <t>[' 43228   ']</t>
  </si>
  <si>
    <t>[' 129680   (Atom=Atom', ' 39730 Body=Body', ' 23321 Other', ' 66629)']</t>
  </si>
  <si>
    <t>[' 5252     (Eliminated', '    0 Frozen', ' 5252)']</t>
  </si>
  <si>
    <t>[' 1564     (Binary', ' 100.0% Ternary', '   0.0% Other', '   0.0%)']</t>
  </si>
  <si>
    <t>[' 1.3079']</t>
  </si>
  <si>
    <t>[' 508.982']</t>
  </si>
  <si>
    <t>[' 10.0228']</t>
  </si>
  <si>
    <t>[' 1.52332e+08']</t>
  </si>
  <si>
    <t>[' 9.79613e+07']</t>
  </si>
  <si>
    <t>[' 5.92442e+10']</t>
  </si>
  <si>
    <t>TA53</t>
  </si>
  <si>
    <t>[' 2303']</t>
  </si>
  <si>
    <t>[' 1157']</t>
  </si>
  <si>
    <t>[' 307.849s (Solving', ' 301.88s 1st Model', ' 7.67s Unsat', ' 89.32s)']</t>
  </si>
  <si>
    <t>[' 17853832']</t>
  </si>
  <si>
    <t>[' 7967606  (Analyzed', ' 7811516)']</t>
  </si>
  <si>
    <t>[' 16471    (Average', ' 474.26 Last', ' 13672)']</t>
  </si>
  <si>
    <t>[' 2277.4  ']</t>
  </si>
  <si>
    <t>[' 1157     (Average Length', ' 536.90 Splits', ' 0)']</t>
  </si>
  <si>
    <t>[' 7811516  (Deleted', ' 7674392)']</t>
  </si>
  <si>
    <t>[' 63       (Ratio', '   0.00%)']</t>
  </si>
  <si>
    <t>[' 3218     (Ratio', '   0.04%)']</t>
  </si>
  <si>
    <t>[' 7811516  (Average Length', '   10.4 Ratio', ' 100.00%) ']</t>
  </si>
  <si>
    <t>[' 7811516  (Average', '  2.01 Max', ' 2759 Sum', ' 15714248)']</t>
  </si>
  <si>
    <t>[' 7811053  (Average', '  1.98 Max', ' 2759 Sum', ' 15493030 Ratio', '  98.59%)']</t>
  </si>
  <si>
    <t>[' 463      (Average', ' 477.79 Max', ' 834 Sum', ' 221218 Ratio', '   1.41%)']</t>
  </si>
  <si>
    <t>[' 78921   ']</t>
  </si>
  <si>
    <t>[' 4290    ']</t>
  </si>
  <si>
    <t>[' 79214   ']</t>
  </si>
  <si>
    <t>[' 44607   ']</t>
  </si>
  <si>
    <t>[' 133817   (Atom=Atom', ' 41065 Body=Body', ' 23365 Other', ' 69387)']</t>
  </si>
  <si>
    <t>[' 5333     (Eliminated', '    0 Frozen', ' 5333)']</t>
  </si>
  <si>
    <t>[' 370      (Binary', ' 100.0% Ternary', '   0.0% Other', '   0.0%)']</t>
  </si>
  <si>
    <t>[' 1.3529']</t>
  </si>
  <si>
    <t>[' 235.433']</t>
  </si>
  <si>
    <t>[' 4.51104']</t>
  </si>
  <si>
    <t>[' 5.75633e+07']</t>
  </si>
  <si>
    <t>[' 3.74646e+07']</t>
  </si>
  <si>
    <t>[' 2.45642e+10']</t>
  </si>
  <si>
    <t>TA54</t>
  </si>
  <si>
    <t>[' 2343']</t>
  </si>
  <si>
    <t>[' 1177']</t>
  </si>
  <si>
    <t>[' 818.177s (Solving', ' 812.78s 1st Model', ' 14.23s Unsat', ' 2.39s)']</t>
  </si>
  <si>
    <t>[' 50716547']</t>
  </si>
  <si>
    <t>[' 22313008 (Analyzed', ' 22180681)']</t>
  </si>
  <si>
    <t>[' 41716    (Average', ' 531.71 Last', ' 80686)']</t>
  </si>
  <si>
    <t>[' 2127.1  ']</t>
  </si>
  <si>
    <t>[' 1177     (Average Length', ' 552.14 Splits', ' 0)']</t>
  </si>
  <si>
    <t>[' 22180681 (Deleted', ' 21851539)']</t>
  </si>
  <si>
    <t>[' 103      (Ratio', '   0.00%)']</t>
  </si>
  <si>
    <t>[' 6469     (Ratio', '   0.03%)']</t>
  </si>
  <si>
    <t>[' 22180681 (Average Length', '   12.0 Ratio', ' 100.00%) ']</t>
  </si>
  <si>
    <t>[' 22180681 (Average', '  2.18 Max', ' 2348 Sum', ' 48384122)']</t>
  </si>
  <si>
    <t>[' 22180071 (Average', '  2.17 Max', ' 2348 Sum', ' 48101538 Ratio', '  99.42%)']</t>
  </si>
  <si>
    <t>[' 610      (Average', ' 463.25 Max', ' 834 Sum', ' 282584 Ratio', '   0.58%)']</t>
  </si>
  <si>
    <t>[' 78889   ']</t>
  </si>
  <si>
    <t>[' 4341    ']</t>
  </si>
  <si>
    <t>[' 79212   ']</t>
  </si>
  <si>
    <t>[' 44276   ']</t>
  </si>
  <si>
    <t>[' 132824   (Atom=Atom', ' 40683 Body=Body', ' 23416 Other', ' 68725)']</t>
  </si>
  <si>
    <t>[' 5414     (Eliminated', '    0 Frozen', ' 5414)']</t>
  </si>
  <si>
    <t>[' 1184     (Binary', ' 100.0% Ternary', '   0.0% Other', '   0.0%)']</t>
  </si>
  <si>
    <t>[' 1.40993']</t>
  </si>
  <si>
    <t>[' 639.892']</t>
  </si>
  <si>
    <t>[' 12.1231']</t>
  </si>
  <si>
    <t>[' 1.46632e+08']</t>
  </si>
  <si>
    <t>[' 8.93971e+07']</t>
  </si>
  <si>
    <t>[' 7.10181e+10']</t>
  </si>
  <si>
    <t>TA55</t>
  </si>
  <si>
    <t>[' 2231']</t>
  </si>
  <si>
    <t>[' 1121']</t>
  </si>
  <si>
    <t>[' 635.932s (Solving', ' 630.59s 1st Model', ' 6.50s Unsat', ' 221.94s)']</t>
  </si>
  <si>
    <t>[' 39195173']</t>
  </si>
  <si>
    <t>[' 20018194 (Analyzed', ' 19889096)']</t>
  </si>
  <si>
    <t>[' 37608    (Average', ' 528.85 Last', ' 57301)']</t>
  </si>
  <si>
    <t>[' 2109.7  ']</t>
  </si>
  <si>
    <t>[' 1121     (Average Length', ' 525.91 Splits', ' 0)']</t>
  </si>
  <si>
    <t>[' 19889096 (Deleted', ' 19569825)']</t>
  </si>
  <si>
    <t>[' 70       (Ratio', '   0.00%)']</t>
  </si>
  <si>
    <t>[' 4687     (Ratio', '   0.02%)']</t>
  </si>
  <si>
    <t>[' 19889096 (Average Length', '   11.3 Ratio', ' 100.00%) ']</t>
  </si>
  <si>
    <t>[' 19889096 (Average', '  1.86 Max', ' 2398 Sum', ' 37027987)']</t>
  </si>
  <si>
    <t>[' 19888556 (Average', '  1.85 Max', ' 2398 Sum', ' 36789709 Ratio', '  99.36%)']</t>
  </si>
  <si>
    <t>[' 540      (Average', ' 441.26 Max', ' 807 Sum', ' 238278 Ratio', '   0.64%)']</t>
  </si>
  <si>
    <t>[' 78097   ']</t>
  </si>
  <si>
    <t>[' 4249    ']</t>
  </si>
  <si>
    <t>[' 78372   ']</t>
  </si>
  <si>
    <t>[' 43468   ']</t>
  </si>
  <si>
    <t>[' 130400   (Atom=Atom', ' 39967 Body=Body', ' 23324 Other', ' 67109)']</t>
  </si>
  <si>
    <t>[' 5274     (Eliminated', '    0 Frozen', ' 5274)']</t>
  </si>
  <si>
    <t>[' 877      (Binary', ' 100.0% Ternary', '   0.0% Other', '   0.0%)']</t>
  </si>
  <si>
    <t>[' 1.19905']</t>
  </si>
  <si>
    <t>[' 490.442']</t>
  </si>
  <si>
    <t>[' 8.51622']</t>
  </si>
  <si>
    <t>[' 1.18198e+08']</t>
  </si>
  <si>
    <t>[' 6.80835e+07']</t>
  </si>
  <si>
    <t>[' 5.73807e+10']</t>
  </si>
  <si>
    <t>TA56</t>
  </si>
  <si>
    <t>[' 1507+']</t>
  </si>
  <si>
    <t>[' 759']</t>
  </si>
  <si>
    <t>[' 630.545s (Solving', ' 627.04s 1st Model', ' 2.66s Unsat', ' 25.82s)']</t>
  </si>
  <si>
    <t>[' 37470630']</t>
  </si>
  <si>
    <t>[' 20505693 (Analyzed', ' 20413516)']</t>
  </si>
  <si>
    <t>[' 36833    (Average', ' 554.22 Last', ' 112797)']</t>
  </si>
  <si>
    <t>[' 2118.4  ']</t>
  </si>
  <si>
    <t>[' 759      (Average Length', ' 364.59 Splits', ' 0)']</t>
  </si>
  <si>
    <t>[' 20413516 (Deleted', ' 20157112)']</t>
  </si>
  <si>
    <t>[' 15       (Ratio', '   0.00%)']</t>
  </si>
  <si>
    <t>[' 2441     (Ratio', '   0.01%)']</t>
  </si>
  <si>
    <t>[' 20413516 (Average Length', '   12.6 Ratio', ' 100.00%) ']</t>
  </si>
  <si>
    <t>[' 20413516 (Average', '  1.74 Max', ' 2878 Sum', ' 35568034)']</t>
  </si>
  <si>
    <t>[' 20413151 (Average', '  1.74 Max', ' 2878 Sum', ' 35456773 Ratio', '  99.69%)']</t>
  </si>
  <si>
    <t>[' 365      (Average', ' 304.82 Max', ' 627 Sum', ' 111261 Ratio', '   0.31%)']</t>
  </si>
  <si>
    <t>[' 78065   ']</t>
  </si>
  <si>
    <t>[' 4270    ']</t>
  </si>
  <si>
    <t>[' 78035   ']</t>
  </si>
  <si>
    <t>[' 43687   ']</t>
  </si>
  <si>
    <t>[' 131057   (Atom=Atom', ' 40165 Body=Body', ' 23345 Other', ' 67547)']</t>
  </si>
  <si>
    <t>[' 4990     (Eliminated', '    0 Frozen', ' 4990)']</t>
  </si>
  <si>
    <t>[' 438      (Binary', ' 100.0% Ternary', '   0.0% Other', '   0.0%)']</t>
  </si>
  <si>
    <t>[' 0.879414']</t>
  </si>
  <si>
    <t>[' 496.487']</t>
  </si>
  <si>
    <t>[' 8.89741']</t>
  </si>
  <si>
    <t>[' 1.0484e+08']</t>
  </si>
  <si>
    <t>[' 5.46054e+07']</t>
  </si>
  <si>
    <t>[' 5.79874e+10']</t>
  </si>
  <si>
    <t>TA57</t>
  </si>
  <si>
    <t>[' 2075']</t>
  </si>
  <si>
    <t>[' 1043']</t>
  </si>
  <si>
    <t>[' 666.090s (Solving', ' 660.69s 1st Model', ' 18.90s Unsat', ' 43.44s)']</t>
  </si>
  <si>
    <t>[' 51776254']</t>
  </si>
  <si>
    <t>[' 22212346 (Analyzed', ' 22103053)']</t>
  </si>
  <si>
    <t>[' 39603    (Average', ' 558.12 Last', ' 116428)']</t>
  </si>
  <si>
    <t>[' 2065.5  ']</t>
  </si>
  <si>
    <t>[' 1043     (Average Length', ' 496.81 Splits', ' 0)']</t>
  </si>
  <si>
    <t>[' 22103053 (Deleted', ' 21825587)']</t>
  </si>
  <si>
    <t>[' 76       (Ratio', '   0.00%)']</t>
  </si>
  <si>
    <t>[' 5987     (Ratio', '   0.03%)']</t>
  </si>
  <si>
    <t>[' 22103053 (Average Length', '   13.2 Ratio', ' 100.00%) ']</t>
  </si>
  <si>
    <t>[' 22103053 (Average', '  2.24 Max', ' 2401 Sum', ' 49578430)']</t>
  </si>
  <si>
    <t>[' 22102533 (Average', '  2.23 Max', ' 2401 Sum', ' 49351601 Ratio', '  99.54%)']</t>
  </si>
  <si>
    <t>[' 520      (Average', ' 436.21 Max', ' 764 Sum', ' 226829 Ratio', '   0.46%)']</t>
  </si>
  <si>
    <t>[' 78421   ']</t>
  </si>
  <si>
    <t>[' 4295    ']</t>
  </si>
  <si>
    <t>[' 78637   ']</t>
  </si>
  <si>
    <t>[' 44012   ']</t>
  </si>
  <si>
    <t>[' 132032   (Atom=Atom', ' 40465 Body=Body', ' 23370 Other', ' 68197)']</t>
  </si>
  <si>
    <t>[' 5261     (Eliminated', '    0 Frozen', ' 5261)']</t>
  </si>
  <si>
    <t>[' 1162     (Binary', ' 100.0% Ternary', '   0.0% Other', '   0.0%)']</t>
  </si>
  <si>
    <t>[' 1.2488']</t>
  </si>
  <si>
    <t>[' 498.568']</t>
  </si>
  <si>
    <t>[' 9.33667']</t>
  </si>
  <si>
    <t>[' 1.45374e+08']</t>
  </si>
  <si>
    <t>[' 8.69444e+07']</t>
  </si>
  <si>
    <t>[' 5.05128e+10']</t>
  </si>
  <si>
    <t>TA58</t>
  </si>
  <si>
    <t>[' 2291']</t>
  </si>
  <si>
    <t>[' 1151']</t>
  </si>
  <si>
    <t>[' 615.234s (Solving', ' 609.24s 1st Model', ' 9.26s Unsat', ' 1.14s)']</t>
  </si>
  <si>
    <t>[' 40645560']</t>
  </si>
  <si>
    <t>[' 19176488 (Analyzed', ' 19060474)']</t>
  </si>
  <si>
    <t>[' 34983    (Average', ' 544.85 Last', ' 144147)']</t>
  </si>
  <si>
    <t>[' 2053.2  ']</t>
  </si>
  <si>
    <t>[' 1151     (Average Length', ' 541.28 Splits', ' 0)']</t>
  </si>
  <si>
    <t>[' 19060474 (Deleted', ' 18758280)']</t>
  </si>
  <si>
    <t>[' 53       (Ratio', '   0.00%)']</t>
  </si>
  <si>
    <t>[' 5339     (Ratio', '   0.03%)']</t>
  </si>
  <si>
    <t>[' 19060474 (Average Length', '   11.6 Ratio', ' 100.00%) ']</t>
  </si>
  <si>
    <t>[' 19060474 (Average', '  2.02 Max', ' 2383 Sum', ' 38487804)']</t>
  </si>
  <si>
    <t>[' 19060028 (Average', '  2.01 Max', ' 2383 Sum', ' 38290116 Ratio', '  99.49%)']</t>
  </si>
  <si>
    <t>[' 446      (Average', ' 443.25 Max', ' 876 Sum', ' 197688 Ratio', '   0.51%)']</t>
  </si>
  <si>
    <t>[' 78306   ']</t>
  </si>
  <si>
    <t>[' 4252    ']</t>
  </si>
  <si>
    <t>[' 78601   ']</t>
  </si>
  <si>
    <t>[' 43547   ']</t>
  </si>
  <si>
    <t>[' 130637   (Atom=Atom', ' 40043 Body=Body', ' 23327 Other', ' 67267)']</t>
  </si>
  <si>
    <t>[' 5297     (Eliminated', '    0 Frozen', ' 5297)']</t>
  </si>
  <si>
    <t>[' 991      (Binary', ' 100.0% Ternary', '   0.0% Other', '   0.0%)']</t>
  </si>
  <si>
    <t>[' 1.414']</t>
  </si>
  <si>
    <t>[' 457.701']</t>
  </si>
  <si>
    <t>[' 8.94794']</t>
  </si>
  <si>
    <t>[' 1.24833e+08']</t>
  </si>
  <si>
    <t>[' 7.55503e+07']</t>
  </si>
  <si>
    <t>[' 4.61293e+10']</t>
  </si>
  <si>
    <t>TA59</t>
  </si>
  <si>
    <t>[' 2187']</t>
  </si>
  <si>
    <t>[' 1099']</t>
  </si>
  <si>
    <t>[' 598.453s (Solving', ' 592.65s 1st Model', ' 6.72s Unsat', ' 183.90s)']</t>
  </si>
  <si>
    <t>[' 33912397']</t>
  </si>
  <si>
    <t>[' 18305092 (Analyzed', ' 18186905)']</t>
  </si>
  <si>
    <t>[' 36136    (Average', ' 503.29 Last', ' 41012)']</t>
  </si>
  <si>
    <t>[' 2134.5  ']</t>
  </si>
  <si>
    <t>[' 1099     (Average Length', ' 523.15 Splits', ' 0)']</t>
  </si>
  <si>
    <t>[' 18186905 (Deleted', ' 17886793)']</t>
  </si>
  <si>
    <t>[' 59       (Ratio', '   0.00%)']</t>
  </si>
  <si>
    <t>[' 4183     (Ratio', '   0.02%)']</t>
  </si>
  <si>
    <t>[' 18186905 (Average Length', '   10.5 Ratio', ' 100.00%) ']</t>
  </si>
  <si>
    <t>[' 18186905 (Average', '  1.75 Max', ' 2387 Sum', ' 31851369)']</t>
  </si>
  <si>
    <t>[' 18186305 (Average', '  1.74 Max', ' 2387 Sum', ' 31602291 Ratio', '  99.22%)']</t>
  </si>
  <si>
    <t>[' 600      (Average', ' 415.13 Max', ' 751 Sum', ' 249078 Ratio', '   0.78%)']</t>
  </si>
  <si>
    <t>[' 77801   ']</t>
  </si>
  <si>
    <t>[' 4224    ']</t>
  </si>
  <si>
    <t>[' 78073   ']</t>
  </si>
  <si>
    <t>[' 43177   ']</t>
  </si>
  <si>
    <t>[' 129527   (Atom=Atom', ' 39701 Body=Body', ' 23299 Other', ' 66527)']</t>
  </si>
  <si>
    <t>[' 5246     (Eliminated', '    0 Frozen', ' 5246)']</t>
  </si>
  <si>
    <t>[' 781      (Binary', ' 100.0% Ternary', '   0.0% Other', '   0.0%)']</t>
  </si>
  <si>
    <t>[' 1.34356']</t>
  </si>
  <si>
    <t>[' 462.538']</t>
  </si>
  <si>
    <t>[' 7.44465']</t>
  </si>
  <si>
    <t>[' 1.03322e+08']</t>
  </si>
  <si>
    <t>[' 5.95566e+07']</t>
  </si>
  <si>
    <t>[' 5.1197e+10']</t>
  </si>
  <si>
    <t>TA60</t>
  </si>
  <si>
    <t>[' 2193']</t>
  </si>
  <si>
    <t>[' 1102']</t>
  </si>
  <si>
    <t>[' 546.887s (Solving', ' 541.28s 1st Model', ' 6.27s Unsat', ' 131.23s)']</t>
  </si>
  <si>
    <t>[' 41995079']</t>
  </si>
  <si>
    <t>[' 17971168 (Analyzed', ' 17869026)']</t>
  </si>
  <si>
    <t>[' 32869    (Average', ' 543.64 Last', ' 28246)']</t>
  </si>
  <si>
    <t>[' 2077.8  ']</t>
  </si>
  <si>
    <t>[' 1102     (Average Length', ' 514.96 Splits', ' 0)']</t>
  </si>
  <si>
    <t>[' 17869026 (Deleted', ' 17625670)']</t>
  </si>
  <si>
    <t>[' 6150     (Ratio', '   0.03%)']</t>
  </si>
  <si>
    <t>[' 17869026 (Average Length', '   11.9 Ratio', ' 100.00%) ']</t>
  </si>
  <si>
    <t>[' 17869026 (Average', '  2.23 Max', ' 2265 Sum', ' 39899672)']</t>
  </si>
  <si>
    <t>[' 17868468 (Average', '  2.22 Max', ' 2265 Sum', ' 39685780 Ratio', '  99.46%)']</t>
  </si>
  <si>
    <t>[' 558      (Average', ' 383.32 Max', ' 743 Sum', ' 213892 Ratio', '   0.54%)']</t>
  </si>
  <si>
    <t>[' 78008   ']</t>
  </si>
  <si>
    <t>[' 4268    ']</t>
  </si>
  <si>
    <t>[' 78256   ']</t>
  </si>
  <si>
    <t>[' 43460   ']</t>
  </si>
  <si>
    <t>[' 130376   (Atom=Atom', ' 39940 Body=Body', ' 23343 Other', ' 67093)']</t>
  </si>
  <si>
    <t>[' 5266     (Eliminated', '    0 Frozen', ' 5266)']</t>
  </si>
  <si>
    <t>[' 1069     (Binary', ' 100.0% Ternary', '   0.0% Other', '   0.0%)']</t>
  </si>
  <si>
    <t>[' 1.31424']</t>
  </si>
  <si>
    <t>[' 410.615']</t>
  </si>
  <si>
    <t>[' 7.73251']</t>
  </si>
  <si>
    <t>[' 1.25431e+08']</t>
  </si>
  <si>
    <t>[' 7.82601e+07']</t>
  </si>
  <si>
    <t>[' 4.38309e+10']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</si>
</sst>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tabSelected="1" workbookViewId="0"/>
  </sheetViews>
  <sheetFormatPr defaultRowHeight="14.4" x14ac:dyDescent="0.3"/>
  <cols>
    <col min="4" max="6" width="0" hidden="1" customWidth="1"/>
    <col min="9" max="50" width="0" hidden="1" customWidth="1"/>
  </cols>
  <sheetData>
    <row r="1" spans="1:57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</row>
    <row r="3" spans="1:57" x14ac:dyDescent="0.3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>
        <v>695.25</v>
      </c>
      <c r="H3" t="s">
        <v>55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68</v>
      </c>
      <c r="T3" t="s">
        <v>69</v>
      </c>
      <c r="U3" t="s">
        <v>70</v>
      </c>
      <c r="V3" t="s">
        <v>71</v>
      </c>
      <c r="W3" t="s">
        <v>55</v>
      </c>
      <c r="X3" t="s">
        <v>72</v>
      </c>
      <c r="Y3" t="s">
        <v>73</v>
      </c>
      <c r="Z3" t="s">
        <v>74</v>
      </c>
      <c r="AA3" t="s">
        <v>75</v>
      </c>
      <c r="AB3" t="s">
        <v>76</v>
      </c>
      <c r="AC3" t="s">
        <v>77</v>
      </c>
      <c r="AD3" t="s">
        <v>78</v>
      </c>
      <c r="AE3" t="s">
        <v>79</v>
      </c>
      <c r="AF3" t="s">
        <v>55</v>
      </c>
      <c r="AG3" t="s">
        <v>55</v>
      </c>
      <c r="AH3" t="s">
        <v>80</v>
      </c>
      <c r="AI3" t="s">
        <v>81</v>
      </c>
      <c r="AJ3" t="s">
        <v>55</v>
      </c>
      <c r="AK3" t="s">
        <v>82</v>
      </c>
      <c r="AL3" t="s">
        <v>81</v>
      </c>
      <c r="AM3" t="s">
        <v>83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84</v>
      </c>
      <c r="AT3" t="s">
        <v>85</v>
      </c>
      <c r="AU3" t="s">
        <v>81</v>
      </c>
      <c r="AV3" t="s">
        <v>86</v>
      </c>
      <c r="AW3" t="s">
        <v>81</v>
      </c>
      <c r="AX3" t="s">
        <v>81</v>
      </c>
      <c r="AY3">
        <v>687</v>
      </c>
      <c r="AZ3">
        <v>1399</v>
      </c>
      <c r="BA3">
        <v>1917</v>
      </c>
      <c r="BB3">
        <v>2560</v>
      </c>
      <c r="BC3">
        <v>3073</v>
      </c>
      <c r="BD3">
        <v>3</v>
      </c>
      <c r="BE3">
        <v>2</v>
      </c>
    </row>
    <row r="4" spans="1:57" x14ac:dyDescent="0.3">
      <c r="A4" t="s">
        <v>53</v>
      </c>
      <c r="B4" t="s">
        <v>87</v>
      </c>
      <c r="C4" t="s">
        <v>55</v>
      </c>
      <c r="D4" t="s">
        <v>88</v>
      </c>
      <c r="E4" t="s">
        <v>89</v>
      </c>
      <c r="F4" t="s">
        <v>90</v>
      </c>
      <c r="G4">
        <v>659.65599999999995</v>
      </c>
      <c r="H4" t="s">
        <v>55</v>
      </c>
      <c r="I4" t="s">
        <v>91</v>
      </c>
      <c r="J4" t="s">
        <v>92</v>
      </c>
      <c r="K4" t="s">
        <v>93</v>
      </c>
      <c r="L4" t="s">
        <v>94</v>
      </c>
      <c r="M4" t="s">
        <v>95</v>
      </c>
      <c r="N4" t="s">
        <v>96</v>
      </c>
      <c r="O4" t="s">
        <v>97</v>
      </c>
      <c r="P4" t="s">
        <v>98</v>
      </c>
      <c r="Q4" t="s">
        <v>99</v>
      </c>
      <c r="R4" t="s">
        <v>68</v>
      </c>
      <c r="S4" t="s">
        <v>68</v>
      </c>
      <c r="T4" t="s">
        <v>100</v>
      </c>
      <c r="U4" t="s">
        <v>101</v>
      </c>
      <c r="V4" t="s">
        <v>102</v>
      </c>
      <c r="W4" t="s">
        <v>55</v>
      </c>
      <c r="X4" t="s">
        <v>103</v>
      </c>
      <c r="Y4" t="s">
        <v>104</v>
      </c>
      <c r="Z4" t="s">
        <v>105</v>
      </c>
      <c r="AA4" t="s">
        <v>106</v>
      </c>
      <c r="AB4" t="s">
        <v>107</v>
      </c>
      <c r="AC4" t="s">
        <v>77</v>
      </c>
      <c r="AD4" t="s">
        <v>108</v>
      </c>
      <c r="AE4" t="s">
        <v>109</v>
      </c>
      <c r="AF4" t="s">
        <v>55</v>
      </c>
      <c r="AG4" t="s">
        <v>55</v>
      </c>
      <c r="AH4" t="s">
        <v>110</v>
      </c>
      <c r="AI4" t="s">
        <v>81</v>
      </c>
      <c r="AJ4" t="s">
        <v>55</v>
      </c>
      <c r="AK4" t="s">
        <v>111</v>
      </c>
      <c r="AL4" t="s">
        <v>81</v>
      </c>
      <c r="AM4" t="s">
        <v>112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113</v>
      </c>
      <c r="AT4" t="s">
        <v>114</v>
      </c>
      <c r="AU4" t="s">
        <v>81</v>
      </c>
      <c r="AV4" t="s">
        <v>115</v>
      </c>
      <c r="AW4" t="s">
        <v>81</v>
      </c>
      <c r="AX4" t="s">
        <v>81</v>
      </c>
      <c r="AY4">
        <v>777</v>
      </c>
      <c r="AZ4">
        <v>1308</v>
      </c>
      <c r="BA4">
        <v>1883</v>
      </c>
      <c r="BB4">
        <v>2488</v>
      </c>
      <c r="BC4">
        <v>3026</v>
      </c>
      <c r="BD4">
        <v>3</v>
      </c>
      <c r="BE4">
        <v>2</v>
      </c>
    </row>
    <row r="5" spans="1:57" x14ac:dyDescent="0.3">
      <c r="A5" t="s">
        <v>53</v>
      </c>
      <c r="B5" t="s">
        <v>116</v>
      </c>
      <c r="C5" t="s">
        <v>55</v>
      </c>
      <c r="D5" t="s">
        <v>117</v>
      </c>
      <c r="E5" t="s">
        <v>118</v>
      </c>
      <c r="F5" t="s">
        <v>119</v>
      </c>
      <c r="G5">
        <v>306.79700000000003</v>
      </c>
      <c r="H5" t="s">
        <v>55</v>
      </c>
      <c r="I5" t="s">
        <v>120</v>
      </c>
      <c r="J5" t="s">
        <v>121</v>
      </c>
      <c r="K5" t="s">
        <v>122</v>
      </c>
      <c r="L5" t="s">
        <v>123</v>
      </c>
      <c r="M5" t="s">
        <v>124</v>
      </c>
      <c r="N5" t="s">
        <v>125</v>
      </c>
      <c r="O5" t="s">
        <v>126</v>
      </c>
      <c r="P5" t="s">
        <v>127</v>
      </c>
      <c r="Q5" t="s">
        <v>128</v>
      </c>
      <c r="R5" t="s">
        <v>68</v>
      </c>
      <c r="S5" t="s">
        <v>68</v>
      </c>
      <c r="T5" t="s">
        <v>129</v>
      </c>
      <c r="U5" t="s">
        <v>130</v>
      </c>
      <c r="V5" t="s">
        <v>131</v>
      </c>
      <c r="W5" t="s">
        <v>55</v>
      </c>
      <c r="X5" t="s">
        <v>132</v>
      </c>
      <c r="Y5" t="s">
        <v>133</v>
      </c>
      <c r="Z5" t="s">
        <v>134</v>
      </c>
      <c r="AA5" t="s">
        <v>135</v>
      </c>
      <c r="AB5" t="s">
        <v>136</v>
      </c>
      <c r="AC5" t="s">
        <v>77</v>
      </c>
      <c r="AD5" t="s">
        <v>137</v>
      </c>
      <c r="AE5" t="s">
        <v>138</v>
      </c>
      <c r="AF5" t="s">
        <v>55</v>
      </c>
      <c r="AG5" t="s">
        <v>55</v>
      </c>
      <c r="AH5" t="s">
        <v>139</v>
      </c>
      <c r="AI5" t="s">
        <v>81</v>
      </c>
      <c r="AJ5" t="s">
        <v>55</v>
      </c>
      <c r="AK5" t="s">
        <v>140</v>
      </c>
      <c r="AL5" t="s">
        <v>81</v>
      </c>
      <c r="AM5" t="s">
        <v>141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142</v>
      </c>
      <c r="AT5" t="s">
        <v>143</v>
      </c>
      <c r="AU5" t="s">
        <v>81</v>
      </c>
      <c r="AV5" t="s">
        <v>144</v>
      </c>
      <c r="AW5" t="s">
        <v>81</v>
      </c>
      <c r="AX5" t="s">
        <v>81</v>
      </c>
      <c r="AY5">
        <v>717</v>
      </c>
      <c r="AZ5">
        <v>1315</v>
      </c>
      <c r="BA5">
        <v>1989</v>
      </c>
      <c r="BB5">
        <v>2566</v>
      </c>
      <c r="BC5">
        <v>3114</v>
      </c>
      <c r="BD5">
        <v>1</v>
      </c>
      <c r="BE5">
        <v>4</v>
      </c>
    </row>
    <row r="6" spans="1:57" x14ac:dyDescent="0.3">
      <c r="A6" t="s">
        <v>53</v>
      </c>
      <c r="B6" t="s">
        <v>145</v>
      </c>
      <c r="C6" t="s">
        <v>55</v>
      </c>
      <c r="D6" t="s">
        <v>146</v>
      </c>
      <c r="E6" t="s">
        <v>147</v>
      </c>
      <c r="F6" t="s">
        <v>148</v>
      </c>
      <c r="G6">
        <v>814.65599999999995</v>
      </c>
      <c r="H6" t="s">
        <v>55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68</v>
      </c>
      <c r="S6" t="s">
        <v>68</v>
      </c>
      <c r="T6" t="s">
        <v>158</v>
      </c>
      <c r="U6" t="s">
        <v>159</v>
      </c>
      <c r="V6" t="s">
        <v>160</v>
      </c>
      <c r="W6" t="s">
        <v>55</v>
      </c>
      <c r="X6" t="s">
        <v>161</v>
      </c>
      <c r="Y6" t="s">
        <v>162</v>
      </c>
      <c r="Z6" t="s">
        <v>163</v>
      </c>
      <c r="AA6" t="s">
        <v>164</v>
      </c>
      <c r="AB6" t="s">
        <v>165</v>
      </c>
      <c r="AC6" t="s">
        <v>77</v>
      </c>
      <c r="AD6" t="s">
        <v>166</v>
      </c>
      <c r="AE6" t="s">
        <v>167</v>
      </c>
      <c r="AF6" t="s">
        <v>55</v>
      </c>
      <c r="AG6" t="s">
        <v>55</v>
      </c>
      <c r="AH6" t="s">
        <v>168</v>
      </c>
      <c r="AI6" t="s">
        <v>81</v>
      </c>
      <c r="AJ6" t="s">
        <v>55</v>
      </c>
      <c r="AK6" t="s">
        <v>169</v>
      </c>
      <c r="AL6" t="s">
        <v>81</v>
      </c>
      <c r="AM6" t="s">
        <v>170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171</v>
      </c>
      <c r="AT6" t="s">
        <v>172</v>
      </c>
      <c r="AU6" t="s">
        <v>81</v>
      </c>
      <c r="AV6" t="s">
        <v>173</v>
      </c>
      <c r="AW6" t="s">
        <v>81</v>
      </c>
      <c r="AX6" t="s">
        <v>81</v>
      </c>
      <c r="AY6">
        <v>801</v>
      </c>
      <c r="AZ6">
        <v>1403</v>
      </c>
      <c r="BA6">
        <v>2097</v>
      </c>
      <c r="BB6">
        <v>2637</v>
      </c>
      <c r="BC6">
        <v>3197</v>
      </c>
      <c r="BD6">
        <v>4</v>
      </c>
      <c r="BE6">
        <v>1</v>
      </c>
    </row>
    <row r="7" spans="1:57" x14ac:dyDescent="0.3">
      <c r="A7" t="s">
        <v>53</v>
      </c>
      <c r="B7" t="s">
        <v>174</v>
      </c>
      <c r="C7" t="s">
        <v>55</v>
      </c>
      <c r="D7" t="s">
        <v>175</v>
      </c>
      <c r="E7" t="s">
        <v>176</v>
      </c>
      <c r="F7" t="s">
        <v>177</v>
      </c>
      <c r="G7">
        <v>633.25</v>
      </c>
      <c r="H7" t="s">
        <v>55</v>
      </c>
      <c r="I7" t="s">
        <v>178</v>
      </c>
      <c r="J7" t="s">
        <v>179</v>
      </c>
      <c r="K7" t="s">
        <v>180</v>
      </c>
      <c r="L7" t="s">
        <v>181</v>
      </c>
      <c r="M7" t="s">
        <v>182</v>
      </c>
      <c r="N7" t="s">
        <v>183</v>
      </c>
      <c r="O7" t="s">
        <v>184</v>
      </c>
      <c r="P7" t="s">
        <v>185</v>
      </c>
      <c r="Q7" t="s">
        <v>186</v>
      </c>
      <c r="R7" t="s">
        <v>68</v>
      </c>
      <c r="S7" t="s">
        <v>68</v>
      </c>
      <c r="T7" t="s">
        <v>187</v>
      </c>
      <c r="U7" t="s">
        <v>188</v>
      </c>
      <c r="V7" t="s">
        <v>189</v>
      </c>
      <c r="W7" t="s">
        <v>55</v>
      </c>
      <c r="X7" t="s">
        <v>190</v>
      </c>
      <c r="Y7" t="s">
        <v>191</v>
      </c>
      <c r="Z7" t="s">
        <v>192</v>
      </c>
      <c r="AA7" t="s">
        <v>193</v>
      </c>
      <c r="AB7" t="s">
        <v>194</v>
      </c>
      <c r="AC7" t="s">
        <v>77</v>
      </c>
      <c r="AD7" t="s">
        <v>195</v>
      </c>
      <c r="AE7" t="s">
        <v>196</v>
      </c>
      <c r="AF7" t="s">
        <v>55</v>
      </c>
      <c r="AG7" t="s">
        <v>55</v>
      </c>
      <c r="AH7" t="s">
        <v>197</v>
      </c>
      <c r="AI7" t="s">
        <v>81</v>
      </c>
      <c r="AJ7" t="s">
        <v>55</v>
      </c>
      <c r="AK7" t="s">
        <v>198</v>
      </c>
      <c r="AL7" t="s">
        <v>81</v>
      </c>
      <c r="AM7" t="s">
        <v>199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200</v>
      </c>
      <c r="AT7" t="s">
        <v>201</v>
      </c>
      <c r="AU7" t="s">
        <v>81</v>
      </c>
      <c r="AV7" t="s">
        <v>202</v>
      </c>
      <c r="AW7" t="s">
        <v>81</v>
      </c>
      <c r="AX7" t="s">
        <v>81</v>
      </c>
      <c r="AY7">
        <v>686</v>
      </c>
      <c r="AZ7">
        <v>1268</v>
      </c>
      <c r="BA7">
        <v>1917</v>
      </c>
      <c r="BB7">
        <v>2490</v>
      </c>
      <c r="BC7">
        <v>3028</v>
      </c>
      <c r="BD7">
        <v>2</v>
      </c>
      <c r="BE7">
        <v>3</v>
      </c>
    </row>
    <row r="8" spans="1:57" x14ac:dyDescent="0.3">
      <c r="A8" t="s">
        <v>53</v>
      </c>
      <c r="B8" t="s">
        <v>203</v>
      </c>
      <c r="D8" t="s">
        <v>204</v>
      </c>
      <c r="E8" t="s">
        <v>205</v>
      </c>
      <c r="F8" t="s">
        <v>206</v>
      </c>
      <c r="G8">
        <v>628.67200000000003</v>
      </c>
      <c r="H8" t="s">
        <v>55</v>
      </c>
      <c r="I8" t="s">
        <v>207</v>
      </c>
      <c r="J8" t="s">
        <v>208</v>
      </c>
      <c r="K8" t="s">
        <v>209</v>
      </c>
      <c r="L8" t="s">
        <v>210</v>
      </c>
      <c r="M8" t="s">
        <v>211</v>
      </c>
      <c r="N8" t="s">
        <v>212</v>
      </c>
      <c r="O8" t="s">
        <v>213</v>
      </c>
      <c r="P8" t="s">
        <v>214</v>
      </c>
      <c r="Q8" t="s">
        <v>215</v>
      </c>
      <c r="R8" t="s">
        <v>68</v>
      </c>
      <c r="S8" t="s">
        <v>68</v>
      </c>
      <c r="T8" t="s">
        <v>216</v>
      </c>
      <c r="U8" t="s">
        <v>217</v>
      </c>
      <c r="V8" t="s">
        <v>218</v>
      </c>
      <c r="W8" t="s">
        <v>55</v>
      </c>
      <c r="X8" t="s">
        <v>219</v>
      </c>
      <c r="Y8" t="s">
        <v>220</v>
      </c>
      <c r="Z8" t="s">
        <v>221</v>
      </c>
      <c r="AA8" t="s">
        <v>222</v>
      </c>
      <c r="AB8" t="s">
        <v>223</v>
      </c>
      <c r="AC8" t="s">
        <v>77</v>
      </c>
      <c r="AD8" t="s">
        <v>224</v>
      </c>
      <c r="AE8" t="s">
        <v>225</v>
      </c>
      <c r="AF8" t="s">
        <v>55</v>
      </c>
      <c r="AG8" t="s">
        <v>55</v>
      </c>
      <c r="AH8" t="s">
        <v>226</v>
      </c>
      <c r="AI8" t="s">
        <v>81</v>
      </c>
      <c r="AJ8" t="s">
        <v>55</v>
      </c>
      <c r="AK8" t="s">
        <v>227</v>
      </c>
      <c r="AL8" t="s">
        <v>81</v>
      </c>
      <c r="AM8" t="s">
        <v>228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229</v>
      </c>
      <c r="AT8" t="s">
        <v>230</v>
      </c>
      <c r="AU8" t="s">
        <v>81</v>
      </c>
      <c r="AV8" t="s">
        <v>231</v>
      </c>
      <c r="AW8" t="s">
        <v>81</v>
      </c>
      <c r="AX8" t="s">
        <v>81</v>
      </c>
      <c r="AY8">
        <v>821</v>
      </c>
      <c r="AZ8">
        <v>1426</v>
      </c>
      <c r="BA8">
        <v>2264</v>
      </c>
      <c r="BB8">
        <v>2828</v>
      </c>
      <c r="BC8">
        <v>4196</v>
      </c>
      <c r="BD8">
        <v>4</v>
      </c>
      <c r="BE8">
        <v>1</v>
      </c>
    </row>
    <row r="9" spans="1:57" x14ac:dyDescent="0.3">
      <c r="A9" t="s">
        <v>53</v>
      </c>
      <c r="B9" t="s">
        <v>232</v>
      </c>
      <c r="C9" t="s">
        <v>55</v>
      </c>
      <c r="D9" t="s">
        <v>233</v>
      </c>
      <c r="E9" t="s">
        <v>234</v>
      </c>
      <c r="F9" t="s">
        <v>235</v>
      </c>
      <c r="G9">
        <v>663.48400000000004</v>
      </c>
      <c r="H9" t="s">
        <v>55</v>
      </c>
      <c r="I9" t="s">
        <v>236</v>
      </c>
      <c r="J9" t="s">
        <v>237</v>
      </c>
      <c r="K9" t="s">
        <v>238</v>
      </c>
      <c r="L9" t="s">
        <v>239</v>
      </c>
      <c r="M9" t="s">
        <v>240</v>
      </c>
      <c r="N9" t="s">
        <v>241</v>
      </c>
      <c r="O9" t="s">
        <v>242</v>
      </c>
      <c r="P9" t="s">
        <v>243</v>
      </c>
      <c r="Q9" t="s">
        <v>244</v>
      </c>
      <c r="R9" t="s">
        <v>68</v>
      </c>
      <c r="S9" t="s">
        <v>68</v>
      </c>
      <c r="T9" t="s">
        <v>245</v>
      </c>
      <c r="U9" t="s">
        <v>246</v>
      </c>
      <c r="V9" t="s">
        <v>247</v>
      </c>
      <c r="W9" t="s">
        <v>55</v>
      </c>
      <c r="X9" t="s">
        <v>248</v>
      </c>
      <c r="Y9" t="s">
        <v>249</v>
      </c>
      <c r="Z9" t="s">
        <v>250</v>
      </c>
      <c r="AA9" t="s">
        <v>251</v>
      </c>
      <c r="AB9" t="s">
        <v>252</v>
      </c>
      <c r="AC9" t="s">
        <v>77</v>
      </c>
      <c r="AD9" t="s">
        <v>253</v>
      </c>
      <c r="AE9" t="s">
        <v>254</v>
      </c>
      <c r="AF9" t="s">
        <v>55</v>
      </c>
      <c r="AG9" t="s">
        <v>55</v>
      </c>
      <c r="AH9" t="s">
        <v>255</v>
      </c>
      <c r="AI9" t="s">
        <v>81</v>
      </c>
      <c r="AJ9" t="s">
        <v>55</v>
      </c>
      <c r="AK9" t="s">
        <v>256</v>
      </c>
      <c r="AL9" t="s">
        <v>81</v>
      </c>
      <c r="AM9" t="s">
        <v>257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258</v>
      </c>
      <c r="AT9" t="s">
        <v>259</v>
      </c>
      <c r="AU9" t="s">
        <v>81</v>
      </c>
      <c r="AV9" t="s">
        <v>260</v>
      </c>
      <c r="AW9" t="s">
        <v>81</v>
      </c>
      <c r="AX9" t="s">
        <v>81</v>
      </c>
      <c r="AY9">
        <v>850</v>
      </c>
      <c r="AZ9">
        <v>1522</v>
      </c>
      <c r="BA9">
        <v>2097</v>
      </c>
      <c r="BB9">
        <v>2801</v>
      </c>
      <c r="BC9">
        <v>3404</v>
      </c>
      <c r="BD9">
        <v>3</v>
      </c>
      <c r="BE9">
        <v>2</v>
      </c>
    </row>
    <row r="10" spans="1:57" x14ac:dyDescent="0.3">
      <c r="A10" t="s">
        <v>53</v>
      </c>
      <c r="B10" t="s">
        <v>261</v>
      </c>
      <c r="C10" t="s">
        <v>55</v>
      </c>
      <c r="D10" t="s">
        <v>262</v>
      </c>
      <c r="E10" t="s">
        <v>263</v>
      </c>
      <c r="F10" t="s">
        <v>264</v>
      </c>
      <c r="G10">
        <v>611.65599999999995</v>
      </c>
      <c r="H10" t="s">
        <v>55</v>
      </c>
      <c r="I10" t="s">
        <v>265</v>
      </c>
      <c r="J10" t="s">
        <v>266</v>
      </c>
      <c r="K10" t="s">
        <v>267</v>
      </c>
      <c r="L10" t="s">
        <v>268</v>
      </c>
      <c r="M10" t="s">
        <v>269</v>
      </c>
      <c r="N10" t="s">
        <v>270</v>
      </c>
      <c r="O10" t="s">
        <v>271</v>
      </c>
      <c r="P10" t="s">
        <v>272</v>
      </c>
      <c r="Q10" t="s">
        <v>273</v>
      </c>
      <c r="R10" t="s">
        <v>68</v>
      </c>
      <c r="S10" t="s">
        <v>68</v>
      </c>
      <c r="T10" t="s">
        <v>274</v>
      </c>
      <c r="U10" t="s">
        <v>275</v>
      </c>
      <c r="V10" t="s">
        <v>276</v>
      </c>
      <c r="W10" t="s">
        <v>55</v>
      </c>
      <c r="X10" t="s">
        <v>277</v>
      </c>
      <c r="Y10" t="s">
        <v>278</v>
      </c>
      <c r="Z10" t="s">
        <v>279</v>
      </c>
      <c r="AA10" t="s">
        <v>280</v>
      </c>
      <c r="AB10" t="s">
        <v>281</v>
      </c>
      <c r="AC10" t="s">
        <v>77</v>
      </c>
      <c r="AD10" t="s">
        <v>282</v>
      </c>
      <c r="AE10" t="s">
        <v>283</v>
      </c>
      <c r="AF10" t="s">
        <v>55</v>
      </c>
      <c r="AG10" t="s">
        <v>55</v>
      </c>
      <c r="AH10" t="s">
        <v>284</v>
      </c>
      <c r="AI10" t="s">
        <v>81</v>
      </c>
      <c r="AJ10" t="s">
        <v>55</v>
      </c>
      <c r="AK10" t="s">
        <v>285</v>
      </c>
      <c r="AL10" t="s">
        <v>81</v>
      </c>
      <c r="AM10" t="s">
        <v>286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287</v>
      </c>
      <c r="AT10" t="s">
        <v>288</v>
      </c>
      <c r="AU10" t="s">
        <v>81</v>
      </c>
      <c r="AV10" t="s">
        <v>289</v>
      </c>
      <c r="AW10" t="s">
        <v>81</v>
      </c>
      <c r="AX10" t="s">
        <v>81</v>
      </c>
      <c r="AY10">
        <v>737</v>
      </c>
      <c r="AZ10">
        <v>1343</v>
      </c>
      <c r="BA10">
        <v>1941</v>
      </c>
      <c r="BB10">
        <v>2542</v>
      </c>
      <c r="BC10">
        <v>3122</v>
      </c>
      <c r="BD10">
        <v>3</v>
      </c>
      <c r="BE10">
        <v>2</v>
      </c>
    </row>
    <row r="11" spans="1:57" x14ac:dyDescent="0.3">
      <c r="A11" t="s">
        <v>53</v>
      </c>
      <c r="B11" t="s">
        <v>290</v>
      </c>
      <c r="C11" t="s">
        <v>55</v>
      </c>
      <c r="D11" t="s">
        <v>291</v>
      </c>
      <c r="E11" t="s">
        <v>292</v>
      </c>
      <c r="F11" t="s">
        <v>293</v>
      </c>
      <c r="G11">
        <v>596.93799999999999</v>
      </c>
      <c r="H11" t="s">
        <v>55</v>
      </c>
      <c r="I11" t="s">
        <v>294</v>
      </c>
      <c r="J11" t="s">
        <v>295</v>
      </c>
      <c r="K11" t="s">
        <v>296</v>
      </c>
      <c r="L11" t="s">
        <v>297</v>
      </c>
      <c r="M11" t="s">
        <v>298</v>
      </c>
      <c r="N11" t="s">
        <v>299</v>
      </c>
      <c r="O11" t="s">
        <v>300</v>
      </c>
      <c r="P11" t="s">
        <v>301</v>
      </c>
      <c r="Q11" t="s">
        <v>302</v>
      </c>
      <c r="R11" t="s">
        <v>68</v>
      </c>
      <c r="S11" t="s">
        <v>68</v>
      </c>
      <c r="T11" t="s">
        <v>303</v>
      </c>
      <c r="U11" t="s">
        <v>304</v>
      </c>
      <c r="V11" t="s">
        <v>305</v>
      </c>
      <c r="W11" t="s">
        <v>55</v>
      </c>
      <c r="X11" t="s">
        <v>306</v>
      </c>
      <c r="Y11" t="s">
        <v>307</v>
      </c>
      <c r="Z11" t="s">
        <v>308</v>
      </c>
      <c r="AA11" t="s">
        <v>309</v>
      </c>
      <c r="AB11" t="s">
        <v>310</v>
      </c>
      <c r="AC11" t="s">
        <v>77</v>
      </c>
      <c r="AD11" t="s">
        <v>311</v>
      </c>
      <c r="AE11" t="s">
        <v>312</v>
      </c>
      <c r="AF11" t="s">
        <v>55</v>
      </c>
      <c r="AG11" t="s">
        <v>55</v>
      </c>
      <c r="AH11" t="s">
        <v>313</v>
      </c>
      <c r="AI11" t="s">
        <v>81</v>
      </c>
      <c r="AJ11" t="s">
        <v>55</v>
      </c>
      <c r="AK11" t="s">
        <v>314</v>
      </c>
      <c r="AL11" t="s">
        <v>81</v>
      </c>
      <c r="AM11" t="s">
        <v>315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316</v>
      </c>
      <c r="AT11" t="s">
        <v>317</v>
      </c>
      <c r="AU11" t="s">
        <v>81</v>
      </c>
      <c r="AV11" t="s">
        <v>318</v>
      </c>
      <c r="AW11" t="s">
        <v>81</v>
      </c>
      <c r="AX11" t="s">
        <v>81</v>
      </c>
      <c r="AY11">
        <v>580</v>
      </c>
      <c r="AZ11">
        <v>1197</v>
      </c>
      <c r="BA11">
        <v>1815</v>
      </c>
      <c r="BB11">
        <v>2427</v>
      </c>
      <c r="BC11">
        <v>3017</v>
      </c>
      <c r="BD11">
        <v>2</v>
      </c>
      <c r="BE11">
        <v>3</v>
      </c>
    </row>
    <row r="12" spans="1:57" x14ac:dyDescent="0.3">
      <c r="A12" t="s">
        <v>53</v>
      </c>
      <c r="B12" t="s">
        <v>319</v>
      </c>
      <c r="C12" t="s">
        <v>55</v>
      </c>
      <c r="D12" t="s">
        <v>320</v>
      </c>
      <c r="E12" t="s">
        <v>321</v>
      </c>
      <c r="F12" t="s">
        <v>322</v>
      </c>
      <c r="G12">
        <v>544.68799999999999</v>
      </c>
      <c r="H12" t="s">
        <v>55</v>
      </c>
      <c r="I12" t="s">
        <v>323</v>
      </c>
      <c r="J12" t="s">
        <v>324</v>
      </c>
      <c r="K12" t="s">
        <v>325</v>
      </c>
      <c r="L12" t="s">
        <v>326</v>
      </c>
      <c r="M12" t="s">
        <v>327</v>
      </c>
      <c r="N12" t="s">
        <v>328</v>
      </c>
      <c r="O12" t="s">
        <v>242</v>
      </c>
      <c r="P12" t="s">
        <v>329</v>
      </c>
      <c r="Q12" t="s">
        <v>330</v>
      </c>
      <c r="R12" t="s">
        <v>68</v>
      </c>
      <c r="S12" t="s">
        <v>68</v>
      </c>
      <c r="T12" t="s">
        <v>331</v>
      </c>
      <c r="U12" t="s">
        <v>332</v>
      </c>
      <c r="V12" t="s">
        <v>333</v>
      </c>
      <c r="W12" t="s">
        <v>55</v>
      </c>
      <c r="X12" t="s">
        <v>334</v>
      </c>
      <c r="Y12" t="s">
        <v>335</v>
      </c>
      <c r="Z12" t="s">
        <v>336</v>
      </c>
      <c r="AA12" t="s">
        <v>337</v>
      </c>
      <c r="AB12" t="s">
        <v>338</v>
      </c>
      <c r="AC12" t="s">
        <v>77</v>
      </c>
      <c r="AD12" t="s">
        <v>339</v>
      </c>
      <c r="AE12" t="s">
        <v>340</v>
      </c>
      <c r="AF12" t="s">
        <v>55</v>
      </c>
      <c r="AG12" t="s">
        <v>55</v>
      </c>
      <c r="AH12" t="s">
        <v>341</v>
      </c>
      <c r="AI12" t="s">
        <v>81</v>
      </c>
      <c r="AJ12" t="s">
        <v>55</v>
      </c>
      <c r="AK12" t="s">
        <v>342</v>
      </c>
      <c r="AL12" t="s">
        <v>81</v>
      </c>
      <c r="AM12" t="s">
        <v>343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344</v>
      </c>
      <c r="AT12" t="s">
        <v>345</v>
      </c>
      <c r="AU12" t="s">
        <v>81</v>
      </c>
      <c r="AV12" t="s">
        <v>346</v>
      </c>
      <c r="AW12" t="s">
        <v>81</v>
      </c>
      <c r="AX12" t="s">
        <v>81</v>
      </c>
      <c r="AY12">
        <v>742</v>
      </c>
      <c r="AZ12">
        <v>1259</v>
      </c>
      <c r="BA12">
        <v>1891</v>
      </c>
      <c r="BB12">
        <v>2445</v>
      </c>
      <c r="BC12">
        <v>2959</v>
      </c>
      <c r="BD12">
        <v>2</v>
      </c>
      <c r="BE12">
        <v>3</v>
      </c>
    </row>
    <row r="13" spans="1:57" x14ac:dyDescent="0.3">
      <c r="G13">
        <f>AVERAGE(G3:G12)</f>
        <v>615.50470000000007</v>
      </c>
      <c r="BD13">
        <f>AVERAGE(BD3:BD12)</f>
        <v>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X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El-Kholany</dc:creator>
  <cp:lastModifiedBy>Mohammed El-Kholany</cp:lastModifiedBy>
  <dcterms:created xsi:type="dcterms:W3CDTF">2020-12-01T16:07:08Z</dcterms:created>
  <dcterms:modified xsi:type="dcterms:W3CDTF">2022-01-15T19:45:29Z</dcterms:modified>
</cp:coreProperties>
</file>