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8 Time Windows\"/>
    </mc:Choice>
  </mc:AlternateContent>
  <bookViews>
    <workbookView xWindow="0" yWindow="0" windowWidth="28800" windowHeight="14232"/>
  </bookViews>
  <sheets>
    <sheet name="50 X 20" sheetId="1" r:id="rId1"/>
  </sheets>
  <calcPr calcId="162913"/>
</workbook>
</file>

<file path=xl/calcChain.xml><?xml version="1.0" encoding="utf-8"?>
<calcChain xmlns="http://schemas.openxmlformats.org/spreadsheetml/2006/main">
  <c r="BH13" i="1" l="1"/>
  <c r="H13" i="1"/>
</calcChain>
</file>

<file path=xl/sharedStrings.xml><?xml version="1.0" encoding="utf-8"?>
<sst xmlns="http://schemas.openxmlformats.org/spreadsheetml/2006/main" count="557" uniqueCount="351">
  <si>
    <t>Optimal Found Or Timeout</t>
  </si>
  <si>
    <t>Instances</t>
  </si>
  <si>
    <t>UNSATISFIABLE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</si>
  <si>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</si>
  <si>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</si>
  <si>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</si>
  <si>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</si>
  <si>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</si>
  <si>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</si>
  <si>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</si>
  <si>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</si>
  <si>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</si>
  <si>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</si>
  <si>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</si>
  <si>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</si>
  <si>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</si>
  <si>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</si>
  <si>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</si>
  <si>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</si>
  <si>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</si>
  <si>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</si>
  <si>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</si>
  <si>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</si>
  <si>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</si>
  <si>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</si>
  <si>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</si>
  <si>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</si>
  <si>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</si>
  <si>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</si>
  <si>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</si>
  <si>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</si>
  <si>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</si>
  <si>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</si>
  <si>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</si>
  <si>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</si>
  <si>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</si>
  <si>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</si>
  <si>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</si>
  <si>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</si>
  <si>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</si>
  <si>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</si>
  <si>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</si>
  <si>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</si>
  <si>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</si>
  <si>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</si>
  <si>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</si>
  <si>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</si>
  <si>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</si>
  <si>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</si>
  <si>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</si>
  <si>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</si>
  <si>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</si>
  <si>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</si>
  <si>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</si>
  <si>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Completion Time for Window 8 </t>
  </si>
  <si>
    <t xml:space="preserve">Number of Interrupted Calls </t>
  </si>
  <si>
    <t xml:space="preserve">Number of UnInterrupted Calls </t>
  </si>
  <si>
    <t>Solving...</t>
  </si>
  <si>
    <t>TA61</t>
  </si>
  <si>
    <t xml:space="preserve"> </t>
  </si>
  <si>
    <t>[' 2005']</t>
  </si>
  <si>
    <t>[' 1011']</t>
  </si>
  <si>
    <t>[' 15.703s (Solving', ' 10.87s 1st Model', ' 2.64s Unsat', ' 1.13s)']</t>
  </si>
  <si>
    <t>[' 3000079 ']</t>
  </si>
  <si>
    <t>[' 95403    (Analyzed', ' 29680)']</t>
  </si>
  <si>
    <t>[' 342      (Average', ' 86.78 Last', ' 562)']</t>
  </si>
  <si>
    <t>[' 2006.7  ']</t>
  </si>
  <si>
    <t>[' 1011     (Average Length', ' 480.38 Splits', ' 0)']</t>
  </si>
  <si>
    <t>[' 29680    (Deleted', ' 24026)']</t>
  </si>
  <si>
    <t>[' 84       (Ratio', '   0.28%)']</t>
  </si>
  <si>
    <t>[' 691      (Ratio', '   2.33%)']</t>
  </si>
  <si>
    <t>[' 29680    (Average Length', '    7.7 Ratio', ' 100.00%) ']</t>
  </si>
  <si>
    <t>[' 0        (Average Length', '    0.0 Ratio', '   0.00%) ']</t>
  </si>
  <si>
    <t>[' 29680    (Average', ' 48.45 Max', ' 2638 Sum', ' 1437935)']</t>
  </si>
  <si>
    <t>[' 29515    (Average', ' 47.26 Max', ' 2638 Sum', ' 1402601 Ratio', '  97.54%)']</t>
  </si>
  <si>
    <t>[' 165      (Average', ' 214.15 Max', ' 699 Sum', '  35334 Ratio', '   2.46%)']</t>
  </si>
  <si>
    <t>[' 98229   ']</t>
  </si>
  <si>
    <t>[' 3837    ']</t>
  </si>
  <si>
    <t>[' 98172   ']</t>
  </si>
  <si>
    <t>[' 55438   ']</t>
  </si>
  <si>
    <t>[' 166310   (Atom=Atom', ' 52599 Body=Body', ' 29287 Other', ' 84424)']</t>
  </si>
  <si>
    <t>[' Yes']</t>
  </si>
  <si>
    <t>[' 4780     (Eliminated', '    0 Frozen', ' 4780)']</t>
  </si>
  <si>
    <t>[' 3        (Binary', ' 100.0% Ternary', '   0.0% Other', '   0.0%)']</t>
  </si>
  <si>
    <t>[' 1.28868']</t>
  </si>
  <si>
    <t>[' 0']</t>
  </si>
  <si>
    <t>[' 4.17683']</t>
  </si>
  <si>
    <t>[' 0.174482']</t>
  </si>
  <si>
    <t>[' 2.21373e+07']</t>
  </si>
  <si>
    <t>[' 2.10974e+07']</t>
  </si>
  <si>
    <t>[' 2.51201e+08']</t>
  </si>
  <si>
    <t>TA62</t>
  </si>
  <si>
    <t>[' 2117']</t>
  </si>
  <si>
    <t>[' 1067']</t>
  </si>
  <si>
    <t>[' 20.743s (Solving', ' 14.86s 1st Model', ' 3.60s Unsat', ' 3.04s)']</t>
  </si>
  <si>
    <t>[' 3728682 ']</t>
  </si>
  <si>
    <t>[' 285836   (Analyzed', ' 159271)']</t>
  </si>
  <si>
    <t>[' 806      (Average', ' 197.61 Last', ' 6653)']</t>
  </si>
  <si>
    <t>[' 2071.7  ']</t>
  </si>
  <si>
    <t>[' 1067     (Average Length', ' 494.51 Splits', ' 0)']</t>
  </si>
  <si>
    <t>[' 159271   (Deleted', ' 150239)']</t>
  </si>
  <si>
    <t>[' 78       (Ratio', '   0.05%)']</t>
  </si>
  <si>
    <t>[' 1124     (Ratio', '   0.71%)']</t>
  </si>
  <si>
    <t>[' 159271   (Average Length', '    9.0 Ratio', ' 100.00%) ']</t>
  </si>
  <si>
    <t>[' 159271   (Average', ' 12.50 Max', ' 2572 Sum', ' 1991281)']</t>
  </si>
  <si>
    <t>[' 159085   (Average', ' 12.09 Max', ' 2572 Sum', ' 1926249 Ratio', '  96.73%)']</t>
  </si>
  <si>
    <t>[' 186      (Average', ' 349.63 Max', ' 821 Sum', '  65032 Ratio', '   3.27%)']</t>
  </si>
  <si>
    <t>[' 98511   ']</t>
  </si>
  <si>
    <t>[' 3839    ']</t>
  </si>
  <si>
    <t>[' 98482   ']</t>
  </si>
  <si>
    <t>[' 55786   ']</t>
  </si>
  <si>
    <t>[' 167354   (Atom=Atom', ' 52945 Body=Body', ' 29289 Other', ' 85120)']</t>
  </si>
  <si>
    <t>[' 4810     (Eliminated', '    0 Frozen', ' 4810)']</t>
  </si>
  <si>
    <t>[' 28       (Binary', ' 100.0% Ternary', '   0.0% Other', '   0.0%)']</t>
  </si>
  <si>
    <t>[' 1.50465']</t>
  </si>
  <si>
    <t>[' 6.42775']</t>
  </si>
  <si>
    <t>[' 0.2448']</t>
  </si>
  <si>
    <t>[' 2.58663e+07']</t>
  </si>
  <si>
    <t>[' 2.42879e+07']</t>
  </si>
  <si>
    <t>[' 4.19907e+08']</t>
  </si>
  <si>
    <t>TA63</t>
  </si>
  <si>
    <t>[' 1903']</t>
  </si>
  <si>
    <t>[' 960']</t>
  </si>
  <si>
    <t>[' 16.062s (Solving', ' 10.63s 1st Model', ' 3.17s Unsat', ' 0.48s)']</t>
  </si>
  <si>
    <t>[' 2903705 ']</t>
  </si>
  <si>
    <t>[' 75877    (Analyzed', ' 30547)']</t>
  </si>
  <si>
    <t>[' 287      (Average', ' 106.44 Last', ' 154)']</t>
  </si>
  <si>
    <t>[' 2005.1  ']</t>
  </si>
  <si>
    <t>[' 960      (Average Length', ' 450.08 Splits', ' 0)']</t>
  </si>
  <si>
    <t>[' 30547    (Deleted', ' 19014)']</t>
  </si>
  <si>
    <t>[' 83       (Ratio', '   0.27%)']</t>
  </si>
  <si>
    <t>[' 626      (Ratio', '   2.05%)']</t>
  </si>
  <si>
    <t>[' 30547    (Average Length', '    8.1 Ratio', ' 100.00%) ']</t>
  </si>
  <si>
    <t>[' 30547    (Average', ' 45.87 Max', ' 2574 Sum', ' 1401258)']</t>
  </si>
  <si>
    <t>[' 30405    (Average', ' 45.08 Max', ' 2574 Sum', ' 1377180 Ratio', '  98.28%)']</t>
  </si>
  <si>
    <t>[' 142      (Average', ' 169.56 Max', ' 737 Sum', '  24078 Ratio', '   1.72%)']</t>
  </si>
  <si>
    <t>[' 97654   ']</t>
  </si>
  <si>
    <t>[' 3769    ']</t>
  </si>
  <si>
    <t>[' 97539   ']</t>
  </si>
  <si>
    <t>[' 54837   ']</t>
  </si>
  <si>
    <t>[' 164507   (Atom=Atom', ' 52066 Body=Body', ' 29219 Other', ' 83222)']</t>
  </si>
  <si>
    <t>[' 4654     (Eliminated', '    0 Frozen', ' 4654)']</t>
  </si>
  <si>
    <t>[' 17       (Binary', ' 100.0% Ternary', '   0.0% Other', '   0.0%)']</t>
  </si>
  <si>
    <t>[' 1.39088']</t>
  </si>
  <si>
    <t>[' 3.7609']</t>
  </si>
  <si>
    <t>[' 0.168532']</t>
  </si>
  <si>
    <t>[' 2.1959e+07']</t>
  </si>
  <si>
    <t>[' 2.09551e+07']</t>
  </si>
  <si>
    <t>[' 1.46112e+08']</t>
  </si>
  <si>
    <t>TA64</t>
  </si>
  <si>
    <t>[' 1963']</t>
  </si>
  <si>
    <t>[' 990']</t>
  </si>
  <si>
    <t>[' 81.232s (Solving', ' 76.27s 1st Model', ' 3.19s Unsat', ' 66.05s)']</t>
  </si>
  <si>
    <t>[' 7550060 ']</t>
  </si>
  <si>
    <t>[' 3384307  (Analyzed', ' 3337954)']</t>
  </si>
  <si>
    <t>[' 7466     (Average', ' 447.09 Last', ' 2911)']</t>
  </si>
  <si>
    <t>[' 1929.9  ']</t>
  </si>
  <si>
    <t>[' 990      (Average Length', ' 459.14 Splits', ' 0)']</t>
  </si>
  <si>
    <t>[' 3337954  (Deleted', ' 3261061)']</t>
  </si>
  <si>
    <t>[' 125      (Ratio', '   0.00%)']</t>
  </si>
  <si>
    <t>[' 1565     (Ratio', '   0.05%)']</t>
  </si>
  <si>
    <t>[' 3337954  (Average Length', '   10.1 Ratio', ' 100.00%) ']</t>
  </si>
  <si>
    <t>[' 3337954  (Average', '  1.80 Max', ' 2580 Sum', ' 6012160)']</t>
  </si>
  <si>
    <t>[' 3337730  (Average', '  1.79 Max', ' 2580 Sum', ' 5981476 Ratio', '  99.49%)']</t>
  </si>
  <si>
    <t>[' 224      (Average', ' 136.98 Max', ' 693 Sum', '  30684 Ratio', '   0.51%)']</t>
  </si>
  <si>
    <t>[' 98248   ']</t>
  </si>
  <si>
    <t>[' 3889    ']</t>
  </si>
  <si>
    <t>[' 98163   ']</t>
  </si>
  <si>
    <t>[' 55353   ']</t>
  </si>
  <si>
    <t>[' 166055   (Atom=Atom', ' 52462 Body=Body', ' 29339 Other', ' 84254)']</t>
  </si>
  <si>
    <t>[' 4804     (Eliminated', '    0 Frozen', ' 4804)']</t>
  </si>
  <si>
    <t>[' 142      (Binary', ' 100.0% Ternary', '   0.0% Other', '   0.0%)']</t>
  </si>
  <si>
    <t>[' 1.31509']</t>
  </si>
  <si>
    <t>[' 48.5159']</t>
  </si>
  <si>
    <t>[' 1.10634']</t>
  </si>
  <si>
    <t>[' 3.69957e+07']</t>
  </si>
  <si>
    <t>[' 2.72589e+07']</t>
  </si>
  <si>
    <t>[' 3.84059e+09']</t>
  </si>
  <si>
    <t>TA65</t>
  </si>
  <si>
    <t>[' 1807']</t>
  </si>
  <si>
    <t>[' 912']</t>
  </si>
  <si>
    <t>[' 19.550s (Solving', ' 15.24s 1st Model', ' 3.15s Unsat', ' 5.59s)']</t>
  </si>
  <si>
    <t>[' 2896804 ']</t>
  </si>
  <si>
    <t>[' 164626   (Analyzed', ' 111664)']</t>
  </si>
  <si>
    <t>[' 587      (Average', ' 190.23 Last', ' 1838)']</t>
  </si>
  <si>
    <t>[' 1992.7  ']</t>
  </si>
  <si>
    <t>[' 912      (Average Length', ' 431.15 Splits', ' 0)']</t>
  </si>
  <si>
    <t>[' 111664   (Deleted', ' 101246)']</t>
  </si>
  <si>
    <t>[' 70       (Ratio', '   0.06%)']</t>
  </si>
  <si>
    <t>[' 856      (Ratio', '   0.77%)']</t>
  </si>
  <si>
    <t>[' 111664   (Average Length', '    8.8 Ratio', ' 100.00%) ']</t>
  </si>
  <si>
    <t>[' 111664   (Average', ' 13.25 Max', ' 2558 Sum', ' 1479499)']</t>
  </si>
  <si>
    <t>[' 111484   (Average', ' 12.80 Max', ' 2558 Sum', ' 1429142 Ratio', '  96.60%)']</t>
  </si>
  <si>
    <t>[' 180      (Average', ' 279.76 Max', ' 720 Sum', '  50357 Ratio', '   3.40%)']</t>
  </si>
  <si>
    <t>[' 97854   ']</t>
  </si>
  <si>
    <t>[' 3822    ']</t>
  </si>
  <si>
    <t>[' 97704   ']</t>
  </si>
  <si>
    <t>[' 55066   ']</t>
  </si>
  <si>
    <t>[' 165194   (Atom=Atom', ' 52242 Body=Body', ' 29272 Other', ' 83680)']</t>
  </si>
  <si>
    <t>[' 4672     (Eliminated', '    0 Frozen', ' 4672)']</t>
  </si>
  <si>
    <t>[' 23       (Binary', ' 100.0% Ternary', '   0.0% Other', '   0.0%)']</t>
  </si>
  <si>
    <t>[' 1.22263']</t>
  </si>
  <si>
    <t>[' 8.08601']</t>
  </si>
  <si>
    <t>[' 0.225213']</t>
  </si>
  <si>
    <t>[' 2.11896e+07']</t>
  </si>
  <si>
    <t>[' 2.00175e+07']</t>
  </si>
  <si>
    <t>[' 8.90977e+08']</t>
  </si>
  <si>
    <t>TA66</t>
  </si>
  <si>
    <t>[' 2311']</t>
  </si>
  <si>
    <t>[' 1164']</t>
  </si>
  <si>
    <t>[' 22.872s (Solving', ' 16.68s 1st Model', ' 3.44s Unsat', ' 5.47s)']</t>
  </si>
  <si>
    <t>[' 3991676 ']</t>
  </si>
  <si>
    <t>[' 538839   (Analyzed', ' 473953)']</t>
  </si>
  <si>
    <t>[' 1364     (Average', ' 347.47 Last', ' 489)']</t>
  </si>
  <si>
    <t>[' 2073.6  ']</t>
  </si>
  <si>
    <t>[' 1164     (Average Length', ' 539.18 Splits', ' 0)']</t>
  </si>
  <si>
    <t>[' 473953   (Deleted', ' 447091)']</t>
  </si>
  <si>
    <t>[' 119      (Ratio', '   0.03%)']</t>
  </si>
  <si>
    <t>[' 975      (Ratio', '   0.21%)']</t>
  </si>
  <si>
    <t>[' 473953   (Average Length', '    9.5 Ratio', ' 100.00%) ']</t>
  </si>
  <si>
    <t>[' 473953   (Average', '  4.55 Max', ' 2628 Sum', ' 2155573)']</t>
  </si>
  <si>
    <t>[' 473799   (Average', '  4.52 Max', ' 2628 Sum', ' 2142641 Ratio', '  99.40%)']</t>
  </si>
  <si>
    <t>[' 154      (Average', ' 83.97 Max', ' 684 Sum', '  12932 Ratio', '   0.60%)']</t>
  </si>
  <si>
    <t>[' 98744   ']</t>
  </si>
  <si>
    <t>[' 3836    ']</t>
  </si>
  <si>
    <t>[' 98797   ']</t>
  </si>
  <si>
    <t>[' 55884   ']</t>
  </si>
  <si>
    <t>[' 167648   (Atom=Atom', ' 53046 Body=Body', ' 29286 Other', ' 85316)']</t>
  </si>
  <si>
    <t>[' 4889     (Eliminated', '    0 Frozen', ' 4889)']</t>
  </si>
  <si>
    <t>[' 34       (Binary', ' 100.0% Ternary', '   0.0% Other', '   0.0%)']</t>
  </si>
  <si>
    <t>[' 1.44518']</t>
  </si>
  <si>
    <t>[' 6.9344']</t>
  </si>
  <si>
    <t>[' 0.277827']</t>
  </si>
  <si>
    <t>[' 2.6196e+07']</t>
  </si>
  <si>
    <t>[' 2.39767e+07']</t>
  </si>
  <si>
    <t>[' 3.6291e+08']</t>
  </si>
  <si>
    <t>TA67</t>
  </si>
  <si>
    <t>[' 1983']</t>
  </si>
  <si>
    <t>[' 1000']</t>
  </si>
  <si>
    <t>[' 139.150s (Solving', ' 134.31s 1st Model', ' 2.79s Unsat', ' 0.24s)']</t>
  </si>
  <si>
    <t>[' 16371209']</t>
  </si>
  <si>
    <t>[' 9467840  (Analyzed', ' 9418575)']</t>
  </si>
  <si>
    <t>[' 16655    (Average', ' 565.51 Last', ' 237290)']</t>
  </si>
  <si>
    <t>[' 1850.9  ']</t>
  </si>
  <si>
    <t>[' 1000     (Average Length', ' 470.00 Splits', ' 0)']</t>
  </si>
  <si>
    <t>[' 9418575  (Deleted', ' 9285603)']</t>
  </si>
  <si>
    <t>[' 71       (Ratio', '   0.00%)']</t>
  </si>
  <si>
    <t>[' 1446     (Ratio', '   0.02%)']</t>
  </si>
  <si>
    <t>[' 9418575  (Average Length', '   11.8 Ratio', ' 100.00%) ']</t>
  </si>
  <si>
    <t>[' 9418575  (Average', '  1.57 Max', ' 2625 Sum', ' 14745351)']</t>
  </si>
  <si>
    <t>[' 9418393  (Average', '  1.56 Max', ' 2625 Sum', ' 14717487 Ratio', '  99.81%)']</t>
  </si>
  <si>
    <t>[' 182      (Average', ' 153.10 Max', ' 714 Sum', '  27864 Ratio', '   0.19%)']</t>
  </si>
  <si>
    <t>[' 98976   ']</t>
  </si>
  <si>
    <t>[' 3948    ']</t>
  </si>
  <si>
    <t>[' 98900   ']</t>
  </si>
  <si>
    <t>[' 55908   ']</t>
  </si>
  <si>
    <t>[' 167720   (Atom=Atom', ' 52958 Body=Body', ' 29398 Other', ' 85364)']</t>
  </si>
  <si>
    <t>[' 4872     (Eliminated', '    0 Frozen', ' 4872)']</t>
  </si>
  <si>
    <t>[' 179      (Binary', ' 100.0% Ternary', '   0.0% Other', '   0.0%)']</t>
  </si>
  <si>
    <t>[' 1.24719']</t>
  </si>
  <si>
    <t>[' 68.419']</t>
  </si>
  <si>
    <t>[' 2.42745']</t>
  </si>
  <si>
    <t>[' 5.86032e+07']</t>
  </si>
  <si>
    <t>[' 3.56649e+07']</t>
  </si>
  <si>
    <t>[' 4.3496e+09']</t>
  </si>
  <si>
    <t>TA68</t>
  </si>
  <si>
    <t>[' 1683']</t>
  </si>
  <si>
    <t>[' 850']</t>
  </si>
  <si>
    <t>[' 21.606s (Solving', ' 16.37s 1st Model', ' 2.35s Unsat', ' 0.23s)']</t>
  </si>
  <si>
    <t>[' 2773636 ']</t>
  </si>
  <si>
    <t>[' 677409   (Analyzed', ' 13986)']</t>
  </si>
  <si>
    <t>[' 714      (Average', ' 19.59 Last', ' 127)']</t>
  </si>
  <si>
    <t>[' 2080.7  ']</t>
  </si>
  <si>
    <t>[' 850      (Average Length', ' 399.32 Splits', ' 0)']</t>
  </si>
  <si>
    <t>[' 13986    (Deleted', ' 4599)']</t>
  </si>
  <si>
    <t>[' 83       (Ratio', '   0.59%)']</t>
  </si>
  <si>
    <t>[' 559      (Ratio', '   4.00%)']</t>
  </si>
  <si>
    <t>[' 13986    (Average Length', '    6.9 Ratio', ' 100.00%) ']</t>
  </si>
  <si>
    <t>[' 13986    (Average', ' 50.57 Max', ' 2696 Sum', ' 707292)']</t>
  </si>
  <si>
    <t>[' 13889    (Average', ' 49.65 Max', ' 2696 Sum', ' 694433 Ratio', '  98.18%)']</t>
  </si>
  <si>
    <t>[' 97       (Average', ' 132.57 Max', ' 675 Sum', '  12859 Ratio', '   1.82%)']</t>
  </si>
  <si>
    <t>[' 97892   ']</t>
  </si>
  <si>
    <t>[' 3806    ']</t>
  </si>
  <si>
    <t>[' 97676   ']</t>
  </si>
  <si>
    <t>[' 55782   ']</t>
  </si>
  <si>
    <t>[' 167342   (Atom=Atom', ' 52974 Body=Body', ' 29256 Other', ' 85112)']</t>
  </si>
  <si>
    <t>[' 4590     (Eliminated', '    0 Frozen', ' 4590)']</t>
  </si>
  <si>
    <t>[' 1.28798']</t>
  </si>
  <si>
    <t>[' 10.0267']</t>
  </si>
  <si>
    <t>[' 0.174124']</t>
  </si>
  <si>
    <t>[' 2.11036e+07']</t>
  </si>
  <si>
    <t>[' 1.96021e+07']</t>
  </si>
  <si>
    <t>[' 9.12619e+08']</t>
  </si>
  <si>
    <t>TA69</t>
  </si>
  <si>
    <t>[' 1853']</t>
  </si>
  <si>
    <t>[' 935']</t>
  </si>
  <si>
    <t>[' 140.024s (Solving', ' 134.99s 1st Model', ' 3.00s Unsat', ' 0.82s)']</t>
  </si>
  <si>
    <t>[' 17185537']</t>
  </si>
  <si>
    <t>[' 10076278 (Analyzed', ' 10028779)']</t>
  </si>
  <si>
    <t>[' 18612    (Average', ' 538.83 Last', ' 576)']</t>
  </si>
  <si>
    <t>[' 2005.7  ']</t>
  </si>
  <si>
    <t>[' 935      (Average Length', ' 446.39 Splits', ' 0)']</t>
  </si>
  <si>
    <t>[' 10028779 (Deleted', ' 9864251)']</t>
  </si>
  <si>
    <t>[' 82       (Ratio', '   0.00%)']</t>
  </si>
  <si>
    <t>[' 1036     (Ratio', '   0.01%)']</t>
  </si>
  <si>
    <t>[' 10028779 (Average Length', '   10.9 Ratio', ' 100.00%) ']</t>
  </si>
  <si>
    <t>[' 10028779 (Average', '  1.54 Max', ' 2605 Sum', ' 15472198)']</t>
  </si>
  <si>
    <t>[' 10028587 (Average', '  1.54 Max', ' 2605 Sum', ' 15444810 Ratio', '  99.82%)']</t>
  </si>
  <si>
    <t>[' 192      (Average', ' 142.65 Max', ' 726 Sum', '  27388 Ratio', '   0.18%)']</t>
  </si>
  <si>
    <t>[' 98247   ']</t>
  </si>
  <si>
    <t>[' 3862    ']</t>
  </si>
  <si>
    <t>[' 98138   ']</t>
  </si>
  <si>
    <t>[' 55127   ']</t>
  </si>
  <si>
    <t>[' 165377   (Atom=Atom', ' 52263 Body=Body', ' 29312 Other', ' 83802)']</t>
  </si>
  <si>
    <t>[' 4753     (Eliminated', '    0 Frozen', ' 4753)']</t>
  </si>
  <si>
    <t>[' 78       (Binary', ' 100.0% Ternary', '   0.0% Other', '   0.0%)']</t>
  </si>
  <si>
    <t>[' 1.2972']</t>
  </si>
  <si>
    <t>[' 70.3236']</t>
  </si>
  <si>
    <t>[' 2.46872']</t>
  </si>
  <si>
    <t>[' 6.08181e+07']</t>
  </si>
  <si>
    <t>[' 3.64154e+07']</t>
  </si>
  <si>
    <t>[' 4.58872e+09']</t>
  </si>
  <si>
    <t>TA70</t>
  </si>
  <si>
    <t>[' 2059']</t>
  </si>
  <si>
    <t>[' 1038']</t>
  </si>
  <si>
    <t>[' 74.185s (Solving', ' 68.96s 1st Model', ' 3.78s Unsat', ' 57.76s)']</t>
  </si>
  <si>
    <t>[' 7541190 ']</t>
  </si>
  <si>
    <t>[' 2989213  (Analyzed', ' 2945655)']</t>
  </si>
  <si>
    <t>[' 6455     (Average', ' 456.34 Last', ' 3363)']</t>
  </si>
  <si>
    <t>[' 2028.2  ']</t>
  </si>
  <si>
    <t>[' 1038     (Average Length', ' 490.05 Splits', ' 0)']</t>
  </si>
  <si>
    <t>[' 2945655  (Deleted', ' 2887513)']</t>
  </si>
  <si>
    <t>[' 121      (Ratio', '   0.00%)']</t>
  </si>
  <si>
    <t>[' 1576     (Ratio', '   0.05%)']</t>
  </si>
  <si>
    <t>[' 2945655  (Average Length', '   10.5 Ratio', ' 100.00%) ']</t>
  </si>
  <si>
    <t>[' 2945655  (Average', '  1.99 Max', ' 2717 Sum', ' 5867271)']</t>
  </si>
  <si>
    <t>[' 2945447  (Average', '  1.98 Max', ' 2717 Sum', ' 5841677 Ratio', '  99.56%)']</t>
  </si>
  <si>
    <t>[' 208      (Average', ' 123.05 Max', ' 834 Sum', '  25594 Ratio', '   0.44%)']</t>
  </si>
  <si>
    <t>[' 99636   ']</t>
  </si>
  <si>
    <t>[' 3979    ']</t>
  </si>
  <si>
    <t>[' 99604   ']</t>
  </si>
  <si>
    <t>[' 56853   ']</t>
  </si>
  <si>
    <t>[' 170555   (Atom=Atom', ' 53872 Body=Body', ' 29429 Other', ' 87254)']</t>
  </si>
  <si>
    <t>[' 4947     (Eliminated', '    0 Frozen', ' 4947)']</t>
  </si>
  <si>
    <t>[' 100      (Binary', ' 100.0% Ternary', '   0.0% Other', '   0.0%)']</t>
  </si>
  <si>
    <t>[' 1.36533']</t>
  </si>
  <si>
    <t>[' 44.6005']</t>
  </si>
  <si>
    <t>[' 0.985672']</t>
  </si>
  <si>
    <t>[' 3.52416e+07']</t>
  </si>
  <si>
    <t>[' 2.73132e+07']</t>
  </si>
  <si>
    <t>[' 4.51543e+09']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</si>
</sst>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"/>
  <sheetViews>
    <sheetView tabSelected="1" workbookViewId="0">
      <selection activeCell="BH13" sqref="BH13"/>
    </sheetView>
  </sheetViews>
  <sheetFormatPr defaultRowHeight="14.4" x14ac:dyDescent="0.3"/>
  <cols>
    <col min="5" max="7" width="0" hidden="1" customWidth="1"/>
    <col min="10" max="51" width="0" hidden="1" customWidth="1"/>
  </cols>
  <sheetData>
    <row r="1" spans="1:6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</row>
    <row r="3" spans="1:61" x14ac:dyDescent="0.3">
      <c r="A3" t="s">
        <v>57</v>
      </c>
      <c r="B3" t="s">
        <v>58</v>
      </c>
      <c r="C3" t="s">
        <v>59</v>
      </c>
      <c r="D3" t="s">
        <v>59</v>
      </c>
      <c r="E3" t="s">
        <v>60</v>
      </c>
      <c r="F3" t="s">
        <v>61</v>
      </c>
      <c r="G3" t="s">
        <v>62</v>
      </c>
      <c r="H3">
        <v>15.625</v>
      </c>
      <c r="I3" t="s">
        <v>59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  <c r="P3" t="s">
        <v>69</v>
      </c>
      <c r="Q3" t="s">
        <v>70</v>
      </c>
      <c r="R3" t="s">
        <v>71</v>
      </c>
      <c r="S3" t="s">
        <v>72</v>
      </c>
      <c r="T3" t="s">
        <v>72</v>
      </c>
      <c r="U3" t="s">
        <v>73</v>
      </c>
      <c r="V3" t="s">
        <v>74</v>
      </c>
      <c r="W3" t="s">
        <v>75</v>
      </c>
      <c r="X3" t="s">
        <v>59</v>
      </c>
      <c r="Y3" t="s">
        <v>76</v>
      </c>
      <c r="Z3" t="s">
        <v>77</v>
      </c>
      <c r="AA3" t="s">
        <v>78</v>
      </c>
      <c r="AB3" t="s">
        <v>79</v>
      </c>
      <c r="AC3" t="s">
        <v>80</v>
      </c>
      <c r="AD3" t="s">
        <v>81</v>
      </c>
      <c r="AE3" t="s">
        <v>82</v>
      </c>
      <c r="AF3" t="s">
        <v>83</v>
      </c>
      <c r="AG3" t="s">
        <v>59</v>
      </c>
      <c r="AH3" t="s">
        <v>59</v>
      </c>
      <c r="AI3" t="s">
        <v>84</v>
      </c>
      <c r="AJ3" t="s">
        <v>85</v>
      </c>
      <c r="AK3" t="s">
        <v>59</v>
      </c>
      <c r="AL3" t="s">
        <v>86</v>
      </c>
      <c r="AM3" t="s">
        <v>85</v>
      </c>
      <c r="AN3" t="s">
        <v>87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88</v>
      </c>
      <c r="AU3" t="s">
        <v>89</v>
      </c>
      <c r="AV3" t="s">
        <v>85</v>
      </c>
      <c r="AW3" t="s">
        <v>90</v>
      </c>
      <c r="AX3" t="s">
        <v>85</v>
      </c>
      <c r="AY3" t="s">
        <v>85</v>
      </c>
      <c r="AZ3">
        <v>524</v>
      </c>
      <c r="BA3">
        <v>936</v>
      </c>
      <c r="BB3">
        <v>1365</v>
      </c>
      <c r="BC3">
        <v>1848</v>
      </c>
      <c r="BD3">
        <v>2228</v>
      </c>
      <c r="BE3">
        <v>2656</v>
      </c>
      <c r="BF3">
        <v>3077</v>
      </c>
      <c r="BG3">
        <v>3455</v>
      </c>
      <c r="BH3">
        <v>0</v>
      </c>
      <c r="BI3">
        <v>8</v>
      </c>
    </row>
    <row r="4" spans="1:61" x14ac:dyDescent="0.3">
      <c r="A4" t="s">
        <v>57</v>
      </c>
      <c r="B4" t="s">
        <v>91</v>
      </c>
      <c r="C4" t="s">
        <v>59</v>
      </c>
      <c r="D4" t="s">
        <v>59</v>
      </c>
      <c r="E4" t="s">
        <v>92</v>
      </c>
      <c r="F4" t="s">
        <v>93</v>
      </c>
      <c r="G4" t="s">
        <v>94</v>
      </c>
      <c r="H4">
        <v>20.594000000000001</v>
      </c>
      <c r="I4" t="s">
        <v>59</v>
      </c>
      <c r="J4" t="s">
        <v>95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  <c r="P4" t="s">
        <v>101</v>
      </c>
      <c r="Q4" t="s">
        <v>102</v>
      </c>
      <c r="R4" t="s">
        <v>103</v>
      </c>
      <c r="S4" t="s">
        <v>72</v>
      </c>
      <c r="T4" t="s">
        <v>72</v>
      </c>
      <c r="U4" t="s">
        <v>104</v>
      </c>
      <c r="V4" t="s">
        <v>105</v>
      </c>
      <c r="W4" t="s">
        <v>106</v>
      </c>
      <c r="X4" t="s">
        <v>59</v>
      </c>
      <c r="Y4" t="s">
        <v>107</v>
      </c>
      <c r="Z4" t="s">
        <v>108</v>
      </c>
      <c r="AA4" t="s">
        <v>109</v>
      </c>
      <c r="AB4" t="s">
        <v>110</v>
      </c>
      <c r="AC4" t="s">
        <v>111</v>
      </c>
      <c r="AD4" t="s">
        <v>81</v>
      </c>
      <c r="AE4" t="s">
        <v>112</v>
      </c>
      <c r="AF4" t="s">
        <v>113</v>
      </c>
      <c r="AG4" t="s">
        <v>59</v>
      </c>
      <c r="AH4" t="s">
        <v>59</v>
      </c>
      <c r="AI4" t="s">
        <v>114</v>
      </c>
      <c r="AJ4" t="s">
        <v>85</v>
      </c>
      <c r="AK4" t="s">
        <v>59</v>
      </c>
      <c r="AL4" t="s">
        <v>115</v>
      </c>
      <c r="AM4" t="s">
        <v>85</v>
      </c>
      <c r="AN4" t="s">
        <v>116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117</v>
      </c>
      <c r="AU4" t="s">
        <v>118</v>
      </c>
      <c r="AV4" t="s">
        <v>85</v>
      </c>
      <c r="AW4" t="s">
        <v>119</v>
      </c>
      <c r="AX4" t="s">
        <v>85</v>
      </c>
      <c r="AY4" t="s">
        <v>85</v>
      </c>
      <c r="AZ4">
        <v>515</v>
      </c>
      <c r="BA4">
        <v>953</v>
      </c>
      <c r="BB4">
        <v>1426</v>
      </c>
      <c r="BC4">
        <v>1854</v>
      </c>
      <c r="BD4">
        <v>2237</v>
      </c>
      <c r="BE4">
        <v>2630</v>
      </c>
      <c r="BF4">
        <v>3065</v>
      </c>
      <c r="BG4">
        <v>3509</v>
      </c>
      <c r="BH4">
        <v>0</v>
      </c>
      <c r="BI4">
        <v>8</v>
      </c>
    </row>
    <row r="5" spans="1:61" x14ac:dyDescent="0.3">
      <c r="A5" t="s">
        <v>57</v>
      </c>
      <c r="B5" t="s">
        <v>120</v>
      </c>
      <c r="C5" t="s">
        <v>59</v>
      </c>
      <c r="D5" t="s">
        <v>59</v>
      </c>
      <c r="E5" t="s">
        <v>121</v>
      </c>
      <c r="F5" t="s">
        <v>122</v>
      </c>
      <c r="G5" t="s">
        <v>123</v>
      </c>
      <c r="H5">
        <v>15.922000000000001</v>
      </c>
      <c r="I5" t="s">
        <v>59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130</v>
      </c>
      <c r="Q5" t="s">
        <v>131</v>
      </c>
      <c r="R5" t="s">
        <v>132</v>
      </c>
      <c r="S5" t="s">
        <v>72</v>
      </c>
      <c r="T5" t="s">
        <v>72</v>
      </c>
      <c r="U5" t="s">
        <v>133</v>
      </c>
      <c r="V5" t="s">
        <v>134</v>
      </c>
      <c r="W5" t="s">
        <v>135</v>
      </c>
      <c r="X5" t="s">
        <v>59</v>
      </c>
      <c r="Y5" t="s">
        <v>136</v>
      </c>
      <c r="Z5" t="s">
        <v>137</v>
      </c>
      <c r="AA5" t="s">
        <v>138</v>
      </c>
      <c r="AB5" t="s">
        <v>139</v>
      </c>
      <c r="AC5" t="s">
        <v>140</v>
      </c>
      <c r="AD5" t="s">
        <v>81</v>
      </c>
      <c r="AE5" t="s">
        <v>141</v>
      </c>
      <c r="AF5" t="s">
        <v>142</v>
      </c>
      <c r="AG5" t="s">
        <v>59</v>
      </c>
      <c r="AH5" t="s">
        <v>59</v>
      </c>
      <c r="AI5" t="s">
        <v>143</v>
      </c>
      <c r="AJ5" t="s">
        <v>85</v>
      </c>
      <c r="AK5" t="s">
        <v>59</v>
      </c>
      <c r="AL5" t="s">
        <v>144</v>
      </c>
      <c r="AM5" t="s">
        <v>85</v>
      </c>
      <c r="AN5" t="s">
        <v>145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146</v>
      </c>
      <c r="AU5" t="s">
        <v>147</v>
      </c>
      <c r="AV5" t="s">
        <v>85</v>
      </c>
      <c r="AW5" t="s">
        <v>148</v>
      </c>
      <c r="AX5" t="s">
        <v>85</v>
      </c>
      <c r="AY5" t="s">
        <v>85</v>
      </c>
      <c r="AZ5">
        <v>553</v>
      </c>
      <c r="BA5">
        <v>966</v>
      </c>
      <c r="BB5">
        <v>1392</v>
      </c>
      <c r="BC5">
        <v>1787</v>
      </c>
      <c r="BD5">
        <v>2158</v>
      </c>
      <c r="BE5">
        <v>2569</v>
      </c>
      <c r="BF5">
        <v>2983</v>
      </c>
      <c r="BG5">
        <v>3373</v>
      </c>
      <c r="BH5">
        <v>0</v>
      </c>
      <c r="BI5">
        <v>8</v>
      </c>
    </row>
    <row r="6" spans="1:61" x14ac:dyDescent="0.3">
      <c r="A6" t="s">
        <v>57</v>
      </c>
      <c r="B6" t="s">
        <v>149</v>
      </c>
      <c r="C6" t="s">
        <v>59</v>
      </c>
      <c r="D6" t="s">
        <v>59</v>
      </c>
      <c r="E6" t="s">
        <v>150</v>
      </c>
      <c r="F6" t="s">
        <v>151</v>
      </c>
      <c r="G6" t="s">
        <v>152</v>
      </c>
      <c r="H6">
        <v>81</v>
      </c>
      <c r="I6" t="s">
        <v>59</v>
      </c>
      <c r="J6" t="s">
        <v>153</v>
      </c>
      <c r="K6" t="s">
        <v>154</v>
      </c>
      <c r="L6" t="s">
        <v>155</v>
      </c>
      <c r="M6" t="s">
        <v>156</v>
      </c>
      <c r="N6" t="s">
        <v>157</v>
      </c>
      <c r="O6" t="s">
        <v>158</v>
      </c>
      <c r="P6" t="s">
        <v>159</v>
      </c>
      <c r="Q6" t="s">
        <v>160</v>
      </c>
      <c r="R6" t="s">
        <v>161</v>
      </c>
      <c r="S6" t="s">
        <v>72</v>
      </c>
      <c r="T6" t="s">
        <v>72</v>
      </c>
      <c r="U6" t="s">
        <v>162</v>
      </c>
      <c r="V6" t="s">
        <v>163</v>
      </c>
      <c r="W6" t="s">
        <v>164</v>
      </c>
      <c r="X6" t="s">
        <v>59</v>
      </c>
      <c r="Y6" t="s">
        <v>165</v>
      </c>
      <c r="Z6" t="s">
        <v>166</v>
      </c>
      <c r="AA6" t="s">
        <v>167</v>
      </c>
      <c r="AB6" t="s">
        <v>168</v>
      </c>
      <c r="AC6" t="s">
        <v>169</v>
      </c>
      <c r="AD6" t="s">
        <v>81</v>
      </c>
      <c r="AE6" t="s">
        <v>170</v>
      </c>
      <c r="AF6" t="s">
        <v>171</v>
      </c>
      <c r="AG6" t="s">
        <v>59</v>
      </c>
      <c r="AH6" t="s">
        <v>59</v>
      </c>
      <c r="AI6" t="s">
        <v>172</v>
      </c>
      <c r="AJ6" t="s">
        <v>85</v>
      </c>
      <c r="AK6" t="s">
        <v>59</v>
      </c>
      <c r="AL6" t="s">
        <v>173</v>
      </c>
      <c r="AM6" t="s">
        <v>85</v>
      </c>
      <c r="AN6" t="s">
        <v>174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175</v>
      </c>
      <c r="AU6" t="s">
        <v>176</v>
      </c>
      <c r="AV6" t="s">
        <v>85</v>
      </c>
      <c r="AW6" t="s">
        <v>177</v>
      </c>
      <c r="AX6" t="s">
        <v>85</v>
      </c>
      <c r="AY6" t="s">
        <v>85</v>
      </c>
      <c r="AZ6">
        <v>606</v>
      </c>
      <c r="BA6">
        <v>1025</v>
      </c>
      <c r="BB6">
        <v>1382</v>
      </c>
      <c r="BC6">
        <v>1753</v>
      </c>
      <c r="BD6">
        <v>2190</v>
      </c>
      <c r="BE6">
        <v>2600</v>
      </c>
      <c r="BF6">
        <v>3081</v>
      </c>
      <c r="BG6">
        <v>3430</v>
      </c>
      <c r="BH6">
        <v>0</v>
      </c>
      <c r="BI6">
        <v>8</v>
      </c>
    </row>
    <row r="7" spans="1:61" x14ac:dyDescent="0.3">
      <c r="A7" t="s">
        <v>57</v>
      </c>
      <c r="B7" t="s">
        <v>178</v>
      </c>
      <c r="C7" t="s">
        <v>59</v>
      </c>
      <c r="D7" t="s">
        <v>59</v>
      </c>
      <c r="E7" t="s">
        <v>179</v>
      </c>
      <c r="F7" t="s">
        <v>180</v>
      </c>
      <c r="G7" t="s">
        <v>181</v>
      </c>
      <c r="H7">
        <v>19.5</v>
      </c>
      <c r="I7" t="s">
        <v>59</v>
      </c>
      <c r="J7" t="s">
        <v>182</v>
      </c>
      <c r="K7" t="s">
        <v>183</v>
      </c>
      <c r="L7" t="s">
        <v>184</v>
      </c>
      <c r="M7" t="s">
        <v>185</v>
      </c>
      <c r="N7" t="s">
        <v>186</v>
      </c>
      <c r="O7" t="s">
        <v>187</v>
      </c>
      <c r="P7" t="s">
        <v>188</v>
      </c>
      <c r="Q7" t="s">
        <v>189</v>
      </c>
      <c r="R7" t="s">
        <v>190</v>
      </c>
      <c r="S7" t="s">
        <v>72</v>
      </c>
      <c r="T7" t="s">
        <v>72</v>
      </c>
      <c r="U7" t="s">
        <v>191</v>
      </c>
      <c r="V7" t="s">
        <v>192</v>
      </c>
      <c r="W7" t="s">
        <v>193</v>
      </c>
      <c r="X7" t="s">
        <v>59</v>
      </c>
      <c r="Y7" t="s">
        <v>194</v>
      </c>
      <c r="Z7" t="s">
        <v>195</v>
      </c>
      <c r="AA7" t="s">
        <v>196</v>
      </c>
      <c r="AB7" t="s">
        <v>197</v>
      </c>
      <c r="AC7" t="s">
        <v>198</v>
      </c>
      <c r="AD7" t="s">
        <v>81</v>
      </c>
      <c r="AE7" t="s">
        <v>199</v>
      </c>
      <c r="AF7" t="s">
        <v>200</v>
      </c>
      <c r="AG7" t="s">
        <v>59</v>
      </c>
      <c r="AH7" t="s">
        <v>59</v>
      </c>
      <c r="AI7" t="s">
        <v>201</v>
      </c>
      <c r="AJ7" t="s">
        <v>85</v>
      </c>
      <c r="AK7" t="s">
        <v>59</v>
      </c>
      <c r="AL7" t="s">
        <v>202</v>
      </c>
      <c r="AM7" t="s">
        <v>85</v>
      </c>
      <c r="AN7" t="s">
        <v>203</v>
      </c>
      <c r="AO7" t="s">
        <v>85</v>
      </c>
      <c r="AP7" t="s">
        <v>85</v>
      </c>
      <c r="AQ7" t="s">
        <v>85</v>
      </c>
      <c r="AR7" t="s">
        <v>85</v>
      </c>
      <c r="AS7" t="s">
        <v>85</v>
      </c>
      <c r="AT7" t="s">
        <v>204</v>
      </c>
      <c r="AU7" t="s">
        <v>205</v>
      </c>
      <c r="AV7" t="s">
        <v>85</v>
      </c>
      <c r="AW7" t="s">
        <v>206</v>
      </c>
      <c r="AX7" t="s">
        <v>85</v>
      </c>
      <c r="AY7" t="s">
        <v>85</v>
      </c>
      <c r="AZ7">
        <v>522</v>
      </c>
      <c r="BA7">
        <v>856</v>
      </c>
      <c r="BB7">
        <v>1335</v>
      </c>
      <c r="BC7">
        <v>1723</v>
      </c>
      <c r="BD7">
        <v>2218</v>
      </c>
      <c r="BE7">
        <v>2568</v>
      </c>
      <c r="BF7">
        <v>2973</v>
      </c>
      <c r="BG7">
        <v>3397</v>
      </c>
      <c r="BH7">
        <v>0</v>
      </c>
      <c r="BI7">
        <v>8</v>
      </c>
    </row>
    <row r="8" spans="1:61" x14ac:dyDescent="0.3">
      <c r="A8" t="s">
        <v>57</v>
      </c>
      <c r="B8" t="s">
        <v>207</v>
      </c>
      <c r="C8" t="s">
        <v>59</v>
      </c>
      <c r="D8" t="s">
        <v>59</v>
      </c>
      <c r="E8" t="s">
        <v>208</v>
      </c>
      <c r="F8" t="s">
        <v>209</v>
      </c>
      <c r="G8" t="s">
        <v>210</v>
      </c>
      <c r="H8">
        <v>22.672000000000001</v>
      </c>
      <c r="I8" t="s">
        <v>59</v>
      </c>
      <c r="J8" t="s">
        <v>211</v>
      </c>
      <c r="K8" t="s">
        <v>212</v>
      </c>
      <c r="L8" t="s">
        <v>213</v>
      </c>
      <c r="M8" t="s">
        <v>214</v>
      </c>
      <c r="N8" t="s">
        <v>215</v>
      </c>
      <c r="O8" t="s">
        <v>216</v>
      </c>
      <c r="P8" t="s">
        <v>217</v>
      </c>
      <c r="Q8" t="s">
        <v>218</v>
      </c>
      <c r="R8" t="s">
        <v>219</v>
      </c>
      <c r="S8" t="s">
        <v>72</v>
      </c>
      <c r="T8" t="s">
        <v>72</v>
      </c>
      <c r="U8" t="s">
        <v>220</v>
      </c>
      <c r="V8" t="s">
        <v>221</v>
      </c>
      <c r="W8" t="s">
        <v>222</v>
      </c>
      <c r="X8" t="s">
        <v>59</v>
      </c>
      <c r="Y8" t="s">
        <v>223</v>
      </c>
      <c r="Z8" t="s">
        <v>224</v>
      </c>
      <c r="AA8" t="s">
        <v>225</v>
      </c>
      <c r="AB8" t="s">
        <v>226</v>
      </c>
      <c r="AC8" t="s">
        <v>227</v>
      </c>
      <c r="AD8" t="s">
        <v>81</v>
      </c>
      <c r="AE8" t="s">
        <v>228</v>
      </c>
      <c r="AF8" t="s">
        <v>229</v>
      </c>
      <c r="AG8" t="s">
        <v>59</v>
      </c>
      <c r="AH8" t="s">
        <v>59</v>
      </c>
      <c r="AI8" t="s">
        <v>230</v>
      </c>
      <c r="AJ8" t="s">
        <v>85</v>
      </c>
      <c r="AK8" t="s">
        <v>59</v>
      </c>
      <c r="AL8" t="s">
        <v>231</v>
      </c>
      <c r="AM8" t="s">
        <v>85</v>
      </c>
      <c r="AN8" t="s">
        <v>232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233</v>
      </c>
      <c r="AU8" t="s">
        <v>234</v>
      </c>
      <c r="AV8" t="s">
        <v>85</v>
      </c>
      <c r="AW8" t="s">
        <v>235</v>
      </c>
      <c r="AX8" t="s">
        <v>85</v>
      </c>
      <c r="AY8" t="s">
        <v>85</v>
      </c>
      <c r="AZ8">
        <v>594</v>
      </c>
      <c r="BA8">
        <v>978</v>
      </c>
      <c r="BB8">
        <v>1366</v>
      </c>
      <c r="BC8">
        <v>1789</v>
      </c>
      <c r="BD8">
        <v>2275</v>
      </c>
      <c r="BE8">
        <v>2640</v>
      </c>
      <c r="BF8">
        <v>3078</v>
      </c>
      <c r="BG8">
        <v>3497</v>
      </c>
      <c r="BH8">
        <v>0</v>
      </c>
      <c r="BI8">
        <v>8</v>
      </c>
    </row>
    <row r="9" spans="1:61" x14ac:dyDescent="0.3">
      <c r="A9" t="s">
        <v>57</v>
      </c>
      <c r="B9" t="s">
        <v>236</v>
      </c>
      <c r="C9" t="s">
        <v>59</v>
      </c>
      <c r="D9" t="s">
        <v>59</v>
      </c>
      <c r="E9" t="s">
        <v>237</v>
      </c>
      <c r="F9" t="s">
        <v>238</v>
      </c>
      <c r="G9" t="s">
        <v>239</v>
      </c>
      <c r="H9">
        <v>138.797</v>
      </c>
      <c r="I9" t="s">
        <v>59</v>
      </c>
      <c r="J9" t="s">
        <v>240</v>
      </c>
      <c r="K9" t="s">
        <v>241</v>
      </c>
      <c r="L9" t="s">
        <v>242</v>
      </c>
      <c r="M9" t="s">
        <v>243</v>
      </c>
      <c r="N9" t="s">
        <v>244</v>
      </c>
      <c r="O9" t="s">
        <v>245</v>
      </c>
      <c r="P9" t="s">
        <v>246</v>
      </c>
      <c r="Q9" t="s">
        <v>247</v>
      </c>
      <c r="R9" t="s">
        <v>248</v>
      </c>
      <c r="S9" t="s">
        <v>72</v>
      </c>
      <c r="T9" t="s">
        <v>72</v>
      </c>
      <c r="U9" t="s">
        <v>249</v>
      </c>
      <c r="V9" t="s">
        <v>250</v>
      </c>
      <c r="W9" t="s">
        <v>251</v>
      </c>
      <c r="X9" t="s">
        <v>59</v>
      </c>
      <c r="Y9" t="s">
        <v>252</v>
      </c>
      <c r="Z9" t="s">
        <v>253</v>
      </c>
      <c r="AA9" t="s">
        <v>254</v>
      </c>
      <c r="AB9" t="s">
        <v>255</v>
      </c>
      <c r="AC9" t="s">
        <v>256</v>
      </c>
      <c r="AD9" t="s">
        <v>81</v>
      </c>
      <c r="AE9" t="s">
        <v>257</v>
      </c>
      <c r="AF9" t="s">
        <v>258</v>
      </c>
      <c r="AG9" t="s">
        <v>59</v>
      </c>
      <c r="AH9" t="s">
        <v>59</v>
      </c>
      <c r="AI9" t="s">
        <v>259</v>
      </c>
      <c r="AJ9" t="s">
        <v>85</v>
      </c>
      <c r="AK9" t="s">
        <v>59</v>
      </c>
      <c r="AL9" t="s">
        <v>260</v>
      </c>
      <c r="AM9" t="s">
        <v>85</v>
      </c>
      <c r="AN9" t="s">
        <v>261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262</v>
      </c>
      <c r="AU9" t="s">
        <v>263</v>
      </c>
      <c r="AV9" t="s">
        <v>85</v>
      </c>
      <c r="AW9" t="s">
        <v>264</v>
      </c>
      <c r="AX9" t="s">
        <v>85</v>
      </c>
      <c r="AY9" t="s">
        <v>85</v>
      </c>
      <c r="AZ9">
        <v>542</v>
      </c>
      <c r="BA9">
        <v>995</v>
      </c>
      <c r="BB9">
        <v>1435</v>
      </c>
      <c r="BC9">
        <v>1906</v>
      </c>
      <c r="BD9">
        <v>2331</v>
      </c>
      <c r="BE9">
        <v>2834</v>
      </c>
      <c r="BF9">
        <v>3204</v>
      </c>
      <c r="BG9">
        <v>3601</v>
      </c>
      <c r="BH9">
        <v>1</v>
      </c>
      <c r="BI9">
        <v>7</v>
      </c>
    </row>
    <row r="10" spans="1:61" x14ac:dyDescent="0.3">
      <c r="A10" t="s">
        <v>57</v>
      </c>
      <c r="B10" t="s">
        <v>265</v>
      </c>
      <c r="C10" t="s">
        <v>59</v>
      </c>
      <c r="D10" t="s">
        <v>59</v>
      </c>
      <c r="E10" t="s">
        <v>266</v>
      </c>
      <c r="F10" t="s">
        <v>267</v>
      </c>
      <c r="G10" t="s">
        <v>268</v>
      </c>
      <c r="H10">
        <v>21.437999999999999</v>
      </c>
      <c r="I10" t="s">
        <v>59</v>
      </c>
      <c r="J10" t="s">
        <v>269</v>
      </c>
      <c r="K10" t="s">
        <v>270</v>
      </c>
      <c r="L10" t="s">
        <v>271</v>
      </c>
      <c r="M10" t="s">
        <v>272</v>
      </c>
      <c r="N10" t="s">
        <v>273</v>
      </c>
      <c r="O10" t="s">
        <v>274</v>
      </c>
      <c r="P10" t="s">
        <v>275</v>
      </c>
      <c r="Q10" t="s">
        <v>276</v>
      </c>
      <c r="R10" t="s">
        <v>277</v>
      </c>
      <c r="S10" t="s">
        <v>72</v>
      </c>
      <c r="T10" t="s">
        <v>72</v>
      </c>
      <c r="U10" t="s">
        <v>278</v>
      </c>
      <c r="V10" t="s">
        <v>279</v>
      </c>
      <c r="W10" t="s">
        <v>280</v>
      </c>
      <c r="X10" t="s">
        <v>59</v>
      </c>
      <c r="Y10" t="s">
        <v>281</v>
      </c>
      <c r="Z10" t="s">
        <v>282</v>
      </c>
      <c r="AA10" t="s">
        <v>283</v>
      </c>
      <c r="AB10" t="s">
        <v>284</v>
      </c>
      <c r="AC10" t="s">
        <v>285</v>
      </c>
      <c r="AD10" t="s">
        <v>81</v>
      </c>
      <c r="AE10" t="s">
        <v>286</v>
      </c>
      <c r="AF10" t="s">
        <v>83</v>
      </c>
      <c r="AG10" t="s">
        <v>59</v>
      </c>
      <c r="AH10" t="s">
        <v>59</v>
      </c>
      <c r="AI10" t="s">
        <v>287</v>
      </c>
      <c r="AJ10" t="s">
        <v>85</v>
      </c>
      <c r="AK10" t="s">
        <v>59</v>
      </c>
      <c r="AL10" t="s">
        <v>288</v>
      </c>
      <c r="AM10" t="s">
        <v>85</v>
      </c>
      <c r="AN10" t="s">
        <v>289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290</v>
      </c>
      <c r="AU10" t="s">
        <v>291</v>
      </c>
      <c r="AV10" t="s">
        <v>85</v>
      </c>
      <c r="AW10" t="s">
        <v>292</v>
      </c>
      <c r="AX10" t="s">
        <v>85</v>
      </c>
      <c r="AY10" t="s">
        <v>85</v>
      </c>
      <c r="AZ10">
        <v>534</v>
      </c>
      <c r="BA10">
        <v>887</v>
      </c>
      <c r="BB10">
        <v>1342</v>
      </c>
      <c r="BC10">
        <v>1775</v>
      </c>
      <c r="BD10">
        <v>2152</v>
      </c>
      <c r="BE10">
        <v>2552</v>
      </c>
      <c r="BF10">
        <v>2939</v>
      </c>
      <c r="BG10">
        <v>3385</v>
      </c>
      <c r="BH10">
        <v>0</v>
      </c>
      <c r="BI10">
        <v>8</v>
      </c>
    </row>
    <row r="11" spans="1:61" x14ac:dyDescent="0.3">
      <c r="A11" t="s">
        <v>57</v>
      </c>
      <c r="B11" t="s">
        <v>293</v>
      </c>
      <c r="C11" t="s">
        <v>59</v>
      </c>
      <c r="D11" t="s">
        <v>59</v>
      </c>
      <c r="E11" t="s">
        <v>294</v>
      </c>
      <c r="F11" t="s">
        <v>295</v>
      </c>
      <c r="G11" t="s">
        <v>296</v>
      </c>
      <c r="H11">
        <v>139.71899999999999</v>
      </c>
      <c r="I11" t="s">
        <v>59</v>
      </c>
      <c r="J11" t="s">
        <v>297</v>
      </c>
      <c r="K11" t="s">
        <v>298</v>
      </c>
      <c r="L11" t="s">
        <v>299</v>
      </c>
      <c r="M11" t="s">
        <v>300</v>
      </c>
      <c r="N11" t="s">
        <v>301</v>
      </c>
      <c r="O11" t="s">
        <v>302</v>
      </c>
      <c r="P11" t="s">
        <v>303</v>
      </c>
      <c r="Q11" t="s">
        <v>304</v>
      </c>
      <c r="R11" t="s">
        <v>305</v>
      </c>
      <c r="S11" t="s">
        <v>72</v>
      </c>
      <c r="T11" t="s">
        <v>72</v>
      </c>
      <c r="U11" t="s">
        <v>306</v>
      </c>
      <c r="V11" t="s">
        <v>307</v>
      </c>
      <c r="W11" t="s">
        <v>308</v>
      </c>
      <c r="X11" t="s">
        <v>59</v>
      </c>
      <c r="Y11" t="s">
        <v>309</v>
      </c>
      <c r="Z11" t="s">
        <v>310</v>
      </c>
      <c r="AA11" t="s">
        <v>311</v>
      </c>
      <c r="AB11" t="s">
        <v>312</v>
      </c>
      <c r="AC11" t="s">
        <v>313</v>
      </c>
      <c r="AD11" t="s">
        <v>81</v>
      </c>
      <c r="AE11" t="s">
        <v>314</v>
      </c>
      <c r="AF11" t="s">
        <v>315</v>
      </c>
      <c r="AG11" t="s">
        <v>59</v>
      </c>
      <c r="AH11" t="s">
        <v>59</v>
      </c>
      <c r="AI11" t="s">
        <v>316</v>
      </c>
      <c r="AJ11" t="s">
        <v>85</v>
      </c>
      <c r="AK11" t="s">
        <v>59</v>
      </c>
      <c r="AL11" t="s">
        <v>317</v>
      </c>
      <c r="AM11" t="s">
        <v>85</v>
      </c>
      <c r="AN11" t="s">
        <v>318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319</v>
      </c>
      <c r="AU11" t="s">
        <v>320</v>
      </c>
      <c r="AV11" t="s">
        <v>85</v>
      </c>
      <c r="AW11" t="s">
        <v>321</v>
      </c>
      <c r="AX11" t="s">
        <v>85</v>
      </c>
      <c r="AY11" t="s">
        <v>85</v>
      </c>
      <c r="AZ11">
        <v>739</v>
      </c>
      <c r="BA11">
        <v>1142</v>
      </c>
      <c r="BB11">
        <v>1710</v>
      </c>
      <c r="BC11">
        <v>2078</v>
      </c>
      <c r="BD11">
        <v>2508</v>
      </c>
      <c r="BE11">
        <v>3018</v>
      </c>
      <c r="BF11">
        <v>3500</v>
      </c>
      <c r="BG11">
        <v>3940</v>
      </c>
      <c r="BH11">
        <v>1</v>
      </c>
      <c r="BI11">
        <v>7</v>
      </c>
    </row>
    <row r="12" spans="1:61" x14ac:dyDescent="0.3">
      <c r="A12" t="s">
        <v>57</v>
      </c>
      <c r="B12" t="s">
        <v>322</v>
      </c>
      <c r="C12" t="s">
        <v>59</v>
      </c>
      <c r="D12" t="s">
        <v>59</v>
      </c>
      <c r="E12" t="s">
        <v>323</v>
      </c>
      <c r="F12" t="s">
        <v>324</v>
      </c>
      <c r="G12" t="s">
        <v>325</v>
      </c>
      <c r="H12">
        <v>73.858999999999995</v>
      </c>
      <c r="I12" t="s">
        <v>59</v>
      </c>
      <c r="J12" t="s">
        <v>326</v>
      </c>
      <c r="K12" t="s">
        <v>327</v>
      </c>
      <c r="L12" t="s">
        <v>328</v>
      </c>
      <c r="M12" t="s">
        <v>329</v>
      </c>
      <c r="N12" t="s">
        <v>330</v>
      </c>
      <c r="O12" t="s">
        <v>331</v>
      </c>
      <c r="P12" t="s">
        <v>332</v>
      </c>
      <c r="Q12" t="s">
        <v>333</v>
      </c>
      <c r="R12" t="s">
        <v>334</v>
      </c>
      <c r="S12" t="s">
        <v>72</v>
      </c>
      <c r="T12" t="s">
        <v>72</v>
      </c>
      <c r="U12" t="s">
        <v>335</v>
      </c>
      <c r="V12" t="s">
        <v>336</v>
      </c>
      <c r="W12" t="s">
        <v>337</v>
      </c>
      <c r="X12" t="s">
        <v>59</v>
      </c>
      <c r="Y12" t="s">
        <v>338</v>
      </c>
      <c r="Z12" t="s">
        <v>339</v>
      </c>
      <c r="AA12" t="s">
        <v>340</v>
      </c>
      <c r="AB12" t="s">
        <v>341</v>
      </c>
      <c r="AC12" t="s">
        <v>342</v>
      </c>
      <c r="AD12" t="s">
        <v>81</v>
      </c>
      <c r="AE12" t="s">
        <v>343</v>
      </c>
      <c r="AF12" t="s">
        <v>344</v>
      </c>
      <c r="AG12" t="s">
        <v>59</v>
      </c>
      <c r="AH12" t="s">
        <v>59</v>
      </c>
      <c r="AI12" t="s">
        <v>345</v>
      </c>
      <c r="AJ12" t="s">
        <v>85</v>
      </c>
      <c r="AK12" t="s">
        <v>59</v>
      </c>
      <c r="AL12" t="s">
        <v>346</v>
      </c>
      <c r="AM12" t="s">
        <v>85</v>
      </c>
      <c r="AN12" t="s">
        <v>347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348</v>
      </c>
      <c r="AU12" t="s">
        <v>349</v>
      </c>
      <c r="AV12" t="s">
        <v>85</v>
      </c>
      <c r="AW12" t="s">
        <v>350</v>
      </c>
      <c r="AX12" t="s">
        <v>85</v>
      </c>
      <c r="AY12" t="s">
        <v>85</v>
      </c>
      <c r="AZ12">
        <v>636</v>
      </c>
      <c r="BA12">
        <v>1097</v>
      </c>
      <c r="BB12">
        <v>1548</v>
      </c>
      <c r="BC12">
        <v>2178</v>
      </c>
      <c r="BD12">
        <v>2771</v>
      </c>
      <c r="BE12">
        <v>3250</v>
      </c>
      <c r="BF12">
        <v>3649</v>
      </c>
      <c r="BG12">
        <v>4028</v>
      </c>
      <c r="BH12">
        <v>0</v>
      </c>
      <c r="BI12">
        <v>8</v>
      </c>
    </row>
    <row r="13" spans="1:61" x14ac:dyDescent="0.3">
      <c r="H13">
        <f>AVERAGE(H3:H12)</f>
        <v>54.912599999999998</v>
      </c>
      <c r="BH13">
        <f>AVERAGE(BH3:BH12)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2020-12-02T13:49:41Z</dcterms:created>
  <dcterms:modified xsi:type="dcterms:W3CDTF">2022-01-15T19:54:42Z</dcterms:modified>
</cp:coreProperties>
</file>