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9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H13" i="1" l="1"/>
  <c r="G13" i="1"/>
</calcChain>
</file>

<file path=xl/sharedStrings.xml><?xml version="1.0" encoding="utf-8"?>
<sst xmlns="http://schemas.openxmlformats.org/spreadsheetml/2006/main" count="548" uniqueCount="350">
  <si>
    <t>Optimal Found Or Timeout</t>
  </si>
  <si>
    <t>Instances</t>
  </si>
  <si>
    <t>UNSATISFIABLE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</si>
  <si>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</si>
  <si>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</si>
  <si>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</si>
  <si>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</si>
  <si>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</si>
  <si>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</si>
  <si>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</si>
  <si>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</si>
  <si>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</si>
  <si>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</si>
  <si>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</si>
  <si>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</si>
  <si>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</si>
  <si>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</si>
  <si>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</si>
  <si>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</si>
  <si>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</si>
  <si>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</si>
  <si>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</si>
  <si>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</si>
  <si>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</si>
  <si>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</si>
  <si>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</si>
  <si>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</si>
  <si>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</si>
  <si>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</si>
  <si>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</si>
  <si>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</si>
  <si>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</si>
  <si>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</si>
  <si>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</si>
  <si>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</si>
  <si>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</si>
  <si>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</si>
  <si>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</si>
  <si>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</si>
  <si>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</si>
  <si>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</si>
  <si>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</si>
  <si>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</si>
  <si>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</si>
  <si>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</si>
  <si>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</si>
  <si>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</si>
  <si>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</si>
  <si>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</si>
  <si>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</si>
  <si>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</si>
  <si>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</si>
  <si>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</si>
  <si>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</si>
  <si>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</si>
  <si>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Completion Time for Window 9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</si>
  <si>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</si>
  <si>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</si>
  <si>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</si>
  <si>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</si>
  <si>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</si>
  <si>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1669']</t>
  </si>
  <si>
    <t>[' 844']</t>
  </si>
  <si>
    <t>[' 16.347s (Solving', ' 11.92s 1st Model', ' 2.25s Unsat', ' 0.79s)']</t>
  </si>
  <si>
    <t>[' 2260188 ']</t>
  </si>
  <si>
    <t>[' 427584   (Analyzed', ' 24021)']</t>
  </si>
  <si>
    <t>[' 680      (Average', ' 35.33 Last', ' 127)']</t>
  </si>
  <si>
    <t>[' 1777.4  ']</t>
  </si>
  <si>
    <t>[' 844      (Average Length', ' 395.98 Splits', ' 0)']</t>
  </si>
  <si>
    <t>[' 24021    (Deleted', ' 17329)']</t>
  </si>
  <si>
    <t>[' 95       (Ratio', '   0.40%)']</t>
  </si>
  <si>
    <t>[' 679      (Ratio', '   2.83%)']</t>
  </si>
  <si>
    <t>[' 24021    (Average Length', '    7.5 Ratio', ' 100.00%) ']</t>
  </si>
  <si>
    <t>[' 0        (Average Length', '    0.0 Ratio', '   0.00%) ']</t>
  </si>
  <si>
    <t>[' 24021    (Average', ' 29.61 Max', ' 2401 Sum', ' 711241)']</t>
  </si>
  <si>
    <t>[' 23909    (Average', ' 29.21 Max', ' 2401 Sum', ' 701751 Ratio', '  98.67%)']</t>
  </si>
  <si>
    <t>[' 112      (Average', ' 84.73 Max', ' 504 Sum', '   9490 Ratio', '   1.33%)']</t>
  </si>
  <si>
    <t>[' 96906   ']</t>
  </si>
  <si>
    <t>[' 3505    ']</t>
  </si>
  <si>
    <t>[' 96695   ']</t>
  </si>
  <si>
    <t>[' 54946   ']</t>
  </si>
  <si>
    <t>[' 164834   (Atom=Atom', ' 52439 Body=Body', ' 28955 Other', ' 83440)']</t>
  </si>
  <si>
    <t>[' Yes']</t>
  </si>
  <si>
    <t>[' 4294     (Eliminated', '    0 Frozen', ' 4294)']</t>
  </si>
  <si>
    <t>[' 3        (Binary', ' 100.0% Ternary', '   0.0% Other', '   0.0%)']</t>
  </si>
  <si>
    <t>[' 1.1287']</t>
  </si>
  <si>
    <t>[' 0']</t>
  </si>
  <si>
    <t>[' 6.72993']</t>
  </si>
  <si>
    <t>[' 0.143511']</t>
  </si>
  <si>
    <t>[' 1.89816e+07']</t>
  </si>
  <si>
    <t>[' 1.78054e+07']</t>
  </si>
  <si>
    <t>[' 6.2655e+08']</t>
  </si>
  <si>
    <t>TA62</t>
  </si>
  <si>
    <t>[' 1899']</t>
  </si>
  <si>
    <t>[' 959']</t>
  </si>
  <si>
    <t>[' 17.787s (Solving', ' 12.41s 1st Model', ' 2.52s Unsat', ' 3.68s)']</t>
  </si>
  <si>
    <t>[' 2656467 ']</t>
  </si>
  <si>
    <t>[' 162967   (Analyzed', ' 126254)']</t>
  </si>
  <si>
    <t>[' 556      (Average', ' 227.08 Last', ' 2814)']</t>
  </si>
  <si>
    <t>[' 1876.7  ']</t>
  </si>
  <si>
    <t>[' 959      (Average Length', ' 455.20 Splits', ' 0)']</t>
  </si>
  <si>
    <t>[' 126254   (Deleted', ' 117287)']</t>
  </si>
  <si>
    <t>[' 82       (Ratio', '   0.06%)']</t>
  </si>
  <si>
    <t>[' 933      (Ratio', '   0.74%)']</t>
  </si>
  <si>
    <t>[' 126254   (Average Length', '    8.4 Ratio', ' 100.00%) ']</t>
  </si>
  <si>
    <t>[' 126254   (Average', ' 10.22 Max', ' 2380 Sum', ' 1290024)']</t>
  </si>
  <si>
    <t>[' 126133   (Average', ' 10.03 Max', ' 2380 Sum', ' 1266514 Ratio', '  98.18%)']</t>
  </si>
  <si>
    <t>[' 121      (Average', ' 194.30 Max', ' 768 Sum', '  23510 Ratio', '   1.82%)']</t>
  </si>
  <si>
    <t>[' 97782   ']</t>
  </si>
  <si>
    <t>[' 3534    ']</t>
  </si>
  <si>
    <t>[' 97670   ']</t>
  </si>
  <si>
    <t>[' 55566   ']</t>
  </si>
  <si>
    <t>[' 166694   (Atom=Atom', ' 53030 Body=Body', ' 28984 Other', ' 84680)']</t>
  </si>
  <si>
    <t>[' 4422     (Eliminated', '    0 Frozen', ' 4422)']</t>
  </si>
  <si>
    <t>[' 14       (Binary', ' 100.0% Ternary', '   0.0% Other', '   0.0%)']</t>
  </si>
  <si>
    <t>[' 1.30665']</t>
  </si>
  <si>
    <t>[' 6.02065']</t>
  </si>
  <si>
    <t>[' 0.187344']</t>
  </si>
  <si>
    <t>[' 2.14544e+07']</t>
  </si>
  <si>
    <t>[' 2.02762e+07']</t>
  </si>
  <si>
    <t>[' 5.58337e+08']</t>
  </si>
  <si>
    <t>TA63</t>
  </si>
  <si>
    <t>[' 1605']</t>
  </si>
  <si>
    <t>[' 812']</t>
  </si>
  <si>
    <t>[' 21.448s (Solving', ' 16.62s 1st Model', ' 1.71s Unsat', ' 0.59s)']</t>
  </si>
  <si>
    <t>[' 2311015 ']</t>
  </si>
  <si>
    <t>[' 732973   (Analyzed', ' 58179)']</t>
  </si>
  <si>
    <t>[' 977      (Average', ' 59.55 Last', ' 1293)']</t>
  </si>
  <si>
    <t>[' 1811.8  ']</t>
  </si>
  <si>
    <t>[' 812      (Average Length', ' 386.44 Splits', ' 0)']</t>
  </si>
  <si>
    <t>[' 58179    (Deleted', ' 56169)']</t>
  </si>
  <si>
    <t>[' 67       (Ratio', '   0.12%)']</t>
  </si>
  <si>
    <t>[' 638      (Ratio', '   1.10%)']</t>
  </si>
  <si>
    <t>[' 58179    (Average Length', '    8.8 Ratio', ' 100.00%) ']</t>
  </si>
  <si>
    <t>[' 58179    (Average', '  8.43 Max', ' 1031 Sum', ' 490713)']</t>
  </si>
  <si>
    <t>[' 58113    (Average', '  8.42 Max', ' 1031 Sum', ' 489890 Ratio', '  99.83%)']</t>
  </si>
  <si>
    <t>[' 66       (Average', ' 12.47 Max', ' 206 Sum', '    823 Ratio', '   0.17%)']</t>
  </si>
  <si>
    <t>[' 96643   ']</t>
  </si>
  <si>
    <t>[' 3466    ']</t>
  </si>
  <si>
    <t>[' 96406   ']</t>
  </si>
  <si>
    <t>[' 54657   ']</t>
  </si>
  <si>
    <t>[' 163967   (Atom=Atom', ' 52189 Body=Body', ' 28916 Other', ' 82862)']</t>
  </si>
  <si>
    <t>[' 4229     (Eliminated', '    0 Frozen', ' 4229)']</t>
  </si>
  <si>
    <t>[' 0        (Binary', '   0.0% Ternary', '   0.0% Other', '   0.0%)']</t>
  </si>
  <si>
    <t>[' 1.15452']</t>
  </si>
  <si>
    <t>[' 11.0054']</t>
  </si>
  <si>
    <t>[' 0.155904']</t>
  </si>
  <si>
    <t>[' 1.96701e+07']</t>
  </si>
  <si>
    <t>[' 1.81616e+07']</t>
  </si>
  <si>
    <t>[' 1.0753e+09']</t>
  </si>
  <si>
    <t>TA64</t>
  </si>
  <si>
    <t>[' 1581']</t>
  </si>
  <si>
    <t>[' 800']</t>
  </si>
  <si>
    <t>[' 122.246s (Solving', ' 117.54s 1st Model', ' 1.91s Unsat', ' 0.34s)']</t>
  </si>
  <si>
    <t>[' 10725109']</t>
  </si>
  <si>
    <t>[' 5602088  (Analyzed', ' 5573539)']</t>
  </si>
  <si>
    <t>[' 10470    (Average', ' 532.33 Last', ' 298)']</t>
  </si>
  <si>
    <t>[' 1725.6  ']</t>
  </si>
  <si>
    <t>[' 800      (Average Length', ' 382.70 Splits', ' 0)']</t>
  </si>
  <si>
    <t>[' 5573539  (Deleted', ' 5468808)']</t>
  </si>
  <si>
    <t>[' 76       (Ratio', '   0.00%)']</t>
  </si>
  <si>
    <t>[' 1069     (Ratio', '   0.02%)']</t>
  </si>
  <si>
    <t>[' 5573539  (Average Length', '   11.1 Ratio', ' 100.00%) ']</t>
  </si>
  <si>
    <t>[' 5573539  (Average', '  1.71 Max', ' 2302 Sum', ' 9519593)']</t>
  </si>
  <si>
    <t>[' 5573399  (Average', '  1.71 Max', ' 2302 Sum', ' 9510463 Ratio', '  99.90%)']</t>
  </si>
  <si>
    <t>[' 140      (Average', ' 65.21 Max', ' 153 Sum', '   9130 Ratio', '   0.10%)']</t>
  </si>
  <si>
    <t>[' 96715   ']</t>
  </si>
  <si>
    <t>[' 3517    ']</t>
  </si>
  <si>
    <t>[' 96471   ']</t>
  </si>
  <si>
    <t>[' 54406   ']</t>
  </si>
  <si>
    <t>[' 163214   (Atom=Atom', ' 51887 Body=Body', ' 28967 Other', ' 82360)']</t>
  </si>
  <si>
    <t>[' 4273     (Eliminated', '    0 Frozen', ' 4273)']</t>
  </si>
  <si>
    <t>[' 111      (Binary', ' 100.0% Ternary', '   0.0% Other', '   0.0%)']</t>
  </si>
  <si>
    <t>[' 1.07522']</t>
  </si>
  <si>
    <t>[' 77.9401']</t>
  </si>
  <si>
    <t>[' 1.64064']</t>
  </si>
  <si>
    <t>[' 4.36232e+07']</t>
  </si>
  <si>
    <t>[' 2.92468e+07']</t>
  </si>
  <si>
    <t>[' 7.2263e+09']</t>
  </si>
  <si>
    <t>TA65</t>
  </si>
  <si>
    <t>[' 1731']</t>
  </si>
  <si>
    <t>[' 875']</t>
  </si>
  <si>
    <t>[' 14.297s (Solving', ' 9.77s 1st Model', ' 2.69s Unsat', ' 1.52s)']</t>
  </si>
  <si>
    <t>[' 2392305 ']</t>
  </si>
  <si>
    <t>[' 111623   (Analyzed', ' 44561)']</t>
  </si>
  <si>
    <t>[' 409      (Average', ' 108.95 Last', ' 1469)']</t>
  </si>
  <si>
    <t>[' 1761.8  ']</t>
  </si>
  <si>
    <t>[' 875      (Average Length', ' 411.78 Splits', ' 0)']</t>
  </si>
  <si>
    <t>[' 44561    (Deleted', ' 35680)']</t>
  </si>
  <si>
    <t>[' 130      (Ratio', '   0.29%)']</t>
  </si>
  <si>
    <t>[' 1034     (Ratio', '   2.32%)']</t>
  </si>
  <si>
    <t>[' 44561    (Average Length', '    7.9 Ratio', ' 100.00%) ']</t>
  </si>
  <si>
    <t>[' 44561    (Average', ' 26.41 Max', ' 2307 Sum', ' 1176813)']</t>
  </si>
  <si>
    <t>[' 44375    (Average', ' 25.91 Max', ' 2307 Sum', ' 1154670 Ratio', '  98.12%)']</t>
  </si>
  <si>
    <t>[' 186      (Average', ' 119.05 Max', ' 723 Sum', '  22143 Ratio', '   1.88%)']</t>
  </si>
  <si>
    <t>[' 96774   ']</t>
  </si>
  <si>
    <t>[' 3512    ']</t>
  </si>
  <si>
    <t>[' 96589   ']</t>
  </si>
  <si>
    <t>[' 54804   ']</t>
  </si>
  <si>
    <t>[' 164408   (Atom=Atom', ' 52290 Body=Body', ' 28962 Other', ' 83156)']</t>
  </si>
  <si>
    <t>[' 4327     (Eliminated', '    0 Frozen', ' 4327)']</t>
  </si>
  <si>
    <t>[' 11       (Binary', ' 100.0% Ternary', '   0.0% Other', '   0.0%)']</t>
  </si>
  <si>
    <t>[' 1.14639']</t>
  </si>
  <si>
    <t>[' 4.25893']</t>
  </si>
  <si>
    <t>[' 0.152399']</t>
  </si>
  <si>
    <t>[' 1.92203e+07']</t>
  </si>
  <si>
    <t>[' 1.82885e+07']</t>
  </si>
  <si>
    <t>[' 3.31434e+08']</t>
  </si>
  <si>
    <t>TA66</t>
  </si>
  <si>
    <t>[' 1723']</t>
  </si>
  <si>
    <t>[' 871']</t>
  </si>
  <si>
    <t>[' 13.663s (Solving', ' 8.79s 1st Model', ' 2.31s Unsat', ' 0.84s)']</t>
  </si>
  <si>
    <t>[' 2309237 ']</t>
  </si>
  <si>
    <t>[' 100680   (Analyzed', ' 56126)']</t>
  </si>
  <si>
    <t>[' 381      (Average', ' 147.31 Last', ' 1869)']</t>
  </si>
  <si>
    <t>[' 1786.2  ']</t>
  </si>
  <si>
    <t>[' 871      (Average Length', ' 412.99 Splits', ' 0)']</t>
  </si>
  <si>
    <t>[' 56126    (Deleted', ' 45541)']</t>
  </si>
  <si>
    <t>[' 63       (Ratio', '   0.11%)']</t>
  </si>
  <si>
    <t>[' 578      (Ratio', '   1.03%)']</t>
  </si>
  <si>
    <t>[' 56126    (Average Length', '    8.4 Ratio', ' 100.00%) ']</t>
  </si>
  <si>
    <t>[' 56126    (Average', ' 19.26 Max', ' 2416 Sum', ' 1080965)']</t>
  </si>
  <si>
    <t>[' 56044    (Average', ' 19.23 Max', ' 2416 Sum', ' 1079145 Ratio', '  99.83%)']</t>
  </si>
  <si>
    <t>[' 82       (Average', ' 22.20 Max', '  80 Sum', '   1820 Ratio', '   0.17%)']</t>
  </si>
  <si>
    <t>[' 97485   ']</t>
  </si>
  <si>
    <t>[' 3529    ']</t>
  </si>
  <si>
    <t>[' 97306   ']</t>
  </si>
  <si>
    <t>[' 55307   ']</t>
  </si>
  <si>
    <t>[' 165917   (Atom=Atom', ' 52776 Body=Body', ' 28979 Other', ' 84162)']</t>
  </si>
  <si>
    <t>[' 4350     (Eliminated', '    0 Frozen', ' 4350)']</t>
  </si>
  <si>
    <t>[' 7        (Binary', ' 100.0% Ternary', '   0.0% Other', '   0.0%)']</t>
  </si>
  <si>
    <t>[' 1.14258']</t>
  </si>
  <si>
    <t>[' 3.29609']</t>
  </si>
  <si>
    <t>[' 0.137632']</t>
  </si>
  <si>
    <t>[' 1.87737e+07']</t>
  </si>
  <si>
    <t>[' 1.78816e+07']</t>
  </si>
  <si>
    <t>[' 1.65954e+08']</t>
  </si>
  <si>
    <t>TA67</t>
  </si>
  <si>
    <t>[' 1567']</t>
  </si>
  <si>
    <t>[' 793']</t>
  </si>
  <si>
    <t>[' 24.290s (Solving', ' 19.92s 1st Model', ' 1.60s Unsat', ' 6.63s)']</t>
  </si>
  <si>
    <t>[' 2879164 ']</t>
  </si>
  <si>
    <t>[' 1145812  (Analyzed', ' 541065)']</t>
  </si>
  <si>
    <t>[' 1944     (Average', ' 278.33 Last', ' 2080)']</t>
  </si>
  <si>
    <t>[' 1806.8  ']</t>
  </si>
  <si>
    <t>[' 793      (Average Length', ' 375.50 Splits', ' 0)']</t>
  </si>
  <si>
    <t>[' 541065   (Deleted', ' 522088)']</t>
  </si>
  <si>
    <t>[' 81       (Ratio', '   0.01%)']</t>
  </si>
  <si>
    <t>[' 873      (Ratio', '   0.16%)']</t>
  </si>
  <si>
    <t>[' 541065   (Average Length', '    9.9 Ratio', ' 100.00%) ']</t>
  </si>
  <si>
    <t>[' 541065   (Average', '  2.11 Max', ' 2458 Sum', ' 1143820)']</t>
  </si>
  <si>
    <t>[' 540974   (Average', '  2.10 Max', ' 2458 Sum', ' 1137294 Ratio', '  99.43%)']</t>
  </si>
  <si>
    <t>[' 91       (Average', ' 71.71 Max', ' 586 Sum', '   6526 Ratio', '   0.57%)']</t>
  </si>
  <si>
    <t>[' 98330   ']</t>
  </si>
  <si>
    <t>[' 3586    ']</t>
  </si>
  <si>
    <t>[' 98079   ']</t>
  </si>
  <si>
    <t>[' 56340   ']</t>
  </si>
  <si>
    <t>[' 169016   (Atom=Atom', ' 53752 Body=Body', ' 29036 Other', ' 86228)']</t>
  </si>
  <si>
    <t>[' 4335     (Eliminated', '    0 Frozen', ' 4335)']</t>
  </si>
  <si>
    <t>[' 1.09352']</t>
  </si>
  <si>
    <t>[' 12.174']</t>
  </si>
  <si>
    <t>[' 0.255326']</t>
  </si>
  <si>
    <t>[' 2.0037e+07']</t>
  </si>
  <si>
    <t>[' 1.75603e+07']</t>
  </si>
  <si>
    <t>[' 1.1192e+09']</t>
  </si>
  <si>
    <t>TA68</t>
  </si>
  <si>
    <t>[' 12.381s (Solving', ' 8.43s 1st Model', ' 2.19s Unsat', ' 0.38s)']</t>
  </si>
  <si>
    <t>[' 2008097 ']</t>
  </si>
  <si>
    <t>[' 94532    (Analyzed', ' 10697)']</t>
  </si>
  <si>
    <t>[' 319      (Average', ' 33.53 Last', ' 188)']</t>
  </si>
  <si>
    <t>[' 1818.5  ']</t>
  </si>
  <si>
    <t>[' 812      (Average Length', ' 387.52 Splits', ' 0)']</t>
  </si>
  <si>
    <t>[' 10697    (Deleted', ' 1103)']</t>
  </si>
  <si>
    <t>[' 87       (Ratio', '   0.81%)']</t>
  </si>
  <si>
    <t>[' 406      (Ratio', '   3.80%)']</t>
  </si>
  <si>
    <t>[' 10697    (Average Length', '    6.5 Ratio', ' 100.00%) ']</t>
  </si>
  <si>
    <t>[' 10697    (Average', ' 74.50 Max', ' 2365 Sum', ' 796901)']</t>
  </si>
  <si>
    <t>[' 10564    (Average', ' 72.50 Max', ' 2365 Sum', ' 775533 Ratio', '  97.32%)']</t>
  </si>
  <si>
    <t>[' 133      (Average', ' 160.66 Max', ' 497 Sum', '  21368 Ratio', '   2.68%)']</t>
  </si>
  <si>
    <t>[' 96412   ']</t>
  </si>
  <si>
    <t>[' 3469    ']</t>
  </si>
  <si>
    <t>[' 96178   ']</t>
  </si>
  <si>
    <t>[' 54498   ']</t>
  </si>
  <si>
    <t>[' 163490   (Atom=Atom', ' 52027 Body=Body', ' 28919 Other', ' 82544)']</t>
  </si>
  <si>
    <t>[' 4235     (Eliminated', '    0 Frozen', ' 4235)']</t>
  </si>
  <si>
    <t>[' 10       (Binary', ' 100.0% Ternary', '   0.0% Other', '   0.0%)']</t>
  </si>
  <si>
    <t>[' 1.14052']</t>
  </si>
  <si>
    <t>[' 3.03588']</t>
  </si>
  <si>
    <t>[' 0.114236']</t>
  </si>
  <si>
    <t>[' 1.75042e+07']</t>
  </si>
  <si>
    <t>[' 1.66986e+07']</t>
  </si>
  <si>
    <t>[' 1.48999e+08']</t>
  </si>
  <si>
    <t>TA69</t>
  </si>
  <si>
    <t>[' 1649']</t>
  </si>
  <si>
    <t>[' 834']</t>
  </si>
  <si>
    <t>[' 123.742s (Solving', ' 119.23s 1st Model', ' 1.71s Unsat', ' 1.20s)']</t>
  </si>
  <si>
    <t>[' 16020992']</t>
  </si>
  <si>
    <t>[' 9798804  (Analyzed', ' 9758565)']</t>
  </si>
  <si>
    <t>[' 17006    (Average', ' 573.83 Last', ' 653)']</t>
  </si>
  <si>
    <t>[' 1782.6  ']</t>
  </si>
  <si>
    <t>[' 834      (Average Length', ' 392.32 Splits', ' 0)']</t>
  </si>
  <si>
    <t>[' 9758565  (Deleted', ' 9605190)']</t>
  </si>
  <si>
    <t>[' 72       (Ratio', '   0.00%)']</t>
  </si>
  <si>
    <t>[' 873      (Ratio', '   0.01%)']</t>
  </si>
  <si>
    <t>[' 9758565  (Average Length', '   11.0 Ratio', ' 100.00%) ']</t>
  </si>
  <si>
    <t>[' 9758565  (Average', '  1.50 Max', ' 2371 Sum', ' 14597861)']</t>
  </si>
  <si>
    <t>[' 9758454  (Average', '  1.50 Max', ' 2371 Sum', ' 14593258 Ratio', '  99.97%)']</t>
  </si>
  <si>
    <t>[' 111      (Average', ' 41.47 Max', ' 239 Sum', '   4603 Ratio', '   0.03%)']</t>
  </si>
  <si>
    <t>[' 97021   ']</t>
  </si>
  <si>
    <t>[' 3543    ']</t>
  </si>
  <si>
    <t>[' 96799   ']</t>
  </si>
  <si>
    <t>[' 55146   ']</t>
  </si>
  <si>
    <t>[' 165434   (Atom=Atom', ' 52601 Body=Body', ' 28993 Other', ' 83840)']</t>
  </si>
  <si>
    <t>[' 4321     (Eliminated', '    0 Frozen', ' 4321)']</t>
  </si>
  <si>
    <t>[' 65       (Binary', ' 100.0% Ternary', '   0.0% Other', '   0.0%)']</t>
  </si>
  <si>
    <t>[' 1.1153']</t>
  </si>
  <si>
    <t>[' 60.2931']</t>
  </si>
  <si>
    <t>[' 2.02461']</t>
  </si>
  <si>
    <t>[' 5.5314e+07']</t>
  </si>
  <si>
    <t>[' 3.23898e+07']</t>
  </si>
  <si>
    <t>[' 4.01748e+09']</t>
  </si>
  <si>
    <t>TA70</t>
  </si>
  <si>
    <t>[' 1707']</t>
  </si>
  <si>
    <t>[' 863']</t>
  </si>
  <si>
    <t>[' 16.269s (Solving', ' 11.42s 1st Model', ' 2.17s Unsat', ' 4.61s)']</t>
  </si>
  <si>
    <t>[' 2736220 ']</t>
  </si>
  <si>
    <t>[' 398138   (Analyzed', ' 362404)']</t>
  </si>
  <si>
    <t>[' 1250     (Average', ' 289.92 Last', ' 522)']</t>
  </si>
  <si>
    <t>[' 1780.4  ']</t>
  </si>
  <si>
    <t>[' 863      (Average Length', ' 411.38 Splits', ' 0)']</t>
  </si>
  <si>
    <t>[' 362404   (Deleted', ' 349590)']</t>
  </si>
  <si>
    <t>[' 86       (Ratio', '   0.02%)']</t>
  </si>
  <si>
    <t>[' 959      (Ratio', '   0.26%)']</t>
  </si>
  <si>
    <t>[' 362404   (Average Length', '    9.5 Ratio', ' 100.00%) ']</t>
  </si>
  <si>
    <t>[' 362404   (Average', '  4.23 Max', ' 2409 Sum', ' 1531763)']</t>
  </si>
  <si>
    <t>[' 362289   (Average', '  4.20 Max', ' 2409 Sum', ' 1521097 Ratio', '  99.30%)']</t>
  </si>
  <si>
    <t>[' 115      (Average', ' 92.75 Max', ' 730 Sum', '  10666 Ratio', '   0.70%)']</t>
  </si>
  <si>
    <t>[' 98166   ']</t>
  </si>
  <si>
    <t>[' 3591    ']</t>
  </si>
  <si>
    <t>[' 97977   ']</t>
  </si>
  <si>
    <t>[' 56035   ']</t>
  </si>
  <si>
    <t>[' 168101   (Atom=Atom', ' 53442 Body=Body', ' 29041 Other', ' 85618)']</t>
  </si>
  <si>
    <t>[' 4402     (Eliminated', '    0 Frozen', ' 4402)']</t>
  </si>
  <si>
    <t>[' 12       (Binary', ' 100.0% Ternary', '   0.0% Other', '   0.0%)']</t>
  </si>
  <si>
    <t>[' 1.09868']</t>
  </si>
  <si>
    <t>[' 5.13655']</t>
  </si>
  <si>
    <t>[' 0.196336']</t>
  </si>
  <si>
    <t>[' 1.88742e+07']</t>
  </si>
  <si>
    <t>[' 1.73313e+07']</t>
  </si>
  <si>
    <t>[' 3.00135e+08']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</si>
</sst>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tabSelected="1" workbookViewId="0">
      <selection activeCell="G13" sqref="G13"/>
    </sheetView>
  </sheetViews>
  <sheetFormatPr defaultRowHeight="14.4" x14ac:dyDescent="0.3"/>
  <cols>
    <col min="4" max="6" width="0" hidden="1" customWidth="1"/>
    <col min="9" max="50" width="0" hidden="1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3" spans="1:61" x14ac:dyDescent="0.3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>
        <v>16.25</v>
      </c>
      <c r="H3" t="s">
        <v>60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  <c r="Q3" t="s">
        <v>72</v>
      </c>
      <c r="R3" t="s">
        <v>73</v>
      </c>
      <c r="S3" t="s">
        <v>73</v>
      </c>
      <c r="T3" t="s">
        <v>74</v>
      </c>
      <c r="U3" t="s">
        <v>75</v>
      </c>
      <c r="V3" t="s">
        <v>76</v>
      </c>
      <c r="W3" t="s">
        <v>60</v>
      </c>
      <c r="X3" t="s">
        <v>77</v>
      </c>
      <c r="Y3" t="s">
        <v>78</v>
      </c>
      <c r="Z3" t="s">
        <v>79</v>
      </c>
      <c r="AA3" t="s">
        <v>80</v>
      </c>
      <c r="AB3" t="s">
        <v>81</v>
      </c>
      <c r="AC3" t="s">
        <v>82</v>
      </c>
      <c r="AD3" t="s">
        <v>83</v>
      </c>
      <c r="AE3" t="s">
        <v>84</v>
      </c>
      <c r="AF3" t="s">
        <v>60</v>
      </c>
      <c r="AG3" t="s">
        <v>60</v>
      </c>
      <c r="AH3" t="s">
        <v>85</v>
      </c>
      <c r="AI3" t="s">
        <v>86</v>
      </c>
      <c r="AJ3" t="s">
        <v>60</v>
      </c>
      <c r="AK3" t="s">
        <v>87</v>
      </c>
      <c r="AL3" t="s">
        <v>86</v>
      </c>
      <c r="AM3" t="s">
        <v>88</v>
      </c>
      <c r="AN3" t="s">
        <v>86</v>
      </c>
      <c r="AO3" t="s">
        <v>86</v>
      </c>
      <c r="AP3" t="s">
        <v>86</v>
      </c>
      <c r="AQ3" t="s">
        <v>86</v>
      </c>
      <c r="AR3" t="s">
        <v>86</v>
      </c>
      <c r="AS3" t="s">
        <v>89</v>
      </c>
      <c r="AT3" t="s">
        <v>90</v>
      </c>
      <c r="AU3" t="s">
        <v>86</v>
      </c>
      <c r="AV3" t="s">
        <v>91</v>
      </c>
      <c r="AW3" t="s">
        <v>86</v>
      </c>
      <c r="AX3" t="s">
        <v>86</v>
      </c>
      <c r="AY3">
        <v>524</v>
      </c>
      <c r="AZ3">
        <v>840</v>
      </c>
      <c r="BA3">
        <v>1276</v>
      </c>
      <c r="BB3">
        <v>1724</v>
      </c>
      <c r="BC3">
        <v>2138</v>
      </c>
      <c r="BD3">
        <v>2512</v>
      </c>
      <c r="BE3">
        <v>2888</v>
      </c>
      <c r="BF3">
        <v>3275</v>
      </c>
      <c r="BG3">
        <v>3630</v>
      </c>
      <c r="BH3">
        <v>0</v>
      </c>
      <c r="BI3">
        <v>9</v>
      </c>
    </row>
    <row r="4" spans="1:61" x14ac:dyDescent="0.3">
      <c r="A4" t="s">
        <v>58</v>
      </c>
      <c r="B4" t="s">
        <v>92</v>
      </c>
      <c r="C4" t="s">
        <v>60</v>
      </c>
      <c r="D4" t="s">
        <v>93</v>
      </c>
      <c r="E4" t="s">
        <v>94</v>
      </c>
      <c r="F4" t="s">
        <v>95</v>
      </c>
      <c r="G4">
        <v>17.655999999999999</v>
      </c>
      <c r="H4" t="s">
        <v>60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104</v>
      </c>
      <c r="R4" t="s">
        <v>73</v>
      </c>
      <c r="S4" t="s">
        <v>73</v>
      </c>
      <c r="T4" t="s">
        <v>105</v>
      </c>
      <c r="U4" t="s">
        <v>106</v>
      </c>
      <c r="V4" t="s">
        <v>107</v>
      </c>
      <c r="W4" t="s">
        <v>60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82</v>
      </c>
      <c r="AD4" t="s">
        <v>113</v>
      </c>
      <c r="AE4" t="s">
        <v>114</v>
      </c>
      <c r="AF4" t="s">
        <v>60</v>
      </c>
      <c r="AG4" t="s">
        <v>60</v>
      </c>
      <c r="AH4" t="s">
        <v>115</v>
      </c>
      <c r="AI4" t="s">
        <v>86</v>
      </c>
      <c r="AJ4" t="s">
        <v>60</v>
      </c>
      <c r="AK4" t="s">
        <v>116</v>
      </c>
      <c r="AL4" t="s">
        <v>86</v>
      </c>
      <c r="AM4" t="s">
        <v>117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118</v>
      </c>
      <c r="AT4" t="s">
        <v>119</v>
      </c>
      <c r="AU4" t="s">
        <v>86</v>
      </c>
      <c r="AV4" t="s">
        <v>120</v>
      </c>
      <c r="AW4" t="s">
        <v>86</v>
      </c>
      <c r="AX4" t="s">
        <v>86</v>
      </c>
      <c r="AY4">
        <v>515</v>
      </c>
      <c r="AZ4">
        <v>912</v>
      </c>
      <c r="BA4">
        <v>1400</v>
      </c>
      <c r="BB4">
        <v>1828</v>
      </c>
      <c r="BC4">
        <v>2179</v>
      </c>
      <c r="BD4">
        <v>2583</v>
      </c>
      <c r="BE4">
        <v>2895</v>
      </c>
      <c r="BF4">
        <v>3285</v>
      </c>
      <c r="BG4">
        <v>3667</v>
      </c>
      <c r="BH4">
        <v>0</v>
      </c>
      <c r="BI4">
        <v>9</v>
      </c>
    </row>
    <row r="5" spans="1:61" x14ac:dyDescent="0.3">
      <c r="A5" t="s">
        <v>58</v>
      </c>
      <c r="B5" t="s">
        <v>121</v>
      </c>
      <c r="C5" t="s">
        <v>60</v>
      </c>
      <c r="D5" t="s">
        <v>122</v>
      </c>
      <c r="E5" t="s">
        <v>123</v>
      </c>
      <c r="F5" t="s">
        <v>124</v>
      </c>
      <c r="G5">
        <v>21.25</v>
      </c>
      <c r="H5" t="s">
        <v>60</v>
      </c>
      <c r="I5" t="s">
        <v>125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  <c r="O5" t="s">
        <v>131</v>
      </c>
      <c r="P5" t="s">
        <v>132</v>
      </c>
      <c r="Q5" t="s">
        <v>133</v>
      </c>
      <c r="R5" t="s">
        <v>73</v>
      </c>
      <c r="S5" t="s">
        <v>73</v>
      </c>
      <c r="T5" t="s">
        <v>134</v>
      </c>
      <c r="U5" t="s">
        <v>135</v>
      </c>
      <c r="V5" t="s">
        <v>136</v>
      </c>
      <c r="W5" t="s">
        <v>60</v>
      </c>
      <c r="X5" t="s">
        <v>137</v>
      </c>
      <c r="Y5" t="s">
        <v>138</v>
      </c>
      <c r="Z5" t="s">
        <v>139</v>
      </c>
      <c r="AA5" t="s">
        <v>140</v>
      </c>
      <c r="AB5" t="s">
        <v>141</v>
      </c>
      <c r="AC5" t="s">
        <v>82</v>
      </c>
      <c r="AD5" t="s">
        <v>142</v>
      </c>
      <c r="AE5" t="s">
        <v>143</v>
      </c>
      <c r="AF5" t="s">
        <v>60</v>
      </c>
      <c r="AG5" t="s">
        <v>60</v>
      </c>
      <c r="AH5" t="s">
        <v>144</v>
      </c>
      <c r="AI5" t="s">
        <v>86</v>
      </c>
      <c r="AJ5" t="s">
        <v>60</v>
      </c>
      <c r="AK5" t="s">
        <v>145</v>
      </c>
      <c r="AL5" t="s">
        <v>86</v>
      </c>
      <c r="AM5" t="s">
        <v>146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147</v>
      </c>
      <c r="AT5" t="s">
        <v>148</v>
      </c>
      <c r="AU5" t="s">
        <v>86</v>
      </c>
      <c r="AV5" t="s">
        <v>149</v>
      </c>
      <c r="AW5" t="s">
        <v>86</v>
      </c>
      <c r="AX5" t="s">
        <v>86</v>
      </c>
      <c r="AY5">
        <v>521</v>
      </c>
      <c r="AZ5">
        <v>899</v>
      </c>
      <c r="BA5">
        <v>1289</v>
      </c>
      <c r="BB5">
        <v>1639</v>
      </c>
      <c r="BC5">
        <v>2001</v>
      </c>
      <c r="BD5">
        <v>2414</v>
      </c>
      <c r="BE5">
        <v>2775</v>
      </c>
      <c r="BF5">
        <v>3151</v>
      </c>
      <c r="BG5">
        <v>3538</v>
      </c>
      <c r="BH5">
        <v>0</v>
      </c>
      <c r="BI5">
        <v>9</v>
      </c>
    </row>
    <row r="6" spans="1:61" x14ac:dyDescent="0.3">
      <c r="A6" t="s">
        <v>58</v>
      </c>
      <c r="B6" t="s">
        <v>150</v>
      </c>
      <c r="C6" t="s">
        <v>60</v>
      </c>
      <c r="D6" t="s">
        <v>151</v>
      </c>
      <c r="E6" t="s">
        <v>152</v>
      </c>
      <c r="F6" t="s">
        <v>153</v>
      </c>
      <c r="G6">
        <v>121.938</v>
      </c>
      <c r="H6" t="s">
        <v>60</v>
      </c>
      <c r="I6" t="s">
        <v>154</v>
      </c>
      <c r="J6" t="s">
        <v>155</v>
      </c>
      <c r="K6" t="s">
        <v>156</v>
      </c>
      <c r="L6" t="s">
        <v>157</v>
      </c>
      <c r="M6" t="s">
        <v>158</v>
      </c>
      <c r="N6" t="s">
        <v>159</v>
      </c>
      <c r="O6" t="s">
        <v>160</v>
      </c>
      <c r="P6" t="s">
        <v>161</v>
      </c>
      <c r="Q6" t="s">
        <v>162</v>
      </c>
      <c r="R6" t="s">
        <v>73</v>
      </c>
      <c r="S6" t="s">
        <v>73</v>
      </c>
      <c r="T6" t="s">
        <v>163</v>
      </c>
      <c r="U6" t="s">
        <v>164</v>
      </c>
      <c r="V6" t="s">
        <v>165</v>
      </c>
      <c r="W6" t="s">
        <v>60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82</v>
      </c>
      <c r="AD6" t="s">
        <v>171</v>
      </c>
      <c r="AE6" t="s">
        <v>172</v>
      </c>
      <c r="AF6" t="s">
        <v>60</v>
      </c>
      <c r="AG6" t="s">
        <v>60</v>
      </c>
      <c r="AH6" t="s">
        <v>173</v>
      </c>
      <c r="AI6" t="s">
        <v>86</v>
      </c>
      <c r="AJ6" t="s">
        <v>60</v>
      </c>
      <c r="AK6" t="s">
        <v>174</v>
      </c>
      <c r="AL6" t="s">
        <v>86</v>
      </c>
      <c r="AM6" t="s">
        <v>175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176</v>
      </c>
      <c r="AT6" t="s">
        <v>177</v>
      </c>
      <c r="AU6" t="s">
        <v>86</v>
      </c>
      <c r="AV6" t="s">
        <v>178</v>
      </c>
      <c r="AW6" t="s">
        <v>86</v>
      </c>
      <c r="AX6" t="s">
        <v>86</v>
      </c>
      <c r="AY6">
        <v>515</v>
      </c>
      <c r="AZ6">
        <v>903</v>
      </c>
      <c r="BA6">
        <v>1357</v>
      </c>
      <c r="BB6">
        <v>1702</v>
      </c>
      <c r="BC6">
        <v>2039</v>
      </c>
      <c r="BD6">
        <v>2383</v>
      </c>
      <c r="BE6">
        <v>2848</v>
      </c>
      <c r="BF6">
        <v>3236</v>
      </c>
      <c r="BG6">
        <v>3528</v>
      </c>
      <c r="BH6">
        <v>1</v>
      </c>
      <c r="BI6">
        <v>8</v>
      </c>
    </row>
    <row r="7" spans="1:61" x14ac:dyDescent="0.3">
      <c r="A7" t="s">
        <v>58</v>
      </c>
      <c r="B7" t="s">
        <v>179</v>
      </c>
      <c r="C7" t="s">
        <v>60</v>
      </c>
      <c r="D7" t="s">
        <v>180</v>
      </c>
      <c r="E7" t="s">
        <v>181</v>
      </c>
      <c r="F7" t="s">
        <v>182</v>
      </c>
      <c r="G7">
        <v>14.125</v>
      </c>
      <c r="H7" t="s">
        <v>60</v>
      </c>
      <c r="I7" t="s">
        <v>183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  <c r="P7" t="s">
        <v>190</v>
      </c>
      <c r="Q7" t="s">
        <v>191</v>
      </c>
      <c r="R7" t="s">
        <v>73</v>
      </c>
      <c r="S7" t="s">
        <v>73</v>
      </c>
      <c r="T7" t="s">
        <v>192</v>
      </c>
      <c r="U7" t="s">
        <v>193</v>
      </c>
      <c r="V7" t="s">
        <v>194</v>
      </c>
      <c r="W7" t="s">
        <v>60</v>
      </c>
      <c r="X7" t="s">
        <v>195</v>
      </c>
      <c r="Y7" t="s">
        <v>196</v>
      </c>
      <c r="Z7" t="s">
        <v>197</v>
      </c>
      <c r="AA7" t="s">
        <v>198</v>
      </c>
      <c r="AB7" t="s">
        <v>199</v>
      </c>
      <c r="AC7" t="s">
        <v>82</v>
      </c>
      <c r="AD7" t="s">
        <v>200</v>
      </c>
      <c r="AE7" t="s">
        <v>201</v>
      </c>
      <c r="AF7" t="s">
        <v>60</v>
      </c>
      <c r="AG7" t="s">
        <v>60</v>
      </c>
      <c r="AH7" t="s">
        <v>202</v>
      </c>
      <c r="AI7" t="s">
        <v>86</v>
      </c>
      <c r="AJ7" t="s">
        <v>60</v>
      </c>
      <c r="AK7" t="s">
        <v>203</v>
      </c>
      <c r="AL7" t="s">
        <v>86</v>
      </c>
      <c r="AM7" t="s">
        <v>204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205</v>
      </c>
      <c r="AT7" t="s">
        <v>206</v>
      </c>
      <c r="AU7" t="s">
        <v>86</v>
      </c>
      <c r="AV7" t="s">
        <v>207</v>
      </c>
      <c r="AW7" t="s">
        <v>86</v>
      </c>
      <c r="AX7" t="s">
        <v>86</v>
      </c>
      <c r="AY7">
        <v>501</v>
      </c>
      <c r="AZ7">
        <v>842</v>
      </c>
      <c r="BA7">
        <v>1287</v>
      </c>
      <c r="BB7">
        <v>1675</v>
      </c>
      <c r="BC7">
        <v>2071</v>
      </c>
      <c r="BD7">
        <v>2425</v>
      </c>
      <c r="BE7">
        <v>2807</v>
      </c>
      <c r="BF7">
        <v>3185</v>
      </c>
      <c r="BG7">
        <v>3578</v>
      </c>
      <c r="BH7">
        <v>0</v>
      </c>
      <c r="BI7">
        <v>9</v>
      </c>
    </row>
    <row r="8" spans="1:61" x14ac:dyDescent="0.3">
      <c r="A8" t="s">
        <v>58</v>
      </c>
      <c r="B8" t="s">
        <v>208</v>
      </c>
      <c r="C8" t="s">
        <v>60</v>
      </c>
      <c r="D8" t="s">
        <v>209</v>
      </c>
      <c r="E8" t="s">
        <v>210</v>
      </c>
      <c r="F8" t="s">
        <v>211</v>
      </c>
      <c r="G8">
        <v>13.438000000000001</v>
      </c>
      <c r="H8" t="s">
        <v>60</v>
      </c>
      <c r="I8" t="s">
        <v>212</v>
      </c>
      <c r="J8" t="s">
        <v>213</v>
      </c>
      <c r="K8" t="s">
        <v>214</v>
      </c>
      <c r="L8" t="s">
        <v>215</v>
      </c>
      <c r="M8" t="s">
        <v>216</v>
      </c>
      <c r="N8" t="s">
        <v>217</v>
      </c>
      <c r="O8" t="s">
        <v>218</v>
      </c>
      <c r="P8" t="s">
        <v>219</v>
      </c>
      <c r="Q8" t="s">
        <v>220</v>
      </c>
      <c r="R8" t="s">
        <v>73</v>
      </c>
      <c r="S8" t="s">
        <v>73</v>
      </c>
      <c r="T8" t="s">
        <v>221</v>
      </c>
      <c r="U8" t="s">
        <v>222</v>
      </c>
      <c r="V8" t="s">
        <v>223</v>
      </c>
      <c r="W8" t="s">
        <v>60</v>
      </c>
      <c r="X8" t="s">
        <v>224</v>
      </c>
      <c r="Y8" t="s">
        <v>225</v>
      </c>
      <c r="Z8" t="s">
        <v>226</v>
      </c>
      <c r="AA8" t="s">
        <v>227</v>
      </c>
      <c r="AB8" t="s">
        <v>228</v>
      </c>
      <c r="AC8" t="s">
        <v>82</v>
      </c>
      <c r="AD8" t="s">
        <v>229</v>
      </c>
      <c r="AE8" t="s">
        <v>230</v>
      </c>
      <c r="AF8" t="s">
        <v>60</v>
      </c>
      <c r="AG8" t="s">
        <v>60</v>
      </c>
      <c r="AH8" t="s">
        <v>231</v>
      </c>
      <c r="AI8" t="s">
        <v>86</v>
      </c>
      <c r="AJ8" t="s">
        <v>60</v>
      </c>
      <c r="AK8" t="s">
        <v>232</v>
      </c>
      <c r="AL8" t="s">
        <v>86</v>
      </c>
      <c r="AM8" t="s">
        <v>233</v>
      </c>
      <c r="AN8" t="s">
        <v>86</v>
      </c>
      <c r="AO8" t="s">
        <v>86</v>
      </c>
      <c r="AP8" t="s">
        <v>86</v>
      </c>
      <c r="AQ8" t="s">
        <v>86</v>
      </c>
      <c r="AR8" t="s">
        <v>86</v>
      </c>
      <c r="AS8" t="s">
        <v>234</v>
      </c>
      <c r="AT8" t="s">
        <v>235</v>
      </c>
      <c r="AU8" t="s">
        <v>86</v>
      </c>
      <c r="AV8" t="s">
        <v>236</v>
      </c>
      <c r="AW8" t="s">
        <v>86</v>
      </c>
      <c r="AX8" t="s">
        <v>86</v>
      </c>
      <c r="AY8">
        <v>504</v>
      </c>
      <c r="AZ8">
        <v>835</v>
      </c>
      <c r="BA8">
        <v>1217</v>
      </c>
      <c r="BB8">
        <v>1632</v>
      </c>
      <c r="BC8">
        <v>2109</v>
      </c>
      <c r="BD8">
        <v>2589</v>
      </c>
      <c r="BE8">
        <v>2901</v>
      </c>
      <c r="BF8">
        <v>3279</v>
      </c>
      <c r="BG8">
        <v>3716</v>
      </c>
      <c r="BH8">
        <v>0</v>
      </c>
      <c r="BI8">
        <v>9</v>
      </c>
    </row>
    <row r="9" spans="1:61" x14ac:dyDescent="0.3">
      <c r="A9" t="s">
        <v>58</v>
      </c>
      <c r="B9" t="s">
        <v>237</v>
      </c>
      <c r="C9" t="s">
        <v>60</v>
      </c>
      <c r="D9" t="s">
        <v>238</v>
      </c>
      <c r="E9" t="s">
        <v>239</v>
      </c>
      <c r="F9" t="s">
        <v>240</v>
      </c>
      <c r="G9">
        <v>24.030999999999999</v>
      </c>
      <c r="H9" t="s">
        <v>60</v>
      </c>
      <c r="I9" t="s">
        <v>241</v>
      </c>
      <c r="J9" t="s">
        <v>242</v>
      </c>
      <c r="K9" t="s">
        <v>243</v>
      </c>
      <c r="L9" t="s">
        <v>244</v>
      </c>
      <c r="M9" t="s">
        <v>245</v>
      </c>
      <c r="N9" t="s">
        <v>246</v>
      </c>
      <c r="O9" t="s">
        <v>247</v>
      </c>
      <c r="P9" t="s">
        <v>248</v>
      </c>
      <c r="Q9" t="s">
        <v>249</v>
      </c>
      <c r="R9" t="s">
        <v>73</v>
      </c>
      <c r="S9" t="s">
        <v>73</v>
      </c>
      <c r="T9" t="s">
        <v>250</v>
      </c>
      <c r="U9" t="s">
        <v>251</v>
      </c>
      <c r="V9" t="s">
        <v>252</v>
      </c>
      <c r="W9" t="s">
        <v>60</v>
      </c>
      <c r="X9" t="s">
        <v>253</v>
      </c>
      <c r="Y9" t="s">
        <v>254</v>
      </c>
      <c r="Z9" t="s">
        <v>255</v>
      </c>
      <c r="AA9" t="s">
        <v>256</v>
      </c>
      <c r="AB9" t="s">
        <v>257</v>
      </c>
      <c r="AC9" t="s">
        <v>82</v>
      </c>
      <c r="AD9" t="s">
        <v>258</v>
      </c>
      <c r="AE9" t="s">
        <v>84</v>
      </c>
      <c r="AF9" t="s">
        <v>60</v>
      </c>
      <c r="AG9" t="s">
        <v>60</v>
      </c>
      <c r="AH9" t="s">
        <v>259</v>
      </c>
      <c r="AI9" t="s">
        <v>86</v>
      </c>
      <c r="AJ9" t="s">
        <v>60</v>
      </c>
      <c r="AK9" t="s">
        <v>260</v>
      </c>
      <c r="AL9" t="s">
        <v>86</v>
      </c>
      <c r="AM9" t="s">
        <v>261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262</v>
      </c>
      <c r="AT9" t="s">
        <v>263</v>
      </c>
      <c r="AU9" t="s">
        <v>86</v>
      </c>
      <c r="AV9" t="s">
        <v>264</v>
      </c>
      <c r="AW9" t="s">
        <v>86</v>
      </c>
      <c r="AX9" t="s">
        <v>86</v>
      </c>
      <c r="AY9">
        <v>528</v>
      </c>
      <c r="AZ9">
        <v>980</v>
      </c>
      <c r="BA9">
        <v>1314</v>
      </c>
      <c r="BB9">
        <v>1819</v>
      </c>
      <c r="BC9">
        <v>2231</v>
      </c>
      <c r="BD9">
        <v>2688</v>
      </c>
      <c r="BE9">
        <v>3045</v>
      </c>
      <c r="BF9">
        <v>3369</v>
      </c>
      <c r="BG9">
        <v>3761</v>
      </c>
      <c r="BH9">
        <v>0</v>
      </c>
      <c r="BI9">
        <v>9</v>
      </c>
    </row>
    <row r="10" spans="1:61" x14ac:dyDescent="0.3">
      <c r="A10" t="s">
        <v>58</v>
      </c>
      <c r="B10" t="s">
        <v>265</v>
      </c>
      <c r="C10" t="s">
        <v>60</v>
      </c>
      <c r="D10" t="s">
        <v>122</v>
      </c>
      <c r="E10" t="s">
        <v>123</v>
      </c>
      <c r="F10" t="s">
        <v>266</v>
      </c>
      <c r="G10">
        <v>12.266</v>
      </c>
      <c r="H10" t="s">
        <v>60</v>
      </c>
      <c r="I10" t="s">
        <v>267</v>
      </c>
      <c r="J10" t="s">
        <v>268</v>
      </c>
      <c r="K10" t="s">
        <v>269</v>
      </c>
      <c r="L10" t="s">
        <v>270</v>
      </c>
      <c r="M10" t="s">
        <v>271</v>
      </c>
      <c r="N10" t="s">
        <v>272</v>
      </c>
      <c r="O10" t="s">
        <v>273</v>
      </c>
      <c r="P10" t="s">
        <v>274</v>
      </c>
      <c r="Q10" t="s">
        <v>275</v>
      </c>
      <c r="R10" t="s">
        <v>73</v>
      </c>
      <c r="S10" t="s">
        <v>73</v>
      </c>
      <c r="T10" t="s">
        <v>276</v>
      </c>
      <c r="U10" t="s">
        <v>277</v>
      </c>
      <c r="V10" t="s">
        <v>278</v>
      </c>
      <c r="W10" t="s">
        <v>60</v>
      </c>
      <c r="X10" t="s">
        <v>279</v>
      </c>
      <c r="Y10" t="s">
        <v>280</v>
      </c>
      <c r="Z10" t="s">
        <v>281</v>
      </c>
      <c r="AA10" t="s">
        <v>282</v>
      </c>
      <c r="AB10" t="s">
        <v>283</v>
      </c>
      <c r="AC10" t="s">
        <v>82</v>
      </c>
      <c r="AD10" t="s">
        <v>284</v>
      </c>
      <c r="AE10" t="s">
        <v>285</v>
      </c>
      <c r="AF10" t="s">
        <v>60</v>
      </c>
      <c r="AG10" t="s">
        <v>60</v>
      </c>
      <c r="AH10" t="s">
        <v>286</v>
      </c>
      <c r="AI10" t="s">
        <v>86</v>
      </c>
      <c r="AJ10" t="s">
        <v>60</v>
      </c>
      <c r="AK10" t="s">
        <v>287</v>
      </c>
      <c r="AL10" t="s">
        <v>86</v>
      </c>
      <c r="AM10" t="s">
        <v>288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289</v>
      </c>
      <c r="AT10" t="s">
        <v>290</v>
      </c>
      <c r="AU10" t="s">
        <v>86</v>
      </c>
      <c r="AV10" t="s">
        <v>291</v>
      </c>
      <c r="AW10" t="s">
        <v>86</v>
      </c>
      <c r="AX10" t="s">
        <v>86</v>
      </c>
      <c r="AY10">
        <v>534</v>
      </c>
      <c r="AZ10">
        <v>820</v>
      </c>
      <c r="BA10">
        <v>1181</v>
      </c>
      <c r="BB10">
        <v>1580</v>
      </c>
      <c r="BC10">
        <v>1960</v>
      </c>
      <c r="BD10">
        <v>2307</v>
      </c>
      <c r="BE10">
        <v>2734</v>
      </c>
      <c r="BF10">
        <v>3112</v>
      </c>
      <c r="BG10">
        <v>3494</v>
      </c>
      <c r="BH10">
        <v>0</v>
      </c>
      <c r="BI10">
        <v>9</v>
      </c>
    </row>
    <row r="11" spans="1:61" x14ac:dyDescent="0.3">
      <c r="A11" t="s">
        <v>58</v>
      </c>
      <c r="B11" t="s">
        <v>292</v>
      </c>
      <c r="C11" t="s">
        <v>60</v>
      </c>
      <c r="D11" t="s">
        <v>293</v>
      </c>
      <c r="E11" t="s">
        <v>294</v>
      </c>
      <c r="F11" t="s">
        <v>295</v>
      </c>
      <c r="G11">
        <v>123.547</v>
      </c>
      <c r="H11" t="s">
        <v>60</v>
      </c>
      <c r="I11" t="s">
        <v>296</v>
      </c>
      <c r="J11" t="s">
        <v>297</v>
      </c>
      <c r="K11" t="s">
        <v>298</v>
      </c>
      <c r="L11" t="s">
        <v>299</v>
      </c>
      <c r="M11" t="s">
        <v>300</v>
      </c>
      <c r="N11" t="s">
        <v>301</v>
      </c>
      <c r="O11" t="s">
        <v>302</v>
      </c>
      <c r="P11" t="s">
        <v>303</v>
      </c>
      <c r="Q11" t="s">
        <v>304</v>
      </c>
      <c r="R11" t="s">
        <v>73</v>
      </c>
      <c r="S11" t="s">
        <v>73</v>
      </c>
      <c r="T11" t="s">
        <v>305</v>
      </c>
      <c r="U11" t="s">
        <v>306</v>
      </c>
      <c r="V11" t="s">
        <v>307</v>
      </c>
      <c r="W11" t="s">
        <v>60</v>
      </c>
      <c r="X11" t="s">
        <v>308</v>
      </c>
      <c r="Y11" t="s">
        <v>309</v>
      </c>
      <c r="Z11" t="s">
        <v>310</v>
      </c>
      <c r="AA11" t="s">
        <v>311</v>
      </c>
      <c r="AB11" t="s">
        <v>312</v>
      </c>
      <c r="AC11" t="s">
        <v>82</v>
      </c>
      <c r="AD11" t="s">
        <v>313</v>
      </c>
      <c r="AE11" t="s">
        <v>314</v>
      </c>
      <c r="AF11" t="s">
        <v>60</v>
      </c>
      <c r="AG11" t="s">
        <v>60</v>
      </c>
      <c r="AH11" t="s">
        <v>315</v>
      </c>
      <c r="AI11" t="s">
        <v>86</v>
      </c>
      <c r="AJ11" t="s">
        <v>60</v>
      </c>
      <c r="AK11" t="s">
        <v>316</v>
      </c>
      <c r="AL11" t="s">
        <v>86</v>
      </c>
      <c r="AM11" t="s">
        <v>317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318</v>
      </c>
      <c r="AT11" t="s">
        <v>319</v>
      </c>
      <c r="AU11" t="s">
        <v>86</v>
      </c>
      <c r="AV11" t="s">
        <v>320</v>
      </c>
      <c r="AW11" t="s">
        <v>86</v>
      </c>
      <c r="AX11" t="s">
        <v>86</v>
      </c>
      <c r="AY11">
        <v>739</v>
      </c>
      <c r="AZ11">
        <v>1088</v>
      </c>
      <c r="BA11">
        <v>1514</v>
      </c>
      <c r="BB11">
        <v>1989</v>
      </c>
      <c r="BC11">
        <v>2336</v>
      </c>
      <c r="BD11">
        <v>2693</v>
      </c>
      <c r="BE11">
        <v>3197</v>
      </c>
      <c r="BF11">
        <v>3561</v>
      </c>
      <c r="BG11">
        <v>3996</v>
      </c>
      <c r="BH11">
        <v>1</v>
      </c>
      <c r="BI11">
        <v>8</v>
      </c>
    </row>
    <row r="12" spans="1:61" x14ac:dyDescent="0.3">
      <c r="A12" t="s">
        <v>58</v>
      </c>
      <c r="B12" t="s">
        <v>321</v>
      </c>
      <c r="C12" t="s">
        <v>60</v>
      </c>
      <c r="D12" t="s">
        <v>322</v>
      </c>
      <c r="E12" t="s">
        <v>323</v>
      </c>
      <c r="F12" t="s">
        <v>324</v>
      </c>
      <c r="G12">
        <v>16.062999999999999</v>
      </c>
      <c r="H12" t="s">
        <v>60</v>
      </c>
      <c r="I12" t="s">
        <v>325</v>
      </c>
      <c r="J12" t="s">
        <v>326</v>
      </c>
      <c r="K12" t="s">
        <v>327</v>
      </c>
      <c r="L12" t="s">
        <v>328</v>
      </c>
      <c r="M12" t="s">
        <v>329</v>
      </c>
      <c r="N12" t="s">
        <v>330</v>
      </c>
      <c r="O12" t="s">
        <v>331</v>
      </c>
      <c r="P12" t="s">
        <v>332</v>
      </c>
      <c r="Q12" t="s">
        <v>333</v>
      </c>
      <c r="R12" t="s">
        <v>73</v>
      </c>
      <c r="S12" t="s">
        <v>73</v>
      </c>
      <c r="T12" t="s">
        <v>334</v>
      </c>
      <c r="U12" t="s">
        <v>335</v>
      </c>
      <c r="V12" t="s">
        <v>336</v>
      </c>
      <c r="W12" t="s">
        <v>60</v>
      </c>
      <c r="X12" t="s">
        <v>337</v>
      </c>
      <c r="Y12" t="s">
        <v>338</v>
      </c>
      <c r="Z12" t="s">
        <v>339</v>
      </c>
      <c r="AA12" t="s">
        <v>340</v>
      </c>
      <c r="AB12" t="s">
        <v>341</v>
      </c>
      <c r="AC12" t="s">
        <v>82</v>
      </c>
      <c r="AD12" t="s">
        <v>342</v>
      </c>
      <c r="AE12" t="s">
        <v>343</v>
      </c>
      <c r="AF12" t="s">
        <v>60</v>
      </c>
      <c r="AG12" t="s">
        <v>60</v>
      </c>
      <c r="AH12" t="s">
        <v>344</v>
      </c>
      <c r="AI12" t="s">
        <v>86</v>
      </c>
      <c r="AJ12" t="s">
        <v>60</v>
      </c>
      <c r="AK12" t="s">
        <v>345</v>
      </c>
      <c r="AL12" t="s">
        <v>86</v>
      </c>
      <c r="AM12" t="s">
        <v>346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347</v>
      </c>
      <c r="AT12" t="s">
        <v>348</v>
      </c>
      <c r="AU12" t="s">
        <v>86</v>
      </c>
      <c r="AV12" t="s">
        <v>349</v>
      </c>
      <c r="AW12" t="s">
        <v>86</v>
      </c>
      <c r="AX12" t="s">
        <v>86</v>
      </c>
      <c r="AY12">
        <v>626</v>
      </c>
      <c r="AZ12">
        <v>1000</v>
      </c>
      <c r="BA12">
        <v>1548</v>
      </c>
      <c r="BB12">
        <v>2027</v>
      </c>
      <c r="BC12">
        <v>2564</v>
      </c>
      <c r="BD12">
        <v>3054</v>
      </c>
      <c r="BE12">
        <v>3493</v>
      </c>
      <c r="BF12">
        <v>3965</v>
      </c>
      <c r="BG12">
        <v>4299</v>
      </c>
      <c r="BH12">
        <v>0</v>
      </c>
      <c r="BI12">
        <v>9</v>
      </c>
    </row>
    <row r="13" spans="1:61" x14ac:dyDescent="0.3">
      <c r="G13">
        <f>AVERAGE(G3:G12)</f>
        <v>38.056399999999996</v>
      </c>
      <c r="BH13">
        <f>AVERAGE(BH3:BH12)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2020-11-30T21:02:49Z</dcterms:created>
  <dcterms:modified xsi:type="dcterms:W3CDTF">2022-01-15T19:59:16Z</dcterms:modified>
</cp:coreProperties>
</file>