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/>
  </bookViews>
  <sheets>
    <sheet name="50 X 15" sheetId="15" r:id="rId1"/>
    <sheet name="50 X 20" sheetId="13" r:id="rId2"/>
    <sheet name="100 X 20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4" i="14" l="1"/>
  <c r="R215" i="14"/>
  <c r="R216" i="14"/>
  <c r="R217" i="14"/>
  <c r="R218" i="14"/>
  <c r="R219" i="14"/>
  <c r="R220" i="14"/>
  <c r="R221" i="14"/>
  <c r="R222" i="14"/>
  <c r="AN196" i="14"/>
  <c r="AN197" i="14"/>
  <c r="AN198" i="14"/>
  <c r="AN199" i="14"/>
  <c r="AN200" i="14"/>
  <c r="AN201" i="14"/>
  <c r="AN202" i="14"/>
  <c r="AN203" i="14"/>
  <c r="AN204" i="14"/>
  <c r="R196" i="14"/>
  <c r="R197" i="14"/>
  <c r="R198" i="14"/>
  <c r="R199" i="14"/>
  <c r="R200" i="14"/>
  <c r="R201" i="14"/>
  <c r="R202" i="14"/>
  <c r="R203" i="14"/>
  <c r="R204" i="14"/>
  <c r="N195" i="14"/>
  <c r="R195" i="14"/>
  <c r="R69" i="13" l="1"/>
  <c r="R70" i="13"/>
  <c r="R71" i="13"/>
  <c r="R72" i="13"/>
  <c r="R73" i="13"/>
  <c r="R74" i="13"/>
  <c r="R75" i="13"/>
  <c r="R76" i="13"/>
  <c r="R77" i="13"/>
  <c r="N69" i="13"/>
  <c r="N70" i="13"/>
  <c r="N71" i="13"/>
  <c r="N72" i="13"/>
  <c r="N73" i="13"/>
  <c r="N74" i="13"/>
  <c r="N75" i="13"/>
  <c r="N76" i="13"/>
  <c r="N77" i="13"/>
  <c r="J69" i="13"/>
  <c r="J70" i="13"/>
  <c r="J71" i="13"/>
  <c r="J72" i="13"/>
  <c r="J73" i="13"/>
  <c r="J74" i="13"/>
  <c r="J75" i="13"/>
  <c r="J76" i="13"/>
  <c r="J77" i="13"/>
  <c r="F69" i="13"/>
  <c r="F70" i="13"/>
  <c r="F71" i="13"/>
  <c r="F72" i="13"/>
  <c r="F73" i="13"/>
  <c r="F74" i="13"/>
  <c r="F75" i="13"/>
  <c r="F76" i="13"/>
  <c r="F77" i="13"/>
  <c r="F68" i="13"/>
  <c r="J68" i="13"/>
  <c r="N68" i="13"/>
  <c r="R68" i="13"/>
  <c r="AN49" i="15" l="1"/>
  <c r="AN50" i="15"/>
  <c r="AN51" i="15"/>
  <c r="AN52" i="15"/>
  <c r="AN53" i="15"/>
  <c r="AN54" i="15"/>
  <c r="AN55" i="15"/>
  <c r="AN56" i="15"/>
  <c r="AN57" i="15"/>
  <c r="AJ49" i="15"/>
  <c r="AJ50" i="15"/>
  <c r="AJ51" i="15"/>
  <c r="AJ52" i="15"/>
  <c r="AJ53" i="15"/>
  <c r="AJ54" i="15"/>
  <c r="AJ55" i="15"/>
  <c r="AJ56" i="15"/>
  <c r="AJ57" i="15"/>
  <c r="AF49" i="15"/>
  <c r="AF50" i="15"/>
  <c r="AF51" i="15"/>
  <c r="AF52" i="15"/>
  <c r="AF53" i="15"/>
  <c r="AF54" i="15"/>
  <c r="AF55" i="15"/>
  <c r="AF56" i="15"/>
  <c r="AF57" i="15"/>
  <c r="AB49" i="15"/>
  <c r="AB50" i="15"/>
  <c r="AB51" i="15"/>
  <c r="AB52" i="15"/>
  <c r="AB53" i="15"/>
  <c r="AB54" i="15"/>
  <c r="AB55" i="15"/>
  <c r="AB56" i="15"/>
  <c r="AB57" i="15"/>
  <c r="AN48" i="15"/>
  <c r="AJ48" i="15"/>
  <c r="AF48" i="15"/>
  <c r="AB48" i="15"/>
  <c r="AN50" i="13"/>
  <c r="AN51" i="13"/>
  <c r="AN52" i="13"/>
  <c r="AN53" i="13"/>
  <c r="AN54" i="13"/>
  <c r="AN55" i="13"/>
  <c r="AN56" i="13"/>
  <c r="AN57" i="13"/>
  <c r="AN58" i="13"/>
  <c r="AJ50" i="13"/>
  <c r="AJ51" i="13"/>
  <c r="AJ52" i="13"/>
  <c r="AJ53" i="13"/>
  <c r="AJ54" i="13"/>
  <c r="AJ55" i="13"/>
  <c r="AJ56" i="13"/>
  <c r="AJ57" i="13"/>
  <c r="AJ58" i="13"/>
  <c r="AN49" i="13"/>
  <c r="AJ49" i="13"/>
  <c r="AF50" i="13"/>
  <c r="AF51" i="13"/>
  <c r="AF52" i="13"/>
  <c r="AF53" i="13"/>
  <c r="AF54" i="13"/>
  <c r="AF55" i="13"/>
  <c r="AF56" i="13"/>
  <c r="AF57" i="13"/>
  <c r="AF58" i="13"/>
  <c r="AF49" i="13"/>
  <c r="AB50" i="13"/>
  <c r="AB51" i="13"/>
  <c r="AB52" i="13"/>
  <c r="AB53" i="13"/>
  <c r="AB54" i="13"/>
  <c r="AB55" i="13"/>
  <c r="AB56" i="13"/>
  <c r="AB57" i="13"/>
  <c r="AB58" i="13"/>
  <c r="AB49" i="13"/>
  <c r="Q80" i="13"/>
  <c r="P80" i="13"/>
  <c r="M80" i="13"/>
  <c r="L80" i="13"/>
  <c r="I80" i="13"/>
  <c r="H80" i="13"/>
  <c r="E80" i="13"/>
  <c r="D80" i="13"/>
  <c r="AM61" i="13"/>
  <c r="AL61" i="13"/>
  <c r="AI61" i="13"/>
  <c r="AH61" i="13"/>
  <c r="AE61" i="13"/>
  <c r="AD61" i="13"/>
  <c r="AA61" i="13"/>
  <c r="Z61" i="13"/>
  <c r="R49" i="15"/>
  <c r="R50" i="15"/>
  <c r="R51" i="15"/>
  <c r="R52" i="15"/>
  <c r="R53" i="15"/>
  <c r="R54" i="15"/>
  <c r="R55" i="15"/>
  <c r="R56" i="15"/>
  <c r="R57" i="15"/>
  <c r="R48" i="15"/>
  <c r="N49" i="15"/>
  <c r="N50" i="15"/>
  <c r="N51" i="15"/>
  <c r="N52" i="15"/>
  <c r="N53" i="15"/>
  <c r="N54" i="15"/>
  <c r="N55" i="15"/>
  <c r="N56" i="15"/>
  <c r="N57" i="15"/>
  <c r="N48" i="15"/>
  <c r="R29" i="13" l="1"/>
  <c r="R30" i="13"/>
  <c r="R31" i="13"/>
  <c r="R32" i="13"/>
  <c r="R33" i="13"/>
  <c r="R34" i="13"/>
  <c r="R35" i="13"/>
  <c r="R36" i="13"/>
  <c r="R37" i="13"/>
  <c r="N29" i="13"/>
  <c r="N30" i="13"/>
  <c r="N31" i="13"/>
  <c r="N32" i="13"/>
  <c r="N33" i="13"/>
  <c r="N34" i="13"/>
  <c r="N35" i="13"/>
  <c r="N36" i="13"/>
  <c r="N37" i="13"/>
  <c r="J29" i="13"/>
  <c r="J30" i="13"/>
  <c r="J31" i="13"/>
  <c r="J32" i="13"/>
  <c r="J33" i="13"/>
  <c r="J34" i="13"/>
  <c r="J35" i="13"/>
  <c r="J36" i="13"/>
  <c r="J37" i="13"/>
  <c r="F29" i="13"/>
  <c r="F30" i="13"/>
  <c r="F31" i="13"/>
  <c r="F32" i="13"/>
  <c r="F33" i="13"/>
  <c r="F34" i="13"/>
  <c r="F35" i="13"/>
  <c r="F36" i="13"/>
  <c r="F37" i="13"/>
  <c r="R28" i="13"/>
  <c r="N28" i="13"/>
  <c r="J28" i="13"/>
  <c r="F28" i="13"/>
  <c r="Q40" i="13"/>
  <c r="P40" i="13"/>
  <c r="M40" i="13"/>
  <c r="L40" i="13"/>
  <c r="I40" i="13"/>
  <c r="H40" i="13"/>
  <c r="E40" i="13"/>
  <c r="D40" i="13"/>
  <c r="AN10" i="13"/>
  <c r="AN11" i="13"/>
  <c r="AN12" i="13"/>
  <c r="AN13" i="13"/>
  <c r="AN14" i="13"/>
  <c r="AN15" i="13"/>
  <c r="AN16" i="13"/>
  <c r="AN17" i="13"/>
  <c r="AN18" i="13"/>
  <c r="AJ10" i="13"/>
  <c r="AJ11" i="13"/>
  <c r="AJ12" i="13"/>
  <c r="AJ13" i="13"/>
  <c r="AJ14" i="13"/>
  <c r="AJ15" i="13"/>
  <c r="AJ16" i="13"/>
  <c r="AJ17" i="13"/>
  <c r="AJ18" i="13"/>
  <c r="AN9" i="13"/>
  <c r="AJ9" i="13"/>
  <c r="AF10" i="13"/>
  <c r="AF11" i="13"/>
  <c r="AF12" i="13"/>
  <c r="AF13" i="13"/>
  <c r="AF14" i="13"/>
  <c r="AF15" i="13"/>
  <c r="AF16" i="13"/>
  <c r="AF17" i="13"/>
  <c r="AF18" i="13"/>
  <c r="AF9" i="13"/>
  <c r="AB10" i="13"/>
  <c r="AB11" i="13"/>
  <c r="AB12" i="13"/>
  <c r="AB13" i="13"/>
  <c r="AB14" i="13"/>
  <c r="AB15" i="13"/>
  <c r="AB16" i="13"/>
  <c r="AB17" i="13"/>
  <c r="AB18" i="13"/>
  <c r="AB9" i="13"/>
  <c r="AM21" i="13"/>
  <c r="AL21" i="13"/>
  <c r="AI21" i="13"/>
  <c r="AH21" i="13"/>
  <c r="AE21" i="13"/>
  <c r="AD21" i="13"/>
  <c r="AA21" i="13"/>
  <c r="Z21" i="13"/>
  <c r="J49" i="15"/>
  <c r="J50" i="15"/>
  <c r="J51" i="15"/>
  <c r="J52" i="15"/>
  <c r="J53" i="15"/>
  <c r="J54" i="15"/>
  <c r="J55" i="15"/>
  <c r="J56" i="15"/>
  <c r="J57" i="15"/>
  <c r="J48" i="15"/>
  <c r="F49" i="15"/>
  <c r="F50" i="15"/>
  <c r="F51" i="15"/>
  <c r="F52" i="15"/>
  <c r="F53" i="15"/>
  <c r="F54" i="15"/>
  <c r="F55" i="15"/>
  <c r="F56" i="15"/>
  <c r="F57" i="15"/>
  <c r="F48" i="15"/>
  <c r="AM60" i="15"/>
  <c r="AL60" i="15"/>
  <c r="AI60" i="15"/>
  <c r="AH60" i="15"/>
  <c r="AE60" i="15"/>
  <c r="AD60" i="15"/>
  <c r="AA60" i="15"/>
  <c r="Z60" i="15"/>
  <c r="Q60" i="15"/>
  <c r="P60" i="15"/>
  <c r="M60" i="15"/>
  <c r="L60" i="15"/>
  <c r="I60" i="15"/>
  <c r="H60" i="15"/>
  <c r="E60" i="15"/>
  <c r="D60" i="15"/>
  <c r="R29" i="15"/>
  <c r="R30" i="15"/>
  <c r="R31" i="15"/>
  <c r="R32" i="15"/>
  <c r="R33" i="15"/>
  <c r="R34" i="15"/>
  <c r="R35" i="15"/>
  <c r="R36" i="15"/>
  <c r="R37" i="15"/>
  <c r="R28" i="15"/>
  <c r="N29" i="15"/>
  <c r="N30" i="15"/>
  <c r="N31" i="15"/>
  <c r="N32" i="15"/>
  <c r="N33" i="15"/>
  <c r="N34" i="15"/>
  <c r="N35" i="15"/>
  <c r="N36" i="15"/>
  <c r="N37" i="15"/>
  <c r="N28" i="15"/>
  <c r="J29" i="15"/>
  <c r="J30" i="15"/>
  <c r="J31" i="15"/>
  <c r="J32" i="15"/>
  <c r="J33" i="15"/>
  <c r="J34" i="15"/>
  <c r="J35" i="15"/>
  <c r="J36" i="15"/>
  <c r="J37" i="15"/>
  <c r="J28" i="15"/>
  <c r="F29" i="15"/>
  <c r="F30" i="15"/>
  <c r="F31" i="15"/>
  <c r="F32" i="15"/>
  <c r="F33" i="15"/>
  <c r="F34" i="15"/>
  <c r="F35" i="15"/>
  <c r="F36" i="15"/>
  <c r="F37" i="15"/>
  <c r="F28" i="15"/>
  <c r="Q40" i="15"/>
  <c r="P40" i="15"/>
  <c r="M40" i="15"/>
  <c r="L40" i="15"/>
  <c r="I40" i="15"/>
  <c r="H40" i="15"/>
  <c r="E40" i="15"/>
  <c r="D40" i="15"/>
  <c r="AN10" i="15" l="1"/>
  <c r="AN11" i="15"/>
  <c r="AN12" i="15"/>
  <c r="AN13" i="15"/>
  <c r="AN14" i="15"/>
  <c r="AN15" i="15"/>
  <c r="AN16" i="15"/>
  <c r="AN17" i="15"/>
  <c r="AN18" i="15"/>
  <c r="AJ10" i="15"/>
  <c r="AJ11" i="15"/>
  <c r="AJ12" i="15"/>
  <c r="AJ13" i="15"/>
  <c r="AJ14" i="15"/>
  <c r="AJ15" i="15"/>
  <c r="AJ16" i="15"/>
  <c r="AJ17" i="15"/>
  <c r="AJ18" i="15"/>
  <c r="AN9" i="15"/>
  <c r="AJ9" i="15"/>
  <c r="AF10" i="15"/>
  <c r="AF11" i="15"/>
  <c r="AF12" i="15"/>
  <c r="AF13" i="15"/>
  <c r="AF14" i="15"/>
  <c r="AF15" i="15"/>
  <c r="AF16" i="15"/>
  <c r="AF17" i="15"/>
  <c r="AF18" i="15"/>
  <c r="AF9" i="15"/>
  <c r="AB10" i="15"/>
  <c r="AB11" i="15"/>
  <c r="AB12" i="15"/>
  <c r="AB13" i="15"/>
  <c r="AB14" i="15"/>
  <c r="AB15" i="15"/>
  <c r="AB16" i="15"/>
  <c r="AB17" i="15"/>
  <c r="AB18" i="15"/>
  <c r="AB9" i="15"/>
  <c r="AM21" i="15"/>
  <c r="AL21" i="15"/>
  <c r="AI21" i="15"/>
  <c r="AH21" i="15"/>
  <c r="AE21" i="15"/>
  <c r="AD21" i="15"/>
  <c r="AA21" i="15"/>
  <c r="Z21" i="15"/>
  <c r="F102" i="14"/>
  <c r="F103" i="14"/>
  <c r="F104" i="14"/>
  <c r="F105" i="14"/>
  <c r="F106" i="14"/>
  <c r="F107" i="14"/>
  <c r="F108" i="14"/>
  <c r="F109" i="14"/>
  <c r="F110" i="14"/>
  <c r="F101" i="14"/>
  <c r="J102" i="14"/>
  <c r="J103" i="14"/>
  <c r="J104" i="14"/>
  <c r="J105" i="14"/>
  <c r="J106" i="14"/>
  <c r="J107" i="14"/>
  <c r="J108" i="14"/>
  <c r="J109" i="14"/>
  <c r="J110" i="14"/>
  <c r="J101" i="14"/>
  <c r="N102" i="14"/>
  <c r="N103" i="14"/>
  <c r="N104" i="14"/>
  <c r="N105" i="14"/>
  <c r="N106" i="14"/>
  <c r="N107" i="14"/>
  <c r="N108" i="14"/>
  <c r="N109" i="14"/>
  <c r="N110" i="14"/>
  <c r="N101" i="14"/>
  <c r="R102" i="14"/>
  <c r="R103" i="14"/>
  <c r="R104" i="14"/>
  <c r="R105" i="14"/>
  <c r="R106" i="14"/>
  <c r="R107" i="14"/>
  <c r="R108" i="14"/>
  <c r="R109" i="14"/>
  <c r="R110" i="14"/>
  <c r="R101" i="14"/>
  <c r="F84" i="14"/>
  <c r="F85" i="14"/>
  <c r="F86" i="14"/>
  <c r="F87" i="14"/>
  <c r="F88" i="14"/>
  <c r="F89" i="14"/>
  <c r="F90" i="14"/>
  <c r="F91" i="14"/>
  <c r="F92" i="14"/>
  <c r="F83" i="14"/>
  <c r="J84" i="14"/>
  <c r="J85" i="14"/>
  <c r="J86" i="14"/>
  <c r="J87" i="14"/>
  <c r="J88" i="14"/>
  <c r="J89" i="14"/>
  <c r="J90" i="14"/>
  <c r="J91" i="14"/>
  <c r="J92" i="14"/>
  <c r="J83" i="14"/>
  <c r="N84" i="14"/>
  <c r="N85" i="14"/>
  <c r="N86" i="14"/>
  <c r="N87" i="14"/>
  <c r="N88" i="14"/>
  <c r="N89" i="14"/>
  <c r="N90" i="14"/>
  <c r="N91" i="14"/>
  <c r="N92" i="14"/>
  <c r="N83" i="14"/>
  <c r="R84" i="14"/>
  <c r="R85" i="14"/>
  <c r="R86" i="14"/>
  <c r="R87" i="14"/>
  <c r="R88" i="14"/>
  <c r="R89" i="14"/>
  <c r="R90" i="14"/>
  <c r="R91" i="14"/>
  <c r="R92" i="14"/>
  <c r="R83" i="14"/>
  <c r="AB84" i="14"/>
  <c r="AB85" i="14"/>
  <c r="AB86" i="14"/>
  <c r="AB87" i="14"/>
  <c r="AB88" i="14"/>
  <c r="AB89" i="14"/>
  <c r="AB90" i="14"/>
  <c r="AB91" i="14"/>
  <c r="AB92" i="14"/>
  <c r="AB83" i="14"/>
  <c r="AF84" i="14"/>
  <c r="AF85" i="14"/>
  <c r="AF86" i="14"/>
  <c r="AF87" i="14"/>
  <c r="AF88" i="14"/>
  <c r="AF89" i="14"/>
  <c r="AF90" i="14"/>
  <c r="AF91" i="14"/>
  <c r="AF92" i="14"/>
  <c r="AF83" i="14"/>
  <c r="AJ84" i="14"/>
  <c r="AJ85" i="14"/>
  <c r="AJ86" i="14"/>
  <c r="AJ87" i="14"/>
  <c r="AJ88" i="14"/>
  <c r="AJ89" i="14"/>
  <c r="AJ90" i="14"/>
  <c r="AJ91" i="14"/>
  <c r="AJ92" i="14"/>
  <c r="AJ83" i="14"/>
  <c r="AN84" i="14"/>
  <c r="AN85" i="14"/>
  <c r="AN86" i="14"/>
  <c r="AN87" i="14"/>
  <c r="AN88" i="14"/>
  <c r="AN89" i="14"/>
  <c r="AN90" i="14"/>
  <c r="AN91" i="14"/>
  <c r="AN92" i="14"/>
  <c r="AN83" i="14"/>
  <c r="AN66" i="14"/>
  <c r="AN67" i="14"/>
  <c r="AN68" i="14"/>
  <c r="AN69" i="14"/>
  <c r="AN70" i="14"/>
  <c r="AN71" i="14"/>
  <c r="AN72" i="14"/>
  <c r="AN73" i="14"/>
  <c r="AN74" i="14"/>
  <c r="AN65" i="14"/>
  <c r="AJ66" i="14"/>
  <c r="AJ67" i="14"/>
  <c r="AJ68" i="14"/>
  <c r="AJ69" i="14"/>
  <c r="AJ70" i="14"/>
  <c r="AJ71" i="14"/>
  <c r="AJ72" i="14"/>
  <c r="AJ73" i="14"/>
  <c r="AJ74" i="14"/>
  <c r="AJ65" i="14"/>
  <c r="AF66" i="14"/>
  <c r="AF67" i="14"/>
  <c r="AF68" i="14"/>
  <c r="AF69" i="14"/>
  <c r="AF70" i="14"/>
  <c r="AF71" i="14"/>
  <c r="AF72" i="14"/>
  <c r="AF73" i="14"/>
  <c r="AF74" i="14"/>
  <c r="AF65" i="14"/>
  <c r="AB66" i="14"/>
  <c r="AB67" i="14"/>
  <c r="AB68" i="14"/>
  <c r="AB69" i="14"/>
  <c r="AB70" i="14"/>
  <c r="AB71" i="14"/>
  <c r="AB72" i="14"/>
  <c r="AB73" i="14"/>
  <c r="AB74" i="14"/>
  <c r="AB65" i="14"/>
  <c r="R66" i="14"/>
  <c r="R67" i="14"/>
  <c r="R68" i="14"/>
  <c r="R69" i="14"/>
  <c r="R70" i="14"/>
  <c r="R71" i="14"/>
  <c r="R72" i="14"/>
  <c r="R73" i="14"/>
  <c r="R74" i="14"/>
  <c r="R65" i="14"/>
  <c r="N66" i="14"/>
  <c r="N67" i="14"/>
  <c r="N68" i="14"/>
  <c r="N69" i="14"/>
  <c r="N70" i="14"/>
  <c r="N71" i="14"/>
  <c r="N72" i="14"/>
  <c r="N73" i="14"/>
  <c r="N74" i="14"/>
  <c r="N65" i="14"/>
  <c r="J66" i="14"/>
  <c r="J67" i="14"/>
  <c r="J68" i="14"/>
  <c r="J69" i="14"/>
  <c r="J70" i="14"/>
  <c r="J71" i="14"/>
  <c r="J72" i="14"/>
  <c r="J73" i="14"/>
  <c r="J74" i="14"/>
  <c r="J65" i="14"/>
  <c r="F66" i="14"/>
  <c r="F67" i="14"/>
  <c r="F68" i="14"/>
  <c r="F69" i="14"/>
  <c r="F70" i="14"/>
  <c r="F71" i="14"/>
  <c r="F72" i="14"/>
  <c r="F73" i="14"/>
  <c r="F74" i="14"/>
  <c r="F65" i="14"/>
  <c r="F46" i="14"/>
  <c r="F47" i="14"/>
  <c r="F48" i="14"/>
  <c r="F49" i="14"/>
  <c r="F50" i="14"/>
  <c r="F51" i="14"/>
  <c r="F52" i="14"/>
  <c r="F53" i="14"/>
  <c r="F54" i="14"/>
  <c r="F45" i="14"/>
  <c r="J46" i="14"/>
  <c r="J47" i="14"/>
  <c r="J48" i="14"/>
  <c r="J49" i="14"/>
  <c r="J50" i="14"/>
  <c r="J51" i="14"/>
  <c r="J52" i="14"/>
  <c r="J53" i="14"/>
  <c r="J54" i="14"/>
  <c r="J45" i="14"/>
  <c r="N46" i="14"/>
  <c r="N47" i="14"/>
  <c r="N48" i="14"/>
  <c r="N49" i="14"/>
  <c r="N50" i="14"/>
  <c r="N51" i="14"/>
  <c r="N52" i="14"/>
  <c r="N53" i="14"/>
  <c r="N54" i="14"/>
  <c r="N45" i="14"/>
  <c r="Q196" i="15"/>
  <c r="P196" i="15"/>
  <c r="M196" i="15"/>
  <c r="L196" i="15"/>
  <c r="I196" i="15"/>
  <c r="H196" i="15"/>
  <c r="E196" i="15"/>
  <c r="D196" i="15"/>
  <c r="R193" i="15"/>
  <c r="N193" i="15"/>
  <c r="J193" i="15"/>
  <c r="F193" i="15"/>
  <c r="R192" i="15"/>
  <c r="N192" i="15"/>
  <c r="J192" i="15"/>
  <c r="F192" i="15"/>
  <c r="R191" i="15"/>
  <c r="N191" i="15"/>
  <c r="J191" i="15"/>
  <c r="F191" i="15"/>
  <c r="R190" i="15"/>
  <c r="N190" i="15"/>
  <c r="J190" i="15"/>
  <c r="F190" i="15"/>
  <c r="R189" i="15"/>
  <c r="N189" i="15"/>
  <c r="J189" i="15"/>
  <c r="F189" i="15"/>
  <c r="R188" i="15"/>
  <c r="N188" i="15"/>
  <c r="J188" i="15"/>
  <c r="F188" i="15"/>
  <c r="R187" i="15"/>
  <c r="N187" i="15"/>
  <c r="J187" i="15"/>
  <c r="F187" i="15"/>
  <c r="R186" i="15"/>
  <c r="N186" i="15"/>
  <c r="J186" i="15"/>
  <c r="F186" i="15"/>
  <c r="R185" i="15"/>
  <c r="N185" i="15"/>
  <c r="J185" i="15"/>
  <c r="F185" i="15"/>
  <c r="R184" i="15"/>
  <c r="N184" i="15"/>
  <c r="J184" i="15"/>
  <c r="F184" i="15"/>
  <c r="Q177" i="15"/>
  <c r="P177" i="15"/>
  <c r="M177" i="15"/>
  <c r="L177" i="15"/>
  <c r="I177" i="15"/>
  <c r="H177" i="15"/>
  <c r="E177" i="15"/>
  <c r="D177" i="15"/>
  <c r="R174" i="15"/>
  <c r="N174" i="15"/>
  <c r="J174" i="15"/>
  <c r="F174" i="15"/>
  <c r="R173" i="15"/>
  <c r="N173" i="15"/>
  <c r="J173" i="15"/>
  <c r="F173" i="15"/>
  <c r="R172" i="15"/>
  <c r="N172" i="15"/>
  <c r="J172" i="15"/>
  <c r="F172" i="15"/>
  <c r="R171" i="15"/>
  <c r="N171" i="15"/>
  <c r="J171" i="15"/>
  <c r="F171" i="15"/>
  <c r="R170" i="15"/>
  <c r="N170" i="15"/>
  <c r="J170" i="15"/>
  <c r="F170" i="15"/>
  <c r="R169" i="15"/>
  <c r="N169" i="15"/>
  <c r="J169" i="15"/>
  <c r="F169" i="15"/>
  <c r="R168" i="15"/>
  <c r="N168" i="15"/>
  <c r="J168" i="15"/>
  <c r="F168" i="15"/>
  <c r="R167" i="15"/>
  <c r="N167" i="15"/>
  <c r="J167" i="15"/>
  <c r="F167" i="15"/>
  <c r="R166" i="15"/>
  <c r="N166" i="15"/>
  <c r="J166" i="15"/>
  <c r="F166" i="15"/>
  <c r="R165" i="15"/>
  <c r="N165" i="15"/>
  <c r="J165" i="15"/>
  <c r="F165" i="15"/>
  <c r="Q158" i="15"/>
  <c r="P158" i="15"/>
  <c r="M158" i="15"/>
  <c r="L158" i="15"/>
  <c r="I158" i="15"/>
  <c r="H158" i="15"/>
  <c r="E158" i="15"/>
  <c r="D158" i="15"/>
  <c r="R155" i="15"/>
  <c r="N155" i="15"/>
  <c r="J155" i="15"/>
  <c r="F155" i="15"/>
  <c r="R154" i="15"/>
  <c r="N154" i="15"/>
  <c r="J154" i="15"/>
  <c r="F154" i="15"/>
  <c r="R153" i="15"/>
  <c r="N153" i="15"/>
  <c r="J153" i="15"/>
  <c r="F153" i="15"/>
  <c r="R152" i="15"/>
  <c r="N152" i="15"/>
  <c r="J152" i="15"/>
  <c r="F152" i="15"/>
  <c r="R151" i="15"/>
  <c r="N151" i="15"/>
  <c r="J151" i="15"/>
  <c r="F151" i="15"/>
  <c r="R150" i="15"/>
  <c r="N150" i="15"/>
  <c r="J150" i="15"/>
  <c r="F150" i="15"/>
  <c r="R149" i="15"/>
  <c r="N149" i="15"/>
  <c r="J149" i="15"/>
  <c r="F149" i="15"/>
  <c r="R148" i="15"/>
  <c r="N148" i="15"/>
  <c r="J148" i="15"/>
  <c r="F148" i="15"/>
  <c r="R147" i="15"/>
  <c r="N147" i="15"/>
  <c r="J147" i="15"/>
  <c r="F147" i="15"/>
  <c r="R146" i="15"/>
  <c r="N146" i="15"/>
  <c r="J146" i="15"/>
  <c r="F146" i="15"/>
  <c r="Q139" i="15"/>
  <c r="P139" i="15"/>
  <c r="M139" i="15"/>
  <c r="L139" i="15"/>
  <c r="I139" i="15"/>
  <c r="H139" i="15"/>
  <c r="E139" i="15"/>
  <c r="D139" i="15"/>
  <c r="R136" i="15"/>
  <c r="N136" i="15"/>
  <c r="J136" i="15"/>
  <c r="F136" i="15"/>
  <c r="R135" i="15"/>
  <c r="N135" i="15"/>
  <c r="J135" i="15"/>
  <c r="F135" i="15"/>
  <c r="R134" i="15"/>
  <c r="N134" i="15"/>
  <c r="J134" i="15"/>
  <c r="F134" i="15"/>
  <c r="R133" i="15"/>
  <c r="N133" i="15"/>
  <c r="J133" i="15"/>
  <c r="F133" i="15"/>
  <c r="R132" i="15"/>
  <c r="N132" i="15"/>
  <c r="J132" i="15"/>
  <c r="F132" i="15"/>
  <c r="R131" i="15"/>
  <c r="N131" i="15"/>
  <c r="J131" i="15"/>
  <c r="F131" i="15"/>
  <c r="R130" i="15"/>
  <c r="N130" i="15"/>
  <c r="J130" i="15"/>
  <c r="F130" i="15"/>
  <c r="R129" i="15"/>
  <c r="N129" i="15"/>
  <c r="J129" i="15"/>
  <c r="F129" i="15"/>
  <c r="R128" i="15"/>
  <c r="N128" i="15"/>
  <c r="J128" i="15"/>
  <c r="F128" i="15"/>
  <c r="R127" i="15"/>
  <c r="N127" i="15"/>
  <c r="J127" i="15"/>
  <c r="F127" i="15"/>
  <c r="Q117" i="15"/>
  <c r="P117" i="15"/>
  <c r="M117" i="15"/>
  <c r="L117" i="15"/>
  <c r="I117" i="15"/>
  <c r="H117" i="15"/>
  <c r="E117" i="15"/>
  <c r="D117" i="15"/>
  <c r="R114" i="15"/>
  <c r="N114" i="15"/>
  <c r="J114" i="15"/>
  <c r="F114" i="15"/>
  <c r="R113" i="15"/>
  <c r="N113" i="15"/>
  <c r="J113" i="15"/>
  <c r="F113" i="15"/>
  <c r="R112" i="15"/>
  <c r="N112" i="15"/>
  <c r="J112" i="15"/>
  <c r="F112" i="15"/>
  <c r="R111" i="15"/>
  <c r="N111" i="15"/>
  <c r="J111" i="15"/>
  <c r="F111" i="15"/>
  <c r="R110" i="15"/>
  <c r="N110" i="15"/>
  <c r="J110" i="15"/>
  <c r="F110" i="15"/>
  <c r="R109" i="15"/>
  <c r="N109" i="15"/>
  <c r="J109" i="15"/>
  <c r="F109" i="15"/>
  <c r="R108" i="15"/>
  <c r="N108" i="15"/>
  <c r="J108" i="15"/>
  <c r="F108" i="15"/>
  <c r="R107" i="15"/>
  <c r="N107" i="15"/>
  <c r="J107" i="15"/>
  <c r="F107" i="15"/>
  <c r="R106" i="15"/>
  <c r="N106" i="15"/>
  <c r="J106" i="15"/>
  <c r="F106" i="15"/>
  <c r="R105" i="15"/>
  <c r="N105" i="15"/>
  <c r="J105" i="15"/>
  <c r="F105" i="15"/>
  <c r="Q98" i="15"/>
  <c r="P98" i="15"/>
  <c r="M98" i="15"/>
  <c r="L98" i="15"/>
  <c r="I98" i="15"/>
  <c r="H98" i="15"/>
  <c r="E98" i="15"/>
  <c r="D98" i="15"/>
  <c r="R95" i="15"/>
  <c r="N95" i="15"/>
  <c r="J95" i="15"/>
  <c r="F95" i="15"/>
  <c r="R94" i="15"/>
  <c r="N94" i="15"/>
  <c r="J94" i="15"/>
  <c r="F94" i="15"/>
  <c r="R93" i="15"/>
  <c r="N93" i="15"/>
  <c r="J93" i="15"/>
  <c r="F93" i="15"/>
  <c r="R92" i="15"/>
  <c r="N92" i="15"/>
  <c r="J92" i="15"/>
  <c r="F92" i="15"/>
  <c r="R91" i="15"/>
  <c r="N91" i="15"/>
  <c r="J91" i="15"/>
  <c r="F91" i="15"/>
  <c r="R90" i="15"/>
  <c r="N90" i="15"/>
  <c r="J90" i="15"/>
  <c r="F90" i="15"/>
  <c r="R89" i="15"/>
  <c r="N89" i="15"/>
  <c r="J89" i="15"/>
  <c r="F89" i="15"/>
  <c r="R88" i="15"/>
  <c r="N88" i="15"/>
  <c r="J88" i="15"/>
  <c r="F88" i="15"/>
  <c r="R87" i="15"/>
  <c r="N87" i="15"/>
  <c r="J87" i="15"/>
  <c r="F87" i="15"/>
  <c r="R86" i="15"/>
  <c r="N86" i="15"/>
  <c r="J86" i="15"/>
  <c r="F86" i="15"/>
  <c r="Q79" i="15"/>
  <c r="P79" i="15"/>
  <c r="M79" i="15"/>
  <c r="L79" i="15"/>
  <c r="I79" i="15"/>
  <c r="H79" i="15"/>
  <c r="E79" i="15"/>
  <c r="D79" i="15"/>
  <c r="R76" i="15"/>
  <c r="N76" i="15"/>
  <c r="J76" i="15"/>
  <c r="F76" i="15"/>
  <c r="R75" i="15"/>
  <c r="N75" i="15"/>
  <c r="J75" i="15"/>
  <c r="F75" i="15"/>
  <c r="R74" i="15"/>
  <c r="N74" i="15"/>
  <c r="J74" i="15"/>
  <c r="F74" i="15"/>
  <c r="R73" i="15"/>
  <c r="N73" i="15"/>
  <c r="J73" i="15"/>
  <c r="F73" i="15"/>
  <c r="R72" i="15"/>
  <c r="N72" i="15"/>
  <c r="J72" i="15"/>
  <c r="F72" i="15"/>
  <c r="R71" i="15"/>
  <c r="N71" i="15"/>
  <c r="J71" i="15"/>
  <c r="F71" i="15"/>
  <c r="R70" i="15"/>
  <c r="N70" i="15"/>
  <c r="J70" i="15"/>
  <c r="F70" i="15"/>
  <c r="R69" i="15"/>
  <c r="N69" i="15"/>
  <c r="J69" i="15"/>
  <c r="F69" i="15"/>
  <c r="R68" i="15"/>
  <c r="N68" i="15"/>
  <c r="J68" i="15"/>
  <c r="F68" i="15"/>
  <c r="R67" i="15"/>
  <c r="N67" i="15"/>
  <c r="J67" i="15"/>
  <c r="F67" i="15"/>
  <c r="Q21" i="15"/>
  <c r="P21" i="15"/>
  <c r="M21" i="15"/>
  <c r="L21" i="15"/>
  <c r="I21" i="15"/>
  <c r="H21" i="15"/>
  <c r="E21" i="15"/>
  <c r="D21" i="15"/>
  <c r="R18" i="15"/>
  <c r="N18" i="15"/>
  <c r="J18" i="15"/>
  <c r="F18" i="15"/>
  <c r="R17" i="15"/>
  <c r="N17" i="15"/>
  <c r="J17" i="15"/>
  <c r="F17" i="15"/>
  <c r="R16" i="15"/>
  <c r="N16" i="15"/>
  <c r="J16" i="15"/>
  <c r="F16" i="15"/>
  <c r="R15" i="15"/>
  <c r="N15" i="15"/>
  <c r="J15" i="15"/>
  <c r="F15" i="15"/>
  <c r="R14" i="15"/>
  <c r="N14" i="15"/>
  <c r="J14" i="15"/>
  <c r="F14" i="15"/>
  <c r="R13" i="15"/>
  <c r="N13" i="15"/>
  <c r="J13" i="15"/>
  <c r="F13" i="15"/>
  <c r="R12" i="15"/>
  <c r="N12" i="15"/>
  <c r="J12" i="15"/>
  <c r="F12" i="15"/>
  <c r="R11" i="15"/>
  <c r="N11" i="15"/>
  <c r="J11" i="15"/>
  <c r="F11" i="15"/>
  <c r="R10" i="15"/>
  <c r="N10" i="15"/>
  <c r="J10" i="15"/>
  <c r="F10" i="15"/>
  <c r="R9" i="15"/>
  <c r="N9" i="15"/>
  <c r="J9" i="15"/>
  <c r="F9" i="15"/>
  <c r="N153" i="13"/>
  <c r="N154" i="13"/>
  <c r="N155" i="13"/>
  <c r="N156" i="13"/>
  <c r="N157" i="13"/>
  <c r="N158" i="13"/>
  <c r="N159" i="13"/>
  <c r="N160" i="13"/>
  <c r="N161" i="13"/>
  <c r="N152" i="13"/>
  <c r="R191" i="13"/>
  <c r="R192" i="13"/>
  <c r="R193" i="13"/>
  <c r="R194" i="13"/>
  <c r="R195" i="13"/>
  <c r="R196" i="13"/>
  <c r="R197" i="13"/>
  <c r="R198" i="13"/>
  <c r="R199" i="13"/>
  <c r="R190" i="13"/>
  <c r="N191" i="13"/>
  <c r="N192" i="13"/>
  <c r="N193" i="13"/>
  <c r="N194" i="13"/>
  <c r="N195" i="13"/>
  <c r="N196" i="13"/>
  <c r="N197" i="13"/>
  <c r="N198" i="13"/>
  <c r="N199" i="13"/>
  <c r="N190" i="13"/>
  <c r="N172" i="13"/>
  <c r="N173" i="13"/>
  <c r="N174" i="13"/>
  <c r="N175" i="13"/>
  <c r="N176" i="13"/>
  <c r="N177" i="13"/>
  <c r="N178" i="13"/>
  <c r="N179" i="13"/>
  <c r="N180" i="13"/>
  <c r="N171" i="13"/>
  <c r="R172" i="13"/>
  <c r="R173" i="13"/>
  <c r="R174" i="13"/>
  <c r="R175" i="13"/>
  <c r="R176" i="13"/>
  <c r="R177" i="13"/>
  <c r="R178" i="13"/>
  <c r="R179" i="13"/>
  <c r="R180" i="13"/>
  <c r="R171" i="13"/>
  <c r="R153" i="13"/>
  <c r="R154" i="13"/>
  <c r="R155" i="13"/>
  <c r="R156" i="13"/>
  <c r="R157" i="13"/>
  <c r="R158" i="13"/>
  <c r="R159" i="13"/>
  <c r="R160" i="13"/>
  <c r="R161" i="13"/>
  <c r="R152" i="13"/>
  <c r="R134" i="13"/>
  <c r="R135" i="13"/>
  <c r="R136" i="13"/>
  <c r="R137" i="13"/>
  <c r="R138" i="13"/>
  <c r="R139" i="13"/>
  <c r="R140" i="13"/>
  <c r="R141" i="13"/>
  <c r="R142" i="13"/>
  <c r="R133" i="13"/>
  <c r="N134" i="13"/>
  <c r="N135" i="13"/>
  <c r="N136" i="13"/>
  <c r="N137" i="13"/>
  <c r="N138" i="13"/>
  <c r="N139" i="13"/>
  <c r="N140" i="13"/>
  <c r="N141" i="13"/>
  <c r="N142" i="13"/>
  <c r="N133" i="13"/>
  <c r="E202" i="13"/>
  <c r="H202" i="13"/>
  <c r="I202" i="13"/>
  <c r="L202" i="13"/>
  <c r="M202" i="13"/>
  <c r="P202" i="13"/>
  <c r="Q202" i="13"/>
  <c r="D202" i="13"/>
  <c r="E183" i="13"/>
  <c r="H183" i="13"/>
  <c r="I183" i="13"/>
  <c r="L183" i="13"/>
  <c r="M183" i="13"/>
  <c r="P183" i="13"/>
  <c r="Q183" i="13"/>
  <c r="D183" i="13"/>
  <c r="E164" i="13"/>
  <c r="H164" i="13"/>
  <c r="I164" i="13"/>
  <c r="L164" i="13"/>
  <c r="M164" i="13"/>
  <c r="P164" i="13"/>
  <c r="Q164" i="13"/>
  <c r="D164" i="13"/>
  <c r="H145" i="13"/>
  <c r="I145" i="13"/>
  <c r="L145" i="13"/>
  <c r="M145" i="13"/>
  <c r="P145" i="13"/>
  <c r="Q145" i="13"/>
  <c r="E145" i="13"/>
  <c r="D145" i="13"/>
  <c r="R112" i="13"/>
  <c r="R113" i="13"/>
  <c r="R114" i="13"/>
  <c r="R115" i="13"/>
  <c r="R116" i="13"/>
  <c r="R117" i="13"/>
  <c r="R118" i="13"/>
  <c r="R119" i="13"/>
  <c r="R120" i="13"/>
  <c r="R111" i="13"/>
  <c r="N112" i="13"/>
  <c r="N113" i="13"/>
  <c r="N114" i="13"/>
  <c r="N115" i="13"/>
  <c r="N116" i="13"/>
  <c r="N117" i="13"/>
  <c r="N118" i="13"/>
  <c r="N119" i="13"/>
  <c r="N120" i="13"/>
  <c r="N111" i="13"/>
  <c r="J112" i="13"/>
  <c r="J113" i="13"/>
  <c r="J114" i="13"/>
  <c r="J115" i="13"/>
  <c r="J116" i="13"/>
  <c r="J117" i="13"/>
  <c r="J118" i="13"/>
  <c r="J119" i="13"/>
  <c r="J120" i="13"/>
  <c r="J111" i="13"/>
  <c r="F112" i="13"/>
  <c r="F113" i="13"/>
  <c r="F114" i="13"/>
  <c r="F115" i="13"/>
  <c r="F116" i="13"/>
  <c r="F117" i="13"/>
  <c r="F118" i="13"/>
  <c r="F119" i="13"/>
  <c r="F120" i="13"/>
  <c r="F111" i="13"/>
  <c r="Q123" i="13"/>
  <c r="P123" i="13"/>
  <c r="M123" i="13"/>
  <c r="L123" i="13"/>
  <c r="I123" i="13"/>
  <c r="H123" i="13"/>
  <c r="E123" i="13"/>
  <c r="D123" i="13"/>
  <c r="Q451" i="14"/>
  <c r="P451" i="14"/>
  <c r="M451" i="14"/>
  <c r="L451" i="14"/>
  <c r="I451" i="14"/>
  <c r="H451" i="14"/>
  <c r="E451" i="14"/>
  <c r="D451" i="14"/>
  <c r="R448" i="14"/>
  <c r="N448" i="14"/>
  <c r="J448" i="14"/>
  <c r="F448" i="14"/>
  <c r="R447" i="14"/>
  <c r="N447" i="14"/>
  <c r="J447" i="14"/>
  <c r="F447" i="14"/>
  <c r="R446" i="14"/>
  <c r="N446" i="14"/>
  <c r="J446" i="14"/>
  <c r="F446" i="14"/>
  <c r="R445" i="14"/>
  <c r="N445" i="14"/>
  <c r="J445" i="14"/>
  <c r="F445" i="14"/>
  <c r="R444" i="14"/>
  <c r="N444" i="14"/>
  <c r="J444" i="14"/>
  <c r="F444" i="14"/>
  <c r="R443" i="14"/>
  <c r="N443" i="14"/>
  <c r="J443" i="14"/>
  <c r="F443" i="14"/>
  <c r="R442" i="14"/>
  <c r="N442" i="14"/>
  <c r="J442" i="14"/>
  <c r="F442" i="14"/>
  <c r="R441" i="14"/>
  <c r="N441" i="14"/>
  <c r="J441" i="14"/>
  <c r="F441" i="14"/>
  <c r="R440" i="14"/>
  <c r="N440" i="14"/>
  <c r="J440" i="14"/>
  <c r="F440" i="14"/>
  <c r="R439" i="14"/>
  <c r="N439" i="14"/>
  <c r="J439" i="14"/>
  <c r="F439" i="14"/>
  <c r="AM433" i="14"/>
  <c r="AL433" i="14"/>
  <c r="AI433" i="14"/>
  <c r="AH433" i="14"/>
  <c r="AE433" i="14"/>
  <c r="AD433" i="14"/>
  <c r="AA433" i="14"/>
  <c r="Z433" i="14"/>
  <c r="Q433" i="14"/>
  <c r="P433" i="14"/>
  <c r="M433" i="14"/>
  <c r="L433" i="14"/>
  <c r="I433" i="14"/>
  <c r="H433" i="14"/>
  <c r="E433" i="14"/>
  <c r="D433" i="14"/>
  <c r="AN430" i="14"/>
  <c r="AJ430" i="14"/>
  <c r="AF430" i="14"/>
  <c r="AB430" i="14"/>
  <c r="R430" i="14"/>
  <c r="N430" i="14"/>
  <c r="J430" i="14"/>
  <c r="F430" i="14"/>
  <c r="AN429" i="14"/>
  <c r="AJ429" i="14"/>
  <c r="AF429" i="14"/>
  <c r="AB429" i="14"/>
  <c r="R429" i="14"/>
  <c r="N429" i="14"/>
  <c r="J429" i="14"/>
  <c r="F429" i="14"/>
  <c r="AN428" i="14"/>
  <c r="AJ428" i="14"/>
  <c r="AF428" i="14"/>
  <c r="AB428" i="14"/>
  <c r="R428" i="14"/>
  <c r="N428" i="14"/>
  <c r="J428" i="14"/>
  <c r="F428" i="14"/>
  <c r="AN427" i="14"/>
  <c r="AJ427" i="14"/>
  <c r="AF427" i="14"/>
  <c r="AB427" i="14"/>
  <c r="R427" i="14"/>
  <c r="N427" i="14"/>
  <c r="J427" i="14"/>
  <c r="F427" i="14"/>
  <c r="AN426" i="14"/>
  <c r="AJ426" i="14"/>
  <c r="AF426" i="14"/>
  <c r="AB426" i="14"/>
  <c r="R426" i="14"/>
  <c r="N426" i="14"/>
  <c r="J426" i="14"/>
  <c r="F426" i="14"/>
  <c r="AN425" i="14"/>
  <c r="AJ425" i="14"/>
  <c r="AF425" i="14"/>
  <c r="AB425" i="14"/>
  <c r="R425" i="14"/>
  <c r="N425" i="14"/>
  <c r="J425" i="14"/>
  <c r="F425" i="14"/>
  <c r="AN424" i="14"/>
  <c r="AJ424" i="14"/>
  <c r="AF424" i="14"/>
  <c r="AB424" i="14"/>
  <c r="R424" i="14"/>
  <c r="N424" i="14"/>
  <c r="J424" i="14"/>
  <c r="F424" i="14"/>
  <c r="AN423" i="14"/>
  <c r="AJ423" i="14"/>
  <c r="AF423" i="14"/>
  <c r="AB423" i="14"/>
  <c r="R423" i="14"/>
  <c r="N423" i="14"/>
  <c r="J423" i="14"/>
  <c r="F423" i="14"/>
  <c r="AN422" i="14"/>
  <c r="AJ422" i="14"/>
  <c r="AF422" i="14"/>
  <c r="AB422" i="14"/>
  <c r="R422" i="14"/>
  <c r="N422" i="14"/>
  <c r="J422" i="14"/>
  <c r="F422" i="14"/>
  <c r="AN421" i="14"/>
  <c r="AJ421" i="14"/>
  <c r="AF421" i="14"/>
  <c r="AB421" i="14"/>
  <c r="R421" i="14"/>
  <c r="N421" i="14"/>
  <c r="J421" i="14"/>
  <c r="F421" i="14"/>
  <c r="AM415" i="14"/>
  <c r="AL415" i="14"/>
  <c r="AI415" i="14"/>
  <c r="AH415" i="14"/>
  <c r="AE415" i="14"/>
  <c r="AD415" i="14"/>
  <c r="AA415" i="14"/>
  <c r="Z415" i="14"/>
  <c r="Q415" i="14"/>
  <c r="P415" i="14"/>
  <c r="M415" i="14"/>
  <c r="L415" i="14"/>
  <c r="I415" i="14"/>
  <c r="H415" i="14"/>
  <c r="E415" i="14"/>
  <c r="D415" i="14"/>
  <c r="AN412" i="14"/>
  <c r="AJ412" i="14"/>
  <c r="AF412" i="14"/>
  <c r="AB412" i="14"/>
  <c r="R412" i="14"/>
  <c r="N412" i="14"/>
  <c r="J412" i="14"/>
  <c r="F412" i="14"/>
  <c r="AN411" i="14"/>
  <c r="AJ411" i="14"/>
  <c r="AF411" i="14"/>
  <c r="AB411" i="14"/>
  <c r="R411" i="14"/>
  <c r="N411" i="14"/>
  <c r="J411" i="14"/>
  <c r="F411" i="14"/>
  <c r="AN410" i="14"/>
  <c r="AJ410" i="14"/>
  <c r="AF410" i="14"/>
  <c r="AB410" i="14"/>
  <c r="R410" i="14"/>
  <c r="N410" i="14"/>
  <c r="J410" i="14"/>
  <c r="F410" i="14"/>
  <c r="AN409" i="14"/>
  <c r="AJ409" i="14"/>
  <c r="AF409" i="14"/>
  <c r="AB409" i="14"/>
  <c r="R409" i="14"/>
  <c r="N409" i="14"/>
  <c r="J409" i="14"/>
  <c r="F409" i="14"/>
  <c r="AN408" i="14"/>
  <c r="AJ408" i="14"/>
  <c r="AF408" i="14"/>
  <c r="AB408" i="14"/>
  <c r="R408" i="14"/>
  <c r="N408" i="14"/>
  <c r="J408" i="14"/>
  <c r="F408" i="14"/>
  <c r="AN407" i="14"/>
  <c r="AJ407" i="14"/>
  <c r="AF407" i="14"/>
  <c r="AB407" i="14"/>
  <c r="R407" i="14"/>
  <c r="N407" i="14"/>
  <c r="J407" i="14"/>
  <c r="F407" i="14"/>
  <c r="AN406" i="14"/>
  <c r="AJ406" i="14"/>
  <c r="AF406" i="14"/>
  <c r="AB406" i="14"/>
  <c r="R406" i="14"/>
  <c r="N406" i="14"/>
  <c r="J406" i="14"/>
  <c r="F406" i="14"/>
  <c r="AN405" i="14"/>
  <c r="AJ405" i="14"/>
  <c r="AF405" i="14"/>
  <c r="AB405" i="14"/>
  <c r="R405" i="14"/>
  <c r="N405" i="14"/>
  <c r="J405" i="14"/>
  <c r="F405" i="14"/>
  <c r="AN404" i="14"/>
  <c r="AJ404" i="14"/>
  <c r="AF404" i="14"/>
  <c r="AB404" i="14"/>
  <c r="R404" i="14"/>
  <c r="N404" i="14"/>
  <c r="J404" i="14"/>
  <c r="F404" i="14"/>
  <c r="AN403" i="14"/>
  <c r="AJ403" i="14"/>
  <c r="AF403" i="14"/>
  <c r="AB403" i="14"/>
  <c r="R403" i="14"/>
  <c r="N403" i="14"/>
  <c r="J403" i="14"/>
  <c r="F403" i="14"/>
  <c r="Q394" i="14"/>
  <c r="P394" i="14"/>
  <c r="M394" i="14"/>
  <c r="L394" i="14"/>
  <c r="I394" i="14"/>
  <c r="H394" i="14"/>
  <c r="E394" i="14"/>
  <c r="D394" i="14"/>
  <c r="R391" i="14"/>
  <c r="N391" i="14"/>
  <c r="J391" i="14"/>
  <c r="F391" i="14"/>
  <c r="R390" i="14"/>
  <c r="N390" i="14"/>
  <c r="J390" i="14"/>
  <c r="F390" i="14"/>
  <c r="R389" i="14"/>
  <c r="N389" i="14"/>
  <c r="J389" i="14"/>
  <c r="F389" i="14"/>
  <c r="R388" i="14"/>
  <c r="N388" i="14"/>
  <c r="J388" i="14"/>
  <c r="F388" i="14"/>
  <c r="R387" i="14"/>
  <c r="N387" i="14"/>
  <c r="J387" i="14"/>
  <c r="F387" i="14"/>
  <c r="R386" i="14"/>
  <c r="N386" i="14"/>
  <c r="J386" i="14"/>
  <c r="F386" i="14"/>
  <c r="R385" i="14"/>
  <c r="N385" i="14"/>
  <c r="J385" i="14"/>
  <c r="F385" i="14"/>
  <c r="R384" i="14"/>
  <c r="N384" i="14"/>
  <c r="J384" i="14"/>
  <c r="F384" i="14"/>
  <c r="R383" i="14"/>
  <c r="N383" i="14"/>
  <c r="J383" i="14"/>
  <c r="F383" i="14"/>
  <c r="R382" i="14"/>
  <c r="N382" i="14"/>
  <c r="J382" i="14"/>
  <c r="F382" i="14"/>
  <c r="AM376" i="14"/>
  <c r="AL376" i="14"/>
  <c r="AI376" i="14"/>
  <c r="AH376" i="14"/>
  <c r="AE376" i="14"/>
  <c r="AD376" i="14"/>
  <c r="AA376" i="14"/>
  <c r="Z376" i="14"/>
  <c r="Q376" i="14"/>
  <c r="P376" i="14"/>
  <c r="M376" i="14"/>
  <c r="L376" i="14"/>
  <c r="I376" i="14"/>
  <c r="H376" i="14"/>
  <c r="E376" i="14"/>
  <c r="D376" i="14"/>
  <c r="AN373" i="14"/>
  <c r="AJ373" i="14"/>
  <c r="AF373" i="14"/>
  <c r="AB373" i="14"/>
  <c r="R373" i="14"/>
  <c r="N373" i="14"/>
  <c r="J373" i="14"/>
  <c r="F373" i="14"/>
  <c r="AN372" i="14"/>
  <c r="AJ372" i="14"/>
  <c r="AF372" i="14"/>
  <c r="AB372" i="14"/>
  <c r="R372" i="14"/>
  <c r="N372" i="14"/>
  <c r="J372" i="14"/>
  <c r="F372" i="14"/>
  <c r="AN371" i="14"/>
  <c r="AJ371" i="14"/>
  <c r="AF371" i="14"/>
  <c r="AB371" i="14"/>
  <c r="R371" i="14"/>
  <c r="N371" i="14"/>
  <c r="J371" i="14"/>
  <c r="F371" i="14"/>
  <c r="AN370" i="14"/>
  <c r="AJ370" i="14"/>
  <c r="AF370" i="14"/>
  <c r="AB370" i="14"/>
  <c r="R370" i="14"/>
  <c r="N370" i="14"/>
  <c r="J370" i="14"/>
  <c r="F370" i="14"/>
  <c r="AN369" i="14"/>
  <c r="AJ369" i="14"/>
  <c r="AF369" i="14"/>
  <c r="AB369" i="14"/>
  <c r="R369" i="14"/>
  <c r="N369" i="14"/>
  <c r="J369" i="14"/>
  <c r="F369" i="14"/>
  <c r="AN368" i="14"/>
  <c r="AJ368" i="14"/>
  <c r="AF368" i="14"/>
  <c r="AB368" i="14"/>
  <c r="R368" i="14"/>
  <c r="N368" i="14"/>
  <c r="J368" i="14"/>
  <c r="F368" i="14"/>
  <c r="AN367" i="14"/>
  <c r="AJ367" i="14"/>
  <c r="AF367" i="14"/>
  <c r="AB367" i="14"/>
  <c r="R367" i="14"/>
  <c r="N367" i="14"/>
  <c r="J367" i="14"/>
  <c r="F367" i="14"/>
  <c r="AN366" i="14"/>
  <c r="AJ366" i="14"/>
  <c r="AF366" i="14"/>
  <c r="AB366" i="14"/>
  <c r="R366" i="14"/>
  <c r="N366" i="14"/>
  <c r="J366" i="14"/>
  <c r="F366" i="14"/>
  <c r="AN365" i="14"/>
  <c r="AJ365" i="14"/>
  <c r="AF365" i="14"/>
  <c r="AB365" i="14"/>
  <c r="R365" i="14"/>
  <c r="N365" i="14"/>
  <c r="J365" i="14"/>
  <c r="F365" i="14"/>
  <c r="AN364" i="14"/>
  <c r="AJ364" i="14"/>
  <c r="AF364" i="14"/>
  <c r="AB364" i="14"/>
  <c r="R364" i="14"/>
  <c r="N364" i="14"/>
  <c r="J364" i="14"/>
  <c r="F364" i="14"/>
  <c r="AM358" i="14"/>
  <c r="AL358" i="14"/>
  <c r="AI358" i="14"/>
  <c r="AH358" i="14"/>
  <c r="AE358" i="14"/>
  <c r="AD358" i="14"/>
  <c r="AA358" i="14"/>
  <c r="Z358" i="14"/>
  <c r="Q358" i="14"/>
  <c r="P358" i="14"/>
  <c r="M358" i="14"/>
  <c r="L358" i="14"/>
  <c r="I358" i="14"/>
  <c r="H358" i="14"/>
  <c r="E358" i="14"/>
  <c r="D358" i="14"/>
  <c r="AN355" i="14"/>
  <c r="AJ355" i="14"/>
  <c r="AF355" i="14"/>
  <c r="AB355" i="14"/>
  <c r="R355" i="14"/>
  <c r="N355" i="14"/>
  <c r="J355" i="14"/>
  <c r="F355" i="14"/>
  <c r="AN354" i="14"/>
  <c r="AJ354" i="14"/>
  <c r="AF354" i="14"/>
  <c r="AB354" i="14"/>
  <c r="R354" i="14"/>
  <c r="N354" i="14"/>
  <c r="J354" i="14"/>
  <c r="F354" i="14"/>
  <c r="AN353" i="14"/>
  <c r="AJ353" i="14"/>
  <c r="AF353" i="14"/>
  <c r="AB353" i="14"/>
  <c r="R353" i="14"/>
  <c r="N353" i="14"/>
  <c r="J353" i="14"/>
  <c r="F353" i="14"/>
  <c r="AN352" i="14"/>
  <c r="AJ352" i="14"/>
  <c r="AF352" i="14"/>
  <c r="AB352" i="14"/>
  <c r="R352" i="14"/>
  <c r="N352" i="14"/>
  <c r="J352" i="14"/>
  <c r="F352" i="14"/>
  <c r="AN351" i="14"/>
  <c r="AJ351" i="14"/>
  <c r="AF351" i="14"/>
  <c r="AB351" i="14"/>
  <c r="R351" i="14"/>
  <c r="N351" i="14"/>
  <c r="J351" i="14"/>
  <c r="F351" i="14"/>
  <c r="AN350" i="14"/>
  <c r="AJ350" i="14"/>
  <c r="AF350" i="14"/>
  <c r="AB350" i="14"/>
  <c r="R350" i="14"/>
  <c r="N350" i="14"/>
  <c r="J350" i="14"/>
  <c r="F350" i="14"/>
  <c r="AN349" i="14"/>
  <c r="AJ349" i="14"/>
  <c r="AF349" i="14"/>
  <c r="AB349" i="14"/>
  <c r="R349" i="14"/>
  <c r="N349" i="14"/>
  <c r="J349" i="14"/>
  <c r="F349" i="14"/>
  <c r="AN348" i="14"/>
  <c r="AJ348" i="14"/>
  <c r="AF348" i="14"/>
  <c r="AB348" i="14"/>
  <c r="R348" i="14"/>
  <c r="N348" i="14"/>
  <c r="J348" i="14"/>
  <c r="F348" i="14"/>
  <c r="AN347" i="14"/>
  <c r="AJ347" i="14"/>
  <c r="AF347" i="14"/>
  <c r="AB347" i="14"/>
  <c r="R347" i="14"/>
  <c r="N347" i="14"/>
  <c r="J347" i="14"/>
  <c r="F347" i="14"/>
  <c r="AN346" i="14"/>
  <c r="AJ346" i="14"/>
  <c r="AF346" i="14"/>
  <c r="AB346" i="14"/>
  <c r="R346" i="14"/>
  <c r="N346" i="14"/>
  <c r="J346" i="14"/>
  <c r="F346" i="14"/>
  <c r="Q338" i="14"/>
  <c r="P338" i="14"/>
  <c r="M338" i="14"/>
  <c r="L338" i="14"/>
  <c r="I338" i="14"/>
  <c r="H338" i="14"/>
  <c r="E338" i="14"/>
  <c r="D338" i="14"/>
  <c r="R335" i="14"/>
  <c r="N335" i="14"/>
  <c r="J335" i="14"/>
  <c r="F335" i="14"/>
  <c r="R334" i="14"/>
  <c r="N334" i="14"/>
  <c r="J334" i="14"/>
  <c r="F334" i="14"/>
  <c r="R333" i="14"/>
  <c r="N333" i="14"/>
  <c r="J333" i="14"/>
  <c r="F333" i="14"/>
  <c r="R332" i="14"/>
  <c r="N332" i="14"/>
  <c r="J332" i="14"/>
  <c r="F332" i="14"/>
  <c r="R331" i="14"/>
  <c r="N331" i="14"/>
  <c r="J331" i="14"/>
  <c r="F331" i="14"/>
  <c r="R330" i="14"/>
  <c r="N330" i="14"/>
  <c r="J330" i="14"/>
  <c r="F330" i="14"/>
  <c r="R329" i="14"/>
  <c r="N329" i="14"/>
  <c r="J329" i="14"/>
  <c r="F329" i="14"/>
  <c r="R328" i="14"/>
  <c r="N328" i="14"/>
  <c r="J328" i="14"/>
  <c r="F328" i="14"/>
  <c r="R327" i="14"/>
  <c r="N327" i="14"/>
  <c r="J327" i="14"/>
  <c r="F327" i="14"/>
  <c r="R326" i="14"/>
  <c r="N326" i="14"/>
  <c r="J326" i="14"/>
  <c r="F326" i="14"/>
  <c r="AM320" i="14"/>
  <c r="AL320" i="14"/>
  <c r="AI320" i="14"/>
  <c r="AH320" i="14"/>
  <c r="AE320" i="14"/>
  <c r="AD320" i="14"/>
  <c r="AA320" i="14"/>
  <c r="Z320" i="14"/>
  <c r="Q320" i="14"/>
  <c r="P320" i="14"/>
  <c r="M320" i="14"/>
  <c r="L320" i="14"/>
  <c r="I320" i="14"/>
  <c r="H320" i="14"/>
  <c r="E320" i="14"/>
  <c r="D320" i="14"/>
  <c r="AN317" i="14"/>
  <c r="AJ317" i="14"/>
  <c r="AF317" i="14"/>
  <c r="AB317" i="14"/>
  <c r="R317" i="14"/>
  <c r="N317" i="14"/>
  <c r="J317" i="14"/>
  <c r="F317" i="14"/>
  <c r="AN316" i="14"/>
  <c r="AJ316" i="14"/>
  <c r="AF316" i="14"/>
  <c r="AB316" i="14"/>
  <c r="R316" i="14"/>
  <c r="N316" i="14"/>
  <c r="J316" i="14"/>
  <c r="F316" i="14"/>
  <c r="AN315" i="14"/>
  <c r="AJ315" i="14"/>
  <c r="AF315" i="14"/>
  <c r="AB315" i="14"/>
  <c r="R315" i="14"/>
  <c r="N315" i="14"/>
  <c r="J315" i="14"/>
  <c r="F315" i="14"/>
  <c r="AN314" i="14"/>
  <c r="AJ314" i="14"/>
  <c r="AF314" i="14"/>
  <c r="AB314" i="14"/>
  <c r="R314" i="14"/>
  <c r="N314" i="14"/>
  <c r="J314" i="14"/>
  <c r="F314" i="14"/>
  <c r="AN313" i="14"/>
  <c r="AJ313" i="14"/>
  <c r="AF313" i="14"/>
  <c r="AB313" i="14"/>
  <c r="R313" i="14"/>
  <c r="N313" i="14"/>
  <c r="J313" i="14"/>
  <c r="F313" i="14"/>
  <c r="AN312" i="14"/>
  <c r="AJ312" i="14"/>
  <c r="AF312" i="14"/>
  <c r="AB312" i="14"/>
  <c r="R312" i="14"/>
  <c r="N312" i="14"/>
  <c r="J312" i="14"/>
  <c r="F312" i="14"/>
  <c r="AN311" i="14"/>
  <c r="AJ311" i="14"/>
  <c r="AF311" i="14"/>
  <c r="AB311" i="14"/>
  <c r="R311" i="14"/>
  <c r="N311" i="14"/>
  <c r="J311" i="14"/>
  <c r="F311" i="14"/>
  <c r="AN310" i="14"/>
  <c r="AJ310" i="14"/>
  <c r="AF310" i="14"/>
  <c r="AB310" i="14"/>
  <c r="R310" i="14"/>
  <c r="N310" i="14"/>
  <c r="J310" i="14"/>
  <c r="F310" i="14"/>
  <c r="AN309" i="14"/>
  <c r="AJ309" i="14"/>
  <c r="AF309" i="14"/>
  <c r="AB309" i="14"/>
  <c r="R309" i="14"/>
  <c r="N309" i="14"/>
  <c r="J309" i="14"/>
  <c r="F309" i="14"/>
  <c r="AN308" i="14"/>
  <c r="AJ308" i="14"/>
  <c r="AF308" i="14"/>
  <c r="AB308" i="14"/>
  <c r="R308" i="14"/>
  <c r="N308" i="14"/>
  <c r="J308" i="14"/>
  <c r="F308" i="14"/>
  <c r="AM302" i="14"/>
  <c r="AL302" i="14"/>
  <c r="AI302" i="14"/>
  <c r="AH302" i="14"/>
  <c r="AE302" i="14"/>
  <c r="AD302" i="14"/>
  <c r="AA302" i="14"/>
  <c r="Z302" i="14"/>
  <c r="Q302" i="14"/>
  <c r="P302" i="14"/>
  <c r="M302" i="14"/>
  <c r="L302" i="14"/>
  <c r="I302" i="14"/>
  <c r="H302" i="14"/>
  <c r="E302" i="14"/>
  <c r="D302" i="14"/>
  <c r="AN299" i="14"/>
  <c r="AJ299" i="14"/>
  <c r="AF299" i="14"/>
  <c r="AB299" i="14"/>
  <c r="R299" i="14"/>
  <c r="N299" i="14"/>
  <c r="J299" i="14"/>
  <c r="F299" i="14"/>
  <c r="AN298" i="14"/>
  <c r="AJ298" i="14"/>
  <c r="AF298" i="14"/>
  <c r="AB298" i="14"/>
  <c r="R298" i="14"/>
  <c r="N298" i="14"/>
  <c r="J298" i="14"/>
  <c r="F298" i="14"/>
  <c r="AN297" i="14"/>
  <c r="AJ297" i="14"/>
  <c r="AF297" i="14"/>
  <c r="AB297" i="14"/>
  <c r="R297" i="14"/>
  <c r="N297" i="14"/>
  <c r="J297" i="14"/>
  <c r="F297" i="14"/>
  <c r="AN296" i="14"/>
  <c r="AJ296" i="14"/>
  <c r="AF296" i="14"/>
  <c r="AB296" i="14"/>
  <c r="R296" i="14"/>
  <c r="N296" i="14"/>
  <c r="J296" i="14"/>
  <c r="F296" i="14"/>
  <c r="AN295" i="14"/>
  <c r="AJ295" i="14"/>
  <c r="AF295" i="14"/>
  <c r="AB295" i="14"/>
  <c r="R295" i="14"/>
  <c r="N295" i="14"/>
  <c r="J295" i="14"/>
  <c r="F295" i="14"/>
  <c r="AN294" i="14"/>
  <c r="AJ294" i="14"/>
  <c r="AF294" i="14"/>
  <c r="AB294" i="14"/>
  <c r="R294" i="14"/>
  <c r="N294" i="14"/>
  <c r="J294" i="14"/>
  <c r="F294" i="14"/>
  <c r="AN293" i="14"/>
  <c r="AJ293" i="14"/>
  <c r="AF293" i="14"/>
  <c r="AB293" i="14"/>
  <c r="R293" i="14"/>
  <c r="N293" i="14"/>
  <c r="J293" i="14"/>
  <c r="F293" i="14"/>
  <c r="AN292" i="14"/>
  <c r="AJ292" i="14"/>
  <c r="AF292" i="14"/>
  <c r="AB292" i="14"/>
  <c r="R292" i="14"/>
  <c r="N292" i="14"/>
  <c r="J292" i="14"/>
  <c r="F292" i="14"/>
  <c r="AN291" i="14"/>
  <c r="AJ291" i="14"/>
  <c r="AF291" i="14"/>
  <c r="AB291" i="14"/>
  <c r="R291" i="14"/>
  <c r="N291" i="14"/>
  <c r="J291" i="14"/>
  <c r="F291" i="14"/>
  <c r="AN290" i="14"/>
  <c r="AJ290" i="14"/>
  <c r="AF290" i="14"/>
  <c r="AB290" i="14"/>
  <c r="R290" i="14"/>
  <c r="N290" i="14"/>
  <c r="J290" i="14"/>
  <c r="F290" i="14"/>
  <c r="Q282" i="14"/>
  <c r="P282" i="14"/>
  <c r="M282" i="14"/>
  <c r="L282" i="14"/>
  <c r="I282" i="14"/>
  <c r="H282" i="14"/>
  <c r="E282" i="14"/>
  <c r="D282" i="14"/>
  <c r="R279" i="14"/>
  <c r="N279" i="14"/>
  <c r="J279" i="14"/>
  <c r="F279" i="14"/>
  <c r="R278" i="14"/>
  <c r="N278" i="14"/>
  <c r="J278" i="14"/>
  <c r="F278" i="14"/>
  <c r="R277" i="14"/>
  <c r="N277" i="14"/>
  <c r="J277" i="14"/>
  <c r="F277" i="14"/>
  <c r="R276" i="14"/>
  <c r="N276" i="14"/>
  <c r="J276" i="14"/>
  <c r="F276" i="14"/>
  <c r="R275" i="14"/>
  <c r="N275" i="14"/>
  <c r="J275" i="14"/>
  <c r="F275" i="14"/>
  <c r="R274" i="14"/>
  <c r="N274" i="14"/>
  <c r="J274" i="14"/>
  <c r="F274" i="14"/>
  <c r="R273" i="14"/>
  <c r="N273" i="14"/>
  <c r="J273" i="14"/>
  <c r="F273" i="14"/>
  <c r="R272" i="14"/>
  <c r="N272" i="14"/>
  <c r="J272" i="14"/>
  <c r="F272" i="14"/>
  <c r="R271" i="14"/>
  <c r="N271" i="14"/>
  <c r="J271" i="14"/>
  <c r="F271" i="14"/>
  <c r="R270" i="14"/>
  <c r="N270" i="14"/>
  <c r="J270" i="14"/>
  <c r="F270" i="14"/>
  <c r="AM264" i="14"/>
  <c r="AL264" i="14"/>
  <c r="AI264" i="14"/>
  <c r="AH264" i="14"/>
  <c r="AE264" i="14"/>
  <c r="AD264" i="14"/>
  <c r="AA264" i="14"/>
  <c r="Z264" i="14"/>
  <c r="Q264" i="14"/>
  <c r="P264" i="14"/>
  <c r="M264" i="14"/>
  <c r="L264" i="14"/>
  <c r="I264" i="14"/>
  <c r="H264" i="14"/>
  <c r="E264" i="14"/>
  <c r="D264" i="14"/>
  <c r="AN261" i="14"/>
  <c r="AJ261" i="14"/>
  <c r="AF261" i="14"/>
  <c r="AB261" i="14"/>
  <c r="R261" i="14"/>
  <c r="N261" i="14"/>
  <c r="J261" i="14"/>
  <c r="F261" i="14"/>
  <c r="AN260" i="14"/>
  <c r="AJ260" i="14"/>
  <c r="AF260" i="14"/>
  <c r="AB260" i="14"/>
  <c r="R260" i="14"/>
  <c r="N260" i="14"/>
  <c r="J260" i="14"/>
  <c r="F260" i="14"/>
  <c r="AN259" i="14"/>
  <c r="AJ259" i="14"/>
  <c r="AF259" i="14"/>
  <c r="AB259" i="14"/>
  <c r="R259" i="14"/>
  <c r="N259" i="14"/>
  <c r="J259" i="14"/>
  <c r="F259" i="14"/>
  <c r="AN258" i="14"/>
  <c r="AJ258" i="14"/>
  <c r="AF258" i="14"/>
  <c r="AB258" i="14"/>
  <c r="R258" i="14"/>
  <c r="N258" i="14"/>
  <c r="J258" i="14"/>
  <c r="F258" i="14"/>
  <c r="AN257" i="14"/>
  <c r="AJ257" i="14"/>
  <c r="AF257" i="14"/>
  <c r="AB257" i="14"/>
  <c r="R257" i="14"/>
  <c r="N257" i="14"/>
  <c r="J257" i="14"/>
  <c r="F257" i="14"/>
  <c r="AN256" i="14"/>
  <c r="AJ256" i="14"/>
  <c r="AF256" i="14"/>
  <c r="AB256" i="14"/>
  <c r="R256" i="14"/>
  <c r="N256" i="14"/>
  <c r="J256" i="14"/>
  <c r="F256" i="14"/>
  <c r="AN255" i="14"/>
  <c r="AJ255" i="14"/>
  <c r="AF255" i="14"/>
  <c r="AB255" i="14"/>
  <c r="R255" i="14"/>
  <c r="N255" i="14"/>
  <c r="J255" i="14"/>
  <c r="F255" i="14"/>
  <c r="AN254" i="14"/>
  <c r="AJ254" i="14"/>
  <c r="AF254" i="14"/>
  <c r="AB254" i="14"/>
  <c r="R254" i="14"/>
  <c r="N254" i="14"/>
  <c r="J254" i="14"/>
  <c r="F254" i="14"/>
  <c r="AN253" i="14"/>
  <c r="AJ253" i="14"/>
  <c r="AF253" i="14"/>
  <c r="AB253" i="14"/>
  <c r="R253" i="14"/>
  <c r="N253" i="14"/>
  <c r="J253" i="14"/>
  <c r="F253" i="14"/>
  <c r="AN252" i="14"/>
  <c r="AJ252" i="14"/>
  <c r="AF252" i="14"/>
  <c r="AB252" i="14"/>
  <c r="R252" i="14"/>
  <c r="N252" i="14"/>
  <c r="J252" i="14"/>
  <c r="F252" i="14"/>
  <c r="AM246" i="14"/>
  <c r="AL246" i="14"/>
  <c r="AI246" i="14"/>
  <c r="AH246" i="14"/>
  <c r="AE246" i="14"/>
  <c r="AD246" i="14"/>
  <c r="AA246" i="14"/>
  <c r="Z246" i="14"/>
  <c r="Q246" i="14"/>
  <c r="P246" i="14"/>
  <c r="M246" i="14"/>
  <c r="L246" i="14"/>
  <c r="I246" i="14"/>
  <c r="H246" i="14"/>
  <c r="E246" i="14"/>
  <c r="D246" i="14"/>
  <c r="AN243" i="14"/>
  <c r="AJ243" i="14"/>
  <c r="AF243" i="14"/>
  <c r="AB243" i="14"/>
  <c r="R243" i="14"/>
  <c r="N243" i="14"/>
  <c r="J243" i="14"/>
  <c r="F243" i="14"/>
  <c r="AN242" i="14"/>
  <c r="AJ242" i="14"/>
  <c r="AF242" i="14"/>
  <c r="AB242" i="14"/>
  <c r="R242" i="14"/>
  <c r="N242" i="14"/>
  <c r="J242" i="14"/>
  <c r="F242" i="14"/>
  <c r="AN241" i="14"/>
  <c r="AJ241" i="14"/>
  <c r="AF241" i="14"/>
  <c r="AB241" i="14"/>
  <c r="R241" i="14"/>
  <c r="N241" i="14"/>
  <c r="J241" i="14"/>
  <c r="F241" i="14"/>
  <c r="AN240" i="14"/>
  <c r="AJ240" i="14"/>
  <c r="AF240" i="14"/>
  <c r="AB240" i="14"/>
  <c r="R240" i="14"/>
  <c r="N240" i="14"/>
  <c r="J240" i="14"/>
  <c r="F240" i="14"/>
  <c r="AN239" i="14"/>
  <c r="AJ239" i="14"/>
  <c r="AF239" i="14"/>
  <c r="AB239" i="14"/>
  <c r="R239" i="14"/>
  <c r="N239" i="14"/>
  <c r="J239" i="14"/>
  <c r="F239" i="14"/>
  <c r="AN238" i="14"/>
  <c r="AJ238" i="14"/>
  <c r="AF238" i="14"/>
  <c r="AB238" i="14"/>
  <c r="R238" i="14"/>
  <c r="N238" i="14"/>
  <c r="J238" i="14"/>
  <c r="F238" i="14"/>
  <c r="AN237" i="14"/>
  <c r="AJ237" i="14"/>
  <c r="AF237" i="14"/>
  <c r="AB237" i="14"/>
  <c r="R237" i="14"/>
  <c r="N237" i="14"/>
  <c r="J237" i="14"/>
  <c r="F237" i="14"/>
  <c r="AN236" i="14"/>
  <c r="AJ236" i="14"/>
  <c r="AF236" i="14"/>
  <c r="AB236" i="14"/>
  <c r="R236" i="14"/>
  <c r="N236" i="14"/>
  <c r="J236" i="14"/>
  <c r="F236" i="14"/>
  <c r="AN235" i="14"/>
  <c r="AJ235" i="14"/>
  <c r="AF235" i="14"/>
  <c r="AB235" i="14"/>
  <c r="R235" i="14"/>
  <c r="N235" i="14"/>
  <c r="J235" i="14"/>
  <c r="F235" i="14"/>
  <c r="AN234" i="14"/>
  <c r="AJ234" i="14"/>
  <c r="AF234" i="14"/>
  <c r="AB234" i="14"/>
  <c r="R234" i="14"/>
  <c r="N234" i="14"/>
  <c r="J234" i="14"/>
  <c r="F234" i="14"/>
  <c r="Q225" i="14"/>
  <c r="P225" i="14"/>
  <c r="M225" i="14"/>
  <c r="L225" i="14"/>
  <c r="I225" i="14"/>
  <c r="H225" i="14"/>
  <c r="E225" i="14"/>
  <c r="D225" i="14"/>
  <c r="N222" i="14"/>
  <c r="J222" i="14"/>
  <c r="F222" i="14"/>
  <c r="N221" i="14"/>
  <c r="J221" i="14"/>
  <c r="F221" i="14"/>
  <c r="N220" i="14"/>
  <c r="J220" i="14"/>
  <c r="F220" i="14"/>
  <c r="N219" i="14"/>
  <c r="J219" i="14"/>
  <c r="F219" i="14"/>
  <c r="N218" i="14"/>
  <c r="J218" i="14"/>
  <c r="F218" i="14"/>
  <c r="N217" i="14"/>
  <c r="J217" i="14"/>
  <c r="F217" i="14"/>
  <c r="N216" i="14"/>
  <c r="J216" i="14"/>
  <c r="F216" i="14"/>
  <c r="N215" i="14"/>
  <c r="J215" i="14"/>
  <c r="F215" i="14"/>
  <c r="N214" i="14"/>
  <c r="J214" i="14"/>
  <c r="F214" i="14"/>
  <c r="R213" i="14"/>
  <c r="N213" i="14"/>
  <c r="J213" i="14"/>
  <c r="F213" i="14"/>
  <c r="AM207" i="14"/>
  <c r="AL207" i="14"/>
  <c r="AI207" i="14"/>
  <c r="AH207" i="14"/>
  <c r="AE207" i="14"/>
  <c r="AD207" i="14"/>
  <c r="AA207" i="14"/>
  <c r="Z207" i="14"/>
  <c r="Q207" i="14"/>
  <c r="P207" i="14"/>
  <c r="M207" i="14"/>
  <c r="L207" i="14"/>
  <c r="I207" i="14"/>
  <c r="H207" i="14"/>
  <c r="E207" i="14"/>
  <c r="D207" i="14"/>
  <c r="AJ204" i="14"/>
  <c r="AF204" i="14"/>
  <c r="AB204" i="14"/>
  <c r="N204" i="14"/>
  <c r="J204" i="14"/>
  <c r="F204" i="14"/>
  <c r="AJ203" i="14"/>
  <c r="AF203" i="14"/>
  <c r="AB203" i="14"/>
  <c r="N203" i="14"/>
  <c r="J203" i="14"/>
  <c r="F203" i="14"/>
  <c r="AJ202" i="14"/>
  <c r="AF202" i="14"/>
  <c r="AB202" i="14"/>
  <c r="N202" i="14"/>
  <c r="J202" i="14"/>
  <c r="F202" i="14"/>
  <c r="AJ201" i="14"/>
  <c r="AF201" i="14"/>
  <c r="AB201" i="14"/>
  <c r="N201" i="14"/>
  <c r="J201" i="14"/>
  <c r="F201" i="14"/>
  <c r="AJ200" i="14"/>
  <c r="AF200" i="14"/>
  <c r="AB200" i="14"/>
  <c r="N200" i="14"/>
  <c r="J200" i="14"/>
  <c r="F200" i="14"/>
  <c r="AJ199" i="14"/>
  <c r="AF199" i="14"/>
  <c r="AB199" i="14"/>
  <c r="N199" i="14"/>
  <c r="J199" i="14"/>
  <c r="F199" i="14"/>
  <c r="AJ198" i="14"/>
  <c r="AF198" i="14"/>
  <c r="AB198" i="14"/>
  <c r="N198" i="14"/>
  <c r="J198" i="14"/>
  <c r="F198" i="14"/>
  <c r="AJ197" i="14"/>
  <c r="AF197" i="14"/>
  <c r="AB197" i="14"/>
  <c r="N197" i="14"/>
  <c r="J197" i="14"/>
  <c r="F197" i="14"/>
  <c r="AJ196" i="14"/>
  <c r="AF196" i="14"/>
  <c r="AB196" i="14"/>
  <c r="N196" i="14"/>
  <c r="J196" i="14"/>
  <c r="F196" i="14"/>
  <c r="AN195" i="14"/>
  <c r="AJ195" i="14"/>
  <c r="AF195" i="14"/>
  <c r="AB195" i="14"/>
  <c r="J195" i="14"/>
  <c r="F195" i="14"/>
  <c r="AM189" i="14"/>
  <c r="AL189" i="14"/>
  <c r="AI189" i="14"/>
  <c r="AH189" i="14"/>
  <c r="AE189" i="14"/>
  <c r="AD189" i="14"/>
  <c r="AA189" i="14"/>
  <c r="Z189" i="14"/>
  <c r="Q189" i="14"/>
  <c r="P189" i="14"/>
  <c r="M189" i="14"/>
  <c r="L189" i="14"/>
  <c r="I189" i="14"/>
  <c r="H189" i="14"/>
  <c r="E189" i="14"/>
  <c r="D189" i="14"/>
  <c r="AN186" i="14"/>
  <c r="AJ186" i="14"/>
  <c r="AF186" i="14"/>
  <c r="AB186" i="14"/>
  <c r="R186" i="14"/>
  <c r="N186" i="14"/>
  <c r="J186" i="14"/>
  <c r="F186" i="14"/>
  <c r="AN185" i="14"/>
  <c r="AJ185" i="14"/>
  <c r="AF185" i="14"/>
  <c r="AB185" i="14"/>
  <c r="R185" i="14"/>
  <c r="N185" i="14"/>
  <c r="J185" i="14"/>
  <c r="F185" i="14"/>
  <c r="AN184" i="14"/>
  <c r="AJ184" i="14"/>
  <c r="AF184" i="14"/>
  <c r="AB184" i="14"/>
  <c r="R184" i="14"/>
  <c r="N184" i="14"/>
  <c r="J184" i="14"/>
  <c r="F184" i="14"/>
  <c r="AN183" i="14"/>
  <c r="AJ183" i="14"/>
  <c r="AF183" i="14"/>
  <c r="AB183" i="14"/>
  <c r="R183" i="14"/>
  <c r="N183" i="14"/>
  <c r="J183" i="14"/>
  <c r="F183" i="14"/>
  <c r="AN182" i="14"/>
  <c r="AJ182" i="14"/>
  <c r="AF182" i="14"/>
  <c r="AB182" i="14"/>
  <c r="R182" i="14"/>
  <c r="N182" i="14"/>
  <c r="J182" i="14"/>
  <c r="F182" i="14"/>
  <c r="AN181" i="14"/>
  <c r="AJ181" i="14"/>
  <c r="AF181" i="14"/>
  <c r="AB181" i="14"/>
  <c r="R181" i="14"/>
  <c r="N181" i="14"/>
  <c r="J181" i="14"/>
  <c r="F181" i="14"/>
  <c r="AN180" i="14"/>
  <c r="AJ180" i="14"/>
  <c r="AF180" i="14"/>
  <c r="AB180" i="14"/>
  <c r="R180" i="14"/>
  <c r="N180" i="14"/>
  <c r="J180" i="14"/>
  <c r="F180" i="14"/>
  <c r="AN179" i="14"/>
  <c r="AJ179" i="14"/>
  <c r="AF179" i="14"/>
  <c r="AB179" i="14"/>
  <c r="R179" i="14"/>
  <c r="N179" i="14"/>
  <c r="J179" i="14"/>
  <c r="F179" i="14"/>
  <c r="AN178" i="14"/>
  <c r="AJ178" i="14"/>
  <c r="AF178" i="14"/>
  <c r="AB178" i="14"/>
  <c r="R178" i="14"/>
  <c r="N178" i="14"/>
  <c r="J178" i="14"/>
  <c r="F178" i="14"/>
  <c r="AN177" i="14"/>
  <c r="AJ177" i="14"/>
  <c r="AF177" i="14"/>
  <c r="AB177" i="14"/>
  <c r="R177" i="14"/>
  <c r="N177" i="14"/>
  <c r="J177" i="14"/>
  <c r="F177" i="14"/>
  <c r="Q169" i="14"/>
  <c r="P169" i="14"/>
  <c r="M169" i="14"/>
  <c r="L169" i="14"/>
  <c r="I169" i="14"/>
  <c r="H169" i="14"/>
  <c r="E169" i="14"/>
  <c r="D169" i="14"/>
  <c r="R166" i="14"/>
  <c r="N166" i="14"/>
  <c r="J166" i="14"/>
  <c r="F166" i="14"/>
  <c r="R165" i="14"/>
  <c r="N165" i="14"/>
  <c r="J165" i="14"/>
  <c r="F165" i="14"/>
  <c r="R164" i="14"/>
  <c r="N164" i="14"/>
  <c r="J164" i="14"/>
  <c r="F164" i="14"/>
  <c r="R163" i="14"/>
  <c r="N163" i="14"/>
  <c r="J163" i="14"/>
  <c r="F163" i="14"/>
  <c r="R162" i="14"/>
  <c r="N162" i="14"/>
  <c r="J162" i="14"/>
  <c r="F162" i="14"/>
  <c r="R161" i="14"/>
  <c r="N161" i="14"/>
  <c r="J161" i="14"/>
  <c r="F161" i="14"/>
  <c r="R160" i="14"/>
  <c r="N160" i="14"/>
  <c r="J160" i="14"/>
  <c r="F160" i="14"/>
  <c r="R159" i="14"/>
  <c r="N159" i="14"/>
  <c r="J159" i="14"/>
  <c r="F159" i="14"/>
  <c r="R158" i="14"/>
  <c r="N158" i="14"/>
  <c r="J158" i="14"/>
  <c r="F158" i="14"/>
  <c r="R157" i="14"/>
  <c r="N157" i="14"/>
  <c r="J157" i="14"/>
  <c r="F157" i="14"/>
  <c r="AM151" i="14"/>
  <c r="AL151" i="14"/>
  <c r="AI151" i="14"/>
  <c r="AH151" i="14"/>
  <c r="AE151" i="14"/>
  <c r="AD151" i="14"/>
  <c r="AA151" i="14"/>
  <c r="Z151" i="14"/>
  <c r="Q151" i="14"/>
  <c r="P151" i="14"/>
  <c r="M151" i="14"/>
  <c r="L151" i="14"/>
  <c r="I151" i="14"/>
  <c r="H151" i="14"/>
  <c r="E151" i="14"/>
  <c r="D151" i="14"/>
  <c r="AN148" i="14"/>
  <c r="AJ148" i="14"/>
  <c r="AF148" i="14"/>
  <c r="AB148" i="14"/>
  <c r="R148" i="14"/>
  <c r="N148" i="14"/>
  <c r="J148" i="14"/>
  <c r="F148" i="14"/>
  <c r="AN147" i="14"/>
  <c r="AJ147" i="14"/>
  <c r="AF147" i="14"/>
  <c r="AB147" i="14"/>
  <c r="R147" i="14"/>
  <c r="N147" i="14"/>
  <c r="J147" i="14"/>
  <c r="F147" i="14"/>
  <c r="AN146" i="14"/>
  <c r="AJ146" i="14"/>
  <c r="AF146" i="14"/>
  <c r="AB146" i="14"/>
  <c r="R146" i="14"/>
  <c r="N146" i="14"/>
  <c r="J146" i="14"/>
  <c r="F146" i="14"/>
  <c r="AN145" i="14"/>
  <c r="AJ145" i="14"/>
  <c r="AF145" i="14"/>
  <c r="AB145" i="14"/>
  <c r="R145" i="14"/>
  <c r="N145" i="14"/>
  <c r="J145" i="14"/>
  <c r="F145" i="14"/>
  <c r="AN144" i="14"/>
  <c r="AJ144" i="14"/>
  <c r="AF144" i="14"/>
  <c r="AB144" i="14"/>
  <c r="R144" i="14"/>
  <c r="N144" i="14"/>
  <c r="J144" i="14"/>
  <c r="F144" i="14"/>
  <c r="AN143" i="14"/>
  <c r="AJ143" i="14"/>
  <c r="AF143" i="14"/>
  <c r="AB143" i="14"/>
  <c r="R143" i="14"/>
  <c r="N143" i="14"/>
  <c r="J143" i="14"/>
  <c r="F143" i="14"/>
  <c r="AN142" i="14"/>
  <c r="AJ142" i="14"/>
  <c r="AF142" i="14"/>
  <c r="AB142" i="14"/>
  <c r="R142" i="14"/>
  <c r="N142" i="14"/>
  <c r="J142" i="14"/>
  <c r="F142" i="14"/>
  <c r="AN141" i="14"/>
  <c r="AJ141" i="14"/>
  <c r="AF141" i="14"/>
  <c r="AB141" i="14"/>
  <c r="R141" i="14"/>
  <c r="N141" i="14"/>
  <c r="J141" i="14"/>
  <c r="F141" i="14"/>
  <c r="AN140" i="14"/>
  <c r="AJ140" i="14"/>
  <c r="AF140" i="14"/>
  <c r="AB140" i="14"/>
  <c r="R140" i="14"/>
  <c r="N140" i="14"/>
  <c r="J140" i="14"/>
  <c r="F140" i="14"/>
  <c r="AN139" i="14"/>
  <c r="AJ139" i="14"/>
  <c r="AF139" i="14"/>
  <c r="AB139" i="14"/>
  <c r="R139" i="14"/>
  <c r="N139" i="14"/>
  <c r="J139" i="14"/>
  <c r="F139" i="14"/>
  <c r="AM133" i="14"/>
  <c r="AL133" i="14"/>
  <c r="AI133" i="14"/>
  <c r="AH133" i="14"/>
  <c r="AE133" i="14"/>
  <c r="AD133" i="14"/>
  <c r="AA133" i="14"/>
  <c r="Z133" i="14"/>
  <c r="Q133" i="14"/>
  <c r="P133" i="14"/>
  <c r="M133" i="14"/>
  <c r="L133" i="14"/>
  <c r="I133" i="14"/>
  <c r="H133" i="14"/>
  <c r="E133" i="14"/>
  <c r="D133" i="14"/>
  <c r="AN130" i="14"/>
  <c r="AJ130" i="14"/>
  <c r="AF130" i="14"/>
  <c r="AB130" i="14"/>
  <c r="R130" i="14"/>
  <c r="N130" i="14"/>
  <c r="J130" i="14"/>
  <c r="F130" i="14"/>
  <c r="AN129" i="14"/>
  <c r="AJ129" i="14"/>
  <c r="AF129" i="14"/>
  <c r="AB129" i="14"/>
  <c r="R129" i="14"/>
  <c r="N129" i="14"/>
  <c r="J129" i="14"/>
  <c r="F129" i="14"/>
  <c r="AN128" i="14"/>
  <c r="AJ128" i="14"/>
  <c r="AF128" i="14"/>
  <c r="AB128" i="14"/>
  <c r="R128" i="14"/>
  <c r="N128" i="14"/>
  <c r="J128" i="14"/>
  <c r="F128" i="14"/>
  <c r="AN127" i="14"/>
  <c r="AJ127" i="14"/>
  <c r="AF127" i="14"/>
  <c r="AB127" i="14"/>
  <c r="R127" i="14"/>
  <c r="N127" i="14"/>
  <c r="J127" i="14"/>
  <c r="F127" i="14"/>
  <c r="AN126" i="14"/>
  <c r="AJ126" i="14"/>
  <c r="AF126" i="14"/>
  <c r="AB126" i="14"/>
  <c r="R126" i="14"/>
  <c r="N126" i="14"/>
  <c r="J126" i="14"/>
  <c r="F126" i="14"/>
  <c r="AN125" i="14"/>
  <c r="AJ125" i="14"/>
  <c r="AF125" i="14"/>
  <c r="AB125" i="14"/>
  <c r="R125" i="14"/>
  <c r="N125" i="14"/>
  <c r="J125" i="14"/>
  <c r="F125" i="14"/>
  <c r="AN124" i="14"/>
  <c r="AJ124" i="14"/>
  <c r="AF124" i="14"/>
  <c r="AB124" i="14"/>
  <c r="R124" i="14"/>
  <c r="N124" i="14"/>
  <c r="J124" i="14"/>
  <c r="F124" i="14"/>
  <c r="AN123" i="14"/>
  <c r="AJ123" i="14"/>
  <c r="AF123" i="14"/>
  <c r="AB123" i="14"/>
  <c r="R123" i="14"/>
  <c r="N123" i="14"/>
  <c r="J123" i="14"/>
  <c r="F123" i="14"/>
  <c r="AN122" i="14"/>
  <c r="AJ122" i="14"/>
  <c r="AF122" i="14"/>
  <c r="AB122" i="14"/>
  <c r="R122" i="14"/>
  <c r="N122" i="14"/>
  <c r="J122" i="14"/>
  <c r="F122" i="14"/>
  <c r="AN121" i="14"/>
  <c r="AJ121" i="14"/>
  <c r="AF121" i="14"/>
  <c r="AB121" i="14"/>
  <c r="R121" i="14"/>
  <c r="N121" i="14"/>
  <c r="J121" i="14"/>
  <c r="F121" i="14"/>
  <c r="Q113" i="14"/>
  <c r="P113" i="14"/>
  <c r="M113" i="14"/>
  <c r="L113" i="14"/>
  <c r="I113" i="14"/>
  <c r="H113" i="14"/>
  <c r="E113" i="14"/>
  <c r="D113" i="14"/>
  <c r="AM95" i="14"/>
  <c r="AL95" i="14"/>
  <c r="AI95" i="14"/>
  <c r="AH95" i="14"/>
  <c r="AE95" i="14"/>
  <c r="AD95" i="14"/>
  <c r="AA95" i="14"/>
  <c r="Z95" i="14"/>
  <c r="Q95" i="14"/>
  <c r="P95" i="14"/>
  <c r="M95" i="14"/>
  <c r="L95" i="14"/>
  <c r="I95" i="14"/>
  <c r="H95" i="14"/>
  <c r="E95" i="14"/>
  <c r="D95" i="14"/>
  <c r="AM77" i="14"/>
  <c r="AL77" i="14"/>
  <c r="AI77" i="14"/>
  <c r="AH77" i="14"/>
  <c r="AE77" i="14"/>
  <c r="AD77" i="14"/>
  <c r="AA77" i="14"/>
  <c r="Z77" i="14"/>
  <c r="Q77" i="14"/>
  <c r="P77" i="14"/>
  <c r="M77" i="14"/>
  <c r="L77" i="14"/>
  <c r="I77" i="14"/>
  <c r="H77" i="14"/>
  <c r="E77" i="14"/>
  <c r="D77" i="14"/>
  <c r="R46" i="14"/>
  <c r="R47" i="14"/>
  <c r="R48" i="14"/>
  <c r="R49" i="14"/>
  <c r="R50" i="14"/>
  <c r="R51" i="14"/>
  <c r="R52" i="14"/>
  <c r="R53" i="14"/>
  <c r="R54" i="14"/>
  <c r="R45" i="14"/>
  <c r="AN28" i="14"/>
  <c r="AN29" i="14"/>
  <c r="AN30" i="14"/>
  <c r="AN31" i="14"/>
  <c r="AN32" i="14"/>
  <c r="AN33" i="14"/>
  <c r="AN34" i="14"/>
  <c r="AN35" i="14"/>
  <c r="AN36" i="14"/>
  <c r="AN27" i="14"/>
  <c r="R28" i="14"/>
  <c r="R29" i="14"/>
  <c r="R30" i="14"/>
  <c r="R31" i="14"/>
  <c r="R32" i="14"/>
  <c r="R33" i="14"/>
  <c r="R34" i="14"/>
  <c r="R35" i="14"/>
  <c r="R36" i="14"/>
  <c r="R27" i="14"/>
  <c r="R9" i="14"/>
  <c r="N28" i="14"/>
  <c r="N29" i="14"/>
  <c r="N30" i="14"/>
  <c r="N31" i="14"/>
  <c r="N32" i="14"/>
  <c r="N33" i="14"/>
  <c r="N34" i="14"/>
  <c r="N35" i="14"/>
  <c r="N36" i="14"/>
  <c r="N27" i="14"/>
  <c r="J28" i="14"/>
  <c r="J29" i="14"/>
  <c r="J30" i="14"/>
  <c r="J31" i="14"/>
  <c r="J32" i="14"/>
  <c r="J33" i="14"/>
  <c r="J34" i="14"/>
  <c r="J35" i="14"/>
  <c r="J36" i="14"/>
  <c r="J27" i="14"/>
  <c r="F28" i="14"/>
  <c r="F29" i="14"/>
  <c r="F30" i="14"/>
  <c r="F31" i="14"/>
  <c r="F32" i="14"/>
  <c r="F33" i="14"/>
  <c r="F34" i="14"/>
  <c r="F35" i="14"/>
  <c r="F36" i="14"/>
  <c r="F27" i="14"/>
  <c r="AJ28" i="14"/>
  <c r="AJ29" i="14"/>
  <c r="AJ30" i="14"/>
  <c r="AJ31" i="14"/>
  <c r="AJ32" i="14"/>
  <c r="AJ33" i="14"/>
  <c r="AJ34" i="14"/>
  <c r="AJ35" i="14"/>
  <c r="AJ36" i="14"/>
  <c r="AJ27" i="14"/>
  <c r="AF28" i="14"/>
  <c r="AF29" i="14"/>
  <c r="AF30" i="14"/>
  <c r="AF31" i="14"/>
  <c r="AF32" i="14"/>
  <c r="AF33" i="14"/>
  <c r="AF34" i="14"/>
  <c r="AF35" i="14"/>
  <c r="AF36" i="14"/>
  <c r="AF27" i="14"/>
  <c r="AB28" i="14"/>
  <c r="AB29" i="14"/>
  <c r="AB30" i="14"/>
  <c r="AB31" i="14"/>
  <c r="AB32" i="14"/>
  <c r="AB33" i="14"/>
  <c r="AB34" i="14"/>
  <c r="AB35" i="14"/>
  <c r="AB36" i="14"/>
  <c r="AB27" i="14"/>
  <c r="AN10" i="14"/>
  <c r="AN11" i="14"/>
  <c r="AN12" i="14"/>
  <c r="AN13" i="14"/>
  <c r="AN14" i="14"/>
  <c r="AN15" i="14"/>
  <c r="AN16" i="14"/>
  <c r="AN17" i="14"/>
  <c r="AN18" i="14"/>
  <c r="AN9" i="14"/>
  <c r="AJ10" i="14"/>
  <c r="AJ11" i="14"/>
  <c r="AJ12" i="14"/>
  <c r="AJ13" i="14"/>
  <c r="AJ14" i="14"/>
  <c r="AJ15" i="14"/>
  <c r="AJ16" i="14"/>
  <c r="AJ17" i="14"/>
  <c r="AJ18" i="14"/>
  <c r="AJ9" i="14"/>
  <c r="AF10" i="14"/>
  <c r="AF11" i="14"/>
  <c r="AF12" i="14"/>
  <c r="AF13" i="14"/>
  <c r="AF14" i="14"/>
  <c r="AF15" i="14"/>
  <c r="AF16" i="14"/>
  <c r="AF17" i="14"/>
  <c r="AF18" i="14"/>
  <c r="AF9" i="14"/>
  <c r="AB10" i="14"/>
  <c r="AB11" i="14"/>
  <c r="AB12" i="14"/>
  <c r="AB13" i="14"/>
  <c r="AB14" i="14"/>
  <c r="AB15" i="14"/>
  <c r="AB16" i="14"/>
  <c r="AB17" i="14"/>
  <c r="AB18" i="14"/>
  <c r="AB9" i="14"/>
  <c r="Q57" i="14" l="1"/>
  <c r="P57" i="14"/>
  <c r="M57" i="14"/>
  <c r="L57" i="14"/>
  <c r="I57" i="14"/>
  <c r="H57" i="14"/>
  <c r="E57" i="14"/>
  <c r="D57" i="14"/>
  <c r="AM39" i="14"/>
  <c r="AL39" i="14"/>
  <c r="AI39" i="14"/>
  <c r="AH39" i="14"/>
  <c r="AE39" i="14"/>
  <c r="AD39" i="14"/>
  <c r="AA39" i="14"/>
  <c r="Z39" i="14"/>
  <c r="AM21" i="14"/>
  <c r="AL21" i="14"/>
  <c r="AI21" i="14"/>
  <c r="AH21" i="14"/>
  <c r="AE21" i="14"/>
  <c r="AD21" i="14"/>
  <c r="AA21" i="14"/>
  <c r="Z21" i="14"/>
  <c r="Q39" i="14"/>
  <c r="P39" i="14"/>
  <c r="M39" i="14"/>
  <c r="L39" i="14"/>
  <c r="I39" i="14"/>
  <c r="H39" i="14"/>
  <c r="E39" i="14"/>
  <c r="D39" i="14"/>
  <c r="J191" i="13" l="1"/>
  <c r="J192" i="13"/>
  <c r="J193" i="13"/>
  <c r="J194" i="13"/>
  <c r="J195" i="13"/>
  <c r="J196" i="13"/>
  <c r="J197" i="13"/>
  <c r="J198" i="13"/>
  <c r="J199" i="13"/>
  <c r="J190" i="13"/>
  <c r="J172" i="13"/>
  <c r="J173" i="13"/>
  <c r="J174" i="13"/>
  <c r="J175" i="13"/>
  <c r="J176" i="13"/>
  <c r="J177" i="13"/>
  <c r="J178" i="13"/>
  <c r="J179" i="13"/>
  <c r="J180" i="13"/>
  <c r="J171" i="13"/>
  <c r="J153" i="13"/>
  <c r="J154" i="13"/>
  <c r="J155" i="13"/>
  <c r="J156" i="13"/>
  <c r="J157" i="13"/>
  <c r="J158" i="13"/>
  <c r="J159" i="13"/>
  <c r="J160" i="13"/>
  <c r="J161" i="13"/>
  <c r="J134" i="13"/>
  <c r="J135" i="13"/>
  <c r="J136" i="13"/>
  <c r="J137" i="13"/>
  <c r="J138" i="13"/>
  <c r="J139" i="13"/>
  <c r="J140" i="13"/>
  <c r="J141" i="13"/>
  <c r="J142" i="13"/>
  <c r="J152" i="13"/>
  <c r="J133" i="13"/>
  <c r="F191" i="13"/>
  <c r="F192" i="13"/>
  <c r="F193" i="13"/>
  <c r="F194" i="13"/>
  <c r="F195" i="13"/>
  <c r="F196" i="13"/>
  <c r="F197" i="13"/>
  <c r="F198" i="13"/>
  <c r="F199" i="13"/>
  <c r="F190" i="13"/>
  <c r="F172" i="13"/>
  <c r="F173" i="13"/>
  <c r="F174" i="13"/>
  <c r="F175" i="13"/>
  <c r="F176" i="13"/>
  <c r="F177" i="13"/>
  <c r="F178" i="13"/>
  <c r="F179" i="13"/>
  <c r="F180" i="13"/>
  <c r="F171" i="13"/>
  <c r="F153" i="13"/>
  <c r="F154" i="13"/>
  <c r="F155" i="13"/>
  <c r="F156" i="13"/>
  <c r="F157" i="13"/>
  <c r="F158" i="13"/>
  <c r="F159" i="13"/>
  <c r="F160" i="13"/>
  <c r="F161" i="13"/>
  <c r="F152" i="13"/>
  <c r="F134" i="13"/>
  <c r="F135" i="13"/>
  <c r="F136" i="13"/>
  <c r="F137" i="13"/>
  <c r="F138" i="13"/>
  <c r="F139" i="13"/>
  <c r="F140" i="13"/>
  <c r="F141" i="13"/>
  <c r="F142" i="13"/>
  <c r="F133" i="13"/>
  <c r="R92" i="13" l="1"/>
  <c r="R93" i="13"/>
  <c r="R94" i="13"/>
  <c r="R95" i="13"/>
  <c r="R96" i="13"/>
  <c r="R97" i="13"/>
  <c r="R98" i="13"/>
  <c r="R99" i="13"/>
  <c r="R100" i="13"/>
  <c r="N92" i="13"/>
  <c r="N93" i="13"/>
  <c r="N94" i="13"/>
  <c r="N95" i="13"/>
  <c r="N96" i="13"/>
  <c r="N97" i="13"/>
  <c r="N98" i="13"/>
  <c r="N99" i="13"/>
  <c r="N100" i="13"/>
  <c r="J92" i="13"/>
  <c r="J93" i="13"/>
  <c r="J94" i="13"/>
  <c r="J95" i="13"/>
  <c r="J96" i="13"/>
  <c r="J97" i="13"/>
  <c r="J98" i="13"/>
  <c r="J99" i="13"/>
  <c r="J100" i="13"/>
  <c r="F92" i="13"/>
  <c r="F93" i="13"/>
  <c r="F94" i="13"/>
  <c r="F95" i="13"/>
  <c r="F96" i="13"/>
  <c r="F97" i="13"/>
  <c r="F98" i="13"/>
  <c r="F99" i="13"/>
  <c r="F100" i="13"/>
  <c r="R50" i="13"/>
  <c r="R51" i="13"/>
  <c r="R52" i="13"/>
  <c r="R53" i="13"/>
  <c r="R54" i="13"/>
  <c r="R55" i="13"/>
  <c r="R56" i="13"/>
  <c r="R57" i="13"/>
  <c r="R58" i="13"/>
  <c r="N50" i="13"/>
  <c r="N51" i="13"/>
  <c r="N52" i="13"/>
  <c r="N53" i="13"/>
  <c r="N54" i="13"/>
  <c r="N55" i="13"/>
  <c r="N56" i="13"/>
  <c r="N57" i="13"/>
  <c r="N58" i="13"/>
  <c r="J50" i="13"/>
  <c r="J51" i="13"/>
  <c r="J52" i="13"/>
  <c r="J53" i="13"/>
  <c r="J54" i="13"/>
  <c r="J55" i="13"/>
  <c r="J56" i="13"/>
  <c r="J57" i="13"/>
  <c r="J58" i="13"/>
  <c r="F50" i="13"/>
  <c r="F51" i="13"/>
  <c r="F52" i="13"/>
  <c r="F53" i="13"/>
  <c r="F54" i="13"/>
  <c r="F55" i="13"/>
  <c r="F56" i="13"/>
  <c r="F57" i="13"/>
  <c r="F58" i="13"/>
  <c r="R10" i="13"/>
  <c r="R11" i="13"/>
  <c r="R12" i="13"/>
  <c r="R13" i="13"/>
  <c r="R14" i="13"/>
  <c r="R15" i="13"/>
  <c r="R16" i="13"/>
  <c r="R17" i="13"/>
  <c r="R18" i="13"/>
  <c r="N10" i="13"/>
  <c r="N11" i="13"/>
  <c r="N12" i="13"/>
  <c r="N13" i="13"/>
  <c r="N14" i="13"/>
  <c r="N15" i="13"/>
  <c r="N16" i="13"/>
  <c r="N17" i="13"/>
  <c r="N18" i="13"/>
  <c r="J10" i="13"/>
  <c r="J11" i="13"/>
  <c r="J12" i="13"/>
  <c r="J13" i="13"/>
  <c r="J14" i="13"/>
  <c r="J15" i="13"/>
  <c r="J16" i="13"/>
  <c r="J17" i="13"/>
  <c r="J18" i="13"/>
  <c r="F10" i="13"/>
  <c r="F11" i="13"/>
  <c r="F12" i="13"/>
  <c r="F13" i="13"/>
  <c r="F14" i="13"/>
  <c r="F15" i="13"/>
  <c r="F16" i="13"/>
  <c r="F17" i="13"/>
  <c r="F18" i="13"/>
  <c r="R91" i="13"/>
  <c r="N91" i="13"/>
  <c r="J91" i="13"/>
  <c r="F91" i="13"/>
  <c r="R49" i="13"/>
  <c r="N49" i="13"/>
  <c r="J49" i="13"/>
  <c r="F49" i="13"/>
  <c r="R9" i="13"/>
  <c r="N9" i="13"/>
  <c r="J9" i="13"/>
  <c r="F9" i="13"/>
  <c r="R10" i="14"/>
  <c r="R11" i="14"/>
  <c r="R12" i="14"/>
  <c r="R13" i="14"/>
  <c r="R14" i="14"/>
  <c r="R15" i="14"/>
  <c r="R16" i="14"/>
  <c r="R17" i="14"/>
  <c r="R18" i="14"/>
  <c r="N10" i="14"/>
  <c r="N11" i="14"/>
  <c r="N12" i="14"/>
  <c r="N13" i="14"/>
  <c r="N14" i="14"/>
  <c r="N15" i="14"/>
  <c r="N16" i="14"/>
  <c r="N17" i="14"/>
  <c r="N18" i="14"/>
  <c r="J10" i="14"/>
  <c r="J11" i="14"/>
  <c r="J12" i="14"/>
  <c r="J13" i="14"/>
  <c r="J14" i="14"/>
  <c r="J15" i="14"/>
  <c r="J16" i="14"/>
  <c r="J17" i="14"/>
  <c r="J18" i="14"/>
  <c r="N9" i="14"/>
  <c r="J9" i="14"/>
  <c r="F10" i="14"/>
  <c r="F11" i="14"/>
  <c r="F12" i="14"/>
  <c r="F13" i="14"/>
  <c r="F14" i="14"/>
  <c r="F15" i="14"/>
  <c r="F16" i="14"/>
  <c r="F17" i="14"/>
  <c r="F18" i="14"/>
  <c r="F9" i="14"/>
  <c r="Q21" i="14" l="1"/>
  <c r="P21" i="14"/>
  <c r="M21" i="14"/>
  <c r="L21" i="14"/>
  <c r="I21" i="14"/>
  <c r="H21" i="14"/>
  <c r="E21" i="14"/>
  <c r="D21" i="14"/>
  <c r="Q103" i="13"/>
  <c r="P103" i="13"/>
  <c r="M103" i="13"/>
  <c r="L103" i="13"/>
  <c r="I103" i="13"/>
  <c r="H103" i="13"/>
  <c r="E103" i="13"/>
  <c r="D103" i="13"/>
  <c r="Q61" i="13"/>
  <c r="P61" i="13"/>
  <c r="M61" i="13"/>
  <c r="L61" i="13"/>
  <c r="I61" i="13"/>
  <c r="H61" i="13"/>
  <c r="E61" i="13"/>
  <c r="D61" i="13"/>
  <c r="Q21" i="13"/>
  <c r="P21" i="13"/>
  <c r="M21" i="13"/>
  <c r="L21" i="13"/>
  <c r="I21" i="13"/>
  <c r="H21" i="13"/>
  <c r="E21" i="13"/>
  <c r="D21" i="13"/>
</calcChain>
</file>

<file path=xl/sharedStrings.xml><?xml version="1.0" encoding="utf-8"?>
<sst xmlns="http://schemas.openxmlformats.org/spreadsheetml/2006/main" count="1376" uniqueCount="52">
  <si>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</si>
  <si>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</si>
  <si>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</si>
  <si>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</si>
  <si>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</si>
  <si>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</si>
  <si>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</si>
  <si>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</si>
  <si>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</si>
  <si>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</si>
  <si>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</si>
  <si>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</si>
  <si>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</si>
  <si>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</si>
  <si>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</si>
  <si>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</si>
  <si>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</si>
  <si>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</si>
  <si>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</si>
  <si>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</si>
  <si>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</si>
  <si>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</si>
  <si>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</si>
  <si>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</si>
  <si>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</si>
  <si>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</si>
  <si>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</si>
  <si>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</si>
  <si>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</si>
  <si>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</si>
  <si>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</si>
  <si>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</si>
  <si>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</si>
  <si>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</si>
  <si>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Static MTWR Output Machine</t>
  </si>
  <si>
    <t>Static EST Output Machine</t>
  </si>
  <si>
    <t>Static EST Output Direct</t>
  </si>
  <si>
    <t>Optimal</t>
  </si>
  <si>
    <t>Dynamic EST Output Direct</t>
  </si>
  <si>
    <t>Dynamic MTWR Output Direct</t>
  </si>
  <si>
    <t>Dynamic EST Output Machine</t>
  </si>
  <si>
    <t>Dynamic MTWR Output Machine</t>
  </si>
  <si>
    <t>Static MTWR Output Direct</t>
  </si>
  <si>
    <t>Dynamic Assignment</t>
  </si>
  <si>
    <t>Dynamic MTWR Machine-Based</t>
  </si>
  <si>
    <t>Dynamic EST Time-Based</t>
  </si>
  <si>
    <t>Dynamic MTWR Time-Based</t>
  </si>
  <si>
    <t>Static MTWR Machine-Based</t>
  </si>
  <si>
    <t>Static EST Time-Based</t>
  </si>
  <si>
    <t>Static MTWR Time-Based</t>
  </si>
  <si>
    <t>Static EST Machine-Based</t>
  </si>
  <si>
    <t>Static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</si>
</sst>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0" fontId="0" fillId="0" borderId="5" xfId="0" applyBorder="1"/>
    <xf numFmtId="0" fontId="6" fillId="0" borderId="0" xfId="0" applyFont="1" applyAlignment="1">
      <alignment horizontal="center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96"/>
  <sheetViews>
    <sheetView tabSelected="1" zoomScale="60" zoomScaleNormal="60" workbookViewId="0"/>
  </sheetViews>
  <sheetFormatPr defaultRowHeight="14.4" x14ac:dyDescent="0.3"/>
  <cols>
    <col min="2" max="2" width="12.77734375" customWidth="1"/>
    <col min="4" max="4" width="15.21875" customWidth="1"/>
    <col min="5" max="5" width="10.6640625" bestFit="1" customWidth="1"/>
    <col min="8" max="8" width="15.21875" customWidth="1"/>
    <col min="12" max="12" width="15.21875" customWidth="1"/>
    <col min="16" max="16" width="15.21875" customWidth="1"/>
    <col min="24" max="24" width="12.77734375" customWidth="1"/>
    <col min="26" max="26" width="15.21875" customWidth="1"/>
    <col min="27" max="27" width="9.77734375" bestFit="1" customWidth="1"/>
    <col min="30" max="30" width="15.21875" customWidth="1"/>
    <col min="31" max="31" width="9.77734375" bestFit="1" customWidth="1"/>
    <col min="34" max="34" width="15.21875" customWidth="1"/>
    <col min="35" max="35" width="9.77734375" bestFit="1" customWidth="1"/>
    <col min="38" max="38" width="15.21875" customWidth="1"/>
    <col min="39" max="39" width="9.77734375" bestFit="1" customWidth="1"/>
  </cols>
  <sheetData>
    <row r="2" spans="1:40" ht="46.2" x14ac:dyDescent="0.85">
      <c r="A2" s="17" t="s">
        <v>51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0"/>
    </row>
    <row r="3" spans="1:40" ht="15" customHeight="1" thickBot="1" x14ac:dyDescent="0.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ht="32.4" customHeight="1" thickTop="1" thickBot="1" x14ac:dyDescent="0.9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5" thickTop="1" x14ac:dyDescent="0.3"/>
    <row r="6" spans="1:40" ht="22.8" customHeight="1" x14ac:dyDescent="0.3">
      <c r="D6" s="14">
        <v>5</v>
      </c>
      <c r="E6" s="15"/>
      <c r="H6" s="11">
        <v>0.1</v>
      </c>
      <c r="I6" s="12"/>
      <c r="L6" s="11">
        <v>0.2</v>
      </c>
      <c r="M6" s="12"/>
      <c r="P6" s="11">
        <v>0.3</v>
      </c>
      <c r="Q6" s="12"/>
      <c r="Z6" s="14">
        <v>4</v>
      </c>
      <c r="AA6" s="15"/>
      <c r="AD6" s="11">
        <v>0.1</v>
      </c>
      <c r="AE6" s="12"/>
      <c r="AH6" s="11">
        <v>0.2</v>
      </c>
      <c r="AI6" s="12"/>
      <c r="AL6" s="11">
        <v>0.3</v>
      </c>
      <c r="AM6" s="12"/>
    </row>
    <row r="7" spans="1:40" ht="63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0" ht="18" customHeight="1" x14ac:dyDescent="0.3">
      <c r="A9" s="13" t="s">
        <v>35</v>
      </c>
      <c r="B9" s="2" t="s">
        <v>12</v>
      </c>
      <c r="D9" s="4">
        <v>2</v>
      </c>
      <c r="E9" s="5">
        <v>3071</v>
      </c>
      <c r="F9" s="8">
        <f t="shared" ref="F9:F18" si="0">(E9-U9)/U9</f>
        <v>0.11268115942028986</v>
      </c>
      <c r="H9" s="4">
        <v>4</v>
      </c>
      <c r="I9" s="5">
        <v>3053</v>
      </c>
      <c r="J9" s="8">
        <f t="shared" ref="J9:J18" si="1">(I9-U9)/U9</f>
        <v>0.10615942028985507</v>
      </c>
      <c r="L9" s="4">
        <v>5</v>
      </c>
      <c r="M9" s="5">
        <v>3057</v>
      </c>
      <c r="N9" s="8">
        <f t="shared" ref="N9:N18" si="2">(M9-U9)/U9</f>
        <v>0.10760869565217392</v>
      </c>
      <c r="P9" s="4">
        <v>5</v>
      </c>
      <c r="Q9" s="5">
        <v>3006</v>
      </c>
      <c r="R9" s="8">
        <f t="shared" ref="R9:R18" si="3">(Q9-U9)/U9</f>
        <v>8.9130434782608695E-2</v>
      </c>
      <c r="U9" s="7">
        <v>2760</v>
      </c>
      <c r="W9" s="13" t="s">
        <v>35</v>
      </c>
      <c r="X9" s="2" t="s">
        <v>12</v>
      </c>
      <c r="Z9" s="4">
        <v>4</v>
      </c>
      <c r="AA9" s="5">
        <v>2954</v>
      </c>
      <c r="AB9" s="8">
        <f>(AA9-U9)/U9</f>
        <v>7.0289855072463769E-2</v>
      </c>
      <c r="AD9" s="4">
        <v>4</v>
      </c>
      <c r="AE9" s="5">
        <v>2893</v>
      </c>
      <c r="AF9" s="8">
        <f>(AE9-U9)/U9</f>
        <v>4.8188405797101451E-2</v>
      </c>
      <c r="AH9" s="4">
        <v>4</v>
      </c>
      <c r="AI9" s="5">
        <v>2895</v>
      </c>
      <c r="AJ9" s="8">
        <f>(AI9-U9)/U9</f>
        <v>4.8913043478260872E-2</v>
      </c>
      <c r="AL9" s="4">
        <v>4</v>
      </c>
      <c r="AM9" s="5">
        <v>2883</v>
      </c>
      <c r="AN9" s="8">
        <f>(AM9-U9)/U9</f>
        <v>4.4565217391304347E-2</v>
      </c>
    </row>
    <row r="10" spans="1:40" ht="18" customHeight="1" x14ac:dyDescent="0.3">
      <c r="A10" s="13"/>
      <c r="B10" s="2" t="s">
        <v>13</v>
      </c>
      <c r="D10" s="4">
        <v>3</v>
      </c>
      <c r="E10" s="5">
        <v>3000</v>
      </c>
      <c r="F10" s="8">
        <f t="shared" si="0"/>
        <v>8.8534107402031936E-2</v>
      </c>
      <c r="H10" s="4">
        <v>3</v>
      </c>
      <c r="I10" s="5">
        <v>2977</v>
      </c>
      <c r="J10" s="8">
        <f t="shared" si="1"/>
        <v>8.0188679245283015E-2</v>
      </c>
      <c r="L10" s="4">
        <v>5</v>
      </c>
      <c r="M10" s="5">
        <v>2978</v>
      </c>
      <c r="N10" s="8">
        <f t="shared" si="2"/>
        <v>8.0551523947750364E-2</v>
      </c>
      <c r="P10" s="4">
        <v>5</v>
      </c>
      <c r="Q10" s="5">
        <v>2990</v>
      </c>
      <c r="R10" s="8">
        <f t="shared" si="3"/>
        <v>8.4905660377358486E-2</v>
      </c>
      <c r="U10" s="7">
        <v>2756</v>
      </c>
      <c r="W10" s="13"/>
      <c r="X10" s="2" t="s">
        <v>13</v>
      </c>
      <c r="Z10" s="4">
        <v>4</v>
      </c>
      <c r="AA10" s="5">
        <v>2981</v>
      </c>
      <c r="AB10" s="8">
        <f t="shared" ref="AB10:AB18" si="4">(AA10-U10)/U10</f>
        <v>8.1640058055152398E-2</v>
      </c>
      <c r="AD10" s="4">
        <v>4</v>
      </c>
      <c r="AE10" s="5">
        <v>2967</v>
      </c>
      <c r="AF10" s="8">
        <f t="shared" ref="AF10:AF18" si="5">(AE10-U10)/U10</f>
        <v>7.6560232220609578E-2</v>
      </c>
      <c r="AH10" s="4">
        <v>4</v>
      </c>
      <c r="AI10" s="5">
        <v>2960</v>
      </c>
      <c r="AJ10" s="8">
        <f t="shared" ref="AJ10:AJ18" si="6">(AI10-U10)/U10</f>
        <v>7.4020319303338175E-2</v>
      </c>
      <c r="AL10" s="4">
        <v>4</v>
      </c>
      <c r="AM10" s="5">
        <v>2957</v>
      </c>
      <c r="AN10" s="8">
        <f t="shared" ref="AN10:AN18" si="7">(AM10-U10)/U10</f>
        <v>7.2931785195936141E-2</v>
      </c>
    </row>
    <row r="11" spans="1:40" ht="18" customHeight="1" x14ac:dyDescent="0.3">
      <c r="A11" s="13"/>
      <c r="B11" s="2" t="s">
        <v>14</v>
      </c>
      <c r="D11" s="4">
        <v>2</v>
      </c>
      <c r="E11" s="5">
        <v>2993</v>
      </c>
      <c r="F11" s="8">
        <f t="shared" si="0"/>
        <v>0.10158262789841738</v>
      </c>
      <c r="H11" s="4">
        <v>4</v>
      </c>
      <c r="I11" s="5">
        <v>2913</v>
      </c>
      <c r="J11" s="8">
        <f t="shared" si="1"/>
        <v>7.2138387927861605E-2</v>
      </c>
      <c r="L11" s="4">
        <v>4</v>
      </c>
      <c r="M11" s="5">
        <v>2920</v>
      </c>
      <c r="N11" s="8">
        <f t="shared" si="2"/>
        <v>7.4714758925285243E-2</v>
      </c>
      <c r="P11" s="4">
        <v>4</v>
      </c>
      <c r="Q11" s="5">
        <v>2876</v>
      </c>
      <c r="R11" s="8">
        <f t="shared" si="3"/>
        <v>5.8520426941479575E-2</v>
      </c>
      <c r="U11" s="7">
        <v>2717</v>
      </c>
      <c r="W11" s="13"/>
      <c r="X11" s="2" t="s">
        <v>14</v>
      </c>
      <c r="Z11" s="4">
        <v>4</v>
      </c>
      <c r="AA11" s="5">
        <v>2967</v>
      </c>
      <c r="AB11" s="8">
        <f t="shared" si="4"/>
        <v>9.2013249907986747E-2</v>
      </c>
      <c r="AD11" s="4">
        <v>4</v>
      </c>
      <c r="AE11" s="5">
        <v>2855</v>
      </c>
      <c r="AF11" s="8">
        <f t="shared" si="5"/>
        <v>5.0791313949208688E-2</v>
      </c>
      <c r="AH11" s="4">
        <v>4</v>
      </c>
      <c r="AI11" s="5">
        <v>2876</v>
      </c>
      <c r="AJ11" s="8">
        <f t="shared" si="6"/>
        <v>5.8520426941479575E-2</v>
      </c>
      <c r="AL11" s="4">
        <v>4</v>
      </c>
      <c r="AM11" s="5">
        <v>2878</v>
      </c>
      <c r="AN11" s="8">
        <f t="shared" si="7"/>
        <v>5.925653294074347E-2</v>
      </c>
    </row>
    <row r="12" spans="1:40" ht="18" customHeight="1" x14ac:dyDescent="0.3">
      <c r="A12" s="13"/>
      <c r="B12" s="2" t="s">
        <v>15</v>
      </c>
      <c r="D12" s="4">
        <v>2</v>
      </c>
      <c r="E12" s="5">
        <v>2984</v>
      </c>
      <c r="F12" s="8">
        <f t="shared" si="0"/>
        <v>5.10743219443466E-2</v>
      </c>
      <c r="H12" s="4">
        <v>5</v>
      </c>
      <c r="I12" s="5">
        <v>2967</v>
      </c>
      <c r="J12" s="8">
        <f t="shared" si="1"/>
        <v>4.5086297992250793E-2</v>
      </c>
      <c r="L12" s="4">
        <v>5</v>
      </c>
      <c r="M12" s="5">
        <v>2948</v>
      </c>
      <c r="N12" s="8">
        <f t="shared" si="2"/>
        <v>3.8393800634026067E-2</v>
      </c>
      <c r="P12" s="4">
        <v>5</v>
      </c>
      <c r="Q12" s="5">
        <v>2947</v>
      </c>
      <c r="R12" s="8">
        <f t="shared" si="3"/>
        <v>3.8041563930961607E-2</v>
      </c>
      <c r="U12" s="7">
        <v>2839</v>
      </c>
      <c r="W12" s="13"/>
      <c r="X12" s="2" t="s">
        <v>15</v>
      </c>
      <c r="Z12" s="4">
        <v>4</v>
      </c>
      <c r="AA12" s="5">
        <v>2869</v>
      </c>
      <c r="AB12" s="8">
        <f t="shared" si="4"/>
        <v>1.0567101091933779E-2</v>
      </c>
      <c r="AD12" s="4">
        <v>4</v>
      </c>
      <c r="AE12" s="5">
        <v>2873</v>
      </c>
      <c r="AF12" s="8">
        <f t="shared" si="5"/>
        <v>1.1976047904191617E-2</v>
      </c>
      <c r="AH12" s="4">
        <v>4</v>
      </c>
      <c r="AI12" s="5">
        <v>2868</v>
      </c>
      <c r="AJ12" s="8">
        <f t="shared" si="6"/>
        <v>1.0214864388869321E-2</v>
      </c>
      <c r="AL12" s="4">
        <v>4</v>
      </c>
      <c r="AM12" s="5">
        <v>2862</v>
      </c>
      <c r="AN12" s="8">
        <f t="shared" si="7"/>
        <v>8.1014441704825649E-3</v>
      </c>
    </row>
    <row r="13" spans="1:40" ht="18" customHeight="1" x14ac:dyDescent="0.3">
      <c r="A13" s="13"/>
      <c r="B13" s="2" t="s">
        <v>16</v>
      </c>
      <c r="D13" s="4">
        <v>2</v>
      </c>
      <c r="E13" s="5">
        <v>2922</v>
      </c>
      <c r="F13" s="8">
        <f t="shared" si="0"/>
        <v>9.0705487122060474E-2</v>
      </c>
      <c r="H13" s="4">
        <v>4</v>
      </c>
      <c r="I13" s="5">
        <v>2888</v>
      </c>
      <c r="J13" s="8">
        <f t="shared" si="1"/>
        <v>7.8014184397163122E-2</v>
      </c>
      <c r="L13" s="4">
        <v>5</v>
      </c>
      <c r="M13" s="5">
        <v>2891</v>
      </c>
      <c r="N13" s="8">
        <f t="shared" si="2"/>
        <v>7.9134005225830528E-2</v>
      </c>
      <c r="P13" s="4">
        <v>5</v>
      </c>
      <c r="Q13" s="5">
        <v>2883</v>
      </c>
      <c r="R13" s="8">
        <f t="shared" si="3"/>
        <v>7.6147816349384098E-2</v>
      </c>
      <c r="U13" s="7">
        <v>2679</v>
      </c>
      <c r="W13" s="13"/>
      <c r="X13" s="2" t="s">
        <v>16</v>
      </c>
      <c r="Z13" s="4">
        <v>2</v>
      </c>
      <c r="AA13" s="5">
        <v>2972</v>
      </c>
      <c r="AB13" s="8">
        <f t="shared" si="4"/>
        <v>0.10936916759985069</v>
      </c>
      <c r="AD13" s="4">
        <v>4</v>
      </c>
      <c r="AE13" s="5">
        <v>2924</v>
      </c>
      <c r="AF13" s="8">
        <f t="shared" si="5"/>
        <v>9.1452034341172078E-2</v>
      </c>
      <c r="AH13" s="4">
        <v>4</v>
      </c>
      <c r="AI13" s="5">
        <v>2928</v>
      </c>
      <c r="AJ13" s="8">
        <f t="shared" si="6"/>
        <v>9.29451287793953E-2</v>
      </c>
      <c r="AL13" s="4">
        <v>4</v>
      </c>
      <c r="AM13" s="5">
        <v>2927</v>
      </c>
      <c r="AN13" s="8">
        <f t="shared" si="7"/>
        <v>9.2571855169839498E-2</v>
      </c>
    </row>
    <row r="14" spans="1:40" ht="18" customHeight="1" x14ac:dyDescent="0.3">
      <c r="A14" s="13"/>
      <c r="B14" s="2" t="s">
        <v>17</v>
      </c>
      <c r="D14" s="4">
        <v>3</v>
      </c>
      <c r="E14" s="5">
        <v>3230</v>
      </c>
      <c r="F14" s="8">
        <f t="shared" si="0"/>
        <v>0.16145271485077312</v>
      </c>
      <c r="H14" s="4">
        <v>5</v>
      </c>
      <c r="I14" s="5">
        <v>3174</v>
      </c>
      <c r="J14" s="8">
        <f t="shared" si="1"/>
        <v>0.14131607335490831</v>
      </c>
      <c r="L14" s="4">
        <v>5</v>
      </c>
      <c r="M14" s="5">
        <v>3149</v>
      </c>
      <c r="N14" s="8">
        <f t="shared" si="2"/>
        <v>0.13232650125854009</v>
      </c>
      <c r="P14" s="4">
        <v>5</v>
      </c>
      <c r="Q14" s="5">
        <v>3090</v>
      </c>
      <c r="R14" s="8">
        <f t="shared" si="3"/>
        <v>0.1111111111111111</v>
      </c>
      <c r="U14" s="7">
        <v>2781</v>
      </c>
      <c r="W14" s="13"/>
      <c r="X14" s="2" t="s">
        <v>17</v>
      </c>
      <c r="Z14" s="4">
        <v>4</v>
      </c>
      <c r="AA14" s="5">
        <v>3147</v>
      </c>
      <c r="AB14" s="8">
        <f t="shared" si="4"/>
        <v>0.13160733549083065</v>
      </c>
      <c r="AD14" s="4">
        <v>4</v>
      </c>
      <c r="AE14" s="5">
        <v>3094</v>
      </c>
      <c r="AF14" s="8">
        <f t="shared" si="5"/>
        <v>0.11254944264653002</v>
      </c>
      <c r="AH14" s="4">
        <v>4</v>
      </c>
      <c r="AI14" s="5">
        <v>3036</v>
      </c>
      <c r="AJ14" s="8">
        <f t="shared" si="6"/>
        <v>9.1693635382955774E-2</v>
      </c>
      <c r="AL14" s="4">
        <v>4</v>
      </c>
      <c r="AM14" s="5">
        <v>3066</v>
      </c>
      <c r="AN14" s="8">
        <f t="shared" si="7"/>
        <v>0.10248112189859762</v>
      </c>
    </row>
    <row r="15" spans="1:40" ht="18" customHeight="1" x14ac:dyDescent="0.3">
      <c r="A15" s="13"/>
      <c r="B15" s="2" t="s">
        <v>18</v>
      </c>
      <c r="D15" s="4">
        <v>3</v>
      </c>
      <c r="E15" s="5">
        <v>3260</v>
      </c>
      <c r="F15" s="8">
        <f t="shared" si="0"/>
        <v>0.10771321780496092</v>
      </c>
      <c r="H15" s="4">
        <v>4</v>
      </c>
      <c r="I15" s="5">
        <v>3235</v>
      </c>
      <c r="J15" s="8">
        <f t="shared" si="1"/>
        <v>9.9218484539585455E-2</v>
      </c>
      <c r="L15" s="4">
        <v>5</v>
      </c>
      <c r="M15" s="5">
        <v>3133</v>
      </c>
      <c r="N15" s="8">
        <f t="shared" si="2"/>
        <v>6.455997281685355E-2</v>
      </c>
      <c r="P15" s="4">
        <v>5</v>
      </c>
      <c r="Q15" s="5">
        <v>3134</v>
      </c>
      <c r="R15" s="8">
        <f t="shared" si="3"/>
        <v>6.4899762147468565E-2</v>
      </c>
      <c r="U15" s="7">
        <v>2943</v>
      </c>
      <c r="W15" s="13"/>
      <c r="X15" s="2" t="s">
        <v>18</v>
      </c>
      <c r="Z15" s="4">
        <v>4</v>
      </c>
      <c r="AA15" s="5">
        <v>3290</v>
      </c>
      <c r="AB15" s="8">
        <f t="shared" si="4"/>
        <v>0.11790689772341148</v>
      </c>
      <c r="AD15" s="4">
        <v>4</v>
      </c>
      <c r="AE15" s="5">
        <v>3240</v>
      </c>
      <c r="AF15" s="8">
        <f t="shared" si="5"/>
        <v>0.10091743119266056</v>
      </c>
      <c r="AH15" s="4">
        <v>4</v>
      </c>
      <c r="AI15" s="5">
        <v>3241</v>
      </c>
      <c r="AJ15" s="8">
        <f t="shared" si="6"/>
        <v>0.10125722052327557</v>
      </c>
      <c r="AL15" s="4">
        <v>4</v>
      </c>
      <c r="AM15" s="5">
        <v>3122</v>
      </c>
      <c r="AN15" s="8">
        <f t="shared" si="7"/>
        <v>6.0822290180088348E-2</v>
      </c>
    </row>
    <row r="16" spans="1:40" ht="18" customHeight="1" x14ac:dyDescent="0.3">
      <c r="A16" s="13"/>
      <c r="B16" s="2" t="s">
        <v>19</v>
      </c>
      <c r="D16" s="4">
        <v>3</v>
      </c>
      <c r="E16" s="5">
        <v>3113</v>
      </c>
      <c r="F16" s="8">
        <f t="shared" si="0"/>
        <v>7.9029462738301554E-2</v>
      </c>
      <c r="H16" s="4">
        <v>5</v>
      </c>
      <c r="I16" s="5">
        <v>3073</v>
      </c>
      <c r="J16" s="8">
        <f t="shared" si="1"/>
        <v>6.5164644714038128E-2</v>
      </c>
      <c r="L16" s="4">
        <v>5</v>
      </c>
      <c r="M16" s="5">
        <v>3036</v>
      </c>
      <c r="N16" s="8">
        <f t="shared" si="2"/>
        <v>5.2339688041594452E-2</v>
      </c>
      <c r="P16" s="4">
        <v>5</v>
      </c>
      <c r="Q16" s="5">
        <v>3062</v>
      </c>
      <c r="R16" s="8">
        <f t="shared" si="3"/>
        <v>6.1351819757365686E-2</v>
      </c>
      <c r="U16" s="7">
        <v>2885</v>
      </c>
      <c r="W16" s="13"/>
      <c r="X16" s="2" t="s">
        <v>19</v>
      </c>
      <c r="Z16" s="4">
        <v>3</v>
      </c>
      <c r="AA16" s="5">
        <v>3130</v>
      </c>
      <c r="AB16" s="8">
        <f t="shared" si="4"/>
        <v>8.4922010398613523E-2</v>
      </c>
      <c r="AD16" s="4">
        <v>4</v>
      </c>
      <c r="AE16" s="5">
        <v>3043</v>
      </c>
      <c r="AF16" s="8">
        <f t="shared" si="5"/>
        <v>5.4766031195840552E-2</v>
      </c>
      <c r="AH16" s="4">
        <v>4</v>
      </c>
      <c r="AI16" s="5">
        <v>3005</v>
      </c>
      <c r="AJ16" s="8">
        <f t="shared" si="6"/>
        <v>4.1594454072790298E-2</v>
      </c>
      <c r="AL16" s="4">
        <v>4</v>
      </c>
      <c r="AM16" s="5">
        <v>3020</v>
      </c>
      <c r="AN16" s="8">
        <f t="shared" si="7"/>
        <v>4.6793760831889082E-2</v>
      </c>
    </row>
    <row r="17" spans="1:40" ht="18" customHeight="1" x14ac:dyDescent="0.3">
      <c r="A17" s="13"/>
      <c r="B17" s="2" t="s">
        <v>20</v>
      </c>
      <c r="D17" s="4">
        <v>2</v>
      </c>
      <c r="E17" s="5">
        <v>2875</v>
      </c>
      <c r="F17" s="8">
        <f t="shared" si="0"/>
        <v>8.2862523540489647E-2</v>
      </c>
      <c r="H17" s="4">
        <v>5</v>
      </c>
      <c r="I17" s="5">
        <v>2969</v>
      </c>
      <c r="J17" s="8">
        <f t="shared" si="1"/>
        <v>0.11826741996233521</v>
      </c>
      <c r="L17" s="4">
        <v>4</v>
      </c>
      <c r="M17" s="5">
        <v>2823</v>
      </c>
      <c r="N17" s="8">
        <f t="shared" si="2"/>
        <v>6.3276836158192087E-2</v>
      </c>
      <c r="P17" s="4">
        <v>5</v>
      </c>
      <c r="Q17" s="5">
        <v>2851</v>
      </c>
      <c r="R17" s="8">
        <f t="shared" si="3"/>
        <v>7.3822975517890771E-2</v>
      </c>
      <c r="U17" s="7">
        <v>2655</v>
      </c>
      <c r="W17" s="13"/>
      <c r="X17" s="2" t="s">
        <v>20</v>
      </c>
      <c r="Z17" s="4">
        <v>4</v>
      </c>
      <c r="AA17" s="5">
        <v>2924</v>
      </c>
      <c r="AB17" s="8">
        <f t="shared" si="4"/>
        <v>0.10131826741996233</v>
      </c>
      <c r="AD17" s="4">
        <v>4</v>
      </c>
      <c r="AE17" s="5">
        <v>2895</v>
      </c>
      <c r="AF17" s="8">
        <f t="shared" si="5"/>
        <v>9.03954802259887E-2</v>
      </c>
      <c r="AH17" s="4">
        <v>4</v>
      </c>
      <c r="AI17" s="5">
        <v>2834</v>
      </c>
      <c r="AJ17" s="8">
        <f t="shared" si="6"/>
        <v>6.7419962335216577E-2</v>
      </c>
      <c r="AL17" s="4">
        <v>4</v>
      </c>
      <c r="AM17" s="5">
        <v>2849</v>
      </c>
      <c r="AN17" s="8">
        <f t="shared" si="7"/>
        <v>7.306967984934086E-2</v>
      </c>
    </row>
    <row r="18" spans="1:40" ht="18" customHeight="1" x14ac:dyDescent="0.3">
      <c r="A18" s="13"/>
      <c r="B18" s="2" t="s">
        <v>21</v>
      </c>
      <c r="D18" s="4">
        <v>2</v>
      </c>
      <c r="E18" s="5">
        <v>2948</v>
      </c>
      <c r="F18" s="8">
        <f t="shared" si="0"/>
        <v>8.2629452809401399E-2</v>
      </c>
      <c r="H18" s="4">
        <v>4</v>
      </c>
      <c r="I18" s="5">
        <v>2884</v>
      </c>
      <c r="J18" s="8">
        <f t="shared" si="1"/>
        <v>5.9125964010282778E-2</v>
      </c>
      <c r="L18" s="4">
        <v>5</v>
      </c>
      <c r="M18" s="5">
        <v>2907</v>
      </c>
      <c r="N18" s="8">
        <f t="shared" si="2"/>
        <v>6.757253029746603E-2</v>
      </c>
      <c r="P18" s="4">
        <v>5</v>
      </c>
      <c r="Q18" s="5">
        <v>2862</v>
      </c>
      <c r="R18" s="8">
        <f t="shared" si="3"/>
        <v>5.104663973558575E-2</v>
      </c>
      <c r="U18" s="7">
        <v>2723</v>
      </c>
      <c r="W18" s="13"/>
      <c r="X18" s="2" t="s">
        <v>21</v>
      </c>
      <c r="Z18" s="4">
        <v>4</v>
      </c>
      <c r="AA18" s="5">
        <v>2899</v>
      </c>
      <c r="AB18" s="8">
        <f t="shared" si="4"/>
        <v>6.4634594197576209E-2</v>
      </c>
      <c r="AD18" s="4">
        <v>4</v>
      </c>
      <c r="AE18" s="5">
        <v>2918</v>
      </c>
      <c r="AF18" s="8">
        <f t="shared" si="5"/>
        <v>7.1612192434814537E-2</v>
      </c>
      <c r="AH18" s="4">
        <v>4</v>
      </c>
      <c r="AI18" s="5">
        <v>2879</v>
      </c>
      <c r="AJ18" s="8">
        <f t="shared" si="6"/>
        <v>5.7289753947851636E-2</v>
      </c>
      <c r="AL18" s="4">
        <v>4</v>
      </c>
      <c r="AM18" s="5">
        <v>2867</v>
      </c>
      <c r="AN18" s="8">
        <f t="shared" si="7"/>
        <v>5.2882849798016891E-2</v>
      </c>
    </row>
    <row r="21" spans="1:40" ht="21" x14ac:dyDescent="0.3">
      <c r="B21" s="6" t="s">
        <v>33</v>
      </c>
      <c r="D21" s="6">
        <f t="shared" ref="D21:Q21" si="8">AVERAGE(D9:D18)</f>
        <v>2.4</v>
      </c>
      <c r="E21" s="6">
        <f t="shared" si="8"/>
        <v>3039.6</v>
      </c>
      <c r="H21" s="6">
        <f t="shared" si="8"/>
        <v>4.3</v>
      </c>
      <c r="I21" s="6">
        <f t="shared" si="8"/>
        <v>3013.3</v>
      </c>
      <c r="L21" s="6">
        <f t="shared" si="8"/>
        <v>4.8</v>
      </c>
      <c r="M21" s="6">
        <f t="shared" si="8"/>
        <v>2984.2</v>
      </c>
      <c r="P21" s="6">
        <f t="shared" si="8"/>
        <v>4.9000000000000004</v>
      </c>
      <c r="Q21" s="6">
        <f t="shared" si="8"/>
        <v>2970.1</v>
      </c>
      <c r="X21" s="6" t="s">
        <v>33</v>
      </c>
      <c r="Z21" s="6">
        <f>AVERAGE(Z9:Z18)</f>
        <v>3.7</v>
      </c>
      <c r="AA21" s="21">
        <f>AVERAGE(AA9:AA18)</f>
        <v>3013.3</v>
      </c>
      <c r="AD21" s="6">
        <f>AVERAGE(AD9:AD18)</f>
        <v>4</v>
      </c>
      <c r="AE21" s="21">
        <f>AVERAGE(AE9:AE18)</f>
        <v>2970.2</v>
      </c>
      <c r="AH21" s="6">
        <f>AVERAGE(AH9:AH18)</f>
        <v>4</v>
      </c>
      <c r="AI21" s="21">
        <f>AVERAGE(AI9:AI18)</f>
        <v>2952.2</v>
      </c>
      <c r="AL21" s="6">
        <f>AVERAGE(AL9:AL18)</f>
        <v>4</v>
      </c>
      <c r="AM21" s="21">
        <f>AVERAGE(AM9:AM18)</f>
        <v>2943.1</v>
      </c>
    </row>
    <row r="25" spans="1:40" ht="21" x14ac:dyDescent="0.3">
      <c r="D25" s="14">
        <v>3</v>
      </c>
      <c r="E25" s="15"/>
      <c r="H25" s="11">
        <v>0.1</v>
      </c>
      <c r="I25" s="12"/>
      <c r="L25" s="11">
        <v>0.2</v>
      </c>
      <c r="M25" s="12"/>
      <c r="P25" s="11">
        <v>0.3</v>
      </c>
      <c r="Q25" s="12"/>
    </row>
    <row r="26" spans="1:40" ht="63" x14ac:dyDescent="0.3">
      <c r="B26" s="1" t="s">
        <v>0</v>
      </c>
      <c r="D26" s="3" t="s">
        <v>32</v>
      </c>
      <c r="E26" s="3" t="s">
        <v>11</v>
      </c>
      <c r="H26" s="3" t="s">
        <v>32</v>
      </c>
      <c r="I26" s="3" t="s">
        <v>11</v>
      </c>
      <c r="L26" s="3" t="s">
        <v>32</v>
      </c>
      <c r="M26" s="3" t="s">
        <v>11</v>
      </c>
      <c r="P26" s="3" t="s">
        <v>32</v>
      </c>
      <c r="Q26" s="3" t="s">
        <v>11</v>
      </c>
    </row>
    <row r="28" spans="1:40" ht="18" customHeight="1" x14ac:dyDescent="0.3">
      <c r="A28" s="13" t="s">
        <v>35</v>
      </c>
      <c r="B28" s="2" t="s">
        <v>12</v>
      </c>
      <c r="D28" s="4">
        <v>3</v>
      </c>
      <c r="E28" s="5">
        <v>2973</v>
      </c>
      <c r="F28" s="8">
        <f>(E28-U9)/U9</f>
        <v>7.7173913043478259E-2</v>
      </c>
      <c r="H28" s="4">
        <v>3</v>
      </c>
      <c r="I28" s="5">
        <v>2962</v>
      </c>
      <c r="J28" s="8">
        <f>(I28-U9)/U9</f>
        <v>7.3188405797101452E-2</v>
      </c>
      <c r="L28" s="4">
        <v>3</v>
      </c>
      <c r="M28" s="5">
        <v>2950</v>
      </c>
      <c r="N28" s="8">
        <f>(M28-U9)/U9</f>
        <v>6.8840579710144928E-2</v>
      </c>
      <c r="P28" s="4">
        <v>3</v>
      </c>
      <c r="Q28" s="5">
        <v>3007</v>
      </c>
      <c r="R28" s="8">
        <f>(Q28-U9)/U9</f>
        <v>8.9492753623188412E-2</v>
      </c>
    </row>
    <row r="29" spans="1:40" ht="18" customHeight="1" x14ac:dyDescent="0.3">
      <c r="A29" s="13"/>
      <c r="B29" s="2" t="s">
        <v>13</v>
      </c>
      <c r="D29" s="4">
        <v>3</v>
      </c>
      <c r="E29" s="5">
        <v>3029</v>
      </c>
      <c r="F29" s="8">
        <f t="shared" ref="F29:F37" si="9">(E29-U10)/U10</f>
        <v>9.9056603773584911E-2</v>
      </c>
      <c r="H29" s="4">
        <v>3</v>
      </c>
      <c r="I29" s="5">
        <v>3004</v>
      </c>
      <c r="J29" s="8">
        <f t="shared" ref="J29:J37" si="10">(I29-U10)/U10</f>
        <v>8.9985486211901305E-2</v>
      </c>
      <c r="L29" s="4">
        <v>3</v>
      </c>
      <c r="M29" s="5">
        <v>3011</v>
      </c>
      <c r="N29" s="8">
        <f t="shared" ref="N29:N37" si="11">(M29-U10)/U10</f>
        <v>9.2525399129172708E-2</v>
      </c>
      <c r="P29" s="4">
        <v>3</v>
      </c>
      <c r="Q29" s="5">
        <v>3058</v>
      </c>
      <c r="R29" s="8">
        <f t="shared" ref="R29:R37" si="12">(Q29-U10)/U10</f>
        <v>0.10957910014513789</v>
      </c>
    </row>
    <row r="30" spans="1:40" ht="18" customHeight="1" x14ac:dyDescent="0.3">
      <c r="A30" s="13"/>
      <c r="B30" s="2" t="s">
        <v>14</v>
      </c>
      <c r="D30" s="4">
        <v>3</v>
      </c>
      <c r="E30" s="5">
        <v>2930</v>
      </c>
      <c r="F30" s="8">
        <f t="shared" si="9"/>
        <v>7.8395288921604717E-2</v>
      </c>
      <c r="H30" s="4">
        <v>3</v>
      </c>
      <c r="I30" s="5">
        <v>2873</v>
      </c>
      <c r="J30" s="8">
        <f t="shared" si="10"/>
        <v>5.7416267942583733E-2</v>
      </c>
      <c r="L30" s="4">
        <v>3</v>
      </c>
      <c r="M30" s="5">
        <v>2886</v>
      </c>
      <c r="N30" s="8">
        <f t="shared" si="11"/>
        <v>6.2200956937799042E-2</v>
      </c>
      <c r="P30" s="4">
        <v>3</v>
      </c>
      <c r="Q30" s="5">
        <v>2911</v>
      </c>
      <c r="R30" s="8">
        <f t="shared" si="12"/>
        <v>7.1402281928597724E-2</v>
      </c>
    </row>
    <row r="31" spans="1:40" ht="18" customHeight="1" x14ac:dyDescent="0.3">
      <c r="A31" s="13"/>
      <c r="B31" s="2" t="s">
        <v>15</v>
      </c>
      <c r="D31" s="4">
        <v>3</v>
      </c>
      <c r="E31" s="5">
        <v>2965</v>
      </c>
      <c r="F31" s="8">
        <f t="shared" si="9"/>
        <v>4.4381824586121874E-2</v>
      </c>
      <c r="H31" s="4">
        <v>3</v>
      </c>
      <c r="I31" s="5">
        <v>2931</v>
      </c>
      <c r="J31" s="8">
        <f t="shared" si="10"/>
        <v>3.240577668193026E-2</v>
      </c>
      <c r="L31" s="4">
        <v>3</v>
      </c>
      <c r="M31" s="5">
        <v>2932</v>
      </c>
      <c r="N31" s="8">
        <f t="shared" si="11"/>
        <v>3.2758013384994719E-2</v>
      </c>
      <c r="P31" s="4">
        <v>3</v>
      </c>
      <c r="Q31" s="5">
        <v>2948</v>
      </c>
      <c r="R31" s="8">
        <f t="shared" si="12"/>
        <v>3.8393800634026067E-2</v>
      </c>
    </row>
    <row r="32" spans="1:40" ht="18" customHeight="1" x14ac:dyDescent="0.3">
      <c r="A32" s="13"/>
      <c r="B32" s="2" t="s">
        <v>16</v>
      </c>
      <c r="D32" s="4">
        <v>3</v>
      </c>
      <c r="E32" s="5">
        <v>3007</v>
      </c>
      <c r="F32" s="8">
        <f t="shared" si="9"/>
        <v>0.12243374393430384</v>
      </c>
      <c r="H32" s="4">
        <v>3</v>
      </c>
      <c r="I32" s="5">
        <v>2956</v>
      </c>
      <c r="J32" s="8">
        <f t="shared" si="10"/>
        <v>0.10339678984695783</v>
      </c>
      <c r="L32" s="4">
        <v>3</v>
      </c>
      <c r="M32" s="5">
        <v>2968</v>
      </c>
      <c r="N32" s="8">
        <f t="shared" si="11"/>
        <v>0.10787607316162748</v>
      </c>
      <c r="P32" s="4">
        <v>3</v>
      </c>
      <c r="Q32" s="5">
        <v>3031</v>
      </c>
      <c r="R32" s="8">
        <f t="shared" si="12"/>
        <v>0.13139231056364314</v>
      </c>
    </row>
    <row r="33" spans="1:40" ht="18" customHeight="1" x14ac:dyDescent="0.3">
      <c r="A33" s="13"/>
      <c r="B33" s="2" t="s">
        <v>17</v>
      </c>
      <c r="D33" s="4">
        <v>3</v>
      </c>
      <c r="E33" s="5">
        <v>3166</v>
      </c>
      <c r="F33" s="8">
        <f t="shared" si="9"/>
        <v>0.13843941028407047</v>
      </c>
      <c r="H33" s="4">
        <v>3</v>
      </c>
      <c r="I33" s="5">
        <v>3087</v>
      </c>
      <c r="J33" s="8">
        <f t="shared" si="10"/>
        <v>0.11003236245954692</v>
      </c>
      <c r="L33" s="4">
        <v>3</v>
      </c>
      <c r="M33" s="5">
        <v>3117</v>
      </c>
      <c r="N33" s="8">
        <f t="shared" si="11"/>
        <v>0.12081984897518878</v>
      </c>
      <c r="P33" s="4">
        <v>3</v>
      </c>
      <c r="Q33" s="5">
        <v>3122</v>
      </c>
      <c r="R33" s="8">
        <f t="shared" si="12"/>
        <v>0.12261776339446243</v>
      </c>
    </row>
    <row r="34" spans="1:40" ht="18" customHeight="1" x14ac:dyDescent="0.3">
      <c r="A34" s="13"/>
      <c r="B34" s="2" t="s">
        <v>18</v>
      </c>
      <c r="D34" s="4">
        <v>3</v>
      </c>
      <c r="E34" s="5">
        <v>3145</v>
      </c>
      <c r="F34" s="8">
        <f t="shared" si="9"/>
        <v>6.8637444784233781E-2</v>
      </c>
      <c r="H34" s="4">
        <v>3</v>
      </c>
      <c r="I34" s="5">
        <v>3149</v>
      </c>
      <c r="J34" s="8">
        <f t="shared" si="10"/>
        <v>6.9996602106693853E-2</v>
      </c>
      <c r="L34" s="4">
        <v>3</v>
      </c>
      <c r="M34" s="5">
        <v>3154</v>
      </c>
      <c r="N34" s="8">
        <f t="shared" si="11"/>
        <v>7.169554875976894E-2</v>
      </c>
      <c r="P34" s="4">
        <v>3</v>
      </c>
      <c r="Q34" s="5">
        <v>3187</v>
      </c>
      <c r="R34" s="8">
        <f t="shared" si="12"/>
        <v>8.290859667006456E-2</v>
      </c>
    </row>
    <row r="35" spans="1:40" ht="18" customHeight="1" x14ac:dyDescent="0.3">
      <c r="A35" s="13"/>
      <c r="B35" s="2" t="s">
        <v>19</v>
      </c>
      <c r="D35" s="4">
        <v>3</v>
      </c>
      <c r="E35" s="5">
        <v>3161</v>
      </c>
      <c r="F35" s="8">
        <f t="shared" si="9"/>
        <v>9.5667244367417678E-2</v>
      </c>
      <c r="H35" s="4">
        <v>3</v>
      </c>
      <c r="I35" s="5">
        <v>3096</v>
      </c>
      <c r="J35" s="8">
        <f t="shared" si="10"/>
        <v>7.3136915077989598E-2</v>
      </c>
      <c r="L35" s="4">
        <v>3</v>
      </c>
      <c r="M35" s="5">
        <v>3105</v>
      </c>
      <c r="N35" s="8">
        <f t="shared" si="11"/>
        <v>7.6256499133448868E-2</v>
      </c>
      <c r="P35" s="4">
        <v>3</v>
      </c>
      <c r="Q35" s="5">
        <v>3124</v>
      </c>
      <c r="R35" s="8">
        <f t="shared" si="12"/>
        <v>8.2842287694974009E-2</v>
      </c>
    </row>
    <row r="36" spans="1:40" ht="18" customHeight="1" x14ac:dyDescent="0.3">
      <c r="A36" s="13"/>
      <c r="B36" s="2" t="s">
        <v>20</v>
      </c>
      <c r="D36" s="4">
        <v>3</v>
      </c>
      <c r="E36" s="5">
        <v>2971</v>
      </c>
      <c r="F36" s="8">
        <f t="shared" si="9"/>
        <v>0.11902071563088512</v>
      </c>
      <c r="H36" s="4">
        <v>3</v>
      </c>
      <c r="I36" s="5">
        <v>2963</v>
      </c>
      <c r="J36" s="8">
        <f t="shared" si="10"/>
        <v>0.11600753295668551</v>
      </c>
      <c r="L36" s="4">
        <v>3</v>
      </c>
      <c r="M36" s="5">
        <v>2944</v>
      </c>
      <c r="N36" s="8">
        <f t="shared" si="11"/>
        <v>0.1088512241054614</v>
      </c>
      <c r="P36" s="4">
        <v>3</v>
      </c>
      <c r="Q36" s="5">
        <v>2968</v>
      </c>
      <c r="R36" s="8">
        <f t="shared" si="12"/>
        <v>0.11789077212806026</v>
      </c>
    </row>
    <row r="37" spans="1:40" ht="18" customHeight="1" x14ac:dyDescent="0.3">
      <c r="A37" s="13"/>
      <c r="B37" s="2" t="s">
        <v>21</v>
      </c>
      <c r="D37" s="4">
        <v>3</v>
      </c>
      <c r="E37" s="5">
        <v>2887</v>
      </c>
      <c r="F37" s="8">
        <f t="shared" si="9"/>
        <v>6.0227690047741464E-2</v>
      </c>
      <c r="H37" s="4">
        <v>3</v>
      </c>
      <c r="I37" s="5">
        <v>2859</v>
      </c>
      <c r="J37" s="8">
        <f t="shared" si="10"/>
        <v>4.9944913698127064E-2</v>
      </c>
      <c r="L37" s="4">
        <v>3</v>
      </c>
      <c r="M37" s="5">
        <v>2894</v>
      </c>
      <c r="N37" s="8">
        <f t="shared" si="11"/>
        <v>6.2798384135145061E-2</v>
      </c>
      <c r="P37" s="4">
        <v>3</v>
      </c>
      <c r="Q37" s="5">
        <v>2957</v>
      </c>
      <c r="R37" s="8">
        <f t="shared" si="12"/>
        <v>8.5934630921777458E-2</v>
      </c>
    </row>
    <row r="40" spans="1:40" ht="21" x14ac:dyDescent="0.3">
      <c r="B40" s="6" t="s">
        <v>33</v>
      </c>
      <c r="D40" s="6">
        <f>AVERAGE(D28:D37)</f>
        <v>3</v>
      </c>
      <c r="E40" s="6">
        <f>AVERAGE(E28:E37)</f>
        <v>3023.4</v>
      </c>
      <c r="H40" s="6">
        <f>AVERAGE(H28:H37)</f>
        <v>3</v>
      </c>
      <c r="I40" s="6">
        <f>AVERAGE(I28:I37)</f>
        <v>2988</v>
      </c>
      <c r="L40" s="6">
        <f>AVERAGE(L28:L37)</f>
        <v>3</v>
      </c>
      <c r="M40" s="6">
        <f>AVERAGE(M28:M37)</f>
        <v>2996.1</v>
      </c>
      <c r="P40" s="6">
        <f>AVERAGE(P28:P37)</f>
        <v>3</v>
      </c>
      <c r="Q40" s="6">
        <f>AVERAGE(Q28:Q37)</f>
        <v>3031.3</v>
      </c>
    </row>
    <row r="42" spans="1:40" ht="15" thickBot="1" x14ac:dyDescent="0.35"/>
    <row r="43" spans="1:40" ht="32.4" thickTop="1" thickBot="1" x14ac:dyDescent="0.35">
      <c r="M43" s="18" t="s">
        <v>47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</row>
    <row r="44" spans="1:40" ht="15" thickTop="1" x14ac:dyDescent="0.3"/>
    <row r="45" spans="1:40" ht="21" x14ac:dyDescent="0.3">
      <c r="D45" s="14">
        <v>5</v>
      </c>
      <c r="E45" s="15"/>
      <c r="H45" s="11">
        <v>0.1</v>
      </c>
      <c r="I45" s="12"/>
      <c r="L45" s="11">
        <v>0.2</v>
      </c>
      <c r="M45" s="12"/>
      <c r="P45" s="11">
        <v>0.3</v>
      </c>
      <c r="Q45" s="12"/>
      <c r="Z45" s="14">
        <v>4</v>
      </c>
      <c r="AA45" s="15"/>
      <c r="AD45" s="11">
        <v>0.1</v>
      </c>
      <c r="AE45" s="12"/>
      <c r="AH45" s="11">
        <v>0.2</v>
      </c>
      <c r="AI45" s="12"/>
      <c r="AL45" s="11">
        <v>0.3</v>
      </c>
      <c r="AM45" s="12"/>
    </row>
    <row r="46" spans="1:40" ht="63" x14ac:dyDescent="0.3">
      <c r="B46" s="1" t="s">
        <v>0</v>
      </c>
      <c r="D46" s="3" t="s">
        <v>32</v>
      </c>
      <c r="E46" s="3" t="s">
        <v>11</v>
      </c>
      <c r="H46" s="3" t="s">
        <v>32</v>
      </c>
      <c r="I46" s="3" t="s">
        <v>11</v>
      </c>
      <c r="L46" s="3" t="s">
        <v>32</v>
      </c>
      <c r="M46" s="3" t="s">
        <v>11</v>
      </c>
      <c r="P46" s="3" t="s">
        <v>32</v>
      </c>
      <c r="Q46" s="3" t="s">
        <v>11</v>
      </c>
      <c r="X46" s="1" t="s">
        <v>0</v>
      </c>
      <c r="Z46" s="3" t="s">
        <v>32</v>
      </c>
      <c r="AA46" s="3" t="s">
        <v>11</v>
      </c>
      <c r="AD46" s="3" t="s">
        <v>32</v>
      </c>
      <c r="AE46" s="3" t="s">
        <v>11</v>
      </c>
      <c r="AH46" s="3" t="s">
        <v>32</v>
      </c>
      <c r="AI46" s="3" t="s">
        <v>11</v>
      </c>
      <c r="AL46" s="3" t="s">
        <v>32</v>
      </c>
      <c r="AM46" s="3" t="s">
        <v>11</v>
      </c>
    </row>
    <row r="48" spans="1:40" ht="18" customHeight="1" x14ac:dyDescent="0.3">
      <c r="A48" s="13" t="s">
        <v>34</v>
      </c>
      <c r="B48" s="2" t="s">
        <v>12</v>
      </c>
      <c r="D48" s="4">
        <v>2</v>
      </c>
      <c r="E48" s="5">
        <v>3073</v>
      </c>
      <c r="F48" s="8">
        <f t="shared" ref="F48:F57" si="13">(E48-U9)/U9</f>
        <v>0.11340579710144928</v>
      </c>
      <c r="H48" s="4">
        <v>4</v>
      </c>
      <c r="I48" s="5">
        <v>2972</v>
      </c>
      <c r="J48" s="8">
        <f t="shared" ref="J48:J57" si="14">(I48-U9)/U9</f>
        <v>7.6811594202898556E-2</v>
      </c>
      <c r="L48" s="4">
        <v>5</v>
      </c>
      <c r="M48" s="5">
        <v>2991</v>
      </c>
      <c r="N48" s="8">
        <f t="shared" ref="N48:N57" si="15">(M48-U9)/U9</f>
        <v>8.3695652173913046E-2</v>
      </c>
      <c r="P48" s="4">
        <v>5</v>
      </c>
      <c r="Q48" s="5">
        <v>3001</v>
      </c>
      <c r="R48" s="8">
        <f t="shared" ref="R48:R57" si="16">(Q48-U9)/U9</f>
        <v>8.731884057971015E-2</v>
      </c>
      <c r="W48" s="13" t="s">
        <v>34</v>
      </c>
      <c r="X48" s="2" t="s">
        <v>12</v>
      </c>
      <c r="Z48" s="4">
        <v>4</v>
      </c>
      <c r="AA48" s="5">
        <v>2988</v>
      </c>
      <c r="AB48" s="8">
        <f t="shared" ref="AB48:AB57" si="17">(AA48-U9)/U9</f>
        <v>8.2608695652173908E-2</v>
      </c>
      <c r="AD48" s="4">
        <v>4</v>
      </c>
      <c r="AE48" s="5">
        <v>2907</v>
      </c>
      <c r="AF48" s="8">
        <f t="shared" ref="AF48:AF57" si="18">(AE48-U9)/U9</f>
        <v>5.3260869565217389E-2</v>
      </c>
      <c r="AH48" s="4">
        <v>4</v>
      </c>
      <c r="AI48" s="5">
        <v>2900</v>
      </c>
      <c r="AJ48" s="8">
        <f t="shared" ref="AJ48:AJ57" si="19">(AI48-U9)/U9</f>
        <v>5.0724637681159424E-2</v>
      </c>
      <c r="AL48" s="4">
        <v>4</v>
      </c>
      <c r="AM48" s="5">
        <v>2880</v>
      </c>
      <c r="AN48" s="8">
        <f t="shared" ref="AN48:AN57" si="20">(AM48-U9)/U9</f>
        <v>4.3478260869565216E-2</v>
      </c>
    </row>
    <row r="49" spans="1:40" ht="18" customHeight="1" x14ac:dyDescent="0.3">
      <c r="A49" s="13"/>
      <c r="B49" s="2" t="s">
        <v>13</v>
      </c>
      <c r="D49" s="4">
        <v>5</v>
      </c>
      <c r="E49" s="5">
        <v>3166</v>
      </c>
      <c r="F49" s="8">
        <f t="shared" si="13"/>
        <v>0.14876632801161102</v>
      </c>
      <c r="H49" s="4">
        <v>5</v>
      </c>
      <c r="I49" s="5">
        <v>3123</v>
      </c>
      <c r="J49" s="8">
        <f t="shared" si="14"/>
        <v>0.13316400580551524</v>
      </c>
      <c r="L49" s="4">
        <v>5</v>
      </c>
      <c r="M49" s="5">
        <v>3177</v>
      </c>
      <c r="N49" s="8">
        <f t="shared" si="15"/>
        <v>0.15275761973875182</v>
      </c>
      <c r="P49" s="4">
        <v>5</v>
      </c>
      <c r="Q49" s="5">
        <v>3155</v>
      </c>
      <c r="R49" s="8">
        <f t="shared" si="16"/>
        <v>0.14477503628447025</v>
      </c>
      <c r="W49" s="13"/>
      <c r="X49" s="2" t="s">
        <v>13</v>
      </c>
      <c r="Z49" s="4">
        <v>4</v>
      </c>
      <c r="AA49" s="5">
        <v>3116</v>
      </c>
      <c r="AB49" s="8">
        <f t="shared" si="17"/>
        <v>0.13062409288824384</v>
      </c>
      <c r="AD49" s="4">
        <v>4</v>
      </c>
      <c r="AE49" s="5">
        <v>3034</v>
      </c>
      <c r="AF49" s="8">
        <f t="shared" si="18"/>
        <v>0.10087082728592163</v>
      </c>
      <c r="AH49" s="4">
        <v>4</v>
      </c>
      <c r="AI49" s="5">
        <v>3089</v>
      </c>
      <c r="AJ49" s="8">
        <f t="shared" si="19"/>
        <v>0.12082728592162555</v>
      </c>
      <c r="AL49" s="4">
        <v>4</v>
      </c>
      <c r="AM49" s="5">
        <v>3071</v>
      </c>
      <c r="AN49" s="8">
        <f t="shared" si="20"/>
        <v>0.11429608127721336</v>
      </c>
    </row>
    <row r="50" spans="1:40" ht="18" customHeight="1" x14ac:dyDescent="0.3">
      <c r="A50" s="13"/>
      <c r="B50" s="2" t="s">
        <v>14</v>
      </c>
      <c r="D50" s="4">
        <v>1</v>
      </c>
      <c r="E50" s="5">
        <v>2920</v>
      </c>
      <c r="F50" s="8">
        <f t="shared" si="13"/>
        <v>7.4714758925285243E-2</v>
      </c>
      <c r="H50" s="4">
        <v>4</v>
      </c>
      <c r="I50" s="5">
        <v>2920</v>
      </c>
      <c r="J50" s="8">
        <f t="shared" si="14"/>
        <v>7.4714758925285243E-2</v>
      </c>
      <c r="L50" s="4">
        <v>5</v>
      </c>
      <c r="M50" s="5">
        <v>2835</v>
      </c>
      <c r="N50" s="8">
        <f t="shared" si="15"/>
        <v>4.3430253956569749E-2</v>
      </c>
      <c r="P50" s="4">
        <v>5</v>
      </c>
      <c r="Q50" s="5">
        <v>2870</v>
      </c>
      <c r="R50" s="8">
        <f t="shared" si="16"/>
        <v>5.6312108943687891E-2</v>
      </c>
      <c r="W50" s="13"/>
      <c r="X50" s="2" t="s">
        <v>14</v>
      </c>
      <c r="Z50" s="4">
        <v>3</v>
      </c>
      <c r="AA50" s="5">
        <v>2948</v>
      </c>
      <c r="AB50" s="8">
        <f t="shared" si="17"/>
        <v>8.5020242914979755E-2</v>
      </c>
      <c r="AD50" s="4">
        <v>4</v>
      </c>
      <c r="AE50" s="5">
        <v>2906</v>
      </c>
      <c r="AF50" s="8">
        <f t="shared" si="18"/>
        <v>6.9562016930437981E-2</v>
      </c>
      <c r="AH50" s="4">
        <v>4</v>
      </c>
      <c r="AI50" s="5">
        <v>2883</v>
      </c>
      <c r="AJ50" s="8">
        <f t="shared" si="19"/>
        <v>6.10967979389032E-2</v>
      </c>
      <c r="AL50" s="4">
        <v>4</v>
      </c>
      <c r="AM50" s="5">
        <v>2884</v>
      </c>
      <c r="AN50" s="8">
        <f t="shared" si="20"/>
        <v>6.1464850938535147E-2</v>
      </c>
    </row>
    <row r="51" spans="1:40" ht="18" customHeight="1" x14ac:dyDescent="0.3">
      <c r="A51" s="13"/>
      <c r="B51" s="2" t="s">
        <v>15</v>
      </c>
      <c r="D51" s="4">
        <v>3</v>
      </c>
      <c r="E51" s="5">
        <v>2929</v>
      </c>
      <c r="F51" s="8">
        <f t="shared" si="13"/>
        <v>3.170130327580134E-2</v>
      </c>
      <c r="H51" s="4">
        <v>5</v>
      </c>
      <c r="I51" s="5">
        <v>2890</v>
      </c>
      <c r="J51" s="8">
        <f t="shared" si="14"/>
        <v>1.7964071856287425E-2</v>
      </c>
      <c r="L51" s="4">
        <v>5</v>
      </c>
      <c r="M51" s="5">
        <v>2900</v>
      </c>
      <c r="N51" s="8">
        <f t="shared" si="15"/>
        <v>2.1486438886932017E-2</v>
      </c>
      <c r="P51" s="4">
        <v>5</v>
      </c>
      <c r="Q51" s="5">
        <v>2884</v>
      </c>
      <c r="R51" s="8">
        <f t="shared" si="16"/>
        <v>1.585065163790067E-2</v>
      </c>
      <c r="W51" s="13"/>
      <c r="X51" s="2" t="s">
        <v>15</v>
      </c>
      <c r="Z51" s="4">
        <v>3</v>
      </c>
      <c r="AA51" s="5">
        <v>2908</v>
      </c>
      <c r="AB51" s="8">
        <f t="shared" si="17"/>
        <v>2.4304332511447691E-2</v>
      </c>
      <c r="AD51" s="4">
        <v>4</v>
      </c>
      <c r="AE51" s="5">
        <v>2888</v>
      </c>
      <c r="AF51" s="8">
        <f t="shared" si="18"/>
        <v>1.7259598450158505E-2</v>
      </c>
      <c r="AH51" s="4">
        <v>4</v>
      </c>
      <c r="AI51" s="5">
        <v>2858</v>
      </c>
      <c r="AJ51" s="8">
        <f t="shared" si="19"/>
        <v>6.6924973582247272E-3</v>
      </c>
      <c r="AL51" s="4">
        <v>4</v>
      </c>
      <c r="AM51" s="5">
        <v>2847</v>
      </c>
      <c r="AN51" s="8">
        <f t="shared" si="20"/>
        <v>2.8178936245156746E-3</v>
      </c>
    </row>
    <row r="52" spans="1:40" ht="18" customHeight="1" x14ac:dyDescent="0.3">
      <c r="A52" s="13"/>
      <c r="B52" s="2" t="s">
        <v>16</v>
      </c>
      <c r="D52" s="4">
        <v>3</v>
      </c>
      <c r="E52" s="5">
        <v>2976</v>
      </c>
      <c r="F52" s="8">
        <f t="shared" si="13"/>
        <v>0.11086226203807391</v>
      </c>
      <c r="H52" s="4">
        <v>4</v>
      </c>
      <c r="I52" s="5">
        <v>2981</v>
      </c>
      <c r="J52" s="8">
        <f t="shared" si="14"/>
        <v>0.11272863008585293</v>
      </c>
      <c r="L52" s="4">
        <v>5</v>
      </c>
      <c r="M52" s="5">
        <v>2986</v>
      </c>
      <c r="N52" s="8">
        <f t="shared" si="15"/>
        <v>0.11459499813363196</v>
      </c>
      <c r="P52" s="4">
        <v>5</v>
      </c>
      <c r="Q52" s="5">
        <v>2898</v>
      </c>
      <c r="R52" s="8">
        <f t="shared" si="16"/>
        <v>8.174692049272117E-2</v>
      </c>
      <c r="W52" s="13"/>
      <c r="X52" s="2" t="s">
        <v>16</v>
      </c>
      <c r="Z52" s="4">
        <v>4</v>
      </c>
      <c r="AA52" s="5">
        <v>2897</v>
      </c>
      <c r="AB52" s="8">
        <f t="shared" si="17"/>
        <v>8.1373646883165354E-2</v>
      </c>
      <c r="AD52" s="4">
        <v>4</v>
      </c>
      <c r="AE52" s="5">
        <v>2858</v>
      </c>
      <c r="AF52" s="8">
        <f t="shared" si="18"/>
        <v>6.6815976110488992E-2</v>
      </c>
      <c r="AH52" s="4">
        <v>4</v>
      </c>
      <c r="AI52" s="5">
        <v>2853</v>
      </c>
      <c r="AJ52" s="8">
        <f t="shared" si="19"/>
        <v>6.4949608062709968E-2</v>
      </c>
      <c r="AL52" s="4">
        <v>4</v>
      </c>
      <c r="AM52" s="5">
        <v>2848</v>
      </c>
      <c r="AN52" s="8">
        <f t="shared" si="20"/>
        <v>6.3083240014930944E-2</v>
      </c>
    </row>
    <row r="53" spans="1:40" ht="18" customHeight="1" x14ac:dyDescent="0.3">
      <c r="A53" s="13"/>
      <c r="B53" s="2" t="s">
        <v>17</v>
      </c>
      <c r="D53" s="4">
        <v>3</v>
      </c>
      <c r="E53" s="5">
        <v>3188</v>
      </c>
      <c r="F53" s="8">
        <f t="shared" si="13"/>
        <v>0.14635023372887451</v>
      </c>
      <c r="H53" s="4">
        <v>5</v>
      </c>
      <c r="I53" s="5">
        <v>3111</v>
      </c>
      <c r="J53" s="8">
        <f t="shared" si="14"/>
        <v>0.11866235167206041</v>
      </c>
      <c r="L53" s="4">
        <v>5</v>
      </c>
      <c r="M53" s="5">
        <v>3021</v>
      </c>
      <c r="N53" s="8">
        <f t="shared" si="15"/>
        <v>8.629989212513485E-2</v>
      </c>
      <c r="P53" s="4">
        <v>5</v>
      </c>
      <c r="Q53" s="5">
        <v>3006</v>
      </c>
      <c r="R53" s="8">
        <f t="shared" si="16"/>
        <v>8.0906148867313912E-2</v>
      </c>
      <c r="W53" s="13"/>
      <c r="X53" s="2" t="s">
        <v>17</v>
      </c>
      <c r="Z53" s="4">
        <v>4</v>
      </c>
      <c r="AA53" s="5">
        <v>3092</v>
      </c>
      <c r="AB53" s="8">
        <f t="shared" si="17"/>
        <v>0.11183027687882056</v>
      </c>
      <c r="AD53" s="4">
        <v>4</v>
      </c>
      <c r="AE53" s="5">
        <v>3042</v>
      </c>
      <c r="AF53" s="8">
        <f t="shared" si="18"/>
        <v>9.3851132686084138E-2</v>
      </c>
      <c r="AH53" s="4">
        <v>4</v>
      </c>
      <c r="AI53" s="5">
        <v>3025</v>
      </c>
      <c r="AJ53" s="8">
        <f t="shared" si="19"/>
        <v>8.7738223660553755E-2</v>
      </c>
      <c r="AL53" s="4">
        <v>4</v>
      </c>
      <c r="AM53" s="5">
        <v>3040</v>
      </c>
      <c r="AN53" s="8">
        <f t="shared" si="20"/>
        <v>9.3131966918374678E-2</v>
      </c>
    </row>
    <row r="54" spans="1:40" ht="18" customHeight="1" x14ac:dyDescent="0.3">
      <c r="A54" s="13"/>
      <c r="B54" s="2" t="s">
        <v>18</v>
      </c>
      <c r="D54" s="4">
        <v>4</v>
      </c>
      <c r="E54" s="5">
        <v>3270</v>
      </c>
      <c r="F54" s="8">
        <f t="shared" si="13"/>
        <v>0.1111111111111111</v>
      </c>
      <c r="H54" s="4">
        <v>5</v>
      </c>
      <c r="I54" s="5">
        <v>3250</v>
      </c>
      <c r="J54" s="8">
        <f t="shared" si="14"/>
        <v>0.10431532449881074</v>
      </c>
      <c r="L54" s="4">
        <v>5</v>
      </c>
      <c r="M54" s="5">
        <v>3208</v>
      </c>
      <c r="N54" s="8">
        <f t="shared" si="15"/>
        <v>9.004417261297995E-2</v>
      </c>
      <c r="P54" s="4">
        <v>5</v>
      </c>
      <c r="Q54" s="5">
        <v>3163</v>
      </c>
      <c r="R54" s="8">
        <f t="shared" si="16"/>
        <v>7.4753652735304113E-2</v>
      </c>
      <c r="W54" s="13"/>
      <c r="X54" s="2" t="s">
        <v>18</v>
      </c>
      <c r="Z54" s="4">
        <v>4</v>
      </c>
      <c r="AA54" s="5">
        <v>3124</v>
      </c>
      <c r="AB54" s="8">
        <f t="shared" si="17"/>
        <v>6.1501868841318384E-2</v>
      </c>
      <c r="AD54" s="4">
        <v>4</v>
      </c>
      <c r="AE54" s="5">
        <v>3115</v>
      </c>
      <c r="AF54" s="8">
        <f t="shared" si="18"/>
        <v>5.8443764865783211E-2</v>
      </c>
      <c r="AH54" s="4">
        <v>4</v>
      </c>
      <c r="AI54" s="5">
        <v>3080</v>
      </c>
      <c r="AJ54" s="8">
        <f t="shared" si="19"/>
        <v>4.6551138294257562E-2</v>
      </c>
      <c r="AL54" s="4">
        <v>4</v>
      </c>
      <c r="AM54" s="5">
        <v>3090</v>
      </c>
      <c r="AN54" s="8">
        <f t="shared" si="20"/>
        <v>4.9949031600407749E-2</v>
      </c>
    </row>
    <row r="55" spans="1:40" ht="18" customHeight="1" x14ac:dyDescent="0.3">
      <c r="A55" s="13"/>
      <c r="B55" s="2" t="s">
        <v>19</v>
      </c>
      <c r="D55" s="4">
        <v>4</v>
      </c>
      <c r="E55" s="5">
        <v>3211</v>
      </c>
      <c r="F55" s="8">
        <f t="shared" si="13"/>
        <v>0.11299826689774697</v>
      </c>
      <c r="H55" s="4">
        <v>4</v>
      </c>
      <c r="I55" s="5">
        <v>3049</v>
      </c>
      <c r="J55" s="8">
        <f t="shared" si="14"/>
        <v>5.6845753899480073E-2</v>
      </c>
      <c r="L55" s="4">
        <v>5</v>
      </c>
      <c r="M55" s="5">
        <v>3050</v>
      </c>
      <c r="N55" s="8">
        <f t="shared" si="15"/>
        <v>5.7192374350086658E-2</v>
      </c>
      <c r="P55" s="4">
        <v>5</v>
      </c>
      <c r="Q55" s="5">
        <v>3053</v>
      </c>
      <c r="R55" s="8">
        <f t="shared" si="16"/>
        <v>5.8232235701906415E-2</v>
      </c>
      <c r="W55" s="13"/>
      <c r="X55" s="2" t="s">
        <v>19</v>
      </c>
      <c r="Z55" s="4">
        <v>4</v>
      </c>
      <c r="AA55" s="5">
        <v>3170</v>
      </c>
      <c r="AB55" s="8">
        <f t="shared" si="17"/>
        <v>9.8786828422876949E-2</v>
      </c>
      <c r="AD55" s="4">
        <v>4</v>
      </c>
      <c r="AE55" s="5">
        <v>3133</v>
      </c>
      <c r="AF55" s="8">
        <f t="shared" si="18"/>
        <v>8.596187175043328E-2</v>
      </c>
      <c r="AH55" s="4">
        <v>4</v>
      </c>
      <c r="AI55" s="5">
        <v>3142</v>
      </c>
      <c r="AJ55" s="8">
        <f t="shared" si="19"/>
        <v>8.9081455805892551E-2</v>
      </c>
      <c r="AL55" s="4">
        <v>4</v>
      </c>
      <c r="AM55" s="5">
        <v>3101</v>
      </c>
      <c r="AN55" s="8">
        <f t="shared" si="20"/>
        <v>7.4870017331022526E-2</v>
      </c>
    </row>
    <row r="56" spans="1:40" ht="18" customHeight="1" x14ac:dyDescent="0.3">
      <c r="A56" s="13"/>
      <c r="B56" s="2" t="s">
        <v>20</v>
      </c>
      <c r="D56" s="4">
        <v>2</v>
      </c>
      <c r="E56" s="5">
        <v>2931</v>
      </c>
      <c r="F56" s="8">
        <f t="shared" si="13"/>
        <v>0.103954802259887</v>
      </c>
      <c r="H56" s="4">
        <v>4</v>
      </c>
      <c r="I56" s="5">
        <v>2835</v>
      </c>
      <c r="J56" s="8">
        <f t="shared" si="14"/>
        <v>6.7796610169491525E-2</v>
      </c>
      <c r="L56" s="4">
        <v>5</v>
      </c>
      <c r="M56" s="5">
        <v>2864</v>
      </c>
      <c r="N56" s="8">
        <f t="shared" si="15"/>
        <v>7.8719397363465157E-2</v>
      </c>
      <c r="P56" s="4">
        <v>5</v>
      </c>
      <c r="Q56" s="5">
        <v>2786</v>
      </c>
      <c r="R56" s="8">
        <f t="shared" si="16"/>
        <v>4.9340866290018832E-2</v>
      </c>
      <c r="W56" s="13"/>
      <c r="X56" s="2" t="s">
        <v>20</v>
      </c>
      <c r="Z56" s="4">
        <v>4</v>
      </c>
      <c r="AA56" s="5">
        <v>2897</v>
      </c>
      <c r="AB56" s="8">
        <f t="shared" si="17"/>
        <v>9.1148775894538611E-2</v>
      </c>
      <c r="AD56" s="4">
        <v>4</v>
      </c>
      <c r="AE56" s="5">
        <v>2853</v>
      </c>
      <c r="AF56" s="8">
        <f t="shared" si="18"/>
        <v>7.4576271186440682E-2</v>
      </c>
      <c r="AH56" s="4">
        <v>4</v>
      </c>
      <c r="AI56" s="5">
        <v>2811</v>
      </c>
      <c r="AJ56" s="8">
        <f t="shared" si="19"/>
        <v>5.8757062146892657E-2</v>
      </c>
      <c r="AL56" s="4">
        <v>4</v>
      </c>
      <c r="AM56" s="5">
        <v>2861</v>
      </c>
      <c r="AN56" s="8">
        <f t="shared" si="20"/>
        <v>7.7589453860640298E-2</v>
      </c>
    </row>
    <row r="57" spans="1:40" ht="18" customHeight="1" x14ac:dyDescent="0.3">
      <c r="A57" s="13"/>
      <c r="B57" s="2" t="s">
        <v>21</v>
      </c>
      <c r="D57" s="4">
        <v>2</v>
      </c>
      <c r="E57" s="5">
        <v>2970</v>
      </c>
      <c r="F57" s="8">
        <f t="shared" si="13"/>
        <v>9.0708777084098427E-2</v>
      </c>
      <c r="H57" s="4">
        <v>5</v>
      </c>
      <c r="I57" s="5">
        <v>2982</v>
      </c>
      <c r="J57" s="8">
        <f t="shared" si="14"/>
        <v>9.5115681233933158E-2</v>
      </c>
      <c r="L57" s="4">
        <v>4</v>
      </c>
      <c r="M57" s="5">
        <v>2905</v>
      </c>
      <c r="N57" s="8">
        <f t="shared" si="15"/>
        <v>6.6838046272493568E-2</v>
      </c>
      <c r="P57" s="4">
        <v>5</v>
      </c>
      <c r="Q57" s="5">
        <v>2945</v>
      </c>
      <c r="R57" s="8">
        <f t="shared" si="16"/>
        <v>8.1527726771942713E-2</v>
      </c>
      <c r="W57" s="13"/>
      <c r="X57" s="2" t="s">
        <v>21</v>
      </c>
      <c r="Z57" s="4">
        <v>4</v>
      </c>
      <c r="AA57" s="5">
        <v>2962</v>
      </c>
      <c r="AB57" s="8">
        <f t="shared" si="17"/>
        <v>8.7770840984208592E-2</v>
      </c>
      <c r="AD57" s="4">
        <v>4</v>
      </c>
      <c r="AE57" s="5">
        <v>2970</v>
      </c>
      <c r="AF57" s="8">
        <f t="shared" si="18"/>
        <v>9.0708777084098427E-2</v>
      </c>
      <c r="AH57" s="4">
        <v>4</v>
      </c>
      <c r="AI57" s="5">
        <v>2902</v>
      </c>
      <c r="AJ57" s="8">
        <f t="shared" si="19"/>
        <v>6.5736320235034881E-2</v>
      </c>
      <c r="AL57" s="4">
        <v>4</v>
      </c>
      <c r="AM57" s="5">
        <v>2895</v>
      </c>
      <c r="AN57" s="8">
        <f t="shared" si="20"/>
        <v>6.3165626147631285E-2</v>
      </c>
    </row>
    <row r="58" spans="1:40" x14ac:dyDescent="0.3">
      <c r="J58" s="8"/>
      <c r="AF58" s="8"/>
    </row>
    <row r="60" spans="1:40" ht="21" x14ac:dyDescent="0.3">
      <c r="B60" s="6" t="s">
        <v>33</v>
      </c>
      <c r="D60" s="6">
        <f>AVERAGE(D48:D57)</f>
        <v>2.9</v>
      </c>
      <c r="E60" s="6">
        <f>AVERAGE(E48:E57)</f>
        <v>3063.4</v>
      </c>
      <c r="H60" s="6">
        <f>AVERAGE(H48:H57)</f>
        <v>4.5</v>
      </c>
      <c r="I60" s="6">
        <f>AVERAGE(I48:I57)</f>
        <v>3011.3</v>
      </c>
      <c r="L60" s="6">
        <f>AVERAGE(L48:L57)</f>
        <v>4.9000000000000004</v>
      </c>
      <c r="M60" s="6">
        <f>AVERAGE(M48:M57)</f>
        <v>2993.7</v>
      </c>
      <c r="P60" s="6">
        <f>AVERAGE(P48:P57)</f>
        <v>5</v>
      </c>
      <c r="Q60" s="6">
        <f>AVERAGE(Q48:Q57)</f>
        <v>2976.1</v>
      </c>
      <c r="X60" s="6" t="s">
        <v>33</v>
      </c>
      <c r="Z60" s="6">
        <f>AVERAGE(Z48:Z57)</f>
        <v>3.8</v>
      </c>
      <c r="AA60" s="6">
        <f>AVERAGE(AA48:AA57)</f>
        <v>3010.2</v>
      </c>
      <c r="AD60" s="6">
        <f>AVERAGE(AD48:AD57)</f>
        <v>4</v>
      </c>
      <c r="AE60" s="6">
        <f>AVERAGE(AE48:AE57)</f>
        <v>2970.6</v>
      </c>
      <c r="AH60" s="6">
        <f>AVERAGE(AH48:AH57)</f>
        <v>4</v>
      </c>
      <c r="AI60" s="6">
        <f>AVERAGE(AI48:AI57)</f>
        <v>2954.3</v>
      </c>
      <c r="AL60" s="6">
        <f>AVERAGE(AL48:AL57)</f>
        <v>4</v>
      </c>
      <c r="AM60" s="6">
        <f>AVERAGE(AM48:AM57)</f>
        <v>2951.7</v>
      </c>
    </row>
    <row r="64" spans="1:40" ht="22.8" customHeight="1" x14ac:dyDescent="0.3">
      <c r="D64" s="14">
        <v>3</v>
      </c>
      <c r="E64" s="15"/>
      <c r="H64" s="11">
        <v>0.1</v>
      </c>
      <c r="I64" s="12"/>
      <c r="L64" s="11">
        <v>0.2</v>
      </c>
      <c r="M64" s="12"/>
      <c r="P64" s="11">
        <v>0.3</v>
      </c>
      <c r="Q64" s="12"/>
    </row>
    <row r="65" spans="1:18" ht="63" x14ac:dyDescent="0.3">
      <c r="B65" s="1" t="s">
        <v>0</v>
      </c>
      <c r="D65" s="3" t="s">
        <v>32</v>
      </c>
      <c r="E65" s="3" t="s">
        <v>11</v>
      </c>
      <c r="H65" s="3" t="s">
        <v>32</v>
      </c>
      <c r="I65" s="3" t="s">
        <v>11</v>
      </c>
      <c r="L65" s="3" t="s">
        <v>32</v>
      </c>
      <c r="M65" s="3" t="s">
        <v>11</v>
      </c>
      <c r="P65" s="3" t="s">
        <v>32</v>
      </c>
      <c r="Q65" s="3" t="s">
        <v>11</v>
      </c>
    </row>
    <row r="67" spans="1:18" ht="18" customHeight="1" x14ac:dyDescent="0.3">
      <c r="A67" s="13" t="s">
        <v>34</v>
      </c>
      <c r="B67" s="2" t="s">
        <v>12</v>
      </c>
      <c r="D67" s="4">
        <v>3</v>
      </c>
      <c r="E67" s="5">
        <v>2966</v>
      </c>
      <c r="F67" s="8">
        <f t="shared" ref="F67:F76" si="21">(E67-U9)/U9</f>
        <v>7.4637681159420294E-2</v>
      </c>
      <c r="H67" s="4">
        <v>3</v>
      </c>
      <c r="I67" s="5">
        <v>2929</v>
      </c>
      <c r="J67" s="8">
        <f t="shared" ref="J67:J76" si="22">(I67-U9)/U9</f>
        <v>6.1231884057971017E-2</v>
      </c>
      <c r="L67" s="4">
        <v>3</v>
      </c>
      <c r="M67" s="5">
        <v>2942</v>
      </c>
      <c r="N67" s="8">
        <f t="shared" ref="N67:N76" si="23">(M67-U9)/U9</f>
        <v>6.5942028985507245E-2</v>
      </c>
      <c r="P67" s="4">
        <v>3</v>
      </c>
      <c r="Q67" s="5">
        <v>3039</v>
      </c>
      <c r="R67" s="8">
        <f t="shared" ref="R67:R76" si="24">(Q67-U9)/U9</f>
        <v>0.10108695652173913</v>
      </c>
    </row>
    <row r="68" spans="1:18" ht="18" customHeight="1" x14ac:dyDescent="0.3">
      <c r="A68" s="13"/>
      <c r="B68" s="2" t="s">
        <v>13</v>
      </c>
      <c r="D68" s="4">
        <v>3</v>
      </c>
      <c r="E68" s="5">
        <v>3094</v>
      </c>
      <c r="F68" s="8">
        <f t="shared" si="21"/>
        <v>0.12264150943396226</v>
      </c>
      <c r="H68" s="4">
        <v>3</v>
      </c>
      <c r="I68" s="5">
        <v>3045</v>
      </c>
      <c r="J68" s="8">
        <f t="shared" si="22"/>
        <v>0.10486211901306242</v>
      </c>
      <c r="L68" s="4">
        <v>3</v>
      </c>
      <c r="M68" s="5">
        <v>3017</v>
      </c>
      <c r="N68" s="8">
        <f t="shared" si="23"/>
        <v>9.4702467343976776E-2</v>
      </c>
      <c r="P68" s="4">
        <v>3</v>
      </c>
      <c r="Q68" s="5">
        <v>3056</v>
      </c>
      <c r="R68" s="8">
        <f t="shared" si="24"/>
        <v>0.10885341074020319</v>
      </c>
    </row>
    <row r="69" spans="1:18" ht="18" customHeight="1" x14ac:dyDescent="0.3">
      <c r="A69" s="13"/>
      <c r="B69" s="2" t="s">
        <v>14</v>
      </c>
      <c r="D69" s="4">
        <v>3</v>
      </c>
      <c r="E69" s="5">
        <v>2813</v>
      </c>
      <c r="F69" s="8">
        <f t="shared" si="21"/>
        <v>3.5333087964666915E-2</v>
      </c>
      <c r="H69" s="4">
        <v>3</v>
      </c>
      <c r="I69" s="5">
        <v>2836</v>
      </c>
      <c r="J69" s="8">
        <f t="shared" si="22"/>
        <v>4.3798306956201696E-2</v>
      </c>
      <c r="L69" s="4">
        <v>3</v>
      </c>
      <c r="M69" s="5">
        <v>2840</v>
      </c>
      <c r="N69" s="8">
        <f t="shared" si="23"/>
        <v>4.5270518954729479E-2</v>
      </c>
      <c r="P69" s="4">
        <v>3</v>
      </c>
      <c r="Q69" s="5">
        <v>2877</v>
      </c>
      <c r="R69" s="8">
        <f t="shared" si="24"/>
        <v>5.8888479941111523E-2</v>
      </c>
    </row>
    <row r="70" spans="1:18" ht="18" customHeight="1" x14ac:dyDescent="0.3">
      <c r="A70" s="13"/>
      <c r="B70" s="2" t="s">
        <v>15</v>
      </c>
      <c r="D70" s="4">
        <v>3</v>
      </c>
      <c r="E70" s="5">
        <v>2887</v>
      </c>
      <c r="F70" s="8">
        <f t="shared" si="21"/>
        <v>1.6907361747094046E-2</v>
      </c>
      <c r="H70" s="4">
        <v>3</v>
      </c>
      <c r="I70" s="5">
        <v>2920</v>
      </c>
      <c r="J70" s="8">
        <f t="shared" si="22"/>
        <v>2.8531172948221203E-2</v>
      </c>
      <c r="L70" s="4">
        <v>3</v>
      </c>
      <c r="M70" s="5">
        <v>2931</v>
      </c>
      <c r="N70" s="8">
        <f t="shared" si="23"/>
        <v>3.240577668193026E-2</v>
      </c>
      <c r="P70" s="4">
        <v>3</v>
      </c>
      <c r="Q70" s="5">
        <v>2969</v>
      </c>
      <c r="R70" s="8">
        <f t="shared" si="24"/>
        <v>4.5790771398379712E-2</v>
      </c>
    </row>
    <row r="71" spans="1:18" ht="18" customHeight="1" x14ac:dyDescent="0.3">
      <c r="A71" s="13"/>
      <c r="B71" s="2" t="s">
        <v>16</v>
      </c>
      <c r="D71" s="4">
        <v>3</v>
      </c>
      <c r="E71" s="5">
        <v>2989</v>
      </c>
      <c r="F71" s="8">
        <f t="shared" si="21"/>
        <v>0.11571481896229936</v>
      </c>
      <c r="H71" s="4">
        <v>3</v>
      </c>
      <c r="I71" s="5">
        <v>2955</v>
      </c>
      <c r="J71" s="8">
        <f t="shared" si="22"/>
        <v>0.10302351623740201</v>
      </c>
      <c r="L71" s="4">
        <v>3</v>
      </c>
      <c r="M71" s="5">
        <v>2952</v>
      </c>
      <c r="N71" s="8">
        <f t="shared" si="23"/>
        <v>0.1019036954087346</v>
      </c>
      <c r="P71" s="4">
        <v>3</v>
      </c>
      <c r="Q71" s="5">
        <v>2983</v>
      </c>
      <c r="R71" s="8">
        <f t="shared" si="24"/>
        <v>0.11347517730496454</v>
      </c>
    </row>
    <row r="72" spans="1:18" ht="18" customHeight="1" x14ac:dyDescent="0.3">
      <c r="A72" s="13"/>
      <c r="B72" s="2" t="s">
        <v>17</v>
      </c>
      <c r="D72" s="4">
        <v>3</v>
      </c>
      <c r="E72" s="5">
        <v>3154</v>
      </c>
      <c r="F72" s="8">
        <f t="shared" si="21"/>
        <v>0.13412441567781375</v>
      </c>
      <c r="H72" s="4">
        <v>3</v>
      </c>
      <c r="I72" s="5">
        <v>3051</v>
      </c>
      <c r="J72" s="8">
        <f t="shared" si="22"/>
        <v>9.7087378640776698E-2</v>
      </c>
      <c r="L72" s="4">
        <v>3</v>
      </c>
      <c r="M72" s="5">
        <v>3088</v>
      </c>
      <c r="N72" s="8">
        <f t="shared" si="23"/>
        <v>0.11039194534340166</v>
      </c>
      <c r="P72" s="4">
        <v>3</v>
      </c>
      <c r="Q72" s="5">
        <v>3113</v>
      </c>
      <c r="R72" s="8">
        <f t="shared" si="24"/>
        <v>0.11938151743976987</v>
      </c>
    </row>
    <row r="73" spans="1:18" ht="18" customHeight="1" x14ac:dyDescent="0.3">
      <c r="A73" s="13"/>
      <c r="B73" s="2" t="s">
        <v>18</v>
      </c>
      <c r="D73" s="4">
        <v>3</v>
      </c>
      <c r="E73" s="5">
        <v>3230</v>
      </c>
      <c r="F73" s="8">
        <f t="shared" si="21"/>
        <v>9.7519537886510368E-2</v>
      </c>
      <c r="H73" s="4">
        <v>3</v>
      </c>
      <c r="I73" s="5">
        <v>3171</v>
      </c>
      <c r="J73" s="8">
        <f t="shared" si="22"/>
        <v>7.7471967380224258E-2</v>
      </c>
      <c r="L73" s="4">
        <v>3</v>
      </c>
      <c r="M73" s="5">
        <v>3214</v>
      </c>
      <c r="N73" s="8">
        <f t="shared" si="23"/>
        <v>9.2082908596670066E-2</v>
      </c>
      <c r="P73" s="4">
        <v>3</v>
      </c>
      <c r="Q73" s="5">
        <v>3203</v>
      </c>
      <c r="R73" s="8">
        <f t="shared" si="24"/>
        <v>8.8345225959904863E-2</v>
      </c>
    </row>
    <row r="74" spans="1:18" ht="18" customHeight="1" x14ac:dyDescent="0.3">
      <c r="A74" s="13"/>
      <c r="B74" s="2" t="s">
        <v>19</v>
      </c>
      <c r="D74" s="4">
        <v>3</v>
      </c>
      <c r="E74" s="5">
        <v>3090</v>
      </c>
      <c r="F74" s="8">
        <f t="shared" si="21"/>
        <v>7.1057192374350084E-2</v>
      </c>
      <c r="H74" s="4">
        <v>3</v>
      </c>
      <c r="I74" s="5">
        <v>3091</v>
      </c>
      <c r="J74" s="8">
        <f t="shared" si="22"/>
        <v>7.1403812824956669E-2</v>
      </c>
      <c r="L74" s="4">
        <v>3</v>
      </c>
      <c r="M74" s="5">
        <v>3097</v>
      </c>
      <c r="N74" s="8">
        <f t="shared" si="23"/>
        <v>7.3483535528596183E-2</v>
      </c>
      <c r="P74" s="4">
        <v>3</v>
      </c>
      <c r="Q74" s="5">
        <v>3127</v>
      </c>
      <c r="R74" s="8">
        <f t="shared" si="24"/>
        <v>8.3882149046793766E-2</v>
      </c>
    </row>
    <row r="75" spans="1:18" ht="18" customHeight="1" x14ac:dyDescent="0.3">
      <c r="A75" s="13"/>
      <c r="B75" s="2" t="s">
        <v>20</v>
      </c>
      <c r="D75" s="4">
        <v>3</v>
      </c>
      <c r="E75" s="5">
        <v>2841</v>
      </c>
      <c r="F75" s="8">
        <f t="shared" si="21"/>
        <v>7.0056497175141244E-2</v>
      </c>
      <c r="H75" s="4">
        <v>3</v>
      </c>
      <c r="I75" s="5">
        <v>2873</v>
      </c>
      <c r="J75" s="8">
        <f t="shared" si="22"/>
        <v>8.2109227871939736E-2</v>
      </c>
      <c r="L75" s="4">
        <v>3</v>
      </c>
      <c r="M75" s="5">
        <v>2894</v>
      </c>
      <c r="N75" s="8">
        <f t="shared" si="23"/>
        <v>9.0018832391713752E-2</v>
      </c>
      <c r="P75" s="4">
        <v>3</v>
      </c>
      <c r="Q75" s="5">
        <v>2909</v>
      </c>
      <c r="R75" s="8">
        <f t="shared" si="24"/>
        <v>9.5668549905838035E-2</v>
      </c>
    </row>
    <row r="76" spans="1:18" ht="18" customHeight="1" x14ac:dyDescent="0.3">
      <c r="A76" s="13"/>
      <c r="B76" s="2" t="s">
        <v>21</v>
      </c>
      <c r="D76" s="4">
        <v>3</v>
      </c>
      <c r="E76" s="5">
        <v>2946</v>
      </c>
      <c r="F76" s="8">
        <f t="shared" si="21"/>
        <v>8.1894968784428937E-2</v>
      </c>
      <c r="H76" s="4">
        <v>3</v>
      </c>
      <c r="I76" s="5">
        <v>2981</v>
      </c>
      <c r="J76" s="8">
        <f t="shared" si="22"/>
        <v>9.4748439221446934E-2</v>
      </c>
      <c r="L76" s="4">
        <v>3</v>
      </c>
      <c r="M76" s="5">
        <v>2979</v>
      </c>
      <c r="N76" s="8">
        <f t="shared" si="23"/>
        <v>9.4013955196474472E-2</v>
      </c>
      <c r="P76" s="4">
        <v>3</v>
      </c>
      <c r="Q76" s="5">
        <v>3015</v>
      </c>
      <c r="R76" s="8">
        <f t="shared" si="24"/>
        <v>0.10723466764597871</v>
      </c>
    </row>
    <row r="77" spans="1:18" x14ac:dyDescent="0.3">
      <c r="J77" s="8"/>
    </row>
    <row r="79" spans="1:18" ht="21" x14ac:dyDescent="0.3">
      <c r="B79" s="6" t="s">
        <v>33</v>
      </c>
      <c r="D79" s="6">
        <f t="shared" ref="D79:Q79" si="25">AVERAGE(D67:D76)</f>
        <v>3</v>
      </c>
      <c r="E79" s="6">
        <f t="shared" si="25"/>
        <v>3001</v>
      </c>
      <c r="H79" s="6">
        <f t="shared" si="25"/>
        <v>3</v>
      </c>
      <c r="I79" s="6">
        <f t="shared" si="25"/>
        <v>2985.2</v>
      </c>
      <c r="L79" s="6">
        <f t="shared" si="25"/>
        <v>3</v>
      </c>
      <c r="M79" s="6">
        <f t="shared" si="25"/>
        <v>2995.4</v>
      </c>
      <c r="P79" s="6">
        <f t="shared" si="25"/>
        <v>3</v>
      </c>
      <c r="Q79" s="6">
        <f t="shared" si="25"/>
        <v>3029.1</v>
      </c>
    </row>
    <row r="80" spans="1:18" ht="15" thickBot="1" x14ac:dyDescent="0.35"/>
    <row r="81" spans="1:27" ht="32.4" thickTop="1" thickBot="1" x14ac:dyDescent="0.35">
      <c r="M81" s="18" t="s">
        <v>48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20"/>
    </row>
    <row r="82" spans="1:27" ht="15" thickTop="1" x14ac:dyDescent="0.3"/>
    <row r="83" spans="1:27" ht="21" x14ac:dyDescent="0.3">
      <c r="D83" s="14">
        <v>2</v>
      </c>
      <c r="E83" s="15"/>
      <c r="H83" s="11">
        <v>0.1</v>
      </c>
      <c r="I83" s="12"/>
      <c r="L83" s="11">
        <v>0.2</v>
      </c>
      <c r="M83" s="12"/>
      <c r="P83" s="11">
        <v>0.3</v>
      </c>
      <c r="Q83" s="12"/>
    </row>
    <row r="84" spans="1:27" ht="63" x14ac:dyDescent="0.3">
      <c r="B84" s="1" t="s">
        <v>0</v>
      </c>
      <c r="D84" s="3" t="s">
        <v>32</v>
      </c>
      <c r="E84" s="3" t="s">
        <v>11</v>
      </c>
      <c r="H84" s="3" t="s">
        <v>32</v>
      </c>
      <c r="I84" s="3" t="s">
        <v>11</v>
      </c>
      <c r="L84" s="3" t="s">
        <v>32</v>
      </c>
      <c r="M84" s="3" t="s">
        <v>11</v>
      </c>
      <c r="P84" s="3" t="s">
        <v>32</v>
      </c>
      <c r="Q84" s="3" t="s">
        <v>11</v>
      </c>
    </row>
    <row r="86" spans="1:27" ht="18" customHeight="1" x14ac:dyDescent="0.3">
      <c r="A86" s="13" t="s">
        <v>36</v>
      </c>
      <c r="B86" s="2" t="s">
        <v>12</v>
      </c>
      <c r="D86" s="4">
        <v>2</v>
      </c>
      <c r="E86" s="5">
        <v>3430</v>
      </c>
      <c r="F86" s="8">
        <f t="shared" ref="F86:F95" si="26">(E86-U9)/U9</f>
        <v>0.24275362318840579</v>
      </c>
      <c r="H86" s="4">
        <v>2</v>
      </c>
      <c r="I86" s="5">
        <v>3337</v>
      </c>
      <c r="J86" s="8">
        <f t="shared" ref="J86:J95" si="27">(I86-U9)/U9</f>
        <v>0.20905797101449275</v>
      </c>
      <c r="L86" s="4">
        <v>2</v>
      </c>
      <c r="M86" s="5">
        <v>3368</v>
      </c>
      <c r="N86" s="8">
        <f t="shared" ref="N86:N95" si="28">(M86-U9)/U9</f>
        <v>0.22028985507246376</v>
      </c>
      <c r="P86" s="4">
        <v>2</v>
      </c>
      <c r="Q86" s="5">
        <v>3334</v>
      </c>
      <c r="R86" s="8">
        <f t="shared" ref="R86:R95" si="29">(Q86-U9)/U9</f>
        <v>0.20797101449275363</v>
      </c>
    </row>
    <row r="87" spans="1:27" ht="18" customHeight="1" x14ac:dyDescent="0.3">
      <c r="A87" s="13"/>
      <c r="B87" s="2" t="s">
        <v>13</v>
      </c>
      <c r="D87" s="4">
        <v>2</v>
      </c>
      <c r="E87" s="5">
        <v>3615</v>
      </c>
      <c r="F87" s="8">
        <f t="shared" si="26"/>
        <v>0.31168359941944845</v>
      </c>
      <c r="H87" s="4">
        <v>2</v>
      </c>
      <c r="I87" s="5">
        <v>3532</v>
      </c>
      <c r="J87" s="8">
        <f t="shared" si="27"/>
        <v>0.28156748911465895</v>
      </c>
      <c r="L87" s="4">
        <v>2</v>
      </c>
      <c r="M87" s="5">
        <v>3403</v>
      </c>
      <c r="N87" s="8">
        <f t="shared" si="28"/>
        <v>0.23476052249637155</v>
      </c>
      <c r="P87" s="4">
        <v>2</v>
      </c>
      <c r="Q87" s="5">
        <v>3411</v>
      </c>
      <c r="R87" s="8">
        <f t="shared" si="29"/>
        <v>0.23766328011611029</v>
      </c>
    </row>
    <row r="88" spans="1:27" ht="18" customHeight="1" x14ac:dyDescent="0.3">
      <c r="A88" s="13"/>
      <c r="B88" s="2" t="s">
        <v>14</v>
      </c>
      <c r="D88" s="4">
        <v>2</v>
      </c>
      <c r="E88" s="5">
        <v>3358</v>
      </c>
      <c r="F88" s="8">
        <f t="shared" si="26"/>
        <v>0.23592197276407803</v>
      </c>
      <c r="H88" s="4">
        <v>2</v>
      </c>
      <c r="I88" s="5">
        <v>3407</v>
      </c>
      <c r="J88" s="8">
        <f t="shared" si="27"/>
        <v>0.25395656974604341</v>
      </c>
      <c r="L88" s="4">
        <v>2</v>
      </c>
      <c r="M88" s="5">
        <v>3303</v>
      </c>
      <c r="N88" s="8">
        <f t="shared" si="28"/>
        <v>0.21567905778432095</v>
      </c>
      <c r="P88" s="4">
        <v>2</v>
      </c>
      <c r="Q88" s="5">
        <v>3285</v>
      </c>
      <c r="R88" s="8">
        <f t="shared" si="29"/>
        <v>0.20905410379094588</v>
      </c>
    </row>
    <row r="89" spans="1:27" ht="18" customHeight="1" x14ac:dyDescent="0.3">
      <c r="A89" s="13"/>
      <c r="B89" s="2" t="s">
        <v>15</v>
      </c>
      <c r="D89" s="4">
        <v>2</v>
      </c>
      <c r="E89" s="5">
        <v>3220</v>
      </c>
      <c r="F89" s="8">
        <f t="shared" si="26"/>
        <v>0.134202183867559</v>
      </c>
      <c r="H89" s="4">
        <v>2</v>
      </c>
      <c r="I89" s="5">
        <v>3333</v>
      </c>
      <c r="J89" s="8">
        <f t="shared" si="27"/>
        <v>0.1740049313138429</v>
      </c>
      <c r="L89" s="4">
        <v>2</v>
      </c>
      <c r="M89" s="5">
        <v>3356</v>
      </c>
      <c r="N89" s="8">
        <f t="shared" si="28"/>
        <v>0.18210637548432546</v>
      </c>
      <c r="P89" s="4">
        <v>2</v>
      </c>
      <c r="Q89" s="5">
        <v>3242</v>
      </c>
      <c r="R89" s="8">
        <f t="shared" si="29"/>
        <v>0.14195139133497711</v>
      </c>
    </row>
    <row r="90" spans="1:27" ht="18" customHeight="1" x14ac:dyDescent="0.3">
      <c r="A90" s="13"/>
      <c r="B90" s="2" t="s">
        <v>16</v>
      </c>
      <c r="D90" s="4">
        <v>2</v>
      </c>
      <c r="E90" s="5">
        <v>3365</v>
      </c>
      <c r="F90" s="8">
        <f t="shared" si="26"/>
        <v>0.2560656961552818</v>
      </c>
      <c r="H90" s="4">
        <v>2</v>
      </c>
      <c r="I90" s="5">
        <v>3321</v>
      </c>
      <c r="J90" s="8">
        <f t="shared" si="27"/>
        <v>0.23964165733482642</v>
      </c>
      <c r="L90" s="4">
        <v>2</v>
      </c>
      <c r="M90" s="5">
        <v>3337</v>
      </c>
      <c r="N90" s="8">
        <f t="shared" si="28"/>
        <v>0.24561403508771928</v>
      </c>
      <c r="P90" s="4">
        <v>2</v>
      </c>
      <c r="Q90" s="5">
        <v>3332</v>
      </c>
      <c r="R90" s="8">
        <f t="shared" si="29"/>
        <v>0.24374766703994027</v>
      </c>
    </row>
    <row r="91" spans="1:27" ht="18" customHeight="1" x14ac:dyDescent="0.3">
      <c r="A91" s="13"/>
      <c r="B91" s="2" t="s">
        <v>17</v>
      </c>
      <c r="D91" s="4">
        <v>2</v>
      </c>
      <c r="E91" s="5">
        <v>3502</v>
      </c>
      <c r="F91" s="8">
        <f t="shared" si="26"/>
        <v>0.25925925925925924</v>
      </c>
      <c r="H91" s="4">
        <v>2</v>
      </c>
      <c r="I91" s="5">
        <v>3358</v>
      </c>
      <c r="J91" s="8">
        <f t="shared" si="27"/>
        <v>0.20747932398417834</v>
      </c>
      <c r="L91" s="4">
        <v>2</v>
      </c>
      <c r="M91" s="5">
        <v>3328</v>
      </c>
      <c r="N91" s="8">
        <f t="shared" si="28"/>
        <v>0.1966918374685365</v>
      </c>
      <c r="P91" s="4">
        <v>2</v>
      </c>
      <c r="Q91" s="5">
        <v>3331</v>
      </c>
      <c r="R91" s="8">
        <f t="shared" si="29"/>
        <v>0.19777058612010068</v>
      </c>
    </row>
    <row r="92" spans="1:27" ht="18" customHeight="1" x14ac:dyDescent="0.3">
      <c r="A92" s="13"/>
      <c r="B92" s="2" t="s">
        <v>18</v>
      </c>
      <c r="D92" s="4">
        <v>2</v>
      </c>
      <c r="E92" s="5">
        <v>3556</v>
      </c>
      <c r="F92" s="8">
        <f t="shared" si="26"/>
        <v>0.20829085966700644</v>
      </c>
      <c r="H92" s="4">
        <v>2</v>
      </c>
      <c r="I92" s="5">
        <v>3425</v>
      </c>
      <c r="J92" s="8">
        <f t="shared" si="27"/>
        <v>0.16377845735643901</v>
      </c>
      <c r="L92" s="4">
        <v>2</v>
      </c>
      <c r="M92" s="5">
        <v>3421</v>
      </c>
      <c r="N92" s="8">
        <f t="shared" si="28"/>
        <v>0.16241930003397892</v>
      </c>
      <c r="P92" s="4">
        <v>2</v>
      </c>
      <c r="Q92" s="5">
        <v>3426</v>
      </c>
      <c r="R92" s="8">
        <f t="shared" si="29"/>
        <v>0.16411824668705402</v>
      </c>
    </row>
    <row r="93" spans="1:27" ht="18" customHeight="1" x14ac:dyDescent="0.3">
      <c r="A93" s="13"/>
      <c r="B93" s="2" t="s">
        <v>19</v>
      </c>
      <c r="D93" s="4">
        <v>2</v>
      </c>
      <c r="E93" s="5">
        <v>3674</v>
      </c>
      <c r="F93" s="8">
        <f t="shared" si="26"/>
        <v>0.27348353552859617</v>
      </c>
      <c r="H93" s="4">
        <v>2</v>
      </c>
      <c r="I93" s="5">
        <v>3590</v>
      </c>
      <c r="J93" s="8">
        <f t="shared" si="27"/>
        <v>0.24436741767764297</v>
      </c>
      <c r="L93" s="4">
        <v>2</v>
      </c>
      <c r="M93" s="5">
        <v>3568</v>
      </c>
      <c r="N93" s="8">
        <f t="shared" si="28"/>
        <v>0.23674176776429809</v>
      </c>
      <c r="P93" s="4">
        <v>2</v>
      </c>
      <c r="Q93" s="5">
        <v>3469</v>
      </c>
      <c r="R93" s="8">
        <f t="shared" si="29"/>
        <v>0.2024263431542461</v>
      </c>
    </row>
    <row r="94" spans="1:27" ht="18" customHeight="1" x14ac:dyDescent="0.3">
      <c r="A94" s="13"/>
      <c r="B94" s="2" t="s">
        <v>20</v>
      </c>
      <c r="D94" s="4">
        <v>2</v>
      </c>
      <c r="E94" s="5">
        <v>3290</v>
      </c>
      <c r="F94" s="8">
        <f t="shared" si="26"/>
        <v>0.2391713747645951</v>
      </c>
      <c r="H94" s="4">
        <v>2</v>
      </c>
      <c r="I94" s="5">
        <v>3251</v>
      </c>
      <c r="J94" s="8">
        <f t="shared" si="27"/>
        <v>0.22448210922787193</v>
      </c>
      <c r="L94" s="4">
        <v>2</v>
      </c>
      <c r="M94" s="5">
        <v>3269</v>
      </c>
      <c r="N94" s="8">
        <f t="shared" si="28"/>
        <v>0.23126177024482109</v>
      </c>
      <c r="P94" s="4">
        <v>2</v>
      </c>
      <c r="Q94" s="5">
        <v>3292</v>
      </c>
      <c r="R94" s="8">
        <f t="shared" si="29"/>
        <v>0.239924670433145</v>
      </c>
    </row>
    <row r="95" spans="1:27" ht="18" customHeight="1" x14ac:dyDescent="0.3">
      <c r="A95" s="13"/>
      <c r="B95" s="2" t="s">
        <v>21</v>
      </c>
      <c r="D95" s="4">
        <v>2</v>
      </c>
      <c r="E95" s="5">
        <v>3247</v>
      </c>
      <c r="F95" s="8">
        <f t="shared" si="26"/>
        <v>0.19243481454278369</v>
      </c>
      <c r="H95" s="4">
        <v>2</v>
      </c>
      <c r="I95" s="5">
        <v>3188</v>
      </c>
      <c r="J95" s="8">
        <f t="shared" si="27"/>
        <v>0.17076753580609622</v>
      </c>
      <c r="L95" s="4">
        <v>2</v>
      </c>
      <c r="M95" s="5">
        <v>3219</v>
      </c>
      <c r="N95" s="8">
        <f t="shared" si="28"/>
        <v>0.1821520381931693</v>
      </c>
      <c r="P95" s="4">
        <v>2</v>
      </c>
      <c r="Q95" s="5">
        <v>3239</v>
      </c>
      <c r="R95" s="8">
        <f t="shared" si="29"/>
        <v>0.18949687844289387</v>
      </c>
    </row>
    <row r="98" spans="1:27" ht="21" x14ac:dyDescent="0.3">
      <c r="B98" s="6" t="s">
        <v>33</v>
      </c>
      <c r="D98" s="6">
        <f t="shared" ref="D98:Q98" si="30">AVERAGE(D86:D95)</f>
        <v>2</v>
      </c>
      <c r="E98" s="6">
        <f t="shared" si="30"/>
        <v>3425.7</v>
      </c>
      <c r="H98" s="6">
        <f t="shared" si="30"/>
        <v>2</v>
      </c>
      <c r="I98" s="6">
        <f t="shared" si="30"/>
        <v>3374.2</v>
      </c>
      <c r="L98" s="6">
        <f t="shared" si="30"/>
        <v>2</v>
      </c>
      <c r="M98" s="6">
        <f t="shared" si="30"/>
        <v>3357.2</v>
      </c>
      <c r="P98" s="6">
        <f t="shared" si="30"/>
        <v>2</v>
      </c>
      <c r="Q98" s="6">
        <f t="shared" si="30"/>
        <v>3336.1</v>
      </c>
    </row>
    <row r="99" spans="1:27" ht="15" thickBot="1" x14ac:dyDescent="0.35"/>
    <row r="100" spans="1:27" ht="32.4" thickTop="1" thickBot="1" x14ac:dyDescent="0.35">
      <c r="M100" s="18" t="s">
        <v>49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20"/>
    </row>
    <row r="101" spans="1:27" ht="15" thickTop="1" x14ac:dyDescent="0.3"/>
    <row r="102" spans="1:27" ht="21" x14ac:dyDescent="0.3">
      <c r="D102" s="14">
        <v>2</v>
      </c>
      <c r="E102" s="15"/>
      <c r="H102" s="11">
        <v>0.1</v>
      </c>
      <c r="I102" s="12"/>
      <c r="L102" s="11">
        <v>0.2</v>
      </c>
      <c r="M102" s="12"/>
      <c r="P102" s="11">
        <v>0.3</v>
      </c>
      <c r="Q102" s="12"/>
    </row>
    <row r="103" spans="1:27" ht="63" x14ac:dyDescent="0.3">
      <c r="B103" s="1" t="s">
        <v>0</v>
      </c>
      <c r="D103" s="3" t="s">
        <v>32</v>
      </c>
      <c r="E103" s="3" t="s">
        <v>11</v>
      </c>
      <c r="H103" s="3" t="s">
        <v>32</v>
      </c>
      <c r="I103" s="3" t="s">
        <v>11</v>
      </c>
      <c r="L103" s="3" t="s">
        <v>32</v>
      </c>
      <c r="M103" s="3" t="s">
        <v>11</v>
      </c>
      <c r="P103" s="3" t="s">
        <v>32</v>
      </c>
      <c r="Q103" s="3" t="s">
        <v>11</v>
      </c>
    </row>
    <row r="105" spans="1:27" ht="18" customHeight="1" x14ac:dyDescent="0.3">
      <c r="A105" s="13" t="s">
        <v>42</v>
      </c>
      <c r="B105" s="2" t="s">
        <v>12</v>
      </c>
      <c r="D105" s="4">
        <v>2</v>
      </c>
      <c r="E105" s="5">
        <v>3486</v>
      </c>
      <c r="F105" s="8">
        <f t="shared" ref="F105:F114" si="31">(E105-U9)/U9</f>
        <v>0.26304347826086955</v>
      </c>
      <c r="H105" s="4">
        <v>2</v>
      </c>
      <c r="I105" s="5">
        <v>3409</v>
      </c>
      <c r="J105" s="8">
        <f t="shared" ref="J105:J114" si="32">(I105-U9)/U9</f>
        <v>0.2351449275362319</v>
      </c>
      <c r="L105" s="4">
        <v>2</v>
      </c>
      <c r="M105" s="5">
        <v>3319</v>
      </c>
      <c r="N105" s="8">
        <f t="shared" ref="N105:N114" si="33">(M105-U9)/U9</f>
        <v>0.20253623188405798</v>
      </c>
      <c r="P105" s="4">
        <v>2</v>
      </c>
      <c r="Q105" s="5">
        <v>3306</v>
      </c>
      <c r="R105" s="8">
        <f t="shared" ref="R105:R114" si="34">(Q105-U9)/U9</f>
        <v>0.19782608695652174</v>
      </c>
    </row>
    <row r="106" spans="1:27" ht="18" customHeight="1" x14ac:dyDescent="0.3">
      <c r="A106" s="13"/>
      <c r="B106" s="2" t="s">
        <v>13</v>
      </c>
      <c r="D106" s="4">
        <v>2</v>
      </c>
      <c r="E106" s="5">
        <v>3426</v>
      </c>
      <c r="F106" s="8">
        <f t="shared" si="31"/>
        <v>0.24310595065312046</v>
      </c>
      <c r="H106" s="4">
        <v>2</v>
      </c>
      <c r="I106" s="5">
        <v>3293</v>
      </c>
      <c r="J106" s="8">
        <f t="shared" si="32"/>
        <v>0.19484760522496372</v>
      </c>
      <c r="L106" s="4">
        <v>2</v>
      </c>
      <c r="M106" s="5">
        <v>3273</v>
      </c>
      <c r="N106" s="8">
        <f t="shared" si="33"/>
        <v>0.18759071117561685</v>
      </c>
      <c r="P106" s="4">
        <v>2</v>
      </c>
      <c r="Q106" s="5">
        <v>3308</v>
      </c>
      <c r="R106" s="8">
        <f t="shared" si="34"/>
        <v>0.20029027576197386</v>
      </c>
    </row>
    <row r="107" spans="1:27" ht="18" customHeight="1" x14ac:dyDescent="0.3">
      <c r="A107" s="13"/>
      <c r="B107" s="2" t="s">
        <v>14</v>
      </c>
      <c r="D107" s="4">
        <v>2</v>
      </c>
      <c r="E107" s="5">
        <v>3243</v>
      </c>
      <c r="F107" s="8">
        <f t="shared" si="31"/>
        <v>0.19359587780640411</v>
      </c>
      <c r="H107" s="4">
        <v>2</v>
      </c>
      <c r="I107" s="5">
        <v>3076</v>
      </c>
      <c r="J107" s="8">
        <f t="shared" si="32"/>
        <v>0.13213102686786898</v>
      </c>
      <c r="L107" s="4">
        <v>2</v>
      </c>
      <c r="M107" s="5">
        <v>3120</v>
      </c>
      <c r="N107" s="8">
        <f t="shared" si="33"/>
        <v>0.14832535885167464</v>
      </c>
      <c r="P107" s="4">
        <v>2</v>
      </c>
      <c r="Q107" s="5">
        <v>3172</v>
      </c>
      <c r="R107" s="8">
        <f t="shared" si="34"/>
        <v>0.1674641148325359</v>
      </c>
    </row>
    <row r="108" spans="1:27" ht="18" customHeight="1" x14ac:dyDescent="0.3">
      <c r="A108" s="13"/>
      <c r="B108" s="2" t="s">
        <v>15</v>
      </c>
      <c r="D108" s="4">
        <v>2</v>
      </c>
      <c r="E108" s="5">
        <v>3236</v>
      </c>
      <c r="F108" s="8">
        <f t="shared" si="31"/>
        <v>0.13983797111659035</v>
      </c>
      <c r="H108" s="4">
        <v>2</v>
      </c>
      <c r="I108" s="5">
        <v>3244</v>
      </c>
      <c r="J108" s="8">
        <f t="shared" si="32"/>
        <v>0.14265586474110603</v>
      </c>
      <c r="L108" s="4">
        <v>2</v>
      </c>
      <c r="M108" s="5">
        <v>3181</v>
      </c>
      <c r="N108" s="8">
        <f t="shared" si="33"/>
        <v>0.12046495244804509</v>
      </c>
      <c r="P108" s="4">
        <v>2</v>
      </c>
      <c r="Q108" s="5">
        <v>3197</v>
      </c>
      <c r="R108" s="8">
        <f t="shared" si="34"/>
        <v>0.12610073969707644</v>
      </c>
    </row>
    <row r="109" spans="1:27" ht="18" customHeight="1" x14ac:dyDescent="0.3">
      <c r="A109" s="13"/>
      <c r="B109" s="2" t="s">
        <v>16</v>
      </c>
      <c r="D109" s="4">
        <v>2</v>
      </c>
      <c r="E109" s="5">
        <v>3345</v>
      </c>
      <c r="F109" s="8">
        <f t="shared" si="31"/>
        <v>0.24860022396416573</v>
      </c>
      <c r="H109" s="4">
        <v>2</v>
      </c>
      <c r="I109" s="5">
        <v>3328</v>
      </c>
      <c r="J109" s="8">
        <f t="shared" si="32"/>
        <v>0.24225457260171707</v>
      </c>
      <c r="L109" s="4">
        <v>2</v>
      </c>
      <c r="M109" s="5">
        <v>3291</v>
      </c>
      <c r="N109" s="8">
        <f t="shared" si="33"/>
        <v>0.22844344904815231</v>
      </c>
      <c r="P109" s="4">
        <v>2</v>
      </c>
      <c r="Q109" s="5">
        <v>3300</v>
      </c>
      <c r="R109" s="8">
        <f t="shared" si="34"/>
        <v>0.23180291153415453</v>
      </c>
    </row>
    <row r="110" spans="1:27" ht="18" customHeight="1" x14ac:dyDescent="0.3">
      <c r="A110" s="13"/>
      <c r="B110" s="2" t="s">
        <v>17</v>
      </c>
      <c r="D110" s="4">
        <v>2</v>
      </c>
      <c r="E110" s="5">
        <v>3306</v>
      </c>
      <c r="F110" s="8">
        <f t="shared" si="31"/>
        <v>0.18878101402373246</v>
      </c>
      <c r="H110" s="4">
        <v>2</v>
      </c>
      <c r="I110" s="5">
        <v>3234</v>
      </c>
      <c r="J110" s="8">
        <f t="shared" si="32"/>
        <v>0.16289104638619201</v>
      </c>
      <c r="L110" s="4">
        <v>2</v>
      </c>
      <c r="M110" s="5">
        <v>3321</v>
      </c>
      <c r="N110" s="8">
        <f t="shared" si="33"/>
        <v>0.1941747572815534</v>
      </c>
      <c r="P110" s="4">
        <v>2</v>
      </c>
      <c r="Q110" s="5">
        <v>3343</v>
      </c>
      <c r="R110" s="8">
        <f t="shared" si="34"/>
        <v>0.20208558072635743</v>
      </c>
    </row>
    <row r="111" spans="1:27" ht="18" customHeight="1" x14ac:dyDescent="0.3">
      <c r="A111" s="13"/>
      <c r="B111" s="2" t="s">
        <v>18</v>
      </c>
      <c r="D111" s="4">
        <v>2</v>
      </c>
      <c r="E111" s="5">
        <v>3453</v>
      </c>
      <c r="F111" s="8">
        <f t="shared" si="31"/>
        <v>0.17329255861365953</v>
      </c>
      <c r="H111" s="4">
        <v>2</v>
      </c>
      <c r="I111" s="5">
        <v>3435</v>
      </c>
      <c r="J111" s="8">
        <f t="shared" si="32"/>
        <v>0.16717635066258921</v>
      </c>
      <c r="L111" s="4">
        <v>2</v>
      </c>
      <c r="M111" s="5">
        <v>3438</v>
      </c>
      <c r="N111" s="8">
        <f t="shared" si="33"/>
        <v>0.16819571865443425</v>
      </c>
      <c r="P111" s="4">
        <v>2</v>
      </c>
      <c r="Q111" s="5">
        <v>3493</v>
      </c>
      <c r="R111" s="8">
        <f t="shared" si="34"/>
        <v>0.18688413183826028</v>
      </c>
    </row>
    <row r="112" spans="1:27" ht="18" customHeight="1" x14ac:dyDescent="0.3">
      <c r="A112" s="13"/>
      <c r="B112" s="2" t="s">
        <v>19</v>
      </c>
      <c r="D112" s="4">
        <v>2</v>
      </c>
      <c r="E112" s="5">
        <v>3636</v>
      </c>
      <c r="F112" s="8">
        <f t="shared" si="31"/>
        <v>0.26031195840554594</v>
      </c>
      <c r="H112" s="4">
        <v>2</v>
      </c>
      <c r="I112" s="5">
        <v>3568</v>
      </c>
      <c r="J112" s="8">
        <f t="shared" si="32"/>
        <v>0.23674176776429809</v>
      </c>
      <c r="L112" s="4">
        <v>2</v>
      </c>
      <c r="M112" s="5">
        <v>3566</v>
      </c>
      <c r="N112" s="8">
        <f t="shared" si="33"/>
        <v>0.23604852686308492</v>
      </c>
      <c r="P112" s="4">
        <v>2</v>
      </c>
      <c r="Q112" s="5">
        <v>3452</v>
      </c>
      <c r="R112" s="8">
        <f t="shared" si="34"/>
        <v>0.19653379549393415</v>
      </c>
    </row>
    <row r="113" spans="1:18" ht="18" customHeight="1" x14ac:dyDescent="0.3">
      <c r="A113" s="13"/>
      <c r="B113" s="2" t="s">
        <v>20</v>
      </c>
      <c r="D113" s="4">
        <v>2</v>
      </c>
      <c r="E113" s="5">
        <v>3280</v>
      </c>
      <c r="F113" s="8">
        <f t="shared" si="31"/>
        <v>0.23540489642184556</v>
      </c>
      <c r="H113" s="4">
        <v>2</v>
      </c>
      <c r="I113" s="5">
        <v>3235</v>
      </c>
      <c r="J113" s="8">
        <f t="shared" si="32"/>
        <v>0.2184557438794727</v>
      </c>
      <c r="L113" s="4">
        <v>2</v>
      </c>
      <c r="M113" s="5">
        <v>3321</v>
      </c>
      <c r="N113" s="8">
        <f t="shared" si="33"/>
        <v>0.25084745762711863</v>
      </c>
      <c r="P113" s="4">
        <v>2</v>
      </c>
      <c r="Q113" s="5">
        <v>3286</v>
      </c>
      <c r="R113" s="8">
        <f t="shared" si="34"/>
        <v>0.23766478342749528</v>
      </c>
    </row>
    <row r="114" spans="1:18" ht="18" customHeight="1" x14ac:dyDescent="0.3">
      <c r="A114" s="13"/>
      <c r="B114" s="2" t="s">
        <v>21</v>
      </c>
      <c r="D114" s="4">
        <v>2</v>
      </c>
      <c r="E114" s="5">
        <v>3238</v>
      </c>
      <c r="F114" s="8">
        <f t="shared" si="31"/>
        <v>0.18912963643040764</v>
      </c>
      <c r="H114" s="4">
        <v>2</v>
      </c>
      <c r="I114" s="5">
        <v>3172</v>
      </c>
      <c r="J114" s="8">
        <f t="shared" si="32"/>
        <v>0.16489166360631657</v>
      </c>
      <c r="L114" s="4">
        <v>2</v>
      </c>
      <c r="M114" s="5">
        <v>3263</v>
      </c>
      <c r="N114" s="8">
        <f t="shared" si="33"/>
        <v>0.19831068674256336</v>
      </c>
      <c r="P114" s="4">
        <v>2</v>
      </c>
      <c r="Q114" s="5">
        <v>3332</v>
      </c>
      <c r="R114" s="8">
        <f t="shared" si="34"/>
        <v>0.2236503856041131</v>
      </c>
    </row>
    <row r="115" spans="1:18" x14ac:dyDescent="0.3">
      <c r="J115" s="8"/>
    </row>
    <row r="117" spans="1:18" ht="21" x14ac:dyDescent="0.3">
      <c r="B117" s="6" t="s">
        <v>33</v>
      </c>
      <c r="D117" s="6">
        <f>AVERAGE(D105:D114)</f>
        <v>2</v>
      </c>
      <c r="E117" s="6">
        <f>AVERAGE(E105:E114)</f>
        <v>3364.9</v>
      </c>
      <c r="H117" s="6">
        <f>AVERAGE(H105:H114)</f>
        <v>2</v>
      </c>
      <c r="I117" s="6">
        <f>AVERAGE(I105:I114)</f>
        <v>3299.4</v>
      </c>
      <c r="L117" s="6">
        <f>AVERAGE(L105:L114)</f>
        <v>2</v>
      </c>
      <c r="M117" s="6">
        <f>AVERAGE(M105:M114)</f>
        <v>3309.3</v>
      </c>
      <c r="P117" s="6">
        <f>AVERAGE(P105:P114)</f>
        <v>2</v>
      </c>
      <c r="Q117" s="6">
        <f>AVERAGE(Q105:Q114)</f>
        <v>3318.9</v>
      </c>
    </row>
    <row r="121" spans="1:18" ht="36.6" x14ac:dyDescent="0.7">
      <c r="A121" s="16" t="s">
        <v>43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4" spans="1:18" ht="21" x14ac:dyDescent="0.3">
      <c r="D124" s="14">
        <v>2</v>
      </c>
      <c r="E124" s="15"/>
      <c r="H124" s="11">
        <v>0.1</v>
      </c>
      <c r="I124" s="12"/>
      <c r="L124" s="11">
        <v>0.2</v>
      </c>
      <c r="M124" s="12"/>
      <c r="P124" s="11">
        <v>0.3</v>
      </c>
      <c r="Q124" s="12"/>
    </row>
    <row r="125" spans="1:18" ht="63" x14ac:dyDescent="0.3">
      <c r="B125" s="1" t="s">
        <v>0</v>
      </c>
      <c r="D125" s="3" t="s">
        <v>32</v>
      </c>
      <c r="E125" s="3" t="s">
        <v>11</v>
      </c>
      <c r="H125" s="3" t="s">
        <v>32</v>
      </c>
      <c r="I125" s="3" t="s">
        <v>11</v>
      </c>
      <c r="L125" s="3" t="s">
        <v>32</v>
      </c>
      <c r="M125" s="3" t="s">
        <v>11</v>
      </c>
      <c r="P125" s="3" t="s">
        <v>32</v>
      </c>
      <c r="Q125" s="3" t="s">
        <v>11</v>
      </c>
    </row>
    <row r="127" spans="1:18" ht="18" customHeight="1" x14ac:dyDescent="0.3">
      <c r="A127" s="13" t="s">
        <v>38</v>
      </c>
      <c r="B127" s="2" t="s">
        <v>12</v>
      </c>
      <c r="D127" s="4"/>
      <c r="E127" s="5"/>
      <c r="F127" s="8">
        <f t="shared" ref="F127:F136" si="35">(E127-U9)/U9</f>
        <v>-1</v>
      </c>
      <c r="H127" s="4"/>
      <c r="I127" s="5"/>
      <c r="J127" s="8">
        <f t="shared" ref="J127:J136" si="36">(I127-U9)/U9</f>
        <v>-1</v>
      </c>
      <c r="L127" s="4"/>
      <c r="M127" s="5"/>
      <c r="N127" s="8">
        <f t="shared" ref="N127:N136" si="37">(M127-U9)/U9</f>
        <v>-1</v>
      </c>
      <c r="P127" s="4"/>
      <c r="Q127" s="5"/>
      <c r="R127" s="8">
        <f t="shared" ref="R127:R136" si="38">(Q127-U9)/U9</f>
        <v>-1</v>
      </c>
    </row>
    <row r="128" spans="1:18" ht="18" customHeight="1" x14ac:dyDescent="0.3">
      <c r="A128" s="13"/>
      <c r="B128" s="2" t="s">
        <v>13</v>
      </c>
      <c r="D128" s="4"/>
      <c r="E128" s="5"/>
      <c r="F128" s="8">
        <f t="shared" si="35"/>
        <v>-1</v>
      </c>
      <c r="H128" s="4"/>
      <c r="I128" s="5"/>
      <c r="J128" s="8">
        <f t="shared" si="36"/>
        <v>-1</v>
      </c>
      <c r="L128" s="4"/>
      <c r="M128" s="5"/>
      <c r="N128" s="8">
        <f t="shared" si="37"/>
        <v>-1</v>
      </c>
      <c r="P128" s="4"/>
      <c r="Q128" s="5"/>
      <c r="R128" s="8">
        <f t="shared" si="38"/>
        <v>-1</v>
      </c>
    </row>
    <row r="129" spans="1:18" ht="18" customHeight="1" x14ac:dyDescent="0.3">
      <c r="A129" s="13"/>
      <c r="B129" s="2" t="s">
        <v>14</v>
      </c>
      <c r="D129" s="4"/>
      <c r="E129" s="5"/>
      <c r="F129" s="8">
        <f t="shared" si="35"/>
        <v>-1</v>
      </c>
      <c r="H129" s="4"/>
      <c r="I129" s="5"/>
      <c r="J129" s="8">
        <f t="shared" si="36"/>
        <v>-1</v>
      </c>
      <c r="L129" s="4"/>
      <c r="M129" s="5"/>
      <c r="N129" s="8">
        <f t="shared" si="37"/>
        <v>-1</v>
      </c>
      <c r="P129" s="4"/>
      <c r="Q129" s="5"/>
      <c r="R129" s="8">
        <f t="shared" si="38"/>
        <v>-1</v>
      </c>
    </row>
    <row r="130" spans="1:18" ht="18" customHeight="1" x14ac:dyDescent="0.3">
      <c r="A130" s="13"/>
      <c r="B130" s="2" t="s">
        <v>15</v>
      </c>
      <c r="D130" s="4"/>
      <c r="E130" s="5"/>
      <c r="F130" s="8">
        <f t="shared" si="35"/>
        <v>-1</v>
      </c>
      <c r="H130" s="4"/>
      <c r="I130" s="5"/>
      <c r="J130" s="8">
        <f t="shared" si="36"/>
        <v>-1</v>
      </c>
      <c r="L130" s="4"/>
      <c r="M130" s="5"/>
      <c r="N130" s="8">
        <f t="shared" si="37"/>
        <v>-1</v>
      </c>
      <c r="P130" s="4"/>
      <c r="Q130" s="5"/>
      <c r="R130" s="8">
        <f t="shared" si="38"/>
        <v>-1</v>
      </c>
    </row>
    <row r="131" spans="1:18" ht="18" customHeight="1" x14ac:dyDescent="0.3">
      <c r="A131" s="13"/>
      <c r="B131" s="2" t="s">
        <v>16</v>
      </c>
      <c r="D131" s="4"/>
      <c r="E131" s="5"/>
      <c r="F131" s="8">
        <f t="shared" si="35"/>
        <v>-1</v>
      </c>
      <c r="H131" s="4"/>
      <c r="I131" s="5"/>
      <c r="J131" s="8">
        <f t="shared" si="36"/>
        <v>-1</v>
      </c>
      <c r="L131" s="4"/>
      <c r="M131" s="5"/>
      <c r="N131" s="8">
        <f t="shared" si="37"/>
        <v>-1</v>
      </c>
      <c r="P131" s="4"/>
      <c r="Q131" s="5"/>
      <c r="R131" s="8">
        <f t="shared" si="38"/>
        <v>-1</v>
      </c>
    </row>
    <row r="132" spans="1:18" ht="18" customHeight="1" x14ac:dyDescent="0.3">
      <c r="A132" s="13"/>
      <c r="B132" s="2" t="s">
        <v>17</v>
      </c>
      <c r="D132" s="4"/>
      <c r="E132" s="5"/>
      <c r="F132" s="8">
        <f t="shared" si="35"/>
        <v>-1</v>
      </c>
      <c r="H132" s="4"/>
      <c r="I132" s="5"/>
      <c r="J132" s="8">
        <f t="shared" si="36"/>
        <v>-1</v>
      </c>
      <c r="L132" s="4"/>
      <c r="M132" s="5"/>
      <c r="N132" s="8">
        <f t="shared" si="37"/>
        <v>-1</v>
      </c>
      <c r="P132" s="4"/>
      <c r="Q132" s="5"/>
      <c r="R132" s="8">
        <f t="shared" si="38"/>
        <v>-1</v>
      </c>
    </row>
    <row r="133" spans="1:18" ht="18" customHeight="1" x14ac:dyDescent="0.3">
      <c r="A133" s="13"/>
      <c r="B133" s="2" t="s">
        <v>18</v>
      </c>
      <c r="D133" s="4"/>
      <c r="E133" s="5"/>
      <c r="F133" s="8">
        <f t="shared" si="35"/>
        <v>-1</v>
      </c>
      <c r="H133" s="4"/>
      <c r="I133" s="5"/>
      <c r="J133" s="8">
        <f t="shared" si="36"/>
        <v>-1</v>
      </c>
      <c r="L133" s="4"/>
      <c r="M133" s="5"/>
      <c r="N133" s="8">
        <f t="shared" si="37"/>
        <v>-1</v>
      </c>
      <c r="P133" s="4"/>
      <c r="Q133" s="5"/>
      <c r="R133" s="8">
        <f t="shared" si="38"/>
        <v>-1</v>
      </c>
    </row>
    <row r="134" spans="1:18" ht="18" customHeight="1" x14ac:dyDescent="0.3">
      <c r="A134" s="13"/>
      <c r="B134" s="2" t="s">
        <v>19</v>
      </c>
      <c r="D134" s="4"/>
      <c r="E134" s="5"/>
      <c r="F134" s="8">
        <f t="shared" si="35"/>
        <v>-1</v>
      </c>
      <c r="H134" s="4"/>
      <c r="I134" s="5"/>
      <c r="J134" s="8">
        <f t="shared" si="36"/>
        <v>-1</v>
      </c>
      <c r="L134" s="4"/>
      <c r="M134" s="5"/>
      <c r="N134" s="8">
        <f t="shared" si="37"/>
        <v>-1</v>
      </c>
      <c r="P134" s="4"/>
      <c r="Q134" s="5"/>
      <c r="R134" s="8">
        <f t="shared" si="38"/>
        <v>-1</v>
      </c>
    </row>
    <row r="135" spans="1:18" ht="18" customHeight="1" x14ac:dyDescent="0.3">
      <c r="A135" s="13"/>
      <c r="B135" s="2" t="s">
        <v>20</v>
      </c>
      <c r="D135" s="4"/>
      <c r="E135" s="5"/>
      <c r="F135" s="8">
        <f t="shared" si="35"/>
        <v>-1</v>
      </c>
      <c r="H135" s="4"/>
      <c r="I135" s="5"/>
      <c r="J135" s="8">
        <f t="shared" si="36"/>
        <v>-1</v>
      </c>
      <c r="L135" s="4"/>
      <c r="M135" s="5"/>
      <c r="N135" s="8">
        <f t="shared" si="37"/>
        <v>-1</v>
      </c>
      <c r="P135" s="4"/>
      <c r="Q135" s="5"/>
      <c r="R135" s="8">
        <f t="shared" si="38"/>
        <v>-1</v>
      </c>
    </row>
    <row r="136" spans="1:18" ht="18" customHeight="1" x14ac:dyDescent="0.3">
      <c r="A136" s="13"/>
      <c r="B136" s="2" t="s">
        <v>21</v>
      </c>
      <c r="D136" s="4"/>
      <c r="E136" s="5"/>
      <c r="F136" s="8">
        <f t="shared" si="35"/>
        <v>-1</v>
      </c>
      <c r="H136" s="4"/>
      <c r="I136" s="5"/>
      <c r="J136" s="8">
        <f t="shared" si="36"/>
        <v>-1</v>
      </c>
      <c r="L136" s="4"/>
      <c r="M136" s="5"/>
      <c r="N136" s="8">
        <f t="shared" si="37"/>
        <v>-1</v>
      </c>
      <c r="P136" s="4"/>
      <c r="Q136" s="5"/>
      <c r="R136" s="8">
        <f t="shared" si="38"/>
        <v>-1</v>
      </c>
    </row>
    <row r="139" spans="1:18" ht="21" x14ac:dyDescent="0.3">
      <c r="B139" s="6" t="s">
        <v>33</v>
      </c>
      <c r="D139" s="6" t="e">
        <f>AVERAGE(D127:D136)</f>
        <v>#DIV/0!</v>
      </c>
      <c r="E139" s="6" t="e">
        <f>AVERAGE(E127:E136)</f>
        <v>#DIV/0!</v>
      </c>
      <c r="H139" s="6" t="e">
        <f t="shared" ref="H139:Q139" si="39">AVERAGE(H127:H136)</f>
        <v>#DIV/0!</v>
      </c>
      <c r="I139" s="6" t="e">
        <f t="shared" si="39"/>
        <v>#DIV/0!</v>
      </c>
      <c r="L139" s="6" t="e">
        <f t="shared" si="39"/>
        <v>#DIV/0!</v>
      </c>
      <c r="M139" s="6" t="e">
        <f t="shared" si="39"/>
        <v>#DIV/0!</v>
      </c>
      <c r="P139" s="6" t="e">
        <f t="shared" si="39"/>
        <v>#DIV/0!</v>
      </c>
      <c r="Q139" s="6" t="e">
        <f t="shared" si="39"/>
        <v>#DIV/0!</v>
      </c>
    </row>
    <row r="143" spans="1:18" ht="21" x14ac:dyDescent="0.3">
      <c r="D143" s="14">
        <v>2</v>
      </c>
      <c r="E143" s="15"/>
      <c r="H143" s="11">
        <v>0.1</v>
      </c>
      <c r="I143" s="12"/>
      <c r="L143" s="11">
        <v>0.2</v>
      </c>
      <c r="M143" s="12"/>
      <c r="P143" s="11">
        <v>0.3</v>
      </c>
      <c r="Q143" s="12"/>
    </row>
    <row r="144" spans="1:18" ht="63" x14ac:dyDescent="0.3">
      <c r="B144" s="1" t="s">
        <v>0</v>
      </c>
      <c r="D144" s="3" t="s">
        <v>32</v>
      </c>
      <c r="E144" s="3" t="s">
        <v>11</v>
      </c>
      <c r="H144" s="3" t="s">
        <v>32</v>
      </c>
      <c r="I144" s="3" t="s">
        <v>11</v>
      </c>
      <c r="L144" s="3" t="s">
        <v>32</v>
      </c>
      <c r="M144" s="3" t="s">
        <v>11</v>
      </c>
      <c r="P144" s="3" t="s">
        <v>32</v>
      </c>
      <c r="Q144" s="3" t="s">
        <v>11</v>
      </c>
    </row>
    <row r="146" spans="1:18" ht="18" customHeight="1" x14ac:dyDescent="0.3">
      <c r="A146" s="13" t="s">
        <v>39</v>
      </c>
      <c r="B146" s="2" t="s">
        <v>12</v>
      </c>
      <c r="D146" s="4"/>
      <c r="E146" s="5"/>
      <c r="F146" s="8">
        <f t="shared" ref="F146:F155" si="40">(E146-U9)/U9</f>
        <v>-1</v>
      </c>
      <c r="H146" s="4"/>
      <c r="I146" s="5"/>
      <c r="J146" s="8">
        <f t="shared" ref="J146:J155" si="41">(I146-U9)/U9</f>
        <v>-1</v>
      </c>
      <c r="L146" s="4"/>
      <c r="M146" s="5"/>
      <c r="N146" s="8">
        <f t="shared" ref="N146:N155" si="42">(M146-U9)/U9</f>
        <v>-1</v>
      </c>
      <c r="P146" s="4"/>
      <c r="Q146" s="5"/>
      <c r="R146" s="8">
        <f t="shared" ref="R146:R155" si="43">(Q146-U9)/U9</f>
        <v>-1</v>
      </c>
    </row>
    <row r="147" spans="1:18" ht="18" customHeight="1" x14ac:dyDescent="0.3">
      <c r="A147" s="13"/>
      <c r="B147" s="2" t="s">
        <v>13</v>
      </c>
      <c r="D147" s="4"/>
      <c r="E147" s="5"/>
      <c r="F147" s="8">
        <f t="shared" si="40"/>
        <v>-1</v>
      </c>
      <c r="H147" s="4"/>
      <c r="I147" s="5"/>
      <c r="J147" s="8">
        <f t="shared" si="41"/>
        <v>-1</v>
      </c>
      <c r="L147" s="4"/>
      <c r="M147" s="5"/>
      <c r="N147" s="8">
        <f t="shared" si="42"/>
        <v>-1</v>
      </c>
      <c r="P147" s="4"/>
      <c r="Q147" s="5"/>
      <c r="R147" s="8">
        <f t="shared" si="43"/>
        <v>-1</v>
      </c>
    </row>
    <row r="148" spans="1:18" ht="18" customHeight="1" x14ac:dyDescent="0.3">
      <c r="A148" s="13"/>
      <c r="B148" s="2" t="s">
        <v>14</v>
      </c>
      <c r="D148" s="4"/>
      <c r="E148" s="5"/>
      <c r="F148" s="8">
        <f t="shared" si="40"/>
        <v>-1</v>
      </c>
      <c r="H148" s="4"/>
      <c r="I148" s="5"/>
      <c r="J148" s="8">
        <f t="shared" si="41"/>
        <v>-1</v>
      </c>
      <c r="L148" s="4"/>
      <c r="M148" s="5"/>
      <c r="N148" s="8">
        <f t="shared" si="42"/>
        <v>-1</v>
      </c>
      <c r="P148" s="4"/>
      <c r="Q148" s="5"/>
      <c r="R148" s="8">
        <f t="shared" si="43"/>
        <v>-1</v>
      </c>
    </row>
    <row r="149" spans="1:18" ht="18" customHeight="1" x14ac:dyDescent="0.3">
      <c r="A149" s="13"/>
      <c r="B149" s="2" t="s">
        <v>15</v>
      </c>
      <c r="D149" s="4"/>
      <c r="E149" s="5"/>
      <c r="F149" s="8">
        <f t="shared" si="40"/>
        <v>-1</v>
      </c>
      <c r="H149" s="4"/>
      <c r="I149" s="5"/>
      <c r="J149" s="8">
        <f t="shared" si="41"/>
        <v>-1</v>
      </c>
      <c r="L149" s="4"/>
      <c r="M149" s="5"/>
      <c r="N149" s="8">
        <f t="shared" si="42"/>
        <v>-1</v>
      </c>
      <c r="P149" s="4"/>
      <c r="Q149" s="5"/>
      <c r="R149" s="8">
        <f t="shared" si="43"/>
        <v>-1</v>
      </c>
    </row>
    <row r="150" spans="1:18" ht="18" customHeight="1" x14ac:dyDescent="0.3">
      <c r="A150" s="13"/>
      <c r="B150" s="2" t="s">
        <v>16</v>
      </c>
      <c r="D150" s="4"/>
      <c r="E150" s="5"/>
      <c r="F150" s="8">
        <f t="shared" si="40"/>
        <v>-1</v>
      </c>
      <c r="H150" s="4"/>
      <c r="I150" s="5"/>
      <c r="J150" s="8">
        <f t="shared" si="41"/>
        <v>-1</v>
      </c>
      <c r="L150" s="4"/>
      <c r="M150" s="5"/>
      <c r="N150" s="8">
        <f t="shared" si="42"/>
        <v>-1</v>
      </c>
      <c r="P150" s="4"/>
      <c r="Q150" s="5"/>
      <c r="R150" s="8">
        <f t="shared" si="43"/>
        <v>-1</v>
      </c>
    </row>
    <row r="151" spans="1:18" ht="18" customHeight="1" x14ac:dyDescent="0.3">
      <c r="A151" s="13"/>
      <c r="B151" s="2" t="s">
        <v>17</v>
      </c>
      <c r="D151" s="4"/>
      <c r="E151" s="5"/>
      <c r="F151" s="8">
        <f t="shared" si="40"/>
        <v>-1</v>
      </c>
      <c r="H151" s="4"/>
      <c r="I151" s="5"/>
      <c r="J151" s="8">
        <f t="shared" si="41"/>
        <v>-1</v>
      </c>
      <c r="L151" s="4"/>
      <c r="M151" s="5"/>
      <c r="N151" s="8">
        <f t="shared" si="42"/>
        <v>-1</v>
      </c>
      <c r="P151" s="4"/>
      <c r="Q151" s="5"/>
      <c r="R151" s="8">
        <f t="shared" si="43"/>
        <v>-1</v>
      </c>
    </row>
    <row r="152" spans="1:18" ht="18" customHeight="1" x14ac:dyDescent="0.3">
      <c r="A152" s="13"/>
      <c r="B152" s="2" t="s">
        <v>18</v>
      </c>
      <c r="D152" s="4"/>
      <c r="E152" s="5"/>
      <c r="F152" s="8">
        <f t="shared" si="40"/>
        <v>-1</v>
      </c>
      <c r="H152" s="4"/>
      <c r="I152" s="5"/>
      <c r="J152" s="8">
        <f t="shared" si="41"/>
        <v>-1</v>
      </c>
      <c r="L152" s="4"/>
      <c r="M152" s="5"/>
      <c r="N152" s="8">
        <f t="shared" si="42"/>
        <v>-1</v>
      </c>
      <c r="P152" s="4"/>
      <c r="Q152" s="5"/>
      <c r="R152" s="8">
        <f t="shared" si="43"/>
        <v>-1</v>
      </c>
    </row>
    <row r="153" spans="1:18" ht="18" customHeight="1" x14ac:dyDescent="0.3">
      <c r="A153" s="13"/>
      <c r="B153" s="2" t="s">
        <v>19</v>
      </c>
      <c r="D153" s="4"/>
      <c r="E153" s="5"/>
      <c r="F153" s="8">
        <f t="shared" si="40"/>
        <v>-1</v>
      </c>
      <c r="H153" s="4"/>
      <c r="I153" s="5"/>
      <c r="J153" s="8">
        <f t="shared" si="41"/>
        <v>-1</v>
      </c>
      <c r="L153" s="4"/>
      <c r="M153" s="5"/>
      <c r="N153" s="8">
        <f t="shared" si="42"/>
        <v>-1</v>
      </c>
      <c r="P153" s="4"/>
      <c r="Q153" s="5"/>
      <c r="R153" s="8">
        <f t="shared" si="43"/>
        <v>-1</v>
      </c>
    </row>
    <row r="154" spans="1:18" ht="18" customHeight="1" x14ac:dyDescent="0.3">
      <c r="A154" s="13"/>
      <c r="B154" s="2" t="s">
        <v>20</v>
      </c>
      <c r="D154" s="4"/>
      <c r="E154" s="5"/>
      <c r="F154" s="8">
        <f t="shared" si="40"/>
        <v>-1</v>
      </c>
      <c r="H154" s="4"/>
      <c r="I154" s="5"/>
      <c r="J154" s="8">
        <f t="shared" si="41"/>
        <v>-1</v>
      </c>
      <c r="L154" s="4"/>
      <c r="M154" s="5"/>
      <c r="N154" s="8">
        <f t="shared" si="42"/>
        <v>-1</v>
      </c>
      <c r="P154" s="4"/>
      <c r="Q154" s="5"/>
      <c r="R154" s="8">
        <f t="shared" si="43"/>
        <v>-1</v>
      </c>
    </row>
    <row r="155" spans="1:18" ht="18" customHeight="1" x14ac:dyDescent="0.3">
      <c r="A155" s="13"/>
      <c r="B155" s="2" t="s">
        <v>21</v>
      </c>
      <c r="D155" s="4"/>
      <c r="E155" s="5"/>
      <c r="F155" s="8">
        <f t="shared" si="40"/>
        <v>-1</v>
      </c>
      <c r="H155" s="4"/>
      <c r="I155" s="5"/>
      <c r="J155" s="8">
        <f t="shared" si="41"/>
        <v>-1</v>
      </c>
      <c r="L155" s="4"/>
      <c r="M155" s="5"/>
      <c r="N155" s="8">
        <f t="shared" si="42"/>
        <v>-1</v>
      </c>
      <c r="P155" s="4"/>
      <c r="Q155" s="5"/>
      <c r="R155" s="8">
        <f t="shared" si="43"/>
        <v>-1</v>
      </c>
    </row>
    <row r="158" spans="1:18" ht="21" x14ac:dyDescent="0.3">
      <c r="B158" s="6" t="s">
        <v>33</v>
      </c>
      <c r="D158" s="6" t="e">
        <f>AVERAGE(D146:D155)</f>
        <v>#DIV/0!</v>
      </c>
      <c r="E158" s="6" t="e">
        <f t="shared" ref="E158:Q158" si="44">AVERAGE(E146:E155)</f>
        <v>#DIV/0!</v>
      </c>
      <c r="H158" s="6" t="e">
        <f t="shared" si="44"/>
        <v>#DIV/0!</v>
      </c>
      <c r="I158" s="6" t="e">
        <f t="shared" si="44"/>
        <v>#DIV/0!</v>
      </c>
      <c r="L158" s="6" t="e">
        <f t="shared" si="44"/>
        <v>#DIV/0!</v>
      </c>
      <c r="M158" s="6" t="e">
        <f t="shared" si="44"/>
        <v>#DIV/0!</v>
      </c>
      <c r="P158" s="6" t="e">
        <f t="shared" si="44"/>
        <v>#DIV/0!</v>
      </c>
      <c r="Q158" s="6" t="e">
        <f t="shared" si="44"/>
        <v>#DIV/0!</v>
      </c>
    </row>
    <row r="162" spans="1:18" ht="21" x14ac:dyDescent="0.3">
      <c r="D162" s="14">
        <v>4</v>
      </c>
      <c r="E162" s="15"/>
      <c r="H162" s="11">
        <v>0.1</v>
      </c>
      <c r="I162" s="12"/>
      <c r="L162" s="11">
        <v>0.2</v>
      </c>
      <c r="M162" s="12"/>
      <c r="P162" s="11">
        <v>0.3</v>
      </c>
      <c r="Q162" s="12"/>
    </row>
    <row r="163" spans="1:18" ht="63" x14ac:dyDescent="0.3">
      <c r="B163" s="1" t="s">
        <v>0</v>
      </c>
      <c r="D163" s="3" t="s">
        <v>32</v>
      </c>
      <c r="E163" s="3" t="s">
        <v>11</v>
      </c>
      <c r="H163" s="3" t="s">
        <v>32</v>
      </c>
      <c r="I163" s="3" t="s">
        <v>11</v>
      </c>
      <c r="L163" s="3" t="s">
        <v>32</v>
      </c>
      <c r="M163" s="3" t="s">
        <v>11</v>
      </c>
      <c r="P163" s="3" t="s">
        <v>32</v>
      </c>
      <c r="Q163" s="3" t="s">
        <v>11</v>
      </c>
    </row>
    <row r="165" spans="1:18" ht="18" customHeight="1" x14ac:dyDescent="0.3">
      <c r="A165" s="13" t="s">
        <v>40</v>
      </c>
      <c r="B165" s="2" t="s">
        <v>12</v>
      </c>
      <c r="D165" s="4"/>
      <c r="E165" s="5"/>
      <c r="F165" s="8">
        <f t="shared" ref="F165:F174" si="45">(E165-U9)/U9</f>
        <v>-1</v>
      </c>
      <c r="H165" s="4"/>
      <c r="I165" s="5"/>
      <c r="J165" s="8">
        <f t="shared" ref="J165:J174" si="46">(I165-U9)/U9</f>
        <v>-1</v>
      </c>
      <c r="L165" s="4"/>
      <c r="M165" s="5"/>
      <c r="N165" s="8">
        <f t="shared" ref="N165:N174" si="47">(M165-U9)/U9</f>
        <v>-1</v>
      </c>
      <c r="P165" s="4"/>
      <c r="Q165" s="5"/>
      <c r="R165" s="8">
        <f t="shared" ref="R165:R174" si="48">(Q165-U9)/U9</f>
        <v>-1</v>
      </c>
    </row>
    <row r="166" spans="1:18" ht="18" customHeight="1" x14ac:dyDescent="0.3">
      <c r="A166" s="13"/>
      <c r="B166" s="2" t="s">
        <v>13</v>
      </c>
      <c r="D166" s="4"/>
      <c r="E166" s="5"/>
      <c r="F166" s="8">
        <f t="shared" si="45"/>
        <v>-1</v>
      </c>
      <c r="H166" s="4"/>
      <c r="I166" s="5"/>
      <c r="J166" s="8">
        <f t="shared" si="46"/>
        <v>-1</v>
      </c>
      <c r="L166" s="4"/>
      <c r="M166" s="5"/>
      <c r="N166" s="8">
        <f t="shared" si="47"/>
        <v>-1</v>
      </c>
      <c r="P166" s="4"/>
      <c r="Q166" s="5"/>
      <c r="R166" s="8">
        <f t="shared" si="48"/>
        <v>-1</v>
      </c>
    </row>
    <row r="167" spans="1:18" ht="18" customHeight="1" x14ac:dyDescent="0.3">
      <c r="A167" s="13"/>
      <c r="B167" s="2" t="s">
        <v>14</v>
      </c>
      <c r="D167" s="4"/>
      <c r="E167" s="5"/>
      <c r="F167" s="8">
        <f t="shared" si="45"/>
        <v>-1</v>
      </c>
      <c r="H167" s="4"/>
      <c r="I167" s="5"/>
      <c r="J167" s="8">
        <f t="shared" si="46"/>
        <v>-1</v>
      </c>
      <c r="L167" s="4"/>
      <c r="M167" s="5"/>
      <c r="N167" s="8">
        <f t="shared" si="47"/>
        <v>-1</v>
      </c>
      <c r="P167" s="4"/>
      <c r="Q167" s="5"/>
      <c r="R167" s="8">
        <f t="shared" si="48"/>
        <v>-1</v>
      </c>
    </row>
    <row r="168" spans="1:18" ht="18" customHeight="1" x14ac:dyDescent="0.3">
      <c r="A168" s="13"/>
      <c r="B168" s="2" t="s">
        <v>15</v>
      </c>
      <c r="D168" s="4"/>
      <c r="E168" s="5"/>
      <c r="F168" s="8">
        <f t="shared" si="45"/>
        <v>-1</v>
      </c>
      <c r="H168" s="4"/>
      <c r="I168" s="5"/>
      <c r="J168" s="8">
        <f t="shared" si="46"/>
        <v>-1</v>
      </c>
      <c r="L168" s="4"/>
      <c r="M168" s="5"/>
      <c r="N168" s="8">
        <f t="shared" si="47"/>
        <v>-1</v>
      </c>
      <c r="P168" s="4"/>
      <c r="Q168" s="5"/>
      <c r="R168" s="8">
        <f t="shared" si="48"/>
        <v>-1</v>
      </c>
    </row>
    <row r="169" spans="1:18" ht="18" customHeight="1" x14ac:dyDescent="0.3">
      <c r="A169" s="13"/>
      <c r="B169" s="2" t="s">
        <v>16</v>
      </c>
      <c r="D169" s="4"/>
      <c r="E169" s="5"/>
      <c r="F169" s="8">
        <f t="shared" si="45"/>
        <v>-1</v>
      </c>
      <c r="H169" s="4"/>
      <c r="I169" s="5"/>
      <c r="J169" s="8">
        <f t="shared" si="46"/>
        <v>-1</v>
      </c>
      <c r="L169" s="4"/>
      <c r="M169" s="5"/>
      <c r="N169" s="8">
        <f t="shared" si="47"/>
        <v>-1</v>
      </c>
      <c r="P169" s="4"/>
      <c r="Q169" s="5"/>
      <c r="R169" s="8">
        <f t="shared" si="48"/>
        <v>-1</v>
      </c>
    </row>
    <row r="170" spans="1:18" ht="18" customHeight="1" x14ac:dyDescent="0.3">
      <c r="A170" s="13"/>
      <c r="B170" s="2" t="s">
        <v>17</v>
      </c>
      <c r="D170" s="4"/>
      <c r="E170" s="5"/>
      <c r="F170" s="8">
        <f t="shared" si="45"/>
        <v>-1</v>
      </c>
      <c r="H170" s="4"/>
      <c r="I170" s="5"/>
      <c r="J170" s="8">
        <f t="shared" si="46"/>
        <v>-1</v>
      </c>
      <c r="L170" s="4"/>
      <c r="M170" s="5"/>
      <c r="N170" s="8">
        <f t="shared" si="47"/>
        <v>-1</v>
      </c>
      <c r="P170" s="4"/>
      <c r="Q170" s="5"/>
      <c r="R170" s="8">
        <f t="shared" si="48"/>
        <v>-1</v>
      </c>
    </row>
    <row r="171" spans="1:18" ht="18" customHeight="1" x14ac:dyDescent="0.3">
      <c r="A171" s="13"/>
      <c r="B171" s="2" t="s">
        <v>18</v>
      </c>
      <c r="D171" s="4"/>
      <c r="E171" s="5"/>
      <c r="F171" s="8">
        <f t="shared" si="45"/>
        <v>-1</v>
      </c>
      <c r="H171" s="4"/>
      <c r="I171" s="5"/>
      <c r="J171" s="8">
        <f t="shared" si="46"/>
        <v>-1</v>
      </c>
      <c r="L171" s="4"/>
      <c r="M171" s="5"/>
      <c r="N171" s="8">
        <f t="shared" si="47"/>
        <v>-1</v>
      </c>
      <c r="P171" s="4"/>
      <c r="Q171" s="5"/>
      <c r="R171" s="8">
        <f t="shared" si="48"/>
        <v>-1</v>
      </c>
    </row>
    <row r="172" spans="1:18" ht="18" customHeight="1" x14ac:dyDescent="0.3">
      <c r="A172" s="13"/>
      <c r="B172" s="2" t="s">
        <v>19</v>
      </c>
      <c r="D172" s="4"/>
      <c r="E172" s="5"/>
      <c r="F172" s="8">
        <f t="shared" si="45"/>
        <v>-1</v>
      </c>
      <c r="H172" s="4"/>
      <c r="I172" s="5"/>
      <c r="J172" s="8">
        <f t="shared" si="46"/>
        <v>-1</v>
      </c>
      <c r="L172" s="4"/>
      <c r="M172" s="5"/>
      <c r="N172" s="8">
        <f t="shared" si="47"/>
        <v>-1</v>
      </c>
      <c r="P172" s="4"/>
      <c r="Q172" s="5"/>
      <c r="R172" s="8">
        <f t="shared" si="48"/>
        <v>-1</v>
      </c>
    </row>
    <row r="173" spans="1:18" ht="18" customHeight="1" x14ac:dyDescent="0.3">
      <c r="A173" s="13"/>
      <c r="B173" s="2" t="s">
        <v>20</v>
      </c>
      <c r="D173" s="4"/>
      <c r="E173" s="5"/>
      <c r="F173" s="8">
        <f t="shared" si="45"/>
        <v>-1</v>
      </c>
      <c r="H173" s="4"/>
      <c r="I173" s="5"/>
      <c r="J173" s="8">
        <f t="shared" si="46"/>
        <v>-1</v>
      </c>
      <c r="L173" s="4"/>
      <c r="M173" s="5"/>
      <c r="N173" s="8">
        <f t="shared" si="47"/>
        <v>-1</v>
      </c>
      <c r="P173" s="4"/>
      <c r="Q173" s="5"/>
      <c r="R173" s="8">
        <f t="shared" si="48"/>
        <v>-1</v>
      </c>
    </row>
    <row r="174" spans="1:18" ht="18" customHeight="1" x14ac:dyDescent="0.3">
      <c r="A174" s="13"/>
      <c r="B174" s="2" t="s">
        <v>21</v>
      </c>
      <c r="D174" s="4"/>
      <c r="E174" s="5"/>
      <c r="F174" s="8">
        <f t="shared" si="45"/>
        <v>-1</v>
      </c>
      <c r="H174" s="4"/>
      <c r="I174" s="5"/>
      <c r="J174" s="8">
        <f t="shared" si="46"/>
        <v>-1</v>
      </c>
      <c r="L174" s="4"/>
      <c r="M174" s="5"/>
      <c r="N174" s="8">
        <f t="shared" si="47"/>
        <v>-1</v>
      </c>
      <c r="P174" s="4"/>
      <c r="Q174" s="5"/>
      <c r="R174" s="8">
        <f t="shared" si="48"/>
        <v>-1</v>
      </c>
    </row>
    <row r="177" spans="1:18" ht="21" x14ac:dyDescent="0.3">
      <c r="B177" s="6" t="s">
        <v>33</v>
      </c>
      <c r="D177" s="6" t="e">
        <f>AVERAGE(D165:D174)</f>
        <v>#DIV/0!</v>
      </c>
      <c r="E177" s="6" t="e">
        <f t="shared" ref="E177:Q177" si="49">AVERAGE(E165:E174)</f>
        <v>#DIV/0!</v>
      </c>
      <c r="H177" s="6" t="e">
        <f t="shared" si="49"/>
        <v>#DIV/0!</v>
      </c>
      <c r="I177" s="6" t="e">
        <f t="shared" si="49"/>
        <v>#DIV/0!</v>
      </c>
      <c r="L177" s="6" t="e">
        <f t="shared" si="49"/>
        <v>#DIV/0!</v>
      </c>
      <c r="M177" s="6" t="e">
        <f t="shared" si="49"/>
        <v>#DIV/0!</v>
      </c>
      <c r="P177" s="6" t="e">
        <f t="shared" si="49"/>
        <v>#DIV/0!</v>
      </c>
      <c r="Q177" s="6" t="e">
        <f t="shared" si="49"/>
        <v>#DIV/0!</v>
      </c>
    </row>
    <row r="181" spans="1:18" ht="21" x14ac:dyDescent="0.3">
      <c r="D181" s="14">
        <v>4</v>
      </c>
      <c r="E181" s="15"/>
      <c r="H181" s="11">
        <v>0.1</v>
      </c>
      <c r="I181" s="12"/>
      <c r="L181" s="11">
        <v>0.2</v>
      </c>
      <c r="M181" s="12"/>
      <c r="P181" s="11">
        <v>0.3</v>
      </c>
      <c r="Q181" s="12"/>
    </row>
    <row r="182" spans="1:18" ht="63" x14ac:dyDescent="0.3">
      <c r="B182" s="1" t="s">
        <v>0</v>
      </c>
      <c r="D182" s="3" t="s">
        <v>32</v>
      </c>
      <c r="E182" s="3" t="s">
        <v>11</v>
      </c>
      <c r="H182" s="3" t="s">
        <v>32</v>
      </c>
      <c r="I182" s="3" t="s">
        <v>11</v>
      </c>
      <c r="L182" s="3" t="s">
        <v>32</v>
      </c>
      <c r="M182" s="3" t="s">
        <v>11</v>
      </c>
      <c r="P182" s="3" t="s">
        <v>32</v>
      </c>
      <c r="Q182" s="3" t="s">
        <v>11</v>
      </c>
    </row>
    <row r="184" spans="1:18" ht="18" customHeight="1" x14ac:dyDescent="0.3">
      <c r="A184" s="13" t="s">
        <v>41</v>
      </c>
      <c r="B184" s="2" t="s">
        <v>12</v>
      </c>
      <c r="D184" s="4"/>
      <c r="E184" s="5"/>
      <c r="F184" s="8">
        <f t="shared" ref="F184:F193" si="50">(E184-U9)/U9</f>
        <v>-1</v>
      </c>
      <c r="H184" s="4"/>
      <c r="I184" s="5"/>
      <c r="J184" s="8">
        <f t="shared" ref="J184:J193" si="51">(I184-U9)/U9</f>
        <v>-1</v>
      </c>
      <c r="L184" s="4"/>
      <c r="M184" s="5"/>
      <c r="N184">
        <f t="shared" ref="N184:N193" si="52">(M184-U9)/U9</f>
        <v>-1</v>
      </c>
      <c r="P184" s="4"/>
      <c r="Q184" s="5"/>
      <c r="R184" s="8">
        <f t="shared" ref="R184:R193" si="53">(Q184-U9)/U9</f>
        <v>-1</v>
      </c>
    </row>
    <row r="185" spans="1:18" ht="18" customHeight="1" x14ac:dyDescent="0.3">
      <c r="A185" s="13"/>
      <c r="B185" s="2" t="s">
        <v>13</v>
      </c>
      <c r="D185" s="4"/>
      <c r="E185" s="5"/>
      <c r="F185" s="8">
        <f t="shared" si="50"/>
        <v>-1</v>
      </c>
      <c r="H185" s="4"/>
      <c r="I185" s="5"/>
      <c r="J185" s="8">
        <f t="shared" si="51"/>
        <v>-1</v>
      </c>
      <c r="L185" s="4"/>
      <c r="M185" s="5"/>
      <c r="N185">
        <f t="shared" si="52"/>
        <v>-1</v>
      </c>
      <c r="P185" s="4"/>
      <c r="Q185" s="5"/>
      <c r="R185" s="8">
        <f t="shared" si="53"/>
        <v>-1</v>
      </c>
    </row>
    <row r="186" spans="1:18" ht="18" customHeight="1" x14ac:dyDescent="0.3">
      <c r="A186" s="13"/>
      <c r="B186" s="2" t="s">
        <v>14</v>
      </c>
      <c r="D186" s="4"/>
      <c r="E186" s="5"/>
      <c r="F186" s="8">
        <f t="shared" si="50"/>
        <v>-1</v>
      </c>
      <c r="H186" s="4"/>
      <c r="I186" s="5"/>
      <c r="J186" s="8">
        <f t="shared" si="51"/>
        <v>-1</v>
      </c>
      <c r="L186" s="4"/>
      <c r="M186" s="5"/>
      <c r="N186">
        <f t="shared" si="52"/>
        <v>-1</v>
      </c>
      <c r="P186" s="4"/>
      <c r="Q186" s="5"/>
      <c r="R186" s="8">
        <f t="shared" si="53"/>
        <v>-1</v>
      </c>
    </row>
    <row r="187" spans="1:18" ht="18" customHeight="1" x14ac:dyDescent="0.3">
      <c r="A187" s="13"/>
      <c r="B187" s="2" t="s">
        <v>15</v>
      </c>
      <c r="D187" s="4"/>
      <c r="E187" s="5"/>
      <c r="F187" s="8">
        <f t="shared" si="50"/>
        <v>-1</v>
      </c>
      <c r="H187" s="4"/>
      <c r="I187" s="5"/>
      <c r="J187" s="8">
        <f t="shared" si="51"/>
        <v>-1</v>
      </c>
      <c r="L187" s="4"/>
      <c r="M187" s="5"/>
      <c r="N187">
        <f t="shared" si="52"/>
        <v>-1</v>
      </c>
      <c r="P187" s="4"/>
      <c r="Q187" s="5"/>
      <c r="R187" s="8">
        <f t="shared" si="53"/>
        <v>-1</v>
      </c>
    </row>
    <row r="188" spans="1:18" ht="18" customHeight="1" x14ac:dyDescent="0.3">
      <c r="A188" s="13"/>
      <c r="B188" s="2" t="s">
        <v>16</v>
      </c>
      <c r="D188" s="4"/>
      <c r="E188" s="5"/>
      <c r="F188" s="8">
        <f t="shared" si="50"/>
        <v>-1</v>
      </c>
      <c r="H188" s="4"/>
      <c r="I188" s="5"/>
      <c r="J188" s="8">
        <f t="shared" si="51"/>
        <v>-1</v>
      </c>
      <c r="L188" s="4"/>
      <c r="M188" s="5"/>
      <c r="N188">
        <f t="shared" si="52"/>
        <v>-1</v>
      </c>
      <c r="P188" s="4"/>
      <c r="Q188" s="5"/>
      <c r="R188" s="8">
        <f t="shared" si="53"/>
        <v>-1</v>
      </c>
    </row>
    <row r="189" spans="1:18" ht="18" customHeight="1" x14ac:dyDescent="0.3">
      <c r="A189" s="13"/>
      <c r="B189" s="2" t="s">
        <v>17</v>
      </c>
      <c r="D189" s="4"/>
      <c r="E189" s="5"/>
      <c r="F189" s="8">
        <f t="shared" si="50"/>
        <v>-1</v>
      </c>
      <c r="H189" s="4"/>
      <c r="I189" s="5"/>
      <c r="J189" s="8">
        <f t="shared" si="51"/>
        <v>-1</v>
      </c>
      <c r="L189" s="4"/>
      <c r="M189" s="5"/>
      <c r="N189">
        <f t="shared" si="52"/>
        <v>-1</v>
      </c>
      <c r="P189" s="4"/>
      <c r="Q189" s="5"/>
      <c r="R189" s="8">
        <f t="shared" si="53"/>
        <v>-1</v>
      </c>
    </row>
    <row r="190" spans="1:18" ht="18" customHeight="1" x14ac:dyDescent="0.3">
      <c r="A190" s="13"/>
      <c r="B190" s="2" t="s">
        <v>18</v>
      </c>
      <c r="D190" s="4"/>
      <c r="E190" s="5"/>
      <c r="F190" s="8">
        <f t="shared" si="50"/>
        <v>-1</v>
      </c>
      <c r="H190" s="4"/>
      <c r="I190" s="5"/>
      <c r="J190" s="8">
        <f t="shared" si="51"/>
        <v>-1</v>
      </c>
      <c r="L190" s="4"/>
      <c r="M190" s="5"/>
      <c r="N190">
        <f t="shared" si="52"/>
        <v>-1</v>
      </c>
      <c r="P190" s="4"/>
      <c r="Q190" s="5"/>
      <c r="R190" s="8">
        <f t="shared" si="53"/>
        <v>-1</v>
      </c>
    </row>
    <row r="191" spans="1:18" ht="18" customHeight="1" x14ac:dyDescent="0.3">
      <c r="A191" s="13"/>
      <c r="B191" s="2" t="s">
        <v>19</v>
      </c>
      <c r="D191" s="4"/>
      <c r="E191" s="5"/>
      <c r="F191" s="8">
        <f t="shared" si="50"/>
        <v>-1</v>
      </c>
      <c r="H191" s="4"/>
      <c r="I191" s="5"/>
      <c r="J191" s="8">
        <f t="shared" si="51"/>
        <v>-1</v>
      </c>
      <c r="L191" s="4"/>
      <c r="M191" s="5"/>
      <c r="N191">
        <f t="shared" si="52"/>
        <v>-1</v>
      </c>
      <c r="P191" s="4"/>
      <c r="Q191" s="5"/>
      <c r="R191" s="8">
        <f t="shared" si="53"/>
        <v>-1</v>
      </c>
    </row>
    <row r="192" spans="1:18" ht="18" customHeight="1" x14ac:dyDescent="0.3">
      <c r="A192" s="13"/>
      <c r="B192" s="2" t="s">
        <v>20</v>
      </c>
      <c r="D192" s="4"/>
      <c r="E192" s="5"/>
      <c r="F192" s="8">
        <f t="shared" si="50"/>
        <v>-1</v>
      </c>
      <c r="H192" s="4"/>
      <c r="I192" s="5"/>
      <c r="J192" s="8">
        <f t="shared" si="51"/>
        <v>-1</v>
      </c>
      <c r="L192" s="4"/>
      <c r="M192" s="5"/>
      <c r="N192">
        <f t="shared" si="52"/>
        <v>-1</v>
      </c>
      <c r="P192" s="4"/>
      <c r="Q192" s="5"/>
      <c r="R192" s="8">
        <f t="shared" si="53"/>
        <v>-1</v>
      </c>
    </row>
    <row r="193" spans="1:18" ht="18" customHeight="1" x14ac:dyDescent="0.3">
      <c r="A193" s="13"/>
      <c r="B193" s="2" t="s">
        <v>21</v>
      </c>
      <c r="D193" s="4"/>
      <c r="E193" s="5"/>
      <c r="F193" s="8">
        <f t="shared" si="50"/>
        <v>-1</v>
      </c>
      <c r="H193" s="4"/>
      <c r="I193" s="5"/>
      <c r="J193" s="8">
        <f t="shared" si="51"/>
        <v>-1</v>
      </c>
      <c r="L193" s="4"/>
      <c r="M193" s="5"/>
      <c r="N193">
        <f t="shared" si="52"/>
        <v>-1</v>
      </c>
      <c r="P193" s="4"/>
      <c r="Q193" s="5"/>
      <c r="R193" s="8">
        <f t="shared" si="53"/>
        <v>-1</v>
      </c>
    </row>
    <row r="196" spans="1:18" ht="21" x14ac:dyDescent="0.3">
      <c r="B196" s="6" t="s">
        <v>33</v>
      </c>
      <c r="D196" s="6" t="e">
        <f>AVERAGE(D184:D193)</f>
        <v>#DIV/0!</v>
      </c>
      <c r="E196" s="6" t="e">
        <f t="shared" ref="E196:Q196" si="54">AVERAGE(E184:E193)</f>
        <v>#DIV/0!</v>
      </c>
      <c r="H196" s="6" t="e">
        <f t="shared" si="54"/>
        <v>#DIV/0!</v>
      </c>
      <c r="I196" s="6" t="e">
        <f t="shared" si="54"/>
        <v>#DIV/0!</v>
      </c>
      <c r="L196" s="6" t="e">
        <f t="shared" si="54"/>
        <v>#DIV/0!</v>
      </c>
      <c r="M196" s="6" t="e">
        <f t="shared" si="54"/>
        <v>#DIV/0!</v>
      </c>
      <c r="P196" s="6" t="e">
        <f t="shared" si="54"/>
        <v>#DIV/0!</v>
      </c>
      <c r="Q196" s="6" t="e">
        <f t="shared" si="54"/>
        <v>#DIV/0!</v>
      </c>
    </row>
  </sheetData>
  <mergeCells count="66">
    <mergeCell ref="A2:AM2"/>
    <mergeCell ref="M4:AA4"/>
    <mergeCell ref="M43:AA43"/>
    <mergeCell ref="M81:AA81"/>
    <mergeCell ref="M100:AA100"/>
    <mergeCell ref="AL6:AM6"/>
    <mergeCell ref="W9:W18"/>
    <mergeCell ref="A86:A95"/>
    <mergeCell ref="H6:I6"/>
    <mergeCell ref="L6:M6"/>
    <mergeCell ref="P6:Q6"/>
    <mergeCell ref="A9:A18"/>
    <mergeCell ref="D64:E64"/>
    <mergeCell ref="H64:I64"/>
    <mergeCell ref="L64:M64"/>
    <mergeCell ref="P64:Q64"/>
    <mergeCell ref="A184:A193"/>
    <mergeCell ref="Z6:AA6"/>
    <mergeCell ref="AD6:AE6"/>
    <mergeCell ref="AH6:AI6"/>
    <mergeCell ref="A165:A174"/>
    <mergeCell ref="D181:E181"/>
    <mergeCell ref="H181:I181"/>
    <mergeCell ref="L181:M181"/>
    <mergeCell ref="P181:Q181"/>
    <mergeCell ref="A146:A155"/>
    <mergeCell ref="D162:E162"/>
    <mergeCell ref="H162:I162"/>
    <mergeCell ref="L162:M162"/>
    <mergeCell ref="P162:Q162"/>
    <mergeCell ref="A127:A136"/>
    <mergeCell ref="D143:E143"/>
    <mergeCell ref="H143:I143"/>
    <mergeCell ref="L143:M143"/>
    <mergeCell ref="P143:Q143"/>
    <mergeCell ref="A105:A114"/>
    <mergeCell ref="A121:R121"/>
    <mergeCell ref="D124:E124"/>
    <mergeCell ref="H124:I124"/>
    <mergeCell ref="L124:M124"/>
    <mergeCell ref="P124:Q124"/>
    <mergeCell ref="D102:E102"/>
    <mergeCell ref="H102:I102"/>
    <mergeCell ref="L102:M102"/>
    <mergeCell ref="P102:Q102"/>
    <mergeCell ref="A67:A76"/>
    <mergeCell ref="D83:E83"/>
    <mergeCell ref="H83:I83"/>
    <mergeCell ref="L83:M83"/>
    <mergeCell ref="P83:Q83"/>
    <mergeCell ref="AH45:AI45"/>
    <mergeCell ref="AL45:AM45"/>
    <mergeCell ref="W48:W57"/>
    <mergeCell ref="A28:A37"/>
    <mergeCell ref="D6:E6"/>
    <mergeCell ref="A48:A57"/>
    <mergeCell ref="Z45:AA45"/>
    <mergeCell ref="AD45:AE45"/>
    <mergeCell ref="D25:E25"/>
    <mergeCell ref="H25:I25"/>
    <mergeCell ref="L25:M25"/>
    <mergeCell ref="P25:Q25"/>
    <mergeCell ref="D45:E45"/>
    <mergeCell ref="H45:I45"/>
    <mergeCell ref="L45:M45"/>
    <mergeCell ref="P45:Q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02"/>
  <sheetViews>
    <sheetView zoomScale="60" zoomScaleNormal="60" workbookViewId="0"/>
  </sheetViews>
  <sheetFormatPr defaultRowHeight="14.4" x14ac:dyDescent="0.3"/>
  <cols>
    <col min="2" max="2" width="12.77734375" customWidth="1"/>
    <col min="3" max="3" width="8.88671875" customWidth="1"/>
    <col min="4" max="4" width="15.21875" customWidth="1"/>
    <col min="5" max="5" width="10.6640625" bestFit="1" customWidth="1"/>
    <col min="8" max="8" width="15.21875" customWidth="1"/>
    <col min="12" max="12" width="15.21875" customWidth="1"/>
    <col min="16" max="16" width="15.21875" customWidth="1"/>
    <col min="24" max="24" width="12.77734375" customWidth="1"/>
    <col min="26" max="26" width="15.21875" customWidth="1"/>
    <col min="27" max="27" width="9.77734375" bestFit="1" customWidth="1"/>
    <col min="30" max="30" width="15.21875" customWidth="1"/>
    <col min="31" max="31" width="9.77734375" bestFit="1" customWidth="1"/>
    <col min="34" max="34" width="15.21875" customWidth="1"/>
    <col min="35" max="35" width="9.77734375" bestFit="1" customWidth="1"/>
    <col min="38" max="38" width="15.21875" customWidth="1"/>
    <col min="39" max="39" width="9.77734375" bestFit="1" customWidth="1"/>
  </cols>
  <sheetData>
    <row r="2" spans="1:40" ht="36.6" x14ac:dyDescent="0.7">
      <c r="A2" s="16" t="s">
        <v>51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ht="15" customHeight="1" thickBot="1" x14ac:dyDescent="0.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ht="32.4" customHeight="1" thickTop="1" thickBot="1" x14ac:dyDescent="0.9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5" thickTop="1" x14ac:dyDescent="0.3"/>
    <row r="6" spans="1:40" ht="22.8" customHeight="1" x14ac:dyDescent="0.3">
      <c r="D6" s="14">
        <v>5</v>
      </c>
      <c r="E6" s="15"/>
      <c r="H6" s="11">
        <v>0.1</v>
      </c>
      <c r="I6" s="12"/>
      <c r="L6" s="11">
        <v>0.2</v>
      </c>
      <c r="M6" s="12"/>
      <c r="P6" s="11">
        <v>0.3</v>
      </c>
      <c r="Q6" s="12"/>
      <c r="Z6" s="14">
        <v>4</v>
      </c>
      <c r="AA6" s="15"/>
      <c r="AD6" s="11">
        <v>0.1</v>
      </c>
      <c r="AE6" s="12"/>
      <c r="AH6" s="11">
        <v>0.2</v>
      </c>
      <c r="AI6" s="12"/>
      <c r="AL6" s="11">
        <v>0.3</v>
      </c>
      <c r="AM6" s="12"/>
    </row>
    <row r="7" spans="1:40" ht="63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0" ht="18" customHeight="1" x14ac:dyDescent="0.3">
      <c r="A9" s="13" t="s">
        <v>35</v>
      </c>
      <c r="B9" s="2" t="s">
        <v>22</v>
      </c>
      <c r="D9" s="4">
        <v>4</v>
      </c>
      <c r="E9" s="5">
        <v>3263</v>
      </c>
      <c r="F9" s="8">
        <f t="shared" ref="F9:F18" si="0">(E9-U9)/U9</f>
        <v>0.13772663877266389</v>
      </c>
      <c r="H9" s="4">
        <v>4</v>
      </c>
      <c r="I9" s="5">
        <v>3250</v>
      </c>
      <c r="J9" s="8">
        <f t="shared" ref="J9:J18" si="1">(I9-U9)/U9</f>
        <v>0.13319386331938632</v>
      </c>
      <c r="L9" s="4">
        <v>5</v>
      </c>
      <c r="M9" s="5">
        <v>3257</v>
      </c>
      <c r="N9" s="8">
        <f t="shared" ref="N9:N18" si="2">(M9-U9)/U9</f>
        <v>0.13563458856345886</v>
      </c>
      <c r="P9" s="4">
        <v>5</v>
      </c>
      <c r="Q9" s="5">
        <v>3256</v>
      </c>
      <c r="R9" s="8">
        <f t="shared" ref="R9:R18" si="3">(Q9-U9)/U9</f>
        <v>0.13528591352859135</v>
      </c>
      <c r="U9" s="7">
        <v>2868</v>
      </c>
      <c r="W9" s="13" t="s">
        <v>35</v>
      </c>
      <c r="X9" s="2" t="s">
        <v>22</v>
      </c>
      <c r="Z9" s="4">
        <v>3</v>
      </c>
      <c r="AA9" s="5">
        <v>3274</v>
      </c>
      <c r="AB9" s="8">
        <f>(AA9-U9)/U9</f>
        <v>0.14156206415620642</v>
      </c>
      <c r="AD9" s="4">
        <v>4</v>
      </c>
      <c r="AE9" s="5">
        <v>3212</v>
      </c>
      <c r="AF9" s="8">
        <f>(AE9-U9)/U9</f>
        <v>0.11994421199442119</v>
      </c>
      <c r="AH9" s="4">
        <v>4</v>
      </c>
      <c r="AI9" s="5">
        <v>3194</v>
      </c>
      <c r="AJ9" s="8">
        <f>(AI9-U9)/U9</f>
        <v>0.11366806136680614</v>
      </c>
      <c r="AL9" s="4">
        <v>4</v>
      </c>
      <c r="AM9" s="5">
        <v>3198</v>
      </c>
      <c r="AN9" s="8">
        <f>(AM9-U9)/U9</f>
        <v>0.11506276150627615</v>
      </c>
    </row>
    <row r="10" spans="1:40" ht="18" customHeight="1" x14ac:dyDescent="0.3">
      <c r="A10" s="13"/>
      <c r="B10" s="2" t="s">
        <v>23</v>
      </c>
      <c r="D10" s="4">
        <v>3</v>
      </c>
      <c r="E10" s="5">
        <v>3226</v>
      </c>
      <c r="F10" s="8">
        <f t="shared" si="0"/>
        <v>0.12443360055768561</v>
      </c>
      <c r="H10" s="4">
        <v>4</v>
      </c>
      <c r="I10" s="5">
        <v>3277</v>
      </c>
      <c r="J10" s="8">
        <f t="shared" si="1"/>
        <v>0.14220982920878356</v>
      </c>
      <c r="L10" s="4">
        <v>4</v>
      </c>
      <c r="M10" s="5">
        <v>3229</v>
      </c>
      <c r="N10" s="8">
        <f t="shared" si="2"/>
        <v>0.12547926106657373</v>
      </c>
      <c r="P10" s="4">
        <v>4</v>
      </c>
      <c r="Q10" s="5">
        <v>3254</v>
      </c>
      <c r="R10" s="8">
        <f t="shared" si="3"/>
        <v>0.13419309864064133</v>
      </c>
      <c r="U10" s="7">
        <v>2869</v>
      </c>
      <c r="W10" s="13"/>
      <c r="X10" s="2" t="s">
        <v>23</v>
      </c>
      <c r="Z10" s="4">
        <v>4</v>
      </c>
      <c r="AA10" s="5">
        <v>3287</v>
      </c>
      <c r="AB10" s="8">
        <f t="shared" ref="AB10:AB18" si="4">(AA10-U10)/U10</f>
        <v>0.14569536423841059</v>
      </c>
      <c r="AD10" s="4">
        <v>4</v>
      </c>
      <c r="AE10" s="5">
        <v>3307</v>
      </c>
      <c r="AF10" s="8">
        <f t="shared" ref="AF10:AF18" si="5">(AE10-U10)/U10</f>
        <v>0.15266643429766469</v>
      </c>
      <c r="AH10" s="4">
        <v>4</v>
      </c>
      <c r="AI10" s="5">
        <v>3235</v>
      </c>
      <c r="AJ10" s="8">
        <f t="shared" ref="AJ10:AJ18" si="6">(AI10-U10)/U10</f>
        <v>0.12757058208434996</v>
      </c>
      <c r="AL10" s="4">
        <v>4</v>
      </c>
      <c r="AM10" s="5">
        <v>3245</v>
      </c>
      <c r="AN10" s="8">
        <f t="shared" ref="AN10:AN18" si="7">(AM10-U10)/U10</f>
        <v>0.13105611711397699</v>
      </c>
    </row>
    <row r="11" spans="1:40" ht="18" customHeight="1" x14ac:dyDescent="0.3">
      <c r="A11" s="13"/>
      <c r="B11" s="2" t="s">
        <v>24</v>
      </c>
      <c r="D11" s="4">
        <v>1</v>
      </c>
      <c r="E11" s="5">
        <v>3035</v>
      </c>
      <c r="F11" s="8">
        <f t="shared" si="0"/>
        <v>0.10163339382940109</v>
      </c>
      <c r="H11" s="4">
        <v>2</v>
      </c>
      <c r="I11" s="5">
        <v>3025</v>
      </c>
      <c r="J11" s="8">
        <f t="shared" si="1"/>
        <v>9.8003629764065334E-2</v>
      </c>
      <c r="L11" s="4">
        <v>3</v>
      </c>
      <c r="M11" s="5">
        <v>2929</v>
      </c>
      <c r="N11" s="8">
        <f t="shared" si="2"/>
        <v>6.3157894736842107E-2</v>
      </c>
      <c r="P11" s="4">
        <v>5</v>
      </c>
      <c r="Q11" s="5">
        <v>2942</v>
      </c>
      <c r="R11" s="8">
        <f t="shared" si="3"/>
        <v>6.7876588021778581E-2</v>
      </c>
      <c r="U11" s="7">
        <v>2755</v>
      </c>
      <c r="W11" s="13"/>
      <c r="X11" s="2" t="s">
        <v>24</v>
      </c>
      <c r="Z11" s="4">
        <v>3</v>
      </c>
      <c r="AA11" s="5">
        <v>3001</v>
      </c>
      <c r="AB11" s="8">
        <f t="shared" si="4"/>
        <v>8.9292196007259531E-2</v>
      </c>
      <c r="AD11" s="4">
        <v>4</v>
      </c>
      <c r="AE11" s="5">
        <v>2975</v>
      </c>
      <c r="AF11" s="8">
        <f t="shared" si="5"/>
        <v>7.985480943738657E-2</v>
      </c>
      <c r="AH11" s="4">
        <v>4</v>
      </c>
      <c r="AI11" s="5">
        <v>3010</v>
      </c>
      <c r="AJ11" s="8">
        <f t="shared" si="6"/>
        <v>9.2558983666061703E-2</v>
      </c>
      <c r="AL11" s="4">
        <v>4</v>
      </c>
      <c r="AM11" s="5">
        <v>3026</v>
      </c>
      <c r="AN11" s="8">
        <f t="shared" si="7"/>
        <v>9.8366606170598905E-2</v>
      </c>
    </row>
    <row r="12" spans="1:40" ht="18" customHeight="1" x14ac:dyDescent="0.3">
      <c r="A12" s="13"/>
      <c r="B12" s="2" t="s">
        <v>25</v>
      </c>
      <c r="D12" s="4">
        <v>2</v>
      </c>
      <c r="E12" s="5">
        <v>3092</v>
      </c>
      <c r="F12" s="8">
        <f t="shared" si="0"/>
        <v>0.14433752775721687</v>
      </c>
      <c r="H12" s="4">
        <v>4</v>
      </c>
      <c r="I12" s="5">
        <v>3038</v>
      </c>
      <c r="J12" s="8">
        <f t="shared" si="1"/>
        <v>0.12435233160621761</v>
      </c>
      <c r="L12" s="4">
        <v>4</v>
      </c>
      <c r="M12" s="5">
        <v>3091</v>
      </c>
      <c r="N12" s="8">
        <f t="shared" si="2"/>
        <v>0.14396743153219838</v>
      </c>
      <c r="P12" s="4">
        <v>5</v>
      </c>
      <c r="Q12" s="5">
        <v>3030</v>
      </c>
      <c r="R12" s="8">
        <f t="shared" si="3"/>
        <v>0.12139156180606958</v>
      </c>
      <c r="U12" s="7">
        <v>2702</v>
      </c>
      <c r="W12" s="13"/>
      <c r="X12" s="2" t="s">
        <v>25</v>
      </c>
      <c r="Z12" s="4">
        <v>3</v>
      </c>
      <c r="AA12" s="5">
        <v>3017</v>
      </c>
      <c r="AB12" s="8">
        <f t="shared" si="4"/>
        <v>0.11658031088082901</v>
      </c>
      <c r="AD12" s="4">
        <v>4</v>
      </c>
      <c r="AE12" s="5">
        <v>2981</v>
      </c>
      <c r="AF12" s="8">
        <f t="shared" si="5"/>
        <v>0.10325684678016284</v>
      </c>
      <c r="AH12" s="4">
        <v>4</v>
      </c>
      <c r="AI12" s="5">
        <v>3015</v>
      </c>
      <c r="AJ12" s="8">
        <f t="shared" si="6"/>
        <v>0.11584011843079201</v>
      </c>
      <c r="AL12" s="4">
        <v>4</v>
      </c>
      <c r="AM12" s="5">
        <v>3040</v>
      </c>
      <c r="AN12" s="8">
        <f t="shared" si="7"/>
        <v>0.12509252405625462</v>
      </c>
    </row>
    <row r="13" spans="1:40" ht="18" customHeight="1" x14ac:dyDescent="0.3">
      <c r="A13" s="13"/>
      <c r="B13" s="2" t="s">
        <v>26</v>
      </c>
      <c r="D13" s="4">
        <v>3</v>
      </c>
      <c r="E13" s="5">
        <v>3067</v>
      </c>
      <c r="F13" s="8">
        <f t="shared" si="0"/>
        <v>0.1255045871559633</v>
      </c>
      <c r="H13" s="4">
        <v>5</v>
      </c>
      <c r="I13" s="5">
        <v>3047</v>
      </c>
      <c r="J13" s="8">
        <f t="shared" si="1"/>
        <v>0.11816513761467889</v>
      </c>
      <c r="L13" s="4">
        <v>5</v>
      </c>
      <c r="M13" s="5">
        <v>2988</v>
      </c>
      <c r="N13" s="8">
        <f t="shared" si="2"/>
        <v>9.6513761467889911E-2</v>
      </c>
      <c r="P13" s="4">
        <v>5</v>
      </c>
      <c r="Q13" s="5">
        <v>2976</v>
      </c>
      <c r="R13" s="8">
        <f t="shared" si="3"/>
        <v>9.2110091743119266E-2</v>
      </c>
      <c r="U13" s="7">
        <v>2725</v>
      </c>
      <c r="W13" s="13"/>
      <c r="X13" s="2" t="s">
        <v>26</v>
      </c>
      <c r="Z13" s="4">
        <v>4</v>
      </c>
      <c r="AA13" s="5">
        <v>3040</v>
      </c>
      <c r="AB13" s="8">
        <f t="shared" si="4"/>
        <v>0.11559633027522936</v>
      </c>
      <c r="AD13" s="4">
        <v>4</v>
      </c>
      <c r="AE13" s="5">
        <v>2978</v>
      </c>
      <c r="AF13" s="8">
        <f t="shared" si="5"/>
        <v>9.2844036697247709E-2</v>
      </c>
      <c r="AH13" s="4">
        <v>4</v>
      </c>
      <c r="AI13" s="5">
        <v>2996</v>
      </c>
      <c r="AJ13" s="8">
        <f t="shared" si="6"/>
        <v>9.944954128440367E-2</v>
      </c>
      <c r="AL13" s="4">
        <v>4</v>
      </c>
      <c r="AM13" s="5">
        <v>2996</v>
      </c>
      <c r="AN13" s="8">
        <f t="shared" si="7"/>
        <v>9.944954128440367E-2</v>
      </c>
    </row>
    <row r="14" spans="1:40" ht="18" customHeight="1" x14ac:dyDescent="0.3">
      <c r="A14" s="13"/>
      <c r="B14" s="2" t="s">
        <v>27</v>
      </c>
      <c r="D14" s="4">
        <v>3</v>
      </c>
      <c r="E14" s="5">
        <v>3234</v>
      </c>
      <c r="F14" s="8">
        <f t="shared" si="0"/>
        <v>0.1367311072056239</v>
      </c>
      <c r="H14" s="4">
        <v>3</v>
      </c>
      <c r="I14" s="5">
        <v>3145</v>
      </c>
      <c r="J14" s="8">
        <f t="shared" si="1"/>
        <v>0.1054481546572935</v>
      </c>
      <c r="L14" s="4">
        <v>3</v>
      </c>
      <c r="M14" s="5">
        <v>3045</v>
      </c>
      <c r="N14" s="8">
        <f t="shared" si="2"/>
        <v>7.0298769771529004E-2</v>
      </c>
      <c r="P14" s="4">
        <v>5</v>
      </c>
      <c r="Q14" s="5">
        <v>3074</v>
      </c>
      <c r="R14" s="8">
        <f t="shared" si="3"/>
        <v>8.0492091388400702E-2</v>
      </c>
      <c r="U14" s="7">
        <v>2845</v>
      </c>
      <c r="W14" s="13"/>
      <c r="X14" s="2" t="s">
        <v>27</v>
      </c>
      <c r="Z14" s="4">
        <v>3</v>
      </c>
      <c r="AA14" s="5">
        <v>3105</v>
      </c>
      <c r="AB14" s="8">
        <f t="shared" si="4"/>
        <v>9.1388400702987704E-2</v>
      </c>
      <c r="AD14" s="4">
        <v>3</v>
      </c>
      <c r="AE14" s="5">
        <v>3079</v>
      </c>
      <c r="AF14" s="8">
        <f t="shared" si="5"/>
        <v>8.2249560632688928E-2</v>
      </c>
      <c r="AH14" s="4">
        <v>4</v>
      </c>
      <c r="AI14" s="5">
        <v>3084</v>
      </c>
      <c r="AJ14" s="8">
        <f t="shared" si="6"/>
        <v>8.4007029876977155E-2</v>
      </c>
      <c r="AL14" s="4">
        <v>4</v>
      </c>
      <c r="AM14" s="5">
        <v>3109</v>
      </c>
      <c r="AN14" s="8">
        <f t="shared" si="7"/>
        <v>9.2794376098418271E-2</v>
      </c>
    </row>
    <row r="15" spans="1:40" ht="18" customHeight="1" x14ac:dyDescent="0.3">
      <c r="A15" s="13"/>
      <c r="B15" s="2" t="s">
        <v>28</v>
      </c>
      <c r="D15" s="4">
        <v>3</v>
      </c>
      <c r="E15" s="5">
        <v>3261</v>
      </c>
      <c r="F15" s="8">
        <f t="shared" si="0"/>
        <v>0.15433628318584069</v>
      </c>
      <c r="H15" s="4">
        <v>5</v>
      </c>
      <c r="I15" s="5">
        <v>3228</v>
      </c>
      <c r="J15" s="8">
        <f t="shared" si="1"/>
        <v>0.14265486725663717</v>
      </c>
      <c r="L15" s="4">
        <v>5</v>
      </c>
      <c r="M15" s="5">
        <v>3184</v>
      </c>
      <c r="N15" s="8">
        <f t="shared" si="2"/>
        <v>0.12707964601769911</v>
      </c>
      <c r="P15" s="4">
        <v>5</v>
      </c>
      <c r="Q15" s="5">
        <v>3226</v>
      </c>
      <c r="R15" s="8">
        <f t="shared" si="3"/>
        <v>0.14194690265486726</v>
      </c>
      <c r="U15" s="7">
        <v>2825</v>
      </c>
      <c r="W15" s="13"/>
      <c r="X15" s="2" t="s">
        <v>28</v>
      </c>
      <c r="Z15" s="4">
        <v>3</v>
      </c>
      <c r="AA15" s="5">
        <v>3239</v>
      </c>
      <c r="AB15" s="8">
        <f t="shared" si="4"/>
        <v>0.14654867256637169</v>
      </c>
      <c r="AD15" s="4">
        <v>4</v>
      </c>
      <c r="AE15" s="5">
        <v>3209</v>
      </c>
      <c r="AF15" s="8">
        <f t="shared" si="5"/>
        <v>0.13592920353982302</v>
      </c>
      <c r="AH15" s="4">
        <v>4</v>
      </c>
      <c r="AI15" s="5">
        <v>3238</v>
      </c>
      <c r="AJ15" s="8">
        <f t="shared" si="6"/>
        <v>0.14619469026548673</v>
      </c>
      <c r="AL15" s="4">
        <v>4</v>
      </c>
      <c r="AM15" s="5">
        <v>3271</v>
      </c>
      <c r="AN15" s="8">
        <f t="shared" si="7"/>
        <v>0.15787610619469025</v>
      </c>
    </row>
    <row r="16" spans="1:40" ht="18" customHeight="1" x14ac:dyDescent="0.3">
      <c r="A16" s="13"/>
      <c r="B16" s="2" t="s">
        <v>29</v>
      </c>
      <c r="D16" s="4">
        <v>2</v>
      </c>
      <c r="E16" s="5">
        <v>3034</v>
      </c>
      <c r="F16" s="8">
        <f t="shared" si="0"/>
        <v>8.9798850574712638E-2</v>
      </c>
      <c r="H16" s="4">
        <v>3</v>
      </c>
      <c r="I16" s="5">
        <v>3049</v>
      </c>
      <c r="J16" s="8">
        <f t="shared" si="1"/>
        <v>9.5186781609195401E-2</v>
      </c>
      <c r="L16" s="4">
        <v>5</v>
      </c>
      <c r="M16" s="5">
        <v>3002</v>
      </c>
      <c r="N16" s="8">
        <f t="shared" si="2"/>
        <v>7.830459770114942E-2</v>
      </c>
      <c r="P16" s="4">
        <v>5</v>
      </c>
      <c r="Q16" s="5">
        <v>3004</v>
      </c>
      <c r="R16" s="8">
        <f t="shared" si="3"/>
        <v>7.9022988505747127E-2</v>
      </c>
      <c r="U16" s="7">
        <v>2784</v>
      </c>
      <c r="W16" s="13"/>
      <c r="X16" s="2" t="s">
        <v>29</v>
      </c>
      <c r="Z16" s="4">
        <v>3</v>
      </c>
      <c r="AA16" s="5">
        <v>3159</v>
      </c>
      <c r="AB16" s="8">
        <f t="shared" si="4"/>
        <v>0.13469827586206898</v>
      </c>
      <c r="AD16" s="4">
        <v>4</v>
      </c>
      <c r="AE16" s="5">
        <v>3129</v>
      </c>
      <c r="AF16" s="8">
        <f t="shared" si="5"/>
        <v>0.12392241379310345</v>
      </c>
      <c r="AH16" s="4">
        <v>4</v>
      </c>
      <c r="AI16" s="5">
        <v>3128</v>
      </c>
      <c r="AJ16" s="8">
        <f t="shared" si="6"/>
        <v>0.1235632183908046</v>
      </c>
      <c r="AL16" s="4">
        <v>4</v>
      </c>
      <c r="AM16" s="5">
        <v>3100</v>
      </c>
      <c r="AN16" s="8">
        <f t="shared" si="7"/>
        <v>0.11350574712643678</v>
      </c>
    </row>
    <row r="17" spans="1:40" ht="18" customHeight="1" x14ac:dyDescent="0.3">
      <c r="A17" s="13"/>
      <c r="B17" s="2" t="s">
        <v>30</v>
      </c>
      <c r="D17" s="4">
        <v>2</v>
      </c>
      <c r="E17" s="5">
        <v>3362</v>
      </c>
      <c r="F17" s="8">
        <f t="shared" si="0"/>
        <v>9.4757408010420055E-2</v>
      </c>
      <c r="H17" s="4">
        <v>4</v>
      </c>
      <c r="I17" s="5">
        <v>3314</v>
      </c>
      <c r="J17" s="8">
        <f t="shared" si="1"/>
        <v>7.9127320091175513E-2</v>
      </c>
      <c r="L17" s="4">
        <v>5</v>
      </c>
      <c r="M17" s="5">
        <v>3210</v>
      </c>
      <c r="N17" s="8">
        <f t="shared" si="2"/>
        <v>4.5262129599478999E-2</v>
      </c>
      <c r="P17" s="4">
        <v>5</v>
      </c>
      <c r="Q17" s="5">
        <v>3263</v>
      </c>
      <c r="R17" s="8">
        <f t="shared" si="3"/>
        <v>6.2520351676978184E-2</v>
      </c>
      <c r="U17" s="7">
        <v>3071</v>
      </c>
      <c r="W17" s="13"/>
      <c r="X17" s="2" t="s">
        <v>30</v>
      </c>
      <c r="Z17" s="4">
        <v>3</v>
      </c>
      <c r="AA17" s="5">
        <v>3337</v>
      </c>
      <c r="AB17" s="8">
        <f t="shared" si="4"/>
        <v>8.6616737219146853E-2</v>
      </c>
      <c r="AD17" s="4">
        <v>4</v>
      </c>
      <c r="AE17" s="5">
        <v>3275</v>
      </c>
      <c r="AF17" s="8">
        <f t="shared" si="5"/>
        <v>6.6427873656789316E-2</v>
      </c>
      <c r="AH17" s="4">
        <v>4</v>
      </c>
      <c r="AI17" s="5">
        <v>3300</v>
      </c>
      <c r="AJ17" s="8">
        <f t="shared" si="6"/>
        <v>7.4568544448062518E-2</v>
      </c>
      <c r="AL17" s="4">
        <v>4</v>
      </c>
      <c r="AM17" s="5">
        <v>3314</v>
      </c>
      <c r="AN17" s="8">
        <f t="shared" si="7"/>
        <v>7.9127320091175513E-2</v>
      </c>
    </row>
    <row r="18" spans="1:40" ht="18" customHeight="1" x14ac:dyDescent="0.3">
      <c r="A18" s="13"/>
      <c r="B18" s="2" t="s">
        <v>31</v>
      </c>
      <c r="D18" s="4">
        <v>3</v>
      </c>
      <c r="E18" s="5">
        <v>3495</v>
      </c>
      <c r="F18" s="8">
        <f t="shared" si="0"/>
        <v>0.1669449081803005</v>
      </c>
      <c r="H18" s="4">
        <v>3</v>
      </c>
      <c r="I18" s="5">
        <v>3362</v>
      </c>
      <c r="J18" s="8">
        <f t="shared" si="1"/>
        <v>0.12253756260434057</v>
      </c>
      <c r="L18" s="4">
        <v>5</v>
      </c>
      <c r="M18" s="5">
        <v>3377</v>
      </c>
      <c r="N18" s="8">
        <f t="shared" si="2"/>
        <v>0.12754590984974959</v>
      </c>
      <c r="P18" s="4">
        <v>5</v>
      </c>
      <c r="Q18" s="5">
        <v>3380</v>
      </c>
      <c r="R18" s="8">
        <f t="shared" si="3"/>
        <v>0.1285475792988314</v>
      </c>
      <c r="U18" s="7">
        <v>2995</v>
      </c>
      <c r="W18" s="13"/>
      <c r="X18" s="2" t="s">
        <v>31</v>
      </c>
      <c r="Z18" s="4">
        <v>4</v>
      </c>
      <c r="AA18" s="5">
        <v>3409</v>
      </c>
      <c r="AB18" s="8">
        <f t="shared" si="4"/>
        <v>0.13823038397328882</v>
      </c>
      <c r="AD18" s="4">
        <v>4</v>
      </c>
      <c r="AE18" s="5">
        <v>3353</v>
      </c>
      <c r="AF18" s="8">
        <f t="shared" si="5"/>
        <v>0.11953255425709516</v>
      </c>
      <c r="AH18" s="4">
        <v>4</v>
      </c>
      <c r="AI18" s="5">
        <v>3277</v>
      </c>
      <c r="AJ18" s="8">
        <f t="shared" si="6"/>
        <v>9.4156928213689484E-2</v>
      </c>
      <c r="AL18" s="4">
        <v>4</v>
      </c>
      <c r="AM18" s="5">
        <v>3323</v>
      </c>
      <c r="AN18" s="8">
        <f t="shared" si="7"/>
        <v>0.10951585976627713</v>
      </c>
    </row>
    <row r="21" spans="1:40" ht="21" x14ac:dyDescent="0.3">
      <c r="B21" s="6" t="s">
        <v>33</v>
      </c>
      <c r="D21" s="6">
        <f t="shared" ref="D21:Q21" si="8">AVERAGE(D9:D18)</f>
        <v>2.6</v>
      </c>
      <c r="E21" s="6">
        <f t="shared" si="8"/>
        <v>3206.9</v>
      </c>
      <c r="H21" s="6">
        <f t="shared" si="8"/>
        <v>3.7</v>
      </c>
      <c r="I21" s="6">
        <f t="shared" si="8"/>
        <v>3173.5</v>
      </c>
      <c r="L21" s="6">
        <f t="shared" si="8"/>
        <v>4.4000000000000004</v>
      </c>
      <c r="M21" s="6">
        <f t="shared" si="8"/>
        <v>3131.2</v>
      </c>
      <c r="P21" s="6">
        <f t="shared" si="8"/>
        <v>4.9000000000000004</v>
      </c>
      <c r="Q21" s="6">
        <f t="shared" si="8"/>
        <v>3140.5</v>
      </c>
      <c r="X21" s="6" t="s">
        <v>33</v>
      </c>
      <c r="Z21" s="6">
        <f>AVERAGE(Z9:Z18)</f>
        <v>3.3</v>
      </c>
      <c r="AA21" s="21">
        <f>AVERAGE(AA9:AA18)</f>
        <v>3186.8</v>
      </c>
      <c r="AD21" s="6">
        <f>AVERAGE(AD9:AD18)</f>
        <v>3.9</v>
      </c>
      <c r="AE21" s="21">
        <f>AVERAGE(AE9:AE18)</f>
        <v>3149.8</v>
      </c>
      <c r="AH21" s="6">
        <f>AVERAGE(AH9:AH18)</f>
        <v>4</v>
      </c>
      <c r="AI21" s="21">
        <f>AVERAGE(AI9:AI18)</f>
        <v>3147.7</v>
      </c>
      <c r="AL21" s="6">
        <f>AVERAGE(AL9:AL18)</f>
        <v>4</v>
      </c>
      <c r="AM21" s="21">
        <f>AVERAGE(AM9:AM18)</f>
        <v>3162.2</v>
      </c>
    </row>
    <row r="25" spans="1:40" ht="21" x14ac:dyDescent="0.3">
      <c r="D25" s="14">
        <v>3</v>
      </c>
      <c r="E25" s="15"/>
      <c r="H25" s="11">
        <v>0.1</v>
      </c>
      <c r="I25" s="12"/>
      <c r="L25" s="11">
        <v>0.2</v>
      </c>
      <c r="M25" s="12"/>
      <c r="P25" s="11">
        <v>0.3</v>
      </c>
      <c r="Q25" s="12"/>
    </row>
    <row r="26" spans="1:40" ht="63" x14ac:dyDescent="0.3">
      <c r="B26" s="1" t="s">
        <v>0</v>
      </c>
      <c r="D26" s="3" t="s">
        <v>32</v>
      </c>
      <c r="E26" s="3" t="s">
        <v>11</v>
      </c>
      <c r="H26" s="3" t="s">
        <v>32</v>
      </c>
      <c r="I26" s="3" t="s">
        <v>11</v>
      </c>
      <c r="L26" s="3" t="s">
        <v>32</v>
      </c>
      <c r="M26" s="3" t="s">
        <v>11</v>
      </c>
      <c r="P26" s="3" t="s">
        <v>32</v>
      </c>
      <c r="Q26" s="3" t="s">
        <v>11</v>
      </c>
    </row>
    <row r="28" spans="1:40" ht="18" customHeight="1" x14ac:dyDescent="0.3">
      <c r="A28" s="13" t="s">
        <v>35</v>
      </c>
      <c r="B28" s="2" t="s">
        <v>22</v>
      </c>
      <c r="D28" s="4">
        <v>3</v>
      </c>
      <c r="E28" s="5">
        <v>3248</v>
      </c>
      <c r="F28" s="8">
        <f>(E28-U9)/U9</f>
        <v>0.13249651324965134</v>
      </c>
      <c r="H28" s="4">
        <v>3</v>
      </c>
      <c r="I28" s="5">
        <v>3235</v>
      </c>
      <c r="J28" s="8">
        <f>(I28-U9)/U9</f>
        <v>0.12796373779637377</v>
      </c>
      <c r="L28" s="4">
        <v>3</v>
      </c>
      <c r="M28" s="5">
        <v>3235</v>
      </c>
      <c r="N28" s="8">
        <f>(M28-U9)/U9</f>
        <v>0.12796373779637377</v>
      </c>
      <c r="P28" s="4">
        <v>3</v>
      </c>
      <c r="Q28" s="5">
        <v>3334</v>
      </c>
      <c r="R28" s="8">
        <f>(Q28-U9)/U9</f>
        <v>0.16248256624825663</v>
      </c>
      <c r="AN28" s="8"/>
    </row>
    <row r="29" spans="1:40" ht="18" customHeight="1" x14ac:dyDescent="0.3">
      <c r="A29" s="13"/>
      <c r="B29" s="2" t="s">
        <v>23</v>
      </c>
      <c r="D29" s="4">
        <v>3</v>
      </c>
      <c r="E29" s="5">
        <v>3410</v>
      </c>
      <c r="F29" s="8">
        <f t="shared" ref="F29:F37" si="9">(E29-U10)/U10</f>
        <v>0.18856744510282328</v>
      </c>
      <c r="H29" s="4">
        <v>3</v>
      </c>
      <c r="I29" s="5">
        <v>3395</v>
      </c>
      <c r="J29" s="8">
        <f t="shared" ref="J29:J37" si="10">(I29-U10)/U10</f>
        <v>0.18333914255838271</v>
      </c>
      <c r="L29" s="4">
        <v>3</v>
      </c>
      <c r="M29" s="5">
        <v>3395</v>
      </c>
      <c r="N29" s="8">
        <f t="shared" ref="N29:N37" si="11">(M29-U10)/U10</f>
        <v>0.18333914255838271</v>
      </c>
      <c r="P29" s="4">
        <v>3</v>
      </c>
      <c r="Q29" s="5">
        <v>3463</v>
      </c>
      <c r="R29" s="8">
        <f t="shared" ref="R29:R37" si="12">(Q29-U10)/U10</f>
        <v>0.20704078075984664</v>
      </c>
      <c r="AN29" s="8"/>
    </row>
    <row r="30" spans="1:40" ht="18" customHeight="1" x14ac:dyDescent="0.3">
      <c r="A30" s="13"/>
      <c r="B30" s="2" t="s">
        <v>24</v>
      </c>
      <c r="D30" s="4">
        <v>3</v>
      </c>
      <c r="E30" s="5">
        <v>3037</v>
      </c>
      <c r="F30" s="8">
        <f t="shared" si="9"/>
        <v>0.10235934664246824</v>
      </c>
      <c r="H30" s="4">
        <v>3</v>
      </c>
      <c r="I30" s="5">
        <v>3064</v>
      </c>
      <c r="J30" s="8">
        <f t="shared" si="10"/>
        <v>0.11215970961887477</v>
      </c>
      <c r="L30" s="4">
        <v>3</v>
      </c>
      <c r="M30" s="5">
        <v>3064</v>
      </c>
      <c r="N30" s="8">
        <f t="shared" si="11"/>
        <v>0.11215970961887477</v>
      </c>
      <c r="P30" s="4">
        <v>3</v>
      </c>
      <c r="Q30" s="5">
        <v>3174</v>
      </c>
      <c r="R30" s="8">
        <f t="shared" si="12"/>
        <v>0.15208711433756805</v>
      </c>
      <c r="AN30" s="8"/>
    </row>
    <row r="31" spans="1:40" ht="18" customHeight="1" x14ac:dyDescent="0.3">
      <c r="A31" s="13"/>
      <c r="B31" s="2" t="s">
        <v>25</v>
      </c>
      <c r="D31" s="4">
        <v>3</v>
      </c>
      <c r="E31" s="5">
        <v>3148</v>
      </c>
      <c r="F31" s="8">
        <f t="shared" si="9"/>
        <v>0.16506291635825315</v>
      </c>
      <c r="H31" s="4">
        <v>3</v>
      </c>
      <c r="I31" s="5">
        <v>3080</v>
      </c>
      <c r="J31" s="8">
        <f t="shared" si="10"/>
        <v>0.13989637305699482</v>
      </c>
      <c r="L31" s="4">
        <v>3</v>
      </c>
      <c r="M31" s="5">
        <v>3080</v>
      </c>
      <c r="N31" s="8">
        <f t="shared" si="11"/>
        <v>0.13989637305699482</v>
      </c>
      <c r="P31" s="4">
        <v>3</v>
      </c>
      <c r="Q31" s="5">
        <v>3145</v>
      </c>
      <c r="R31" s="8">
        <f t="shared" si="12"/>
        <v>0.16395262768319763</v>
      </c>
      <c r="AN31" s="8"/>
    </row>
    <row r="32" spans="1:40" ht="18" customHeight="1" x14ac:dyDescent="0.3">
      <c r="A32" s="13"/>
      <c r="B32" s="2" t="s">
        <v>26</v>
      </c>
      <c r="D32" s="4">
        <v>3</v>
      </c>
      <c r="E32" s="5">
        <v>3140</v>
      </c>
      <c r="F32" s="8">
        <f t="shared" si="9"/>
        <v>0.15229357798165138</v>
      </c>
      <c r="H32" s="4">
        <v>3</v>
      </c>
      <c r="I32" s="5">
        <v>3161</v>
      </c>
      <c r="J32" s="8">
        <f t="shared" si="10"/>
        <v>0.16</v>
      </c>
      <c r="L32" s="4">
        <v>3</v>
      </c>
      <c r="M32" s="5">
        <v>3161</v>
      </c>
      <c r="N32" s="8">
        <f t="shared" si="11"/>
        <v>0.16</v>
      </c>
      <c r="P32" s="4">
        <v>3</v>
      </c>
      <c r="Q32" s="5">
        <v>3242</v>
      </c>
      <c r="R32" s="8">
        <f t="shared" si="12"/>
        <v>0.18972477064220183</v>
      </c>
      <c r="AN32" s="8"/>
    </row>
    <row r="33" spans="1:40" ht="18" customHeight="1" x14ac:dyDescent="0.3">
      <c r="A33" s="13"/>
      <c r="B33" s="2" t="s">
        <v>27</v>
      </c>
      <c r="D33" s="4">
        <v>3</v>
      </c>
      <c r="E33" s="5">
        <v>3179</v>
      </c>
      <c r="F33" s="8">
        <f t="shared" si="9"/>
        <v>0.11739894551845342</v>
      </c>
      <c r="H33" s="4">
        <v>3</v>
      </c>
      <c r="I33" s="5">
        <v>3250</v>
      </c>
      <c r="J33" s="8">
        <f t="shared" si="10"/>
        <v>0.14235500878734622</v>
      </c>
      <c r="L33" s="4">
        <v>3</v>
      </c>
      <c r="M33" s="5">
        <v>3250</v>
      </c>
      <c r="N33" s="8">
        <f t="shared" si="11"/>
        <v>0.14235500878734622</v>
      </c>
      <c r="P33" s="4">
        <v>3</v>
      </c>
      <c r="Q33" s="5">
        <v>3232</v>
      </c>
      <c r="R33" s="8">
        <f t="shared" si="12"/>
        <v>0.13602811950790861</v>
      </c>
      <c r="AN33" s="8"/>
    </row>
    <row r="34" spans="1:40" ht="18" customHeight="1" x14ac:dyDescent="0.3">
      <c r="A34" s="13"/>
      <c r="B34" s="2" t="s">
        <v>28</v>
      </c>
      <c r="D34" s="4">
        <v>3</v>
      </c>
      <c r="E34" s="5">
        <v>3199</v>
      </c>
      <c r="F34" s="8">
        <f t="shared" si="9"/>
        <v>0.13238938053097346</v>
      </c>
      <c r="H34" s="4">
        <v>3</v>
      </c>
      <c r="I34" s="5">
        <v>3221</v>
      </c>
      <c r="J34" s="8">
        <f t="shared" si="10"/>
        <v>0.14017699115044246</v>
      </c>
      <c r="L34" s="4">
        <v>3</v>
      </c>
      <c r="M34" s="5">
        <v>3221</v>
      </c>
      <c r="N34" s="8">
        <f t="shared" si="11"/>
        <v>0.14017699115044246</v>
      </c>
      <c r="P34" s="4">
        <v>3</v>
      </c>
      <c r="Q34" s="5">
        <v>3289</v>
      </c>
      <c r="R34" s="8">
        <f t="shared" si="12"/>
        <v>0.16424778761061948</v>
      </c>
      <c r="AN34" s="8"/>
    </row>
    <row r="35" spans="1:40" ht="18" customHeight="1" x14ac:dyDescent="0.3">
      <c r="A35" s="13"/>
      <c r="B35" s="2" t="s">
        <v>29</v>
      </c>
      <c r="D35" s="4">
        <v>3</v>
      </c>
      <c r="E35" s="5">
        <v>3133</v>
      </c>
      <c r="F35" s="8">
        <f t="shared" si="9"/>
        <v>0.12535919540229884</v>
      </c>
      <c r="H35" s="4">
        <v>3</v>
      </c>
      <c r="I35" s="5">
        <v>3147</v>
      </c>
      <c r="J35" s="8">
        <f t="shared" si="10"/>
        <v>0.13038793103448276</v>
      </c>
      <c r="L35" s="4">
        <v>3</v>
      </c>
      <c r="M35" s="5">
        <v>3147</v>
      </c>
      <c r="N35" s="8">
        <f t="shared" si="11"/>
        <v>0.13038793103448276</v>
      </c>
      <c r="P35" s="4">
        <v>3</v>
      </c>
      <c r="Q35" s="5">
        <v>3215</v>
      </c>
      <c r="R35" s="8">
        <f t="shared" si="12"/>
        <v>0.15481321839080459</v>
      </c>
      <c r="AN35" s="8"/>
    </row>
    <row r="36" spans="1:40" ht="18" customHeight="1" x14ac:dyDescent="0.3">
      <c r="A36" s="13"/>
      <c r="B36" s="2" t="s">
        <v>30</v>
      </c>
      <c r="D36" s="4">
        <v>3</v>
      </c>
      <c r="E36" s="5">
        <v>3363</v>
      </c>
      <c r="F36" s="8">
        <f t="shared" si="9"/>
        <v>9.5083034842070993E-2</v>
      </c>
      <c r="H36" s="4">
        <v>3</v>
      </c>
      <c r="I36" s="5">
        <v>3366</v>
      </c>
      <c r="J36" s="8">
        <f t="shared" si="10"/>
        <v>9.6059915337023766E-2</v>
      </c>
      <c r="L36" s="4">
        <v>3</v>
      </c>
      <c r="M36" s="5">
        <v>3366</v>
      </c>
      <c r="N36" s="8">
        <f t="shared" si="11"/>
        <v>9.6059915337023766E-2</v>
      </c>
      <c r="P36" s="4">
        <v>3</v>
      </c>
      <c r="Q36" s="5">
        <v>3450</v>
      </c>
      <c r="R36" s="8">
        <f t="shared" si="12"/>
        <v>0.12341256919570173</v>
      </c>
      <c r="AN36" s="8"/>
    </row>
    <row r="37" spans="1:40" ht="18" customHeight="1" x14ac:dyDescent="0.3">
      <c r="A37" s="13"/>
      <c r="B37" s="2" t="s">
        <v>31</v>
      </c>
      <c r="D37" s="4">
        <v>3</v>
      </c>
      <c r="E37" s="5">
        <v>3420</v>
      </c>
      <c r="F37" s="8">
        <f t="shared" si="9"/>
        <v>0.14190317195325541</v>
      </c>
      <c r="H37" s="4">
        <v>3</v>
      </c>
      <c r="I37" s="5">
        <v>3428</v>
      </c>
      <c r="J37" s="8">
        <f t="shared" si="10"/>
        <v>0.14457429048414022</v>
      </c>
      <c r="L37" s="4">
        <v>3</v>
      </c>
      <c r="M37" s="5">
        <v>3428</v>
      </c>
      <c r="N37" s="8">
        <f t="shared" si="11"/>
        <v>0.14457429048414022</v>
      </c>
      <c r="P37" s="4">
        <v>3</v>
      </c>
      <c r="Q37" s="5">
        <v>3438</v>
      </c>
      <c r="R37" s="8">
        <f t="shared" si="12"/>
        <v>0.14791318864774625</v>
      </c>
      <c r="AN37" s="8"/>
    </row>
    <row r="40" spans="1:40" ht="21" x14ac:dyDescent="0.3">
      <c r="B40" s="6" t="s">
        <v>33</v>
      </c>
      <c r="D40" s="6">
        <f>AVERAGE(D28:D37)</f>
        <v>3</v>
      </c>
      <c r="E40" s="6">
        <f>AVERAGE(E28:E37)</f>
        <v>3227.7</v>
      </c>
      <c r="H40" s="6">
        <f>AVERAGE(H28:H37)</f>
        <v>3</v>
      </c>
      <c r="I40" s="6">
        <f>AVERAGE(I28:I37)</f>
        <v>3234.7</v>
      </c>
      <c r="L40" s="6">
        <f>AVERAGE(L28:L37)</f>
        <v>3</v>
      </c>
      <c r="M40" s="6">
        <f>AVERAGE(M28:M37)</f>
        <v>3234.7</v>
      </c>
      <c r="P40" s="6">
        <f>AVERAGE(P28:P37)</f>
        <v>3</v>
      </c>
      <c r="Q40" s="6">
        <f>AVERAGE(Q28:Q37)</f>
        <v>3298.2</v>
      </c>
    </row>
    <row r="42" spans="1:40" ht="15" thickBot="1" x14ac:dyDescent="0.35"/>
    <row r="43" spans="1:40" ht="32.4" thickTop="1" thickBot="1" x14ac:dyDescent="0.35">
      <c r="M43" s="18" t="s">
        <v>47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/>
    </row>
    <row r="44" spans="1:40" ht="15" thickTop="1" x14ac:dyDescent="0.3"/>
    <row r="46" spans="1:40" ht="22.8" customHeight="1" x14ac:dyDescent="0.3">
      <c r="D46" s="14">
        <v>5</v>
      </c>
      <c r="E46" s="15"/>
      <c r="H46" s="11">
        <v>0.1</v>
      </c>
      <c r="I46" s="12"/>
      <c r="L46" s="11">
        <v>0.2</v>
      </c>
      <c r="M46" s="12"/>
      <c r="P46" s="11">
        <v>0.3</v>
      </c>
      <c r="Q46" s="12"/>
      <c r="Z46" s="14">
        <v>4</v>
      </c>
      <c r="AA46" s="15"/>
      <c r="AD46" s="11">
        <v>0.1</v>
      </c>
      <c r="AE46" s="12"/>
      <c r="AH46" s="11">
        <v>0.2</v>
      </c>
      <c r="AI46" s="12"/>
      <c r="AL46" s="11">
        <v>0.3</v>
      </c>
      <c r="AM46" s="12"/>
    </row>
    <row r="47" spans="1:40" ht="63" x14ac:dyDescent="0.3">
      <c r="B47" s="1" t="s">
        <v>0</v>
      </c>
      <c r="D47" s="3" t="s">
        <v>32</v>
      </c>
      <c r="E47" s="3" t="s">
        <v>11</v>
      </c>
      <c r="H47" s="3" t="s">
        <v>32</v>
      </c>
      <c r="I47" s="3" t="s">
        <v>11</v>
      </c>
      <c r="L47" s="3" t="s">
        <v>32</v>
      </c>
      <c r="M47" s="3" t="s">
        <v>11</v>
      </c>
      <c r="P47" s="3" t="s">
        <v>32</v>
      </c>
      <c r="Q47" s="3" t="s">
        <v>11</v>
      </c>
      <c r="X47" s="1" t="s">
        <v>0</v>
      </c>
      <c r="Z47" s="3" t="s">
        <v>32</v>
      </c>
      <c r="AA47" s="3" t="s">
        <v>11</v>
      </c>
      <c r="AD47" s="3" t="s">
        <v>32</v>
      </c>
      <c r="AE47" s="3" t="s">
        <v>11</v>
      </c>
      <c r="AH47" s="3" t="s">
        <v>32</v>
      </c>
      <c r="AI47" s="3" t="s">
        <v>11</v>
      </c>
      <c r="AL47" s="3" t="s">
        <v>32</v>
      </c>
      <c r="AM47" s="3" t="s">
        <v>11</v>
      </c>
    </row>
    <row r="49" spans="1:40" ht="18" customHeight="1" x14ac:dyDescent="0.3">
      <c r="A49" s="13" t="s">
        <v>34</v>
      </c>
      <c r="B49" s="2" t="s">
        <v>22</v>
      </c>
      <c r="D49" s="4">
        <v>3</v>
      </c>
      <c r="E49" s="5">
        <v>3215</v>
      </c>
      <c r="F49" s="8">
        <f t="shared" ref="F49:F58" si="13">(E49-U9)/U9</f>
        <v>0.12099023709902371</v>
      </c>
      <c r="H49" s="4">
        <v>4</v>
      </c>
      <c r="I49" s="5">
        <v>3132</v>
      </c>
      <c r="J49" s="8">
        <f t="shared" ref="J49:J58" si="14">(I49-U9)/U9</f>
        <v>9.2050209205020925E-2</v>
      </c>
      <c r="L49" s="4">
        <v>5</v>
      </c>
      <c r="M49" s="5">
        <v>3187</v>
      </c>
      <c r="N49" s="8">
        <f t="shared" ref="N49:N58" si="15">(M49-U9)/U9</f>
        <v>0.11122733612273361</v>
      </c>
      <c r="P49" s="4">
        <v>5</v>
      </c>
      <c r="Q49" s="5">
        <v>3175</v>
      </c>
      <c r="R49" s="8">
        <f t="shared" ref="R49:R58" si="16">(Q49-U9)/U9</f>
        <v>0.10704323570432357</v>
      </c>
      <c r="W49" s="13" t="s">
        <v>34</v>
      </c>
      <c r="X49" s="2" t="s">
        <v>22</v>
      </c>
      <c r="Z49" s="4">
        <v>4</v>
      </c>
      <c r="AA49" s="5">
        <v>3264</v>
      </c>
      <c r="AB49" s="8">
        <f>(AA49-U9)/U9</f>
        <v>0.13807531380753138</v>
      </c>
      <c r="AD49" s="4">
        <v>4</v>
      </c>
      <c r="AE49" s="5">
        <v>3185</v>
      </c>
      <c r="AF49" s="8">
        <f>(AE49-U9)/U9</f>
        <v>0.1105299860529986</v>
      </c>
      <c r="AH49" s="4">
        <v>4</v>
      </c>
      <c r="AI49" s="5">
        <v>3187</v>
      </c>
      <c r="AJ49" s="8">
        <f>(AI49-U9)/U9</f>
        <v>0.11122733612273361</v>
      </c>
      <c r="AL49" s="4">
        <v>4</v>
      </c>
      <c r="AM49" s="5">
        <v>3213</v>
      </c>
      <c r="AN49" s="8">
        <f>(AM49-U9)/U9</f>
        <v>0.1202928870292887</v>
      </c>
    </row>
    <row r="50" spans="1:40" ht="18" customHeight="1" x14ac:dyDescent="0.3">
      <c r="A50" s="13"/>
      <c r="B50" s="2" t="s">
        <v>23</v>
      </c>
      <c r="D50" s="4">
        <v>2</v>
      </c>
      <c r="E50" s="5">
        <v>3273</v>
      </c>
      <c r="F50" s="8">
        <f t="shared" si="13"/>
        <v>0.14081561519693273</v>
      </c>
      <c r="H50" s="4">
        <v>4</v>
      </c>
      <c r="I50" s="5">
        <v>3254</v>
      </c>
      <c r="J50" s="8">
        <f t="shared" si="14"/>
        <v>0.13419309864064133</v>
      </c>
      <c r="L50" s="4">
        <v>4</v>
      </c>
      <c r="M50" s="5">
        <v>3205</v>
      </c>
      <c r="N50" s="8">
        <f t="shared" si="15"/>
        <v>0.1171139769954688</v>
      </c>
      <c r="P50" s="4">
        <v>4</v>
      </c>
      <c r="Q50" s="5">
        <v>3255</v>
      </c>
      <c r="R50" s="8">
        <f t="shared" si="16"/>
        <v>0.13454165214360406</v>
      </c>
      <c r="W50" s="13"/>
      <c r="X50" s="2" t="s">
        <v>23</v>
      </c>
      <c r="Z50" s="4">
        <v>4</v>
      </c>
      <c r="AA50" s="5">
        <v>3226</v>
      </c>
      <c r="AB50" s="8">
        <f t="shared" ref="AB50:AB58" si="17">(AA50-U10)/U10</f>
        <v>0.12443360055768561</v>
      </c>
      <c r="AD50" s="4">
        <v>4</v>
      </c>
      <c r="AE50" s="5">
        <v>3169</v>
      </c>
      <c r="AF50" s="8">
        <f t="shared" ref="AF50:AF58" si="18">(AE50-U10)/U10</f>
        <v>0.10456605088881143</v>
      </c>
      <c r="AH50" s="4">
        <v>4</v>
      </c>
      <c r="AI50" s="5">
        <v>3200</v>
      </c>
      <c r="AJ50" s="8">
        <f t="shared" ref="AJ50:AJ58" si="19">(AI50-U10)/U10</f>
        <v>0.11537120948065528</v>
      </c>
      <c r="AL50" s="4">
        <v>4</v>
      </c>
      <c r="AM50" s="5">
        <v>3248</v>
      </c>
      <c r="AN50" s="8">
        <f t="shared" ref="AN50:AN58" si="20">(AM50-U10)/U10</f>
        <v>0.1321017776228651</v>
      </c>
    </row>
    <row r="51" spans="1:40" ht="18" customHeight="1" x14ac:dyDescent="0.3">
      <c r="A51" s="13"/>
      <c r="B51" s="2" t="s">
        <v>24</v>
      </c>
      <c r="D51" s="4">
        <v>2</v>
      </c>
      <c r="E51" s="5">
        <v>3049</v>
      </c>
      <c r="F51" s="8">
        <f t="shared" si="13"/>
        <v>0.10671506352087114</v>
      </c>
      <c r="H51" s="4">
        <v>4</v>
      </c>
      <c r="I51" s="5">
        <v>2959</v>
      </c>
      <c r="J51" s="8">
        <f t="shared" si="14"/>
        <v>7.4047186932849368E-2</v>
      </c>
      <c r="L51" s="4">
        <v>5</v>
      </c>
      <c r="M51" s="5">
        <v>2970</v>
      </c>
      <c r="N51" s="8">
        <f t="shared" si="15"/>
        <v>7.8039927404718698E-2</v>
      </c>
      <c r="P51" s="4">
        <v>5</v>
      </c>
      <c r="Q51" s="5">
        <v>2990</v>
      </c>
      <c r="R51" s="8">
        <f t="shared" si="16"/>
        <v>8.5299455535390201E-2</v>
      </c>
      <c r="W51" s="13"/>
      <c r="X51" s="2" t="s">
        <v>24</v>
      </c>
      <c r="Z51" s="4">
        <v>4</v>
      </c>
      <c r="AA51" s="5">
        <v>3069</v>
      </c>
      <c r="AB51" s="8">
        <f t="shared" si="17"/>
        <v>0.11397459165154265</v>
      </c>
      <c r="AD51" s="4">
        <v>4</v>
      </c>
      <c r="AE51" s="5">
        <v>2992</v>
      </c>
      <c r="AF51" s="8">
        <f t="shared" si="18"/>
        <v>8.6025408348457344E-2</v>
      </c>
      <c r="AH51" s="4">
        <v>4</v>
      </c>
      <c r="AI51" s="5">
        <v>3034</v>
      </c>
      <c r="AJ51" s="8">
        <f t="shared" si="19"/>
        <v>0.10127041742286752</v>
      </c>
      <c r="AL51" s="4">
        <v>4</v>
      </c>
      <c r="AM51" s="5">
        <v>3007</v>
      </c>
      <c r="AN51" s="8">
        <f t="shared" si="20"/>
        <v>9.1470054446460974E-2</v>
      </c>
    </row>
    <row r="52" spans="1:40" ht="18" customHeight="1" x14ac:dyDescent="0.3">
      <c r="A52" s="13"/>
      <c r="B52" s="2" t="s">
        <v>25</v>
      </c>
      <c r="D52" s="4">
        <v>3</v>
      </c>
      <c r="E52" s="5">
        <v>3080</v>
      </c>
      <c r="F52" s="8">
        <f t="shared" si="13"/>
        <v>0.13989637305699482</v>
      </c>
      <c r="H52" s="4">
        <v>5</v>
      </c>
      <c r="I52" s="5">
        <v>3122</v>
      </c>
      <c r="J52" s="8">
        <f t="shared" si="14"/>
        <v>0.15544041450777202</v>
      </c>
      <c r="L52" s="4">
        <v>5</v>
      </c>
      <c r="M52" s="5">
        <v>3050</v>
      </c>
      <c r="N52" s="8">
        <f t="shared" si="15"/>
        <v>0.12879348630643966</v>
      </c>
      <c r="P52" s="4">
        <v>5</v>
      </c>
      <c r="Q52" s="5">
        <v>2959</v>
      </c>
      <c r="R52" s="8">
        <f t="shared" si="16"/>
        <v>9.5114729829755731E-2</v>
      </c>
      <c r="W52" s="13"/>
      <c r="X52" s="2" t="s">
        <v>25</v>
      </c>
      <c r="Z52" s="4">
        <v>4</v>
      </c>
      <c r="AA52" s="5">
        <v>3035</v>
      </c>
      <c r="AB52" s="8">
        <f t="shared" si="17"/>
        <v>0.1232420429311621</v>
      </c>
      <c r="AD52" s="4">
        <v>4</v>
      </c>
      <c r="AE52" s="5">
        <v>3040</v>
      </c>
      <c r="AF52" s="8">
        <f t="shared" si="18"/>
        <v>0.12509252405625462</v>
      </c>
      <c r="AH52" s="4">
        <v>4</v>
      </c>
      <c r="AI52" s="5">
        <v>3025</v>
      </c>
      <c r="AJ52" s="8">
        <f t="shared" si="19"/>
        <v>0.11954108068097706</v>
      </c>
      <c r="AL52" s="4">
        <v>4</v>
      </c>
      <c r="AM52" s="5">
        <v>3021</v>
      </c>
      <c r="AN52" s="8">
        <f t="shared" si="20"/>
        <v>0.11806069578090303</v>
      </c>
    </row>
    <row r="53" spans="1:40" ht="18" customHeight="1" x14ac:dyDescent="0.3">
      <c r="A53" s="13"/>
      <c r="B53" s="2" t="s">
        <v>26</v>
      </c>
      <c r="D53" s="4">
        <v>2</v>
      </c>
      <c r="E53" s="5">
        <v>3171</v>
      </c>
      <c r="F53" s="8">
        <f t="shared" si="13"/>
        <v>0.16366972477064221</v>
      </c>
      <c r="H53" s="4">
        <v>4</v>
      </c>
      <c r="I53" s="5">
        <v>3089</v>
      </c>
      <c r="J53" s="8">
        <f t="shared" si="14"/>
        <v>0.13357798165137616</v>
      </c>
      <c r="L53" s="4">
        <v>5</v>
      </c>
      <c r="M53" s="5">
        <v>3044</v>
      </c>
      <c r="N53" s="8">
        <f t="shared" si="15"/>
        <v>0.11706422018348624</v>
      </c>
      <c r="P53" s="4">
        <v>5</v>
      </c>
      <c r="Q53" s="5">
        <v>3045</v>
      </c>
      <c r="R53" s="8">
        <f t="shared" si="16"/>
        <v>0.11743119266055047</v>
      </c>
      <c r="W53" s="13"/>
      <c r="X53" s="2" t="s">
        <v>26</v>
      </c>
      <c r="Z53" s="4">
        <v>4</v>
      </c>
      <c r="AA53" s="5">
        <v>3082</v>
      </c>
      <c r="AB53" s="8">
        <f t="shared" si="17"/>
        <v>0.1310091743119266</v>
      </c>
      <c r="AD53" s="4">
        <v>4</v>
      </c>
      <c r="AE53" s="5">
        <v>3070</v>
      </c>
      <c r="AF53" s="8">
        <f t="shared" si="18"/>
        <v>0.12660550458715597</v>
      </c>
      <c r="AH53" s="4">
        <v>4</v>
      </c>
      <c r="AI53" s="5">
        <v>3053</v>
      </c>
      <c r="AJ53" s="8">
        <f t="shared" si="19"/>
        <v>0.12036697247706422</v>
      </c>
      <c r="AL53" s="4">
        <v>4</v>
      </c>
      <c r="AM53" s="5">
        <v>3049</v>
      </c>
      <c r="AN53" s="8">
        <f t="shared" si="20"/>
        <v>0.11889908256880734</v>
      </c>
    </row>
    <row r="54" spans="1:40" ht="18" customHeight="1" x14ac:dyDescent="0.3">
      <c r="A54" s="13"/>
      <c r="B54" s="2" t="s">
        <v>27</v>
      </c>
      <c r="D54" s="4">
        <v>2</v>
      </c>
      <c r="E54" s="5">
        <v>3174</v>
      </c>
      <c r="F54" s="8">
        <f t="shared" si="13"/>
        <v>0.1156414762741652</v>
      </c>
      <c r="H54" s="4">
        <v>4</v>
      </c>
      <c r="I54" s="5">
        <v>3146</v>
      </c>
      <c r="J54" s="8">
        <f t="shared" si="14"/>
        <v>0.10579964850615114</v>
      </c>
      <c r="L54" s="4">
        <v>4</v>
      </c>
      <c r="M54" s="5">
        <v>3134</v>
      </c>
      <c r="N54" s="8">
        <f t="shared" si="15"/>
        <v>0.1015817223198594</v>
      </c>
      <c r="P54" s="4">
        <v>4</v>
      </c>
      <c r="Q54" s="5">
        <v>3118</v>
      </c>
      <c r="R54" s="8">
        <f t="shared" si="16"/>
        <v>9.5957820738137078E-2</v>
      </c>
      <c r="W54" s="13"/>
      <c r="X54" s="2" t="s">
        <v>27</v>
      </c>
      <c r="Z54" s="4">
        <v>3</v>
      </c>
      <c r="AA54" s="5">
        <v>3122</v>
      </c>
      <c r="AB54" s="8">
        <f t="shared" si="17"/>
        <v>9.7363796133567659E-2</v>
      </c>
      <c r="AD54" s="4">
        <v>4</v>
      </c>
      <c r="AE54" s="5">
        <v>3057</v>
      </c>
      <c r="AF54" s="8">
        <f t="shared" si="18"/>
        <v>7.4516695957820733E-2</v>
      </c>
      <c r="AH54" s="4">
        <v>4</v>
      </c>
      <c r="AI54" s="5">
        <v>3067</v>
      </c>
      <c r="AJ54" s="8">
        <f t="shared" si="19"/>
        <v>7.8031634446397186E-2</v>
      </c>
      <c r="AL54" s="4">
        <v>4</v>
      </c>
      <c r="AM54" s="5">
        <v>3087</v>
      </c>
      <c r="AN54" s="8">
        <f t="shared" si="20"/>
        <v>8.506151142355009E-2</v>
      </c>
    </row>
    <row r="55" spans="1:40" ht="18" customHeight="1" x14ac:dyDescent="0.3">
      <c r="A55" s="13"/>
      <c r="B55" s="2" t="s">
        <v>28</v>
      </c>
      <c r="D55" s="4">
        <v>2</v>
      </c>
      <c r="E55" s="5">
        <v>3263</v>
      </c>
      <c r="F55" s="8">
        <f t="shared" si="13"/>
        <v>0.15504424778761061</v>
      </c>
      <c r="H55" s="4">
        <v>3</v>
      </c>
      <c r="I55" s="5">
        <v>3165</v>
      </c>
      <c r="J55" s="8">
        <f t="shared" si="14"/>
        <v>0.12035398230088495</v>
      </c>
      <c r="L55" s="4">
        <v>5</v>
      </c>
      <c r="M55" s="5">
        <v>3157</v>
      </c>
      <c r="N55" s="8">
        <f t="shared" si="15"/>
        <v>0.11752212389380531</v>
      </c>
      <c r="P55" s="4">
        <v>5</v>
      </c>
      <c r="Q55" s="5">
        <v>3078</v>
      </c>
      <c r="R55" s="8">
        <f t="shared" si="16"/>
        <v>8.9557522123893799E-2</v>
      </c>
      <c r="W55" s="13"/>
      <c r="X55" s="2" t="s">
        <v>28</v>
      </c>
      <c r="Z55" s="4">
        <v>4</v>
      </c>
      <c r="AA55" s="5">
        <v>3248</v>
      </c>
      <c r="AB55" s="8">
        <f t="shared" si="17"/>
        <v>0.14973451327433629</v>
      </c>
      <c r="AD55" s="4">
        <v>4</v>
      </c>
      <c r="AE55" s="5">
        <v>3106</v>
      </c>
      <c r="AF55" s="8">
        <f t="shared" si="18"/>
        <v>9.9469026548672568E-2</v>
      </c>
      <c r="AH55" s="4">
        <v>4</v>
      </c>
      <c r="AI55" s="5">
        <v>3127</v>
      </c>
      <c r="AJ55" s="8">
        <f t="shared" si="19"/>
        <v>0.10690265486725664</v>
      </c>
      <c r="AL55" s="4">
        <v>4</v>
      </c>
      <c r="AM55" s="5">
        <v>3129</v>
      </c>
      <c r="AN55" s="8">
        <f t="shared" si="20"/>
        <v>0.10761061946902654</v>
      </c>
    </row>
    <row r="56" spans="1:40" ht="18" customHeight="1" x14ac:dyDescent="0.3">
      <c r="A56" s="13"/>
      <c r="B56" s="2" t="s">
        <v>29</v>
      </c>
      <c r="D56" s="4">
        <v>2</v>
      </c>
      <c r="E56" s="5">
        <v>3038</v>
      </c>
      <c r="F56" s="8">
        <f t="shared" si="13"/>
        <v>9.1235632183908053E-2</v>
      </c>
      <c r="H56" s="4">
        <v>2</v>
      </c>
      <c r="I56" s="5">
        <v>2989</v>
      </c>
      <c r="J56" s="8">
        <f t="shared" si="14"/>
        <v>7.3635057471264365E-2</v>
      </c>
      <c r="L56" s="4">
        <v>4</v>
      </c>
      <c r="M56" s="5">
        <v>2954</v>
      </c>
      <c r="N56" s="8">
        <f t="shared" si="15"/>
        <v>6.1063218390804599E-2</v>
      </c>
      <c r="P56" s="4">
        <v>5</v>
      </c>
      <c r="Q56" s="5">
        <v>2963</v>
      </c>
      <c r="R56" s="8">
        <f t="shared" si="16"/>
        <v>6.4295977011494254E-2</v>
      </c>
      <c r="W56" s="13"/>
      <c r="X56" s="2" t="s">
        <v>29</v>
      </c>
      <c r="Z56" s="4">
        <v>4</v>
      </c>
      <c r="AA56" s="5">
        <v>3135</v>
      </c>
      <c r="AB56" s="8">
        <f t="shared" si="17"/>
        <v>0.12607758620689655</v>
      </c>
      <c r="AD56" s="4">
        <v>4</v>
      </c>
      <c r="AE56" s="5">
        <v>3078</v>
      </c>
      <c r="AF56" s="8">
        <f t="shared" si="18"/>
        <v>0.10560344827586207</v>
      </c>
      <c r="AH56" s="4">
        <v>4</v>
      </c>
      <c r="AI56" s="5">
        <v>3087</v>
      </c>
      <c r="AJ56" s="8">
        <f t="shared" si="19"/>
        <v>0.10883620689655173</v>
      </c>
      <c r="AL56" s="4">
        <v>4</v>
      </c>
      <c r="AM56" s="5">
        <v>3071</v>
      </c>
      <c r="AN56" s="8">
        <f t="shared" si="20"/>
        <v>0.10308908045977011</v>
      </c>
    </row>
    <row r="57" spans="1:40" ht="18" customHeight="1" x14ac:dyDescent="0.3">
      <c r="A57" s="13"/>
      <c r="B57" s="2" t="s">
        <v>30</v>
      </c>
      <c r="D57" s="4">
        <v>3</v>
      </c>
      <c r="E57" s="5">
        <v>3371</v>
      </c>
      <c r="F57" s="8">
        <f t="shared" si="13"/>
        <v>9.7688049495278415E-2</v>
      </c>
      <c r="H57" s="4">
        <v>4</v>
      </c>
      <c r="I57" s="5">
        <v>3307</v>
      </c>
      <c r="J57" s="8">
        <f t="shared" si="14"/>
        <v>7.6847932269619015E-2</v>
      </c>
      <c r="L57" s="4">
        <v>5</v>
      </c>
      <c r="M57" s="5">
        <v>3298</v>
      </c>
      <c r="N57" s="8">
        <f t="shared" si="15"/>
        <v>7.391729078476067E-2</v>
      </c>
      <c r="P57" s="4">
        <v>5</v>
      </c>
      <c r="Q57" s="5">
        <v>3280</v>
      </c>
      <c r="R57" s="8">
        <f t="shared" si="16"/>
        <v>6.8056007815043965E-2</v>
      </c>
      <c r="W57" s="13"/>
      <c r="X57" s="2" t="s">
        <v>30</v>
      </c>
      <c r="Z57" s="4">
        <v>3</v>
      </c>
      <c r="AA57" s="5">
        <v>3316</v>
      </c>
      <c r="AB57" s="8">
        <f t="shared" si="17"/>
        <v>7.9778573754477375E-2</v>
      </c>
      <c r="AD57" s="4">
        <v>4</v>
      </c>
      <c r="AE57" s="5">
        <v>3287</v>
      </c>
      <c r="AF57" s="8">
        <f t="shared" si="18"/>
        <v>7.0335395636600462E-2</v>
      </c>
      <c r="AH57" s="4">
        <v>4</v>
      </c>
      <c r="AI57" s="5">
        <v>3285</v>
      </c>
      <c r="AJ57" s="8">
        <f t="shared" si="19"/>
        <v>6.9684141973298599E-2</v>
      </c>
      <c r="AL57" s="4">
        <v>4</v>
      </c>
      <c r="AM57" s="5">
        <v>3327</v>
      </c>
      <c r="AN57" s="8">
        <f t="shared" si="20"/>
        <v>8.3360468902637583E-2</v>
      </c>
    </row>
    <row r="58" spans="1:40" ht="18" customHeight="1" x14ac:dyDescent="0.3">
      <c r="A58" s="13"/>
      <c r="B58" s="2" t="s">
        <v>31</v>
      </c>
      <c r="D58" s="4">
        <v>3</v>
      </c>
      <c r="E58" s="5">
        <v>3567</v>
      </c>
      <c r="F58" s="8">
        <f t="shared" si="13"/>
        <v>0.19098497495826378</v>
      </c>
      <c r="H58" s="4">
        <v>4</v>
      </c>
      <c r="I58" s="5">
        <v>3489</v>
      </c>
      <c r="J58" s="8">
        <f t="shared" si="14"/>
        <v>0.16494156928213691</v>
      </c>
      <c r="L58" s="4">
        <v>5</v>
      </c>
      <c r="M58" s="5">
        <v>3530</v>
      </c>
      <c r="N58" s="8">
        <f t="shared" si="15"/>
        <v>0.17863105175292154</v>
      </c>
      <c r="P58" s="4">
        <v>5</v>
      </c>
      <c r="Q58" s="5">
        <v>3464</v>
      </c>
      <c r="R58" s="8">
        <f t="shared" si="16"/>
        <v>0.15659432387312186</v>
      </c>
      <c r="W58" s="13"/>
      <c r="X58" s="2" t="s">
        <v>31</v>
      </c>
      <c r="Z58" s="4">
        <v>4</v>
      </c>
      <c r="AA58" s="5">
        <v>3414</v>
      </c>
      <c r="AB58" s="8">
        <f t="shared" si="17"/>
        <v>0.13989983305509182</v>
      </c>
      <c r="AD58" s="4">
        <v>4</v>
      </c>
      <c r="AE58" s="5">
        <v>3315</v>
      </c>
      <c r="AF58" s="8">
        <f t="shared" si="18"/>
        <v>0.10684474123539232</v>
      </c>
      <c r="AH58" s="4">
        <v>4</v>
      </c>
      <c r="AI58" s="5">
        <v>3334</v>
      </c>
      <c r="AJ58" s="8">
        <f t="shared" si="19"/>
        <v>0.11318864774624374</v>
      </c>
      <c r="AL58" s="4">
        <v>4</v>
      </c>
      <c r="AM58" s="5">
        <v>3419</v>
      </c>
      <c r="AN58" s="8">
        <f t="shared" si="20"/>
        <v>0.14156928213689482</v>
      </c>
    </row>
    <row r="59" spans="1:40" x14ac:dyDescent="0.3">
      <c r="J59" s="8"/>
      <c r="AF59" s="8"/>
    </row>
    <row r="61" spans="1:40" ht="21" x14ac:dyDescent="0.3">
      <c r="B61" s="6" t="s">
        <v>33</v>
      </c>
      <c r="D61" s="6">
        <f t="shared" ref="D61:Q61" si="21">AVERAGE(D49:D58)</f>
        <v>2.4</v>
      </c>
      <c r="E61" s="6">
        <f t="shared" si="21"/>
        <v>3220.1</v>
      </c>
      <c r="H61" s="6">
        <f t="shared" si="21"/>
        <v>3.8</v>
      </c>
      <c r="I61" s="6">
        <f t="shared" si="21"/>
        <v>3165.2</v>
      </c>
      <c r="L61" s="6">
        <f t="shared" si="21"/>
        <v>4.7</v>
      </c>
      <c r="M61" s="6">
        <f t="shared" si="21"/>
        <v>3152.9</v>
      </c>
      <c r="P61" s="6">
        <f t="shared" si="21"/>
        <v>4.8</v>
      </c>
      <c r="Q61" s="6">
        <f t="shared" si="21"/>
        <v>3132.7</v>
      </c>
      <c r="X61" s="6" t="s">
        <v>33</v>
      </c>
      <c r="Z61" s="6">
        <f>AVERAGE(Z49:Z58)</f>
        <v>3.8</v>
      </c>
      <c r="AA61" s="6">
        <f>AVERAGE(AA49:AA58)</f>
        <v>3191.1</v>
      </c>
      <c r="AD61" s="6">
        <f>AVERAGE(AD49:AD58)</f>
        <v>4</v>
      </c>
      <c r="AE61" s="6">
        <f>AVERAGE(AE49:AE58)</f>
        <v>3129.9</v>
      </c>
      <c r="AH61" s="6">
        <f>AVERAGE(AH49:AH58)</f>
        <v>4</v>
      </c>
      <c r="AI61" s="6">
        <f>AVERAGE(AI49:AI58)</f>
        <v>3139.9</v>
      </c>
      <c r="AL61" s="6">
        <f>AVERAGE(AL49:AL58)</f>
        <v>4</v>
      </c>
      <c r="AM61" s="6">
        <f>AVERAGE(AM49:AM58)</f>
        <v>3157.1</v>
      </c>
    </row>
    <row r="65" spans="1:18" ht="21" x14ac:dyDescent="0.3">
      <c r="D65" s="14">
        <v>3</v>
      </c>
      <c r="E65" s="15"/>
      <c r="H65" s="11">
        <v>0.1</v>
      </c>
      <c r="I65" s="12"/>
      <c r="L65" s="11">
        <v>0.2</v>
      </c>
      <c r="M65" s="12"/>
      <c r="P65" s="11">
        <v>0.3</v>
      </c>
      <c r="Q65" s="12"/>
    </row>
    <row r="66" spans="1:18" ht="63" x14ac:dyDescent="0.3">
      <c r="B66" s="1" t="s">
        <v>0</v>
      </c>
      <c r="D66" s="3" t="s">
        <v>32</v>
      </c>
      <c r="E66" s="3" t="s">
        <v>11</v>
      </c>
      <c r="H66" s="3" t="s">
        <v>32</v>
      </c>
      <c r="I66" s="3" t="s">
        <v>11</v>
      </c>
      <c r="L66" s="3" t="s">
        <v>32</v>
      </c>
      <c r="M66" s="3" t="s">
        <v>11</v>
      </c>
      <c r="P66" s="3" t="s">
        <v>32</v>
      </c>
      <c r="Q66" s="3" t="s">
        <v>11</v>
      </c>
    </row>
    <row r="68" spans="1:18" ht="18" customHeight="1" x14ac:dyDescent="0.3">
      <c r="A68" s="13" t="s">
        <v>34</v>
      </c>
      <c r="B68" s="2" t="s">
        <v>22</v>
      </c>
      <c r="D68" s="4">
        <v>3</v>
      </c>
      <c r="E68" s="5">
        <v>3201</v>
      </c>
      <c r="F68" s="8">
        <f>(E68-U9)/U9</f>
        <v>0.11610878661087866</v>
      </c>
      <c r="H68" s="4">
        <v>3</v>
      </c>
      <c r="I68" s="5">
        <v>3262</v>
      </c>
      <c r="J68" s="8">
        <f>(I68-U9)/U9</f>
        <v>0.13737796373779637</v>
      </c>
      <c r="L68" s="4">
        <v>3</v>
      </c>
      <c r="M68" s="5">
        <v>3245</v>
      </c>
      <c r="N68" s="8">
        <f>(M68-U9)/U9</f>
        <v>0.13145048814504881</v>
      </c>
      <c r="P68" s="4">
        <v>3</v>
      </c>
      <c r="Q68" s="5">
        <v>3303</v>
      </c>
      <c r="R68" s="8">
        <f>(Q68-U9)/U9</f>
        <v>0.15167364016736401</v>
      </c>
    </row>
    <row r="69" spans="1:18" ht="18" customHeight="1" x14ac:dyDescent="0.3">
      <c r="A69" s="13"/>
      <c r="B69" s="2" t="s">
        <v>23</v>
      </c>
      <c r="D69" s="4">
        <v>3</v>
      </c>
      <c r="E69" s="5">
        <v>3335</v>
      </c>
      <c r="F69" s="8">
        <f t="shared" ref="F69:F77" si="22">(E69-U10)/U10</f>
        <v>0.16242593238062042</v>
      </c>
      <c r="H69" s="4">
        <v>3</v>
      </c>
      <c r="I69" s="5">
        <v>3401</v>
      </c>
      <c r="J69" s="8">
        <f t="shared" ref="J69:J77" si="23">(I69-U10)/U10</f>
        <v>0.18543046357615894</v>
      </c>
      <c r="L69" s="4">
        <v>3</v>
      </c>
      <c r="M69" s="5">
        <v>3370</v>
      </c>
      <c r="N69" s="8">
        <f t="shared" ref="N69:N77" si="24">(M69-U10)/U10</f>
        <v>0.17462530498431508</v>
      </c>
      <c r="P69" s="4">
        <v>3</v>
      </c>
      <c r="Q69" s="5">
        <v>3404</v>
      </c>
      <c r="R69" s="8">
        <f t="shared" ref="R69:R77" si="25">(Q69-U10)/U10</f>
        <v>0.18647612408504705</v>
      </c>
    </row>
    <row r="70" spans="1:18" ht="18" customHeight="1" x14ac:dyDescent="0.3">
      <c r="A70" s="13"/>
      <c r="B70" s="2" t="s">
        <v>24</v>
      </c>
      <c r="D70" s="4">
        <v>3</v>
      </c>
      <c r="E70" s="5">
        <v>3103</v>
      </c>
      <c r="F70" s="8">
        <f t="shared" si="22"/>
        <v>0.12631578947368421</v>
      </c>
      <c r="H70" s="4">
        <v>3</v>
      </c>
      <c r="I70" s="5">
        <v>3103</v>
      </c>
      <c r="J70" s="8">
        <f t="shared" si="23"/>
        <v>0.12631578947368421</v>
      </c>
      <c r="L70" s="4">
        <v>3</v>
      </c>
      <c r="M70" s="5">
        <v>3134</v>
      </c>
      <c r="N70" s="8">
        <f t="shared" si="24"/>
        <v>0.13756805807622505</v>
      </c>
      <c r="P70" s="4">
        <v>3</v>
      </c>
      <c r="Q70" s="5">
        <v>3239</v>
      </c>
      <c r="R70" s="8">
        <f t="shared" si="25"/>
        <v>0.17568058076225046</v>
      </c>
    </row>
    <row r="71" spans="1:18" ht="18" customHeight="1" x14ac:dyDescent="0.3">
      <c r="A71" s="13"/>
      <c r="B71" s="2" t="s">
        <v>25</v>
      </c>
      <c r="D71" s="4">
        <v>3</v>
      </c>
      <c r="E71" s="5">
        <v>3136</v>
      </c>
      <c r="F71" s="8">
        <f t="shared" si="22"/>
        <v>0.16062176165803108</v>
      </c>
      <c r="H71" s="4">
        <v>3</v>
      </c>
      <c r="I71" s="5">
        <v>3134</v>
      </c>
      <c r="J71" s="8">
        <f t="shared" si="23"/>
        <v>0.15988156920799407</v>
      </c>
      <c r="L71" s="4">
        <v>3</v>
      </c>
      <c r="M71" s="5">
        <v>3195</v>
      </c>
      <c r="N71" s="8">
        <f t="shared" si="24"/>
        <v>0.18245743893412286</v>
      </c>
      <c r="P71" s="4">
        <v>3</v>
      </c>
      <c r="Q71" s="5">
        <v>3153</v>
      </c>
      <c r="R71" s="8">
        <f t="shared" si="25"/>
        <v>0.16691339748334566</v>
      </c>
    </row>
    <row r="72" spans="1:18" ht="18" customHeight="1" x14ac:dyDescent="0.3">
      <c r="A72" s="13"/>
      <c r="B72" s="2" t="s">
        <v>26</v>
      </c>
      <c r="D72" s="4">
        <v>3</v>
      </c>
      <c r="E72" s="5">
        <v>3126</v>
      </c>
      <c r="F72" s="8">
        <f t="shared" si="22"/>
        <v>0.1471559633027523</v>
      </c>
      <c r="H72" s="4">
        <v>3</v>
      </c>
      <c r="I72" s="5">
        <v>3091</v>
      </c>
      <c r="J72" s="8">
        <f t="shared" si="23"/>
        <v>0.13431192660550459</v>
      </c>
      <c r="L72" s="4">
        <v>3</v>
      </c>
      <c r="M72" s="5">
        <v>3129</v>
      </c>
      <c r="N72" s="8">
        <f t="shared" si="24"/>
        <v>0.14825688073394497</v>
      </c>
      <c r="P72" s="4">
        <v>3</v>
      </c>
      <c r="Q72" s="5">
        <v>3143</v>
      </c>
      <c r="R72" s="8">
        <f t="shared" si="25"/>
        <v>0.15339449541284403</v>
      </c>
    </row>
    <row r="73" spans="1:18" ht="18" customHeight="1" x14ac:dyDescent="0.3">
      <c r="A73" s="13"/>
      <c r="B73" s="2" t="s">
        <v>27</v>
      </c>
      <c r="D73" s="4">
        <v>3</v>
      </c>
      <c r="E73" s="5">
        <v>3140</v>
      </c>
      <c r="F73" s="8">
        <f t="shared" si="22"/>
        <v>0.10369068541300527</v>
      </c>
      <c r="H73" s="4">
        <v>3</v>
      </c>
      <c r="I73" s="5">
        <v>3231</v>
      </c>
      <c r="J73" s="8">
        <f t="shared" si="23"/>
        <v>0.13567662565905098</v>
      </c>
      <c r="L73" s="4">
        <v>3</v>
      </c>
      <c r="M73" s="5">
        <v>3245</v>
      </c>
      <c r="N73" s="8">
        <f t="shared" si="24"/>
        <v>0.14059753954305801</v>
      </c>
      <c r="P73" s="4">
        <v>3</v>
      </c>
      <c r="Q73" s="5">
        <v>3256</v>
      </c>
      <c r="R73" s="8">
        <f t="shared" si="25"/>
        <v>0.14446397188049209</v>
      </c>
    </row>
    <row r="74" spans="1:18" ht="18" customHeight="1" x14ac:dyDescent="0.3">
      <c r="A74" s="13"/>
      <c r="B74" s="2" t="s">
        <v>28</v>
      </c>
      <c r="D74" s="4">
        <v>3</v>
      </c>
      <c r="E74" s="5">
        <v>3222</v>
      </c>
      <c r="F74" s="8">
        <f t="shared" si="22"/>
        <v>0.14053097345132742</v>
      </c>
      <c r="H74" s="4">
        <v>3</v>
      </c>
      <c r="I74" s="5">
        <v>3268</v>
      </c>
      <c r="J74" s="8">
        <f t="shared" si="23"/>
        <v>0.1568141592920354</v>
      </c>
      <c r="L74" s="4">
        <v>3</v>
      </c>
      <c r="M74" s="5">
        <v>3262</v>
      </c>
      <c r="N74" s="8">
        <f t="shared" si="24"/>
        <v>0.15469026548672565</v>
      </c>
      <c r="P74" s="4">
        <v>3</v>
      </c>
      <c r="Q74" s="5">
        <v>3304</v>
      </c>
      <c r="R74" s="8">
        <f t="shared" si="25"/>
        <v>0.1695575221238938</v>
      </c>
    </row>
    <row r="75" spans="1:18" ht="18" customHeight="1" x14ac:dyDescent="0.3">
      <c r="A75" s="13"/>
      <c r="B75" s="2" t="s">
        <v>29</v>
      </c>
      <c r="D75" s="4">
        <v>3</v>
      </c>
      <c r="E75" s="5">
        <v>3087</v>
      </c>
      <c r="F75" s="8">
        <f t="shared" si="22"/>
        <v>0.10883620689655173</v>
      </c>
      <c r="H75" s="4">
        <v>3</v>
      </c>
      <c r="I75" s="5">
        <v>3126</v>
      </c>
      <c r="J75" s="8">
        <f t="shared" si="23"/>
        <v>0.12284482758620689</v>
      </c>
      <c r="L75" s="4">
        <v>3</v>
      </c>
      <c r="M75" s="5">
        <v>3133</v>
      </c>
      <c r="N75" s="8">
        <f t="shared" si="24"/>
        <v>0.12535919540229884</v>
      </c>
      <c r="P75" s="4">
        <v>3</v>
      </c>
      <c r="Q75" s="5">
        <v>3220</v>
      </c>
      <c r="R75" s="8">
        <f t="shared" si="25"/>
        <v>0.15660919540229884</v>
      </c>
    </row>
    <row r="76" spans="1:18" ht="18" customHeight="1" x14ac:dyDescent="0.3">
      <c r="A76" s="13"/>
      <c r="B76" s="2" t="s">
        <v>30</v>
      </c>
      <c r="D76" s="4">
        <v>3</v>
      </c>
      <c r="E76" s="5">
        <v>3435</v>
      </c>
      <c r="F76" s="8">
        <f t="shared" si="22"/>
        <v>0.1185281667209378</v>
      </c>
      <c r="H76" s="4">
        <v>3</v>
      </c>
      <c r="I76" s="5">
        <v>3456</v>
      </c>
      <c r="J76" s="8">
        <f t="shared" si="23"/>
        <v>0.12536633018560731</v>
      </c>
      <c r="L76" s="4">
        <v>3</v>
      </c>
      <c r="M76" s="5">
        <v>3460</v>
      </c>
      <c r="N76" s="8">
        <f t="shared" si="24"/>
        <v>0.126668837512211</v>
      </c>
      <c r="P76" s="4">
        <v>3</v>
      </c>
      <c r="Q76" s="5">
        <v>3509</v>
      </c>
      <c r="R76" s="8">
        <f t="shared" si="25"/>
        <v>0.14262455226310647</v>
      </c>
    </row>
    <row r="77" spans="1:18" ht="18" customHeight="1" x14ac:dyDescent="0.3">
      <c r="A77" s="13"/>
      <c r="B77" s="2" t="s">
        <v>31</v>
      </c>
      <c r="D77" s="4">
        <v>3</v>
      </c>
      <c r="E77" s="5">
        <v>3467</v>
      </c>
      <c r="F77" s="8">
        <f t="shared" si="22"/>
        <v>0.15759599332220367</v>
      </c>
      <c r="H77" s="4">
        <v>3</v>
      </c>
      <c r="I77" s="5">
        <v>3449</v>
      </c>
      <c r="J77" s="8">
        <f t="shared" si="23"/>
        <v>0.15158597662771287</v>
      </c>
      <c r="L77" s="4">
        <v>3</v>
      </c>
      <c r="M77" s="5">
        <v>3438</v>
      </c>
      <c r="N77" s="8">
        <f t="shared" si="24"/>
        <v>0.14791318864774625</v>
      </c>
      <c r="P77" s="4">
        <v>3</v>
      </c>
      <c r="Q77" s="5">
        <v>3401</v>
      </c>
      <c r="R77" s="8">
        <f t="shared" si="25"/>
        <v>0.13555926544240401</v>
      </c>
    </row>
    <row r="78" spans="1:18" x14ac:dyDescent="0.3">
      <c r="J78" s="8"/>
    </row>
    <row r="80" spans="1:18" ht="21" x14ac:dyDescent="0.3">
      <c r="B80" s="6" t="s">
        <v>33</v>
      </c>
      <c r="D80" s="6">
        <f>AVERAGE(D68:D77)</f>
        <v>3</v>
      </c>
      <c r="E80" s="6">
        <f>AVERAGE(E68:E77)</f>
        <v>3225.2</v>
      </c>
      <c r="H80" s="6">
        <f>AVERAGE(H68:H77)</f>
        <v>3</v>
      </c>
      <c r="I80" s="6">
        <f>AVERAGE(I68:I77)</f>
        <v>3252.1</v>
      </c>
      <c r="L80" s="6">
        <f>AVERAGE(L68:L77)</f>
        <v>3</v>
      </c>
      <c r="M80" s="6">
        <f>AVERAGE(M68:M77)</f>
        <v>3261.1</v>
      </c>
      <c r="P80" s="6">
        <f>AVERAGE(P68:P77)</f>
        <v>3</v>
      </c>
      <c r="Q80" s="6">
        <f>AVERAGE(Q68:Q77)</f>
        <v>3293.2</v>
      </c>
    </row>
    <row r="83" spans="1:27" ht="15" thickBot="1" x14ac:dyDescent="0.35"/>
    <row r="84" spans="1:27" ht="32.4" thickTop="1" thickBot="1" x14ac:dyDescent="0.35">
      <c r="M84" s="18" t="s">
        <v>48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20"/>
    </row>
    <row r="85" spans="1:27" ht="15" thickTop="1" x14ac:dyDescent="0.3"/>
    <row r="88" spans="1:27" ht="21" x14ac:dyDescent="0.3">
      <c r="D88" s="14">
        <v>2</v>
      </c>
      <c r="E88" s="15"/>
      <c r="H88" s="11">
        <v>0.1</v>
      </c>
      <c r="I88" s="12"/>
      <c r="L88" s="11">
        <v>0.2</v>
      </c>
      <c r="M88" s="12"/>
      <c r="P88" s="11">
        <v>0.3</v>
      </c>
      <c r="Q88" s="12"/>
    </row>
    <row r="89" spans="1:27" ht="63" x14ac:dyDescent="0.3">
      <c r="B89" s="1" t="s">
        <v>0</v>
      </c>
      <c r="D89" s="3" t="s">
        <v>32</v>
      </c>
      <c r="E89" s="3" t="s">
        <v>11</v>
      </c>
      <c r="H89" s="3" t="s">
        <v>32</v>
      </c>
      <c r="I89" s="3" t="s">
        <v>11</v>
      </c>
      <c r="L89" s="3" t="s">
        <v>32</v>
      </c>
      <c r="M89" s="3" t="s">
        <v>11</v>
      </c>
      <c r="P89" s="3" t="s">
        <v>32</v>
      </c>
      <c r="Q89" s="3" t="s">
        <v>11</v>
      </c>
    </row>
    <row r="91" spans="1:27" ht="18" customHeight="1" x14ac:dyDescent="0.3">
      <c r="A91" s="13" t="s">
        <v>36</v>
      </c>
      <c r="B91" s="2" t="s">
        <v>22</v>
      </c>
      <c r="D91" s="4">
        <v>2</v>
      </c>
      <c r="E91" s="5">
        <v>3481</v>
      </c>
      <c r="F91" s="8">
        <f t="shared" ref="F91:F100" si="26">(E91-U9)/U9</f>
        <v>0.21373779637377963</v>
      </c>
      <c r="H91" s="4">
        <v>2</v>
      </c>
      <c r="I91" s="5">
        <v>3533</v>
      </c>
      <c r="J91" s="8">
        <f t="shared" ref="J91:J100" si="27">(I91-U9)/U9</f>
        <v>0.23186889818688983</v>
      </c>
      <c r="L91" s="4">
        <v>2</v>
      </c>
      <c r="M91" s="5">
        <v>3581</v>
      </c>
      <c r="N91" s="8">
        <f t="shared" ref="N91:N100" si="28">(M91-U9)/U9</f>
        <v>0.24860529986052998</v>
      </c>
      <c r="P91" s="4">
        <v>2</v>
      </c>
      <c r="Q91" s="5">
        <v>3631</v>
      </c>
      <c r="R91" s="8">
        <f t="shared" ref="R91:R100" si="29">(Q91-U9)/U9</f>
        <v>0.26603905160390517</v>
      </c>
    </row>
    <row r="92" spans="1:27" ht="18" customHeight="1" x14ac:dyDescent="0.3">
      <c r="A92" s="13"/>
      <c r="B92" s="2" t="s">
        <v>23</v>
      </c>
      <c r="D92" s="4">
        <v>2</v>
      </c>
      <c r="E92" s="5">
        <v>3620</v>
      </c>
      <c r="F92" s="8">
        <f t="shared" si="26"/>
        <v>0.26176368072499129</v>
      </c>
      <c r="H92" s="4">
        <v>2</v>
      </c>
      <c r="I92" s="5">
        <v>3598</v>
      </c>
      <c r="J92" s="8">
        <f t="shared" si="27"/>
        <v>0.25409550365981176</v>
      </c>
      <c r="L92" s="4">
        <v>2</v>
      </c>
      <c r="M92" s="5">
        <v>3638</v>
      </c>
      <c r="N92" s="8">
        <f t="shared" si="28"/>
        <v>0.26803764377831996</v>
      </c>
      <c r="P92" s="4">
        <v>2</v>
      </c>
      <c r="Q92" s="5">
        <v>3654</v>
      </c>
      <c r="R92" s="8">
        <f t="shared" si="29"/>
        <v>0.27361449982572322</v>
      </c>
    </row>
    <row r="93" spans="1:27" ht="18" customHeight="1" x14ac:dyDescent="0.3">
      <c r="A93" s="13"/>
      <c r="B93" s="2" t="s">
        <v>24</v>
      </c>
      <c r="D93" s="4">
        <v>2</v>
      </c>
      <c r="E93" s="5">
        <v>3335</v>
      </c>
      <c r="F93" s="8">
        <f t="shared" si="26"/>
        <v>0.21052631578947367</v>
      </c>
      <c r="H93" s="4">
        <v>2</v>
      </c>
      <c r="I93" s="5">
        <v>3361</v>
      </c>
      <c r="J93" s="8">
        <f t="shared" si="27"/>
        <v>0.21996370235934665</v>
      </c>
      <c r="L93" s="4">
        <v>2</v>
      </c>
      <c r="M93" s="5">
        <v>3383</v>
      </c>
      <c r="N93" s="8">
        <f t="shared" si="28"/>
        <v>0.22794918330308531</v>
      </c>
      <c r="P93" s="4">
        <v>2</v>
      </c>
      <c r="Q93" s="5">
        <v>3481</v>
      </c>
      <c r="R93" s="8">
        <f t="shared" si="29"/>
        <v>0.26352087114337569</v>
      </c>
    </row>
    <row r="94" spans="1:27" ht="18" customHeight="1" x14ac:dyDescent="0.3">
      <c r="A94" s="13"/>
      <c r="B94" s="2" t="s">
        <v>25</v>
      </c>
      <c r="D94" s="4">
        <v>2</v>
      </c>
      <c r="E94" s="5">
        <v>3319</v>
      </c>
      <c r="F94" s="8">
        <f t="shared" si="26"/>
        <v>0.22834937083641746</v>
      </c>
      <c r="H94" s="4">
        <v>2</v>
      </c>
      <c r="I94" s="5">
        <v>3321</v>
      </c>
      <c r="J94" s="8">
        <f t="shared" si="27"/>
        <v>0.22908956328645447</v>
      </c>
      <c r="L94" s="4">
        <v>2</v>
      </c>
      <c r="M94" s="5">
        <v>3374</v>
      </c>
      <c r="N94" s="8">
        <f t="shared" si="28"/>
        <v>0.24870466321243523</v>
      </c>
      <c r="P94" s="4">
        <v>2</v>
      </c>
      <c r="Q94" s="5">
        <v>3440</v>
      </c>
      <c r="R94" s="8">
        <f t="shared" si="29"/>
        <v>0.27313101406365653</v>
      </c>
    </row>
    <row r="95" spans="1:27" ht="18" customHeight="1" x14ac:dyDescent="0.3">
      <c r="A95" s="13"/>
      <c r="B95" s="2" t="s">
        <v>26</v>
      </c>
      <c r="D95" s="4">
        <v>2</v>
      </c>
      <c r="E95" s="5">
        <v>3461</v>
      </c>
      <c r="F95" s="8">
        <f t="shared" si="26"/>
        <v>0.27009174311926604</v>
      </c>
      <c r="H95" s="4">
        <v>2</v>
      </c>
      <c r="I95" s="5">
        <v>3334</v>
      </c>
      <c r="J95" s="8">
        <f t="shared" si="27"/>
        <v>0.22348623853211008</v>
      </c>
      <c r="L95" s="4">
        <v>2</v>
      </c>
      <c r="M95" s="5">
        <v>3487</v>
      </c>
      <c r="N95" s="8">
        <f t="shared" si="28"/>
        <v>0.27963302752293578</v>
      </c>
      <c r="P95" s="4">
        <v>2</v>
      </c>
      <c r="Q95" s="5">
        <v>3539</v>
      </c>
      <c r="R95" s="8">
        <f t="shared" si="29"/>
        <v>0.29871559633027522</v>
      </c>
    </row>
    <row r="96" spans="1:27" ht="18" customHeight="1" x14ac:dyDescent="0.3">
      <c r="A96" s="13"/>
      <c r="B96" s="2" t="s">
        <v>27</v>
      </c>
      <c r="D96" s="4">
        <v>2</v>
      </c>
      <c r="E96" s="5">
        <v>3576</v>
      </c>
      <c r="F96" s="8">
        <f t="shared" si="26"/>
        <v>0.25694200351493851</v>
      </c>
      <c r="H96" s="4">
        <v>2</v>
      </c>
      <c r="I96" s="5">
        <v>3474</v>
      </c>
      <c r="J96" s="8">
        <f t="shared" si="27"/>
        <v>0.2210896309314587</v>
      </c>
      <c r="L96" s="4">
        <v>2</v>
      </c>
      <c r="M96" s="5">
        <v>3599</v>
      </c>
      <c r="N96" s="8">
        <f t="shared" si="28"/>
        <v>0.26502636203866431</v>
      </c>
      <c r="P96" s="4">
        <v>2</v>
      </c>
      <c r="Q96" s="5">
        <v>3575</v>
      </c>
      <c r="R96" s="8">
        <f t="shared" si="29"/>
        <v>0.25659050966608082</v>
      </c>
    </row>
    <row r="97" spans="1:27" ht="18" customHeight="1" x14ac:dyDescent="0.3">
      <c r="A97" s="13"/>
      <c r="B97" s="2" t="s">
        <v>28</v>
      </c>
      <c r="D97" s="4">
        <v>2</v>
      </c>
      <c r="E97" s="5">
        <v>3577</v>
      </c>
      <c r="F97" s="8">
        <f t="shared" si="26"/>
        <v>0.2661946902654867</v>
      </c>
      <c r="H97" s="4">
        <v>2</v>
      </c>
      <c r="I97" s="5">
        <v>3541</v>
      </c>
      <c r="J97" s="8">
        <f t="shared" si="27"/>
        <v>0.2534513274336283</v>
      </c>
      <c r="L97" s="4">
        <v>2</v>
      </c>
      <c r="M97" s="5">
        <v>3542</v>
      </c>
      <c r="N97" s="8">
        <f t="shared" si="28"/>
        <v>0.25380530973451326</v>
      </c>
      <c r="P97" s="4">
        <v>2</v>
      </c>
      <c r="Q97" s="5">
        <v>3622</v>
      </c>
      <c r="R97" s="8">
        <f t="shared" si="29"/>
        <v>0.28212389380530972</v>
      </c>
    </row>
    <row r="98" spans="1:27" ht="18" customHeight="1" x14ac:dyDescent="0.3">
      <c r="A98" s="13"/>
      <c r="B98" s="2" t="s">
        <v>29</v>
      </c>
      <c r="D98" s="4">
        <v>2</v>
      </c>
      <c r="E98" s="5">
        <v>3429</v>
      </c>
      <c r="F98" s="8">
        <f t="shared" si="26"/>
        <v>0.23168103448275862</v>
      </c>
      <c r="H98" s="4">
        <v>2</v>
      </c>
      <c r="I98" s="5">
        <v>3401</v>
      </c>
      <c r="J98" s="8">
        <f t="shared" si="27"/>
        <v>0.2216235632183908</v>
      </c>
      <c r="L98" s="4">
        <v>2</v>
      </c>
      <c r="M98" s="5">
        <v>3530</v>
      </c>
      <c r="N98" s="8">
        <f t="shared" si="28"/>
        <v>0.26795977011494254</v>
      </c>
      <c r="P98" s="4">
        <v>2</v>
      </c>
      <c r="Q98" s="5">
        <v>3467</v>
      </c>
      <c r="R98" s="8">
        <f t="shared" si="29"/>
        <v>0.24533045977011494</v>
      </c>
    </row>
    <row r="99" spans="1:27" ht="18" customHeight="1" x14ac:dyDescent="0.3">
      <c r="A99" s="13"/>
      <c r="B99" s="2" t="s">
        <v>30</v>
      </c>
      <c r="D99" s="4">
        <v>2</v>
      </c>
      <c r="E99" s="5">
        <v>3717</v>
      </c>
      <c r="F99" s="8">
        <f t="shared" si="26"/>
        <v>0.21035493324649951</v>
      </c>
      <c r="H99" s="4">
        <v>2</v>
      </c>
      <c r="I99" s="5">
        <v>3706</v>
      </c>
      <c r="J99" s="8">
        <f t="shared" si="27"/>
        <v>0.2067730380983393</v>
      </c>
      <c r="L99" s="4">
        <v>2</v>
      </c>
      <c r="M99" s="5">
        <v>3676</v>
      </c>
      <c r="N99" s="8">
        <f t="shared" si="28"/>
        <v>0.19700423314881146</v>
      </c>
      <c r="P99" s="4">
        <v>2</v>
      </c>
      <c r="Q99" s="5">
        <v>3780</v>
      </c>
      <c r="R99" s="8">
        <f t="shared" si="29"/>
        <v>0.23086942364050797</v>
      </c>
    </row>
    <row r="100" spans="1:27" ht="18" customHeight="1" x14ac:dyDescent="0.3">
      <c r="A100" s="13"/>
      <c r="B100" s="2" t="s">
        <v>31</v>
      </c>
      <c r="D100" s="4">
        <v>2</v>
      </c>
      <c r="E100" s="5">
        <v>3662</v>
      </c>
      <c r="F100" s="8">
        <f t="shared" si="26"/>
        <v>0.22270450751252086</v>
      </c>
      <c r="H100" s="4">
        <v>2</v>
      </c>
      <c r="I100" s="5">
        <v>3668</v>
      </c>
      <c r="J100" s="8">
        <f t="shared" si="27"/>
        <v>0.22470784641068448</v>
      </c>
      <c r="L100" s="4">
        <v>2</v>
      </c>
      <c r="M100" s="5">
        <v>3755</v>
      </c>
      <c r="N100" s="8">
        <f t="shared" si="28"/>
        <v>0.25375626043405675</v>
      </c>
      <c r="P100" s="4">
        <v>2</v>
      </c>
      <c r="Q100" s="5">
        <v>3836</v>
      </c>
      <c r="R100" s="8">
        <f t="shared" si="29"/>
        <v>0.28080133555926545</v>
      </c>
    </row>
    <row r="103" spans="1:27" ht="21" x14ac:dyDescent="0.3">
      <c r="B103" s="6" t="s">
        <v>33</v>
      </c>
      <c r="D103" s="6">
        <f t="shared" ref="D103:Q103" si="30">AVERAGE(D91:D100)</f>
        <v>2</v>
      </c>
      <c r="E103" s="6">
        <f t="shared" si="30"/>
        <v>3517.7</v>
      </c>
      <c r="H103" s="6">
        <f t="shared" si="30"/>
        <v>2</v>
      </c>
      <c r="I103" s="6">
        <f t="shared" si="30"/>
        <v>3493.7</v>
      </c>
      <c r="L103" s="6">
        <f t="shared" si="30"/>
        <v>2</v>
      </c>
      <c r="M103" s="6">
        <f t="shared" si="30"/>
        <v>3556.5</v>
      </c>
      <c r="P103" s="6">
        <f t="shared" si="30"/>
        <v>2</v>
      </c>
      <c r="Q103" s="6">
        <f t="shared" si="30"/>
        <v>3602.5</v>
      </c>
    </row>
    <row r="104" spans="1:27" ht="15" thickBot="1" x14ac:dyDescent="0.35"/>
    <row r="105" spans="1:27" ht="32.4" thickTop="1" thickBot="1" x14ac:dyDescent="0.35">
      <c r="M105" s="18" t="s">
        <v>49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/>
    </row>
    <row r="106" spans="1:27" ht="15" thickTop="1" x14ac:dyDescent="0.3"/>
    <row r="108" spans="1:27" ht="21" x14ac:dyDescent="0.3">
      <c r="D108" s="14">
        <v>2</v>
      </c>
      <c r="E108" s="15"/>
      <c r="H108" s="11">
        <v>0.1</v>
      </c>
      <c r="I108" s="12"/>
      <c r="L108" s="11">
        <v>0.2</v>
      </c>
      <c r="M108" s="12"/>
      <c r="P108" s="11">
        <v>0.3</v>
      </c>
      <c r="Q108" s="12"/>
    </row>
    <row r="109" spans="1:27" ht="63" x14ac:dyDescent="0.3">
      <c r="B109" s="1" t="s">
        <v>0</v>
      </c>
      <c r="D109" s="3" t="s">
        <v>32</v>
      </c>
      <c r="E109" s="3" t="s">
        <v>11</v>
      </c>
      <c r="H109" s="3" t="s">
        <v>32</v>
      </c>
      <c r="I109" s="3" t="s">
        <v>11</v>
      </c>
      <c r="L109" s="3" t="s">
        <v>32</v>
      </c>
      <c r="M109" s="3" t="s">
        <v>11</v>
      </c>
      <c r="P109" s="3" t="s">
        <v>32</v>
      </c>
      <c r="Q109" s="3" t="s">
        <v>11</v>
      </c>
    </row>
    <row r="111" spans="1:27" ht="18" customHeight="1" x14ac:dyDescent="0.3">
      <c r="A111" s="13" t="s">
        <v>42</v>
      </c>
      <c r="B111" s="2" t="s">
        <v>22</v>
      </c>
      <c r="D111" s="4">
        <v>2</v>
      </c>
      <c r="E111" s="5">
        <v>3515</v>
      </c>
      <c r="F111" s="8">
        <f t="shared" ref="F111:F120" si="31">(E111-U9)/U9</f>
        <v>0.22559274755927475</v>
      </c>
      <c r="H111" s="4">
        <v>2</v>
      </c>
      <c r="I111" s="5">
        <v>3523</v>
      </c>
      <c r="J111" s="8">
        <f t="shared" ref="J111:J120" si="32">(I111-U9)/U9</f>
        <v>0.22838214783821478</v>
      </c>
      <c r="L111" s="4">
        <v>2</v>
      </c>
      <c r="M111" s="5">
        <v>3535</v>
      </c>
      <c r="N111" s="8">
        <f t="shared" ref="N111:N120" si="33">(M111-U9)/U9</f>
        <v>0.23256624825662484</v>
      </c>
      <c r="P111" s="4">
        <v>2</v>
      </c>
      <c r="Q111" s="5">
        <v>3606</v>
      </c>
      <c r="R111" s="8">
        <f t="shared" ref="R111:R120" si="34">(Q111-U9)/U9</f>
        <v>0.25732217573221755</v>
      </c>
    </row>
    <row r="112" spans="1:27" ht="18" customHeight="1" x14ac:dyDescent="0.3">
      <c r="A112" s="13"/>
      <c r="B112" s="2" t="s">
        <v>23</v>
      </c>
      <c r="D112" s="4">
        <v>2</v>
      </c>
      <c r="E112" s="5">
        <v>3561</v>
      </c>
      <c r="F112" s="8">
        <f t="shared" si="31"/>
        <v>0.2411990240501917</v>
      </c>
      <c r="H112" s="4">
        <v>2</v>
      </c>
      <c r="I112" s="5">
        <v>3638</v>
      </c>
      <c r="J112" s="8">
        <f t="shared" si="32"/>
        <v>0.26803764377831996</v>
      </c>
      <c r="L112" s="4">
        <v>2</v>
      </c>
      <c r="M112" s="5">
        <v>3622</v>
      </c>
      <c r="N112" s="8">
        <f t="shared" si="33"/>
        <v>0.26246078773091669</v>
      </c>
      <c r="P112" s="4">
        <v>2</v>
      </c>
      <c r="Q112" s="5">
        <v>3652</v>
      </c>
      <c r="R112" s="8">
        <f t="shared" si="34"/>
        <v>0.27291739281979782</v>
      </c>
    </row>
    <row r="113" spans="1:18" ht="18" customHeight="1" x14ac:dyDescent="0.3">
      <c r="A113" s="13"/>
      <c r="B113" s="2" t="s">
        <v>24</v>
      </c>
      <c r="D113" s="4">
        <v>2</v>
      </c>
      <c r="E113" s="5">
        <v>3315</v>
      </c>
      <c r="F113" s="8">
        <f t="shared" si="31"/>
        <v>0.20326678765880218</v>
      </c>
      <c r="H113" s="4">
        <v>2</v>
      </c>
      <c r="I113" s="5">
        <v>3351</v>
      </c>
      <c r="J113" s="8">
        <f t="shared" si="32"/>
        <v>0.2163339382940109</v>
      </c>
      <c r="L113" s="4">
        <v>2</v>
      </c>
      <c r="M113" s="5">
        <v>3424</v>
      </c>
      <c r="N113" s="8">
        <f t="shared" si="33"/>
        <v>0.24283121597096188</v>
      </c>
      <c r="P113" s="4">
        <v>2</v>
      </c>
      <c r="Q113" s="5">
        <v>3458</v>
      </c>
      <c r="R113" s="8">
        <f t="shared" si="34"/>
        <v>0.25517241379310346</v>
      </c>
    </row>
    <row r="114" spans="1:18" ht="18" customHeight="1" x14ac:dyDescent="0.3">
      <c r="A114" s="13"/>
      <c r="B114" s="2" t="s">
        <v>25</v>
      </c>
      <c r="D114" s="4">
        <v>2</v>
      </c>
      <c r="E114" s="5">
        <v>3317</v>
      </c>
      <c r="F114" s="8">
        <f t="shared" si="31"/>
        <v>0.22760917838638045</v>
      </c>
      <c r="H114" s="4">
        <v>2</v>
      </c>
      <c r="I114" s="5">
        <v>3368</v>
      </c>
      <c r="J114" s="8">
        <f t="shared" si="32"/>
        <v>0.2464840858623242</v>
      </c>
      <c r="L114" s="4">
        <v>2</v>
      </c>
      <c r="M114" s="5">
        <v>3342</v>
      </c>
      <c r="N114" s="8">
        <f t="shared" si="33"/>
        <v>0.23686158401184307</v>
      </c>
      <c r="P114" s="4">
        <v>2</v>
      </c>
      <c r="Q114" s="5">
        <v>3382</v>
      </c>
      <c r="R114" s="8">
        <f t="shared" si="34"/>
        <v>0.25166543301258326</v>
      </c>
    </row>
    <row r="115" spans="1:18" ht="18" customHeight="1" x14ac:dyDescent="0.3">
      <c r="A115" s="13"/>
      <c r="B115" s="2" t="s">
        <v>26</v>
      </c>
      <c r="D115" s="4">
        <v>2</v>
      </c>
      <c r="E115" s="5">
        <v>3407</v>
      </c>
      <c r="F115" s="8">
        <f t="shared" si="31"/>
        <v>0.25027522935779817</v>
      </c>
      <c r="H115" s="4">
        <v>2</v>
      </c>
      <c r="I115" s="5">
        <v>3437</v>
      </c>
      <c r="J115" s="8">
        <f t="shared" si="32"/>
        <v>0.26128440366972477</v>
      </c>
      <c r="L115" s="4">
        <v>2</v>
      </c>
      <c r="M115" s="5">
        <v>3455</v>
      </c>
      <c r="N115" s="8">
        <f t="shared" si="33"/>
        <v>0.26788990825688075</v>
      </c>
      <c r="P115" s="4">
        <v>2</v>
      </c>
      <c r="Q115" s="5">
        <v>3548</v>
      </c>
      <c r="R115" s="8">
        <f t="shared" si="34"/>
        <v>0.30201834862385318</v>
      </c>
    </row>
    <row r="116" spans="1:18" ht="18" customHeight="1" x14ac:dyDescent="0.3">
      <c r="A116" s="13"/>
      <c r="B116" s="2" t="s">
        <v>27</v>
      </c>
      <c r="D116" s="4">
        <v>2</v>
      </c>
      <c r="E116" s="5">
        <v>3481</v>
      </c>
      <c r="F116" s="8">
        <f t="shared" si="31"/>
        <v>0.22355008787346223</v>
      </c>
      <c r="H116" s="4">
        <v>2</v>
      </c>
      <c r="I116" s="5">
        <v>3482</v>
      </c>
      <c r="J116" s="8">
        <f t="shared" si="32"/>
        <v>0.22390158172231986</v>
      </c>
      <c r="L116" s="4">
        <v>2</v>
      </c>
      <c r="M116" s="5">
        <v>3550</v>
      </c>
      <c r="N116" s="8">
        <f t="shared" si="33"/>
        <v>0.24780316344463971</v>
      </c>
      <c r="P116" s="4">
        <v>2</v>
      </c>
      <c r="Q116" s="5">
        <v>3548</v>
      </c>
      <c r="R116" s="8">
        <f t="shared" si="34"/>
        <v>0.24710017574692442</v>
      </c>
    </row>
    <row r="117" spans="1:18" ht="18" customHeight="1" x14ac:dyDescent="0.3">
      <c r="A117" s="13"/>
      <c r="B117" s="2" t="s">
        <v>28</v>
      </c>
      <c r="D117" s="4">
        <v>2</v>
      </c>
      <c r="E117" s="5">
        <v>3394</v>
      </c>
      <c r="F117" s="8">
        <f t="shared" si="31"/>
        <v>0.20141592920353982</v>
      </c>
      <c r="H117" s="4">
        <v>2</v>
      </c>
      <c r="I117" s="5">
        <v>3399</v>
      </c>
      <c r="J117" s="8">
        <f t="shared" si="32"/>
        <v>0.20318584070796461</v>
      </c>
      <c r="L117" s="4">
        <v>2</v>
      </c>
      <c r="M117" s="5">
        <v>3471</v>
      </c>
      <c r="N117" s="8">
        <f t="shared" si="33"/>
        <v>0.22867256637168143</v>
      </c>
      <c r="P117" s="4">
        <v>2</v>
      </c>
      <c r="Q117" s="5">
        <v>3510</v>
      </c>
      <c r="R117" s="8">
        <f t="shared" si="34"/>
        <v>0.2424778761061947</v>
      </c>
    </row>
    <row r="118" spans="1:18" ht="18" customHeight="1" x14ac:dyDescent="0.3">
      <c r="A118" s="13"/>
      <c r="B118" s="2" t="s">
        <v>29</v>
      </c>
      <c r="D118" s="4">
        <v>2</v>
      </c>
      <c r="E118" s="5">
        <v>3341</v>
      </c>
      <c r="F118" s="8">
        <f t="shared" si="31"/>
        <v>0.20007183908045978</v>
      </c>
      <c r="H118" s="4">
        <v>2</v>
      </c>
      <c r="I118" s="5">
        <v>3325</v>
      </c>
      <c r="J118" s="8">
        <f t="shared" si="32"/>
        <v>0.19432471264367815</v>
      </c>
      <c r="L118" s="4">
        <v>2</v>
      </c>
      <c r="M118" s="5">
        <v>3370</v>
      </c>
      <c r="N118" s="8">
        <f t="shared" si="33"/>
        <v>0.21048850574712644</v>
      </c>
      <c r="P118" s="4">
        <v>2</v>
      </c>
      <c r="Q118" s="5">
        <v>3487</v>
      </c>
      <c r="R118" s="8">
        <f t="shared" si="34"/>
        <v>0.25251436781609193</v>
      </c>
    </row>
    <row r="119" spans="1:18" ht="18" customHeight="1" x14ac:dyDescent="0.3">
      <c r="A119" s="13"/>
      <c r="B119" s="2" t="s">
        <v>30</v>
      </c>
      <c r="D119" s="4">
        <v>2</v>
      </c>
      <c r="E119" s="5">
        <v>3694</v>
      </c>
      <c r="F119" s="8">
        <f t="shared" si="31"/>
        <v>0.20286551611852816</v>
      </c>
      <c r="H119" s="4">
        <v>2</v>
      </c>
      <c r="I119" s="5">
        <v>3707</v>
      </c>
      <c r="J119" s="8">
        <f t="shared" si="32"/>
        <v>0.20709866492999024</v>
      </c>
      <c r="L119" s="4">
        <v>2</v>
      </c>
      <c r="M119" s="5">
        <v>3648</v>
      </c>
      <c r="N119" s="8">
        <f t="shared" si="33"/>
        <v>0.18788668186258548</v>
      </c>
      <c r="P119" s="4">
        <v>2</v>
      </c>
      <c r="Q119" s="5">
        <v>3687</v>
      </c>
      <c r="R119" s="8">
        <f t="shared" si="34"/>
        <v>0.20058612829697167</v>
      </c>
    </row>
    <row r="120" spans="1:18" ht="18" customHeight="1" x14ac:dyDescent="0.3">
      <c r="A120" s="13"/>
      <c r="B120" s="2" t="s">
        <v>31</v>
      </c>
      <c r="D120" s="4">
        <v>2</v>
      </c>
      <c r="E120" s="5">
        <v>3802</v>
      </c>
      <c r="F120" s="8">
        <f t="shared" si="31"/>
        <v>0.26944908180300503</v>
      </c>
      <c r="H120" s="4">
        <v>2</v>
      </c>
      <c r="I120" s="5">
        <v>3783</v>
      </c>
      <c r="J120" s="8">
        <f t="shared" si="32"/>
        <v>0.2631051752921536</v>
      </c>
      <c r="L120" s="4">
        <v>2</v>
      </c>
      <c r="M120" s="5">
        <v>3862</v>
      </c>
      <c r="N120" s="8">
        <f t="shared" si="33"/>
        <v>0.28948247078464107</v>
      </c>
      <c r="P120" s="4">
        <v>2</v>
      </c>
      <c r="Q120" s="5">
        <v>3808</v>
      </c>
      <c r="R120" s="8">
        <f t="shared" si="34"/>
        <v>0.2714524207011686</v>
      </c>
    </row>
    <row r="121" spans="1:18" x14ac:dyDescent="0.3">
      <c r="J121" s="8"/>
    </row>
    <row r="123" spans="1:18" ht="21" x14ac:dyDescent="0.3">
      <c r="B123" s="6" t="s">
        <v>33</v>
      </c>
      <c r="D123" s="6">
        <f>AVERAGE(D111:D120)</f>
        <v>2</v>
      </c>
      <c r="E123" s="6">
        <f>AVERAGE(E111:E120)</f>
        <v>3482.7</v>
      </c>
      <c r="H123" s="6">
        <f>AVERAGE(H111:H120)</f>
        <v>2</v>
      </c>
      <c r="I123" s="6">
        <f>AVERAGE(I111:I120)</f>
        <v>3501.3</v>
      </c>
      <c r="L123" s="6">
        <f>AVERAGE(L111:L120)</f>
        <v>2</v>
      </c>
      <c r="M123" s="6">
        <f>AVERAGE(M111:M120)</f>
        <v>3527.9</v>
      </c>
      <c r="P123" s="6">
        <f>AVERAGE(P111:P120)</f>
        <v>2</v>
      </c>
      <c r="Q123" s="6">
        <f>AVERAGE(Q111:Q120)</f>
        <v>3568.6</v>
      </c>
    </row>
    <row r="127" spans="1:18" ht="36.6" x14ac:dyDescent="0.7">
      <c r="A127" s="16" t="s">
        <v>43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30" spans="1:18" ht="21" x14ac:dyDescent="0.3">
      <c r="D130" s="14">
        <v>2</v>
      </c>
      <c r="E130" s="15"/>
      <c r="H130" s="11">
        <v>0.1</v>
      </c>
      <c r="I130" s="12"/>
      <c r="L130" s="11">
        <v>0.2</v>
      </c>
      <c r="M130" s="12"/>
      <c r="P130" s="11">
        <v>0.3</v>
      </c>
      <c r="Q130" s="12"/>
    </row>
    <row r="131" spans="1:18" ht="63" x14ac:dyDescent="0.3">
      <c r="B131" s="1" t="s">
        <v>0</v>
      </c>
      <c r="D131" s="3" t="s">
        <v>32</v>
      </c>
      <c r="E131" s="3" t="s">
        <v>11</v>
      </c>
      <c r="H131" s="3" t="s">
        <v>32</v>
      </c>
      <c r="I131" s="3" t="s">
        <v>11</v>
      </c>
      <c r="L131" s="3" t="s">
        <v>32</v>
      </c>
      <c r="M131" s="3" t="s">
        <v>11</v>
      </c>
      <c r="P131" s="3" t="s">
        <v>32</v>
      </c>
      <c r="Q131" s="3" t="s">
        <v>11</v>
      </c>
    </row>
    <row r="133" spans="1:18" ht="18" customHeight="1" x14ac:dyDescent="0.3">
      <c r="A133" s="13" t="s">
        <v>38</v>
      </c>
      <c r="B133" s="2" t="s">
        <v>22</v>
      </c>
      <c r="D133" s="4"/>
      <c r="E133" s="5"/>
      <c r="F133" s="8">
        <f t="shared" ref="F133:F142" si="35">(E133-U9)/U9</f>
        <v>-1</v>
      </c>
      <c r="H133" s="4"/>
      <c r="I133" s="5"/>
      <c r="J133" s="8">
        <f t="shared" ref="J133:J142" si="36">(I133-U9)/U9</f>
        <v>-1</v>
      </c>
      <c r="L133" s="4"/>
      <c r="M133" s="5"/>
      <c r="N133" s="8">
        <f t="shared" ref="N133:N142" si="37">(M133-U9)/U9</f>
        <v>-1</v>
      </c>
      <c r="P133" s="4"/>
      <c r="Q133" s="5"/>
      <c r="R133" s="8">
        <f t="shared" ref="R133:R142" si="38">(Q133-U9)/U9</f>
        <v>-1</v>
      </c>
    </row>
    <row r="134" spans="1:18" ht="18" customHeight="1" x14ac:dyDescent="0.3">
      <c r="A134" s="13"/>
      <c r="B134" s="2" t="s">
        <v>23</v>
      </c>
      <c r="D134" s="4"/>
      <c r="E134" s="5"/>
      <c r="F134" s="8">
        <f t="shared" si="35"/>
        <v>-1</v>
      </c>
      <c r="H134" s="4"/>
      <c r="I134" s="5"/>
      <c r="J134" s="8">
        <f t="shared" si="36"/>
        <v>-1</v>
      </c>
      <c r="L134" s="4"/>
      <c r="M134" s="5"/>
      <c r="N134" s="8">
        <f t="shared" si="37"/>
        <v>-1</v>
      </c>
      <c r="P134" s="4"/>
      <c r="Q134" s="5"/>
      <c r="R134" s="8">
        <f t="shared" si="38"/>
        <v>-1</v>
      </c>
    </row>
    <row r="135" spans="1:18" ht="18" customHeight="1" x14ac:dyDescent="0.3">
      <c r="A135" s="13"/>
      <c r="B135" s="2" t="s">
        <v>24</v>
      </c>
      <c r="D135" s="4"/>
      <c r="E135" s="5"/>
      <c r="F135" s="8">
        <f t="shared" si="35"/>
        <v>-1</v>
      </c>
      <c r="H135" s="4"/>
      <c r="I135" s="5"/>
      <c r="J135" s="8">
        <f t="shared" si="36"/>
        <v>-1</v>
      </c>
      <c r="L135" s="4"/>
      <c r="M135" s="5"/>
      <c r="N135" s="8">
        <f t="shared" si="37"/>
        <v>-1</v>
      </c>
      <c r="P135" s="4"/>
      <c r="Q135" s="5"/>
      <c r="R135" s="8">
        <f t="shared" si="38"/>
        <v>-1</v>
      </c>
    </row>
    <row r="136" spans="1:18" ht="18" customHeight="1" x14ac:dyDescent="0.3">
      <c r="A136" s="13"/>
      <c r="B136" s="2" t="s">
        <v>25</v>
      </c>
      <c r="D136" s="4"/>
      <c r="E136" s="5"/>
      <c r="F136" s="8">
        <f t="shared" si="35"/>
        <v>-1</v>
      </c>
      <c r="H136" s="4"/>
      <c r="I136" s="5"/>
      <c r="J136" s="8">
        <f t="shared" si="36"/>
        <v>-1</v>
      </c>
      <c r="L136" s="4"/>
      <c r="M136" s="5"/>
      <c r="N136" s="8">
        <f t="shared" si="37"/>
        <v>-1</v>
      </c>
      <c r="P136" s="4"/>
      <c r="Q136" s="5"/>
      <c r="R136" s="8">
        <f t="shared" si="38"/>
        <v>-1</v>
      </c>
    </row>
    <row r="137" spans="1:18" ht="18" customHeight="1" x14ac:dyDescent="0.3">
      <c r="A137" s="13"/>
      <c r="B137" s="2" t="s">
        <v>26</v>
      </c>
      <c r="D137" s="4"/>
      <c r="E137" s="5"/>
      <c r="F137" s="8">
        <f t="shared" si="35"/>
        <v>-1</v>
      </c>
      <c r="H137" s="4"/>
      <c r="I137" s="5"/>
      <c r="J137" s="8">
        <f t="shared" si="36"/>
        <v>-1</v>
      </c>
      <c r="L137" s="4"/>
      <c r="M137" s="5"/>
      <c r="N137" s="8">
        <f t="shared" si="37"/>
        <v>-1</v>
      </c>
      <c r="P137" s="4"/>
      <c r="Q137" s="5"/>
      <c r="R137" s="8">
        <f t="shared" si="38"/>
        <v>-1</v>
      </c>
    </row>
    <row r="138" spans="1:18" ht="18" customHeight="1" x14ac:dyDescent="0.3">
      <c r="A138" s="13"/>
      <c r="B138" s="2" t="s">
        <v>27</v>
      </c>
      <c r="D138" s="4"/>
      <c r="E138" s="5"/>
      <c r="F138" s="8">
        <f t="shared" si="35"/>
        <v>-1</v>
      </c>
      <c r="H138" s="4"/>
      <c r="I138" s="5"/>
      <c r="J138" s="8">
        <f t="shared" si="36"/>
        <v>-1</v>
      </c>
      <c r="L138" s="4"/>
      <c r="M138" s="5"/>
      <c r="N138" s="8">
        <f t="shared" si="37"/>
        <v>-1</v>
      </c>
      <c r="P138" s="4"/>
      <c r="Q138" s="5"/>
      <c r="R138" s="8">
        <f t="shared" si="38"/>
        <v>-1</v>
      </c>
    </row>
    <row r="139" spans="1:18" ht="18" customHeight="1" x14ac:dyDescent="0.3">
      <c r="A139" s="13"/>
      <c r="B139" s="2" t="s">
        <v>28</v>
      </c>
      <c r="D139" s="4"/>
      <c r="E139" s="5"/>
      <c r="F139" s="8">
        <f t="shared" si="35"/>
        <v>-1</v>
      </c>
      <c r="H139" s="4"/>
      <c r="I139" s="5"/>
      <c r="J139" s="8">
        <f t="shared" si="36"/>
        <v>-1</v>
      </c>
      <c r="L139" s="4"/>
      <c r="M139" s="5"/>
      <c r="N139" s="8">
        <f t="shared" si="37"/>
        <v>-1</v>
      </c>
      <c r="P139" s="4"/>
      <c r="Q139" s="5"/>
      <c r="R139" s="8">
        <f t="shared" si="38"/>
        <v>-1</v>
      </c>
    </row>
    <row r="140" spans="1:18" ht="18" customHeight="1" x14ac:dyDescent="0.3">
      <c r="A140" s="13"/>
      <c r="B140" s="2" t="s">
        <v>29</v>
      </c>
      <c r="D140" s="4"/>
      <c r="E140" s="5"/>
      <c r="F140" s="8">
        <f t="shared" si="35"/>
        <v>-1</v>
      </c>
      <c r="H140" s="4"/>
      <c r="I140" s="5"/>
      <c r="J140" s="8">
        <f t="shared" si="36"/>
        <v>-1</v>
      </c>
      <c r="L140" s="4"/>
      <c r="M140" s="5"/>
      <c r="N140" s="8">
        <f t="shared" si="37"/>
        <v>-1</v>
      </c>
      <c r="P140" s="4"/>
      <c r="Q140" s="5"/>
      <c r="R140" s="8">
        <f t="shared" si="38"/>
        <v>-1</v>
      </c>
    </row>
    <row r="141" spans="1:18" ht="18" customHeight="1" x14ac:dyDescent="0.3">
      <c r="A141" s="13"/>
      <c r="B141" s="2" t="s">
        <v>30</v>
      </c>
      <c r="D141" s="4"/>
      <c r="E141" s="5"/>
      <c r="F141" s="8">
        <f t="shared" si="35"/>
        <v>-1</v>
      </c>
      <c r="H141" s="4"/>
      <c r="I141" s="5"/>
      <c r="J141" s="8">
        <f t="shared" si="36"/>
        <v>-1</v>
      </c>
      <c r="L141" s="4"/>
      <c r="M141" s="5"/>
      <c r="N141" s="8">
        <f t="shared" si="37"/>
        <v>-1</v>
      </c>
      <c r="P141" s="4"/>
      <c r="Q141" s="5"/>
      <c r="R141" s="8">
        <f t="shared" si="38"/>
        <v>-1</v>
      </c>
    </row>
    <row r="142" spans="1:18" ht="18" customHeight="1" x14ac:dyDescent="0.3">
      <c r="A142" s="13"/>
      <c r="B142" s="2" t="s">
        <v>31</v>
      </c>
      <c r="D142" s="4"/>
      <c r="E142" s="5"/>
      <c r="F142" s="8">
        <f t="shared" si="35"/>
        <v>-1</v>
      </c>
      <c r="H142" s="4"/>
      <c r="I142" s="5"/>
      <c r="J142" s="8">
        <f t="shared" si="36"/>
        <v>-1</v>
      </c>
      <c r="L142" s="4"/>
      <c r="M142" s="5"/>
      <c r="N142" s="8">
        <f t="shared" si="37"/>
        <v>-1</v>
      </c>
      <c r="P142" s="4"/>
      <c r="Q142" s="5"/>
      <c r="R142" s="8">
        <f t="shared" si="38"/>
        <v>-1</v>
      </c>
    </row>
    <row r="145" spans="1:18" ht="21" x14ac:dyDescent="0.3">
      <c r="B145" s="6" t="s">
        <v>33</v>
      </c>
      <c r="D145" s="6" t="e">
        <f>AVERAGE(D133:D142)</f>
        <v>#DIV/0!</v>
      </c>
      <c r="E145" s="6" t="e">
        <f>AVERAGE(E133:E142)</f>
        <v>#DIV/0!</v>
      </c>
      <c r="H145" s="6" t="e">
        <f t="shared" ref="H145:Q145" si="39">AVERAGE(H133:H142)</f>
        <v>#DIV/0!</v>
      </c>
      <c r="I145" s="6" t="e">
        <f t="shared" si="39"/>
        <v>#DIV/0!</v>
      </c>
      <c r="L145" s="6" t="e">
        <f t="shared" si="39"/>
        <v>#DIV/0!</v>
      </c>
      <c r="M145" s="6" t="e">
        <f t="shared" si="39"/>
        <v>#DIV/0!</v>
      </c>
      <c r="P145" s="6" t="e">
        <f t="shared" si="39"/>
        <v>#DIV/0!</v>
      </c>
      <c r="Q145" s="6" t="e">
        <f t="shared" si="39"/>
        <v>#DIV/0!</v>
      </c>
    </row>
    <row r="149" spans="1:18" ht="21" x14ac:dyDescent="0.3">
      <c r="D149" s="14">
        <v>2</v>
      </c>
      <c r="E149" s="15"/>
      <c r="H149" s="11">
        <v>0.1</v>
      </c>
      <c r="I149" s="12"/>
      <c r="L149" s="11">
        <v>0.2</v>
      </c>
      <c r="M149" s="12"/>
      <c r="P149" s="11">
        <v>0.3</v>
      </c>
      <c r="Q149" s="12"/>
    </row>
    <row r="150" spans="1:18" ht="63" x14ac:dyDescent="0.3">
      <c r="B150" s="1" t="s">
        <v>0</v>
      </c>
      <c r="D150" s="3" t="s">
        <v>32</v>
      </c>
      <c r="E150" s="3" t="s">
        <v>11</v>
      </c>
      <c r="H150" s="3" t="s">
        <v>32</v>
      </c>
      <c r="I150" s="3" t="s">
        <v>11</v>
      </c>
      <c r="L150" s="3" t="s">
        <v>32</v>
      </c>
      <c r="M150" s="3" t="s">
        <v>11</v>
      </c>
      <c r="P150" s="3" t="s">
        <v>32</v>
      </c>
      <c r="Q150" s="3" t="s">
        <v>11</v>
      </c>
    </row>
    <row r="152" spans="1:18" ht="18" customHeight="1" x14ac:dyDescent="0.3">
      <c r="A152" s="13" t="s">
        <v>39</v>
      </c>
      <c r="B152" s="2" t="s">
        <v>22</v>
      </c>
      <c r="D152" s="4"/>
      <c r="E152" s="5"/>
      <c r="F152" s="8">
        <f t="shared" ref="F152:F161" si="40">(E152-U9)/U9</f>
        <v>-1</v>
      </c>
      <c r="H152" s="4"/>
      <c r="I152" s="5"/>
      <c r="J152" s="8">
        <f t="shared" ref="J152:J161" si="41">(I152-U9)/U9</f>
        <v>-1</v>
      </c>
      <c r="L152" s="4"/>
      <c r="M152" s="5"/>
      <c r="N152" s="8">
        <f t="shared" ref="N152:N161" si="42">(M152-U9)/U9</f>
        <v>-1</v>
      </c>
      <c r="P152" s="4"/>
      <c r="Q152" s="5"/>
      <c r="R152" s="8">
        <f t="shared" ref="R152:R161" si="43">(Q152-U9)/U9</f>
        <v>-1</v>
      </c>
    </row>
    <row r="153" spans="1:18" ht="18" customHeight="1" x14ac:dyDescent="0.3">
      <c r="A153" s="13"/>
      <c r="B153" s="2" t="s">
        <v>23</v>
      </c>
      <c r="D153" s="4"/>
      <c r="E153" s="5"/>
      <c r="F153" s="8">
        <f t="shared" si="40"/>
        <v>-1</v>
      </c>
      <c r="H153" s="4"/>
      <c r="I153" s="5"/>
      <c r="J153" s="8">
        <f t="shared" si="41"/>
        <v>-1</v>
      </c>
      <c r="L153" s="4"/>
      <c r="M153" s="5"/>
      <c r="N153" s="8">
        <f t="shared" si="42"/>
        <v>-1</v>
      </c>
      <c r="P153" s="4"/>
      <c r="Q153" s="5"/>
      <c r="R153" s="8">
        <f t="shared" si="43"/>
        <v>-1</v>
      </c>
    </row>
    <row r="154" spans="1:18" ht="18" customHeight="1" x14ac:dyDescent="0.3">
      <c r="A154" s="13"/>
      <c r="B154" s="2" t="s">
        <v>24</v>
      </c>
      <c r="D154" s="4"/>
      <c r="E154" s="5"/>
      <c r="F154" s="8">
        <f t="shared" si="40"/>
        <v>-1</v>
      </c>
      <c r="H154" s="4"/>
      <c r="I154" s="5"/>
      <c r="J154" s="8">
        <f t="shared" si="41"/>
        <v>-1</v>
      </c>
      <c r="L154" s="4"/>
      <c r="M154" s="5"/>
      <c r="N154" s="8">
        <f t="shared" si="42"/>
        <v>-1</v>
      </c>
      <c r="P154" s="4"/>
      <c r="Q154" s="5"/>
      <c r="R154" s="8">
        <f t="shared" si="43"/>
        <v>-1</v>
      </c>
    </row>
    <row r="155" spans="1:18" ht="18" customHeight="1" x14ac:dyDescent="0.3">
      <c r="A155" s="13"/>
      <c r="B155" s="2" t="s">
        <v>25</v>
      </c>
      <c r="D155" s="4"/>
      <c r="E155" s="5"/>
      <c r="F155" s="8">
        <f t="shared" si="40"/>
        <v>-1</v>
      </c>
      <c r="H155" s="4"/>
      <c r="I155" s="5"/>
      <c r="J155" s="8">
        <f t="shared" si="41"/>
        <v>-1</v>
      </c>
      <c r="L155" s="4"/>
      <c r="M155" s="5"/>
      <c r="N155" s="8">
        <f t="shared" si="42"/>
        <v>-1</v>
      </c>
      <c r="P155" s="4"/>
      <c r="Q155" s="5"/>
      <c r="R155" s="8">
        <f t="shared" si="43"/>
        <v>-1</v>
      </c>
    </row>
    <row r="156" spans="1:18" ht="18" customHeight="1" x14ac:dyDescent="0.3">
      <c r="A156" s="13"/>
      <c r="B156" s="2" t="s">
        <v>26</v>
      </c>
      <c r="D156" s="4"/>
      <c r="E156" s="5"/>
      <c r="F156" s="8">
        <f t="shared" si="40"/>
        <v>-1</v>
      </c>
      <c r="H156" s="4"/>
      <c r="I156" s="5"/>
      <c r="J156" s="8">
        <f t="shared" si="41"/>
        <v>-1</v>
      </c>
      <c r="L156" s="4"/>
      <c r="M156" s="5"/>
      <c r="N156" s="8">
        <f t="shared" si="42"/>
        <v>-1</v>
      </c>
      <c r="P156" s="4"/>
      <c r="Q156" s="5"/>
      <c r="R156" s="8">
        <f t="shared" si="43"/>
        <v>-1</v>
      </c>
    </row>
    <row r="157" spans="1:18" ht="18" customHeight="1" x14ac:dyDescent="0.3">
      <c r="A157" s="13"/>
      <c r="B157" s="2" t="s">
        <v>27</v>
      </c>
      <c r="D157" s="4"/>
      <c r="E157" s="5"/>
      <c r="F157" s="8">
        <f t="shared" si="40"/>
        <v>-1</v>
      </c>
      <c r="H157" s="4"/>
      <c r="I157" s="5"/>
      <c r="J157" s="8">
        <f t="shared" si="41"/>
        <v>-1</v>
      </c>
      <c r="L157" s="4"/>
      <c r="M157" s="5"/>
      <c r="N157" s="8">
        <f t="shared" si="42"/>
        <v>-1</v>
      </c>
      <c r="P157" s="4"/>
      <c r="Q157" s="5"/>
      <c r="R157" s="8">
        <f t="shared" si="43"/>
        <v>-1</v>
      </c>
    </row>
    <row r="158" spans="1:18" ht="18" customHeight="1" x14ac:dyDescent="0.3">
      <c r="A158" s="13"/>
      <c r="B158" s="2" t="s">
        <v>28</v>
      </c>
      <c r="D158" s="4"/>
      <c r="E158" s="5"/>
      <c r="F158" s="8">
        <f t="shared" si="40"/>
        <v>-1</v>
      </c>
      <c r="H158" s="4"/>
      <c r="I158" s="5"/>
      <c r="J158" s="8">
        <f t="shared" si="41"/>
        <v>-1</v>
      </c>
      <c r="L158" s="4"/>
      <c r="M158" s="5"/>
      <c r="N158" s="8">
        <f t="shared" si="42"/>
        <v>-1</v>
      </c>
      <c r="P158" s="4"/>
      <c r="Q158" s="5"/>
      <c r="R158" s="8">
        <f t="shared" si="43"/>
        <v>-1</v>
      </c>
    </row>
    <row r="159" spans="1:18" ht="18" customHeight="1" x14ac:dyDescent="0.3">
      <c r="A159" s="13"/>
      <c r="B159" s="2" t="s">
        <v>29</v>
      </c>
      <c r="D159" s="4"/>
      <c r="E159" s="5"/>
      <c r="F159" s="8">
        <f t="shared" si="40"/>
        <v>-1</v>
      </c>
      <c r="H159" s="4"/>
      <c r="I159" s="5"/>
      <c r="J159" s="8">
        <f t="shared" si="41"/>
        <v>-1</v>
      </c>
      <c r="L159" s="4"/>
      <c r="M159" s="5"/>
      <c r="N159" s="8">
        <f t="shared" si="42"/>
        <v>-1</v>
      </c>
      <c r="P159" s="4"/>
      <c r="Q159" s="5"/>
      <c r="R159" s="8">
        <f t="shared" si="43"/>
        <v>-1</v>
      </c>
    </row>
    <row r="160" spans="1:18" ht="18" customHeight="1" x14ac:dyDescent="0.3">
      <c r="A160" s="13"/>
      <c r="B160" s="2" t="s">
        <v>30</v>
      </c>
      <c r="D160" s="4"/>
      <c r="E160" s="5"/>
      <c r="F160" s="8">
        <f t="shared" si="40"/>
        <v>-1</v>
      </c>
      <c r="H160" s="4"/>
      <c r="I160" s="5"/>
      <c r="J160" s="8">
        <f t="shared" si="41"/>
        <v>-1</v>
      </c>
      <c r="L160" s="4"/>
      <c r="M160" s="5"/>
      <c r="N160" s="8">
        <f t="shared" si="42"/>
        <v>-1</v>
      </c>
      <c r="P160" s="4"/>
      <c r="Q160" s="5"/>
      <c r="R160" s="8">
        <f t="shared" si="43"/>
        <v>-1</v>
      </c>
    </row>
    <row r="161" spans="1:18" ht="18" customHeight="1" x14ac:dyDescent="0.3">
      <c r="A161" s="13"/>
      <c r="B161" s="2" t="s">
        <v>31</v>
      </c>
      <c r="D161" s="4"/>
      <c r="E161" s="5"/>
      <c r="F161" s="8">
        <f t="shared" si="40"/>
        <v>-1</v>
      </c>
      <c r="H161" s="4"/>
      <c r="I161" s="5"/>
      <c r="J161" s="8">
        <f t="shared" si="41"/>
        <v>-1</v>
      </c>
      <c r="L161" s="4"/>
      <c r="M161" s="5"/>
      <c r="N161" s="8">
        <f t="shared" si="42"/>
        <v>-1</v>
      </c>
      <c r="P161" s="4"/>
      <c r="Q161" s="5"/>
      <c r="R161" s="8">
        <f t="shared" si="43"/>
        <v>-1</v>
      </c>
    </row>
    <row r="164" spans="1:18" ht="21" x14ac:dyDescent="0.3">
      <c r="B164" s="6" t="s">
        <v>33</v>
      </c>
      <c r="D164" s="6" t="e">
        <f>AVERAGE(D152:D161)</f>
        <v>#DIV/0!</v>
      </c>
      <c r="E164" s="6" t="e">
        <f t="shared" ref="E164:Q164" si="44">AVERAGE(E152:E161)</f>
        <v>#DIV/0!</v>
      </c>
      <c r="H164" s="6" t="e">
        <f t="shared" si="44"/>
        <v>#DIV/0!</v>
      </c>
      <c r="I164" s="6" t="e">
        <f t="shared" si="44"/>
        <v>#DIV/0!</v>
      </c>
      <c r="L164" s="6" t="e">
        <f t="shared" si="44"/>
        <v>#DIV/0!</v>
      </c>
      <c r="M164" s="6" t="e">
        <f t="shared" si="44"/>
        <v>#DIV/0!</v>
      </c>
      <c r="P164" s="6" t="e">
        <f t="shared" si="44"/>
        <v>#DIV/0!</v>
      </c>
      <c r="Q164" s="6" t="e">
        <f t="shared" si="44"/>
        <v>#DIV/0!</v>
      </c>
    </row>
    <row r="168" spans="1:18" ht="21" x14ac:dyDescent="0.3">
      <c r="D168" s="14">
        <v>4</v>
      </c>
      <c r="E168" s="15"/>
      <c r="H168" s="11">
        <v>0.1</v>
      </c>
      <c r="I168" s="12"/>
      <c r="L168" s="11">
        <v>0.2</v>
      </c>
      <c r="M168" s="12"/>
      <c r="P168" s="11">
        <v>0.3</v>
      </c>
      <c r="Q168" s="12"/>
    </row>
    <row r="169" spans="1:18" ht="63" x14ac:dyDescent="0.3">
      <c r="B169" s="1" t="s">
        <v>0</v>
      </c>
      <c r="D169" s="3" t="s">
        <v>32</v>
      </c>
      <c r="E169" s="3" t="s">
        <v>11</v>
      </c>
      <c r="H169" s="3" t="s">
        <v>32</v>
      </c>
      <c r="I169" s="3" t="s">
        <v>11</v>
      </c>
      <c r="L169" s="3" t="s">
        <v>32</v>
      </c>
      <c r="M169" s="3" t="s">
        <v>11</v>
      </c>
      <c r="P169" s="3" t="s">
        <v>32</v>
      </c>
      <c r="Q169" s="3" t="s">
        <v>11</v>
      </c>
    </row>
    <row r="171" spans="1:18" ht="18" customHeight="1" x14ac:dyDescent="0.3">
      <c r="A171" s="13" t="s">
        <v>40</v>
      </c>
      <c r="B171" s="2" t="s">
        <v>22</v>
      </c>
      <c r="D171" s="4"/>
      <c r="E171" s="5"/>
      <c r="F171" s="8">
        <f t="shared" ref="F171:F180" si="45">(E171-U9)/U9</f>
        <v>-1</v>
      </c>
      <c r="H171" s="4"/>
      <c r="I171" s="5"/>
      <c r="J171" s="8">
        <f t="shared" ref="J171:J180" si="46">(I171-U9)/U9</f>
        <v>-1</v>
      </c>
      <c r="L171" s="4"/>
      <c r="M171" s="5"/>
      <c r="N171" s="8">
        <f t="shared" ref="N171:N180" si="47">(M171-U9)/U9</f>
        <v>-1</v>
      </c>
      <c r="P171" s="4"/>
      <c r="Q171" s="5"/>
      <c r="R171" s="8">
        <f t="shared" ref="R171:R180" si="48">(Q171-U9)/U9</f>
        <v>-1</v>
      </c>
    </row>
    <row r="172" spans="1:18" ht="18" customHeight="1" x14ac:dyDescent="0.3">
      <c r="A172" s="13"/>
      <c r="B172" s="2" t="s">
        <v>23</v>
      </c>
      <c r="D172" s="4"/>
      <c r="E172" s="5"/>
      <c r="F172" s="8">
        <f t="shared" si="45"/>
        <v>-1</v>
      </c>
      <c r="H172" s="4"/>
      <c r="I172" s="5"/>
      <c r="J172" s="8">
        <f t="shared" si="46"/>
        <v>-1</v>
      </c>
      <c r="L172" s="4"/>
      <c r="M172" s="5"/>
      <c r="N172" s="8">
        <f t="shared" si="47"/>
        <v>-1</v>
      </c>
      <c r="P172" s="4"/>
      <c r="Q172" s="5"/>
      <c r="R172" s="8">
        <f t="shared" si="48"/>
        <v>-1</v>
      </c>
    </row>
    <row r="173" spans="1:18" ht="18" customHeight="1" x14ac:dyDescent="0.3">
      <c r="A173" s="13"/>
      <c r="B173" s="2" t="s">
        <v>24</v>
      </c>
      <c r="D173" s="4"/>
      <c r="E173" s="5"/>
      <c r="F173" s="8">
        <f t="shared" si="45"/>
        <v>-1</v>
      </c>
      <c r="H173" s="4"/>
      <c r="I173" s="5"/>
      <c r="J173" s="8">
        <f t="shared" si="46"/>
        <v>-1</v>
      </c>
      <c r="L173" s="4"/>
      <c r="M173" s="5"/>
      <c r="N173" s="8">
        <f t="shared" si="47"/>
        <v>-1</v>
      </c>
      <c r="P173" s="4"/>
      <c r="Q173" s="5"/>
      <c r="R173" s="8">
        <f t="shared" si="48"/>
        <v>-1</v>
      </c>
    </row>
    <row r="174" spans="1:18" ht="18" customHeight="1" x14ac:dyDescent="0.3">
      <c r="A174" s="13"/>
      <c r="B174" s="2" t="s">
        <v>25</v>
      </c>
      <c r="D174" s="4"/>
      <c r="E174" s="5"/>
      <c r="F174" s="8">
        <f t="shared" si="45"/>
        <v>-1</v>
      </c>
      <c r="H174" s="4"/>
      <c r="I174" s="5"/>
      <c r="J174" s="8">
        <f t="shared" si="46"/>
        <v>-1</v>
      </c>
      <c r="L174" s="4"/>
      <c r="M174" s="5"/>
      <c r="N174" s="8">
        <f t="shared" si="47"/>
        <v>-1</v>
      </c>
      <c r="P174" s="4"/>
      <c r="Q174" s="5"/>
      <c r="R174" s="8">
        <f t="shared" si="48"/>
        <v>-1</v>
      </c>
    </row>
    <row r="175" spans="1:18" ht="18" customHeight="1" x14ac:dyDescent="0.3">
      <c r="A175" s="13"/>
      <c r="B175" s="2" t="s">
        <v>26</v>
      </c>
      <c r="D175" s="4"/>
      <c r="E175" s="5"/>
      <c r="F175" s="8">
        <f t="shared" si="45"/>
        <v>-1</v>
      </c>
      <c r="H175" s="4"/>
      <c r="I175" s="5"/>
      <c r="J175" s="8">
        <f t="shared" si="46"/>
        <v>-1</v>
      </c>
      <c r="L175" s="4"/>
      <c r="M175" s="5"/>
      <c r="N175" s="8">
        <f t="shared" si="47"/>
        <v>-1</v>
      </c>
      <c r="P175" s="4"/>
      <c r="Q175" s="5"/>
      <c r="R175" s="8">
        <f t="shared" si="48"/>
        <v>-1</v>
      </c>
    </row>
    <row r="176" spans="1:18" ht="18" customHeight="1" x14ac:dyDescent="0.3">
      <c r="A176" s="13"/>
      <c r="B176" s="2" t="s">
        <v>27</v>
      </c>
      <c r="D176" s="4"/>
      <c r="E176" s="5"/>
      <c r="F176" s="8">
        <f t="shared" si="45"/>
        <v>-1</v>
      </c>
      <c r="H176" s="4"/>
      <c r="I176" s="5"/>
      <c r="J176" s="8">
        <f t="shared" si="46"/>
        <v>-1</v>
      </c>
      <c r="L176" s="4"/>
      <c r="M176" s="5"/>
      <c r="N176" s="8">
        <f t="shared" si="47"/>
        <v>-1</v>
      </c>
      <c r="P176" s="4"/>
      <c r="Q176" s="5"/>
      <c r="R176" s="8">
        <f t="shared" si="48"/>
        <v>-1</v>
      </c>
    </row>
    <row r="177" spans="1:18" ht="18" customHeight="1" x14ac:dyDescent="0.3">
      <c r="A177" s="13"/>
      <c r="B177" s="2" t="s">
        <v>28</v>
      </c>
      <c r="D177" s="4"/>
      <c r="E177" s="5"/>
      <c r="F177" s="8">
        <f t="shared" si="45"/>
        <v>-1</v>
      </c>
      <c r="H177" s="4"/>
      <c r="I177" s="5"/>
      <c r="J177" s="8">
        <f t="shared" si="46"/>
        <v>-1</v>
      </c>
      <c r="L177" s="4"/>
      <c r="M177" s="5"/>
      <c r="N177" s="8">
        <f t="shared" si="47"/>
        <v>-1</v>
      </c>
      <c r="P177" s="4"/>
      <c r="Q177" s="5"/>
      <c r="R177" s="8">
        <f t="shared" si="48"/>
        <v>-1</v>
      </c>
    </row>
    <row r="178" spans="1:18" ht="18" customHeight="1" x14ac:dyDescent="0.3">
      <c r="A178" s="13"/>
      <c r="B178" s="2" t="s">
        <v>29</v>
      </c>
      <c r="D178" s="4"/>
      <c r="E178" s="5"/>
      <c r="F178" s="8">
        <f t="shared" si="45"/>
        <v>-1</v>
      </c>
      <c r="H178" s="4"/>
      <c r="I178" s="5"/>
      <c r="J178" s="8">
        <f t="shared" si="46"/>
        <v>-1</v>
      </c>
      <c r="L178" s="4"/>
      <c r="M178" s="5"/>
      <c r="N178" s="8">
        <f t="shared" si="47"/>
        <v>-1</v>
      </c>
      <c r="P178" s="4"/>
      <c r="Q178" s="5"/>
      <c r="R178" s="8">
        <f t="shared" si="48"/>
        <v>-1</v>
      </c>
    </row>
    <row r="179" spans="1:18" ht="18" customHeight="1" x14ac:dyDescent="0.3">
      <c r="A179" s="13"/>
      <c r="B179" s="2" t="s">
        <v>30</v>
      </c>
      <c r="D179" s="4"/>
      <c r="E179" s="5"/>
      <c r="F179" s="8">
        <f t="shared" si="45"/>
        <v>-1</v>
      </c>
      <c r="H179" s="4"/>
      <c r="I179" s="5"/>
      <c r="J179" s="8">
        <f t="shared" si="46"/>
        <v>-1</v>
      </c>
      <c r="L179" s="4"/>
      <c r="M179" s="5"/>
      <c r="N179" s="8">
        <f t="shared" si="47"/>
        <v>-1</v>
      </c>
      <c r="P179" s="4"/>
      <c r="Q179" s="5"/>
      <c r="R179" s="8">
        <f t="shared" si="48"/>
        <v>-1</v>
      </c>
    </row>
    <row r="180" spans="1:18" ht="18" customHeight="1" x14ac:dyDescent="0.3">
      <c r="A180" s="13"/>
      <c r="B180" s="2" t="s">
        <v>31</v>
      </c>
      <c r="D180" s="4"/>
      <c r="E180" s="5"/>
      <c r="F180" s="8">
        <f t="shared" si="45"/>
        <v>-1</v>
      </c>
      <c r="H180" s="4"/>
      <c r="I180" s="5"/>
      <c r="J180" s="8">
        <f t="shared" si="46"/>
        <v>-1</v>
      </c>
      <c r="L180" s="4"/>
      <c r="M180" s="5"/>
      <c r="N180" s="8">
        <f t="shared" si="47"/>
        <v>-1</v>
      </c>
      <c r="P180" s="4"/>
      <c r="Q180" s="5"/>
      <c r="R180" s="8">
        <f t="shared" si="48"/>
        <v>-1</v>
      </c>
    </row>
    <row r="183" spans="1:18" ht="21" x14ac:dyDescent="0.3">
      <c r="B183" s="6" t="s">
        <v>33</v>
      </c>
      <c r="D183" s="6" t="e">
        <f>AVERAGE(D171:D180)</f>
        <v>#DIV/0!</v>
      </c>
      <c r="E183" s="6" t="e">
        <f t="shared" ref="E183:Q183" si="49">AVERAGE(E171:E180)</f>
        <v>#DIV/0!</v>
      </c>
      <c r="H183" s="6" t="e">
        <f t="shared" si="49"/>
        <v>#DIV/0!</v>
      </c>
      <c r="I183" s="6" t="e">
        <f t="shared" si="49"/>
        <v>#DIV/0!</v>
      </c>
      <c r="L183" s="6" t="e">
        <f t="shared" si="49"/>
        <v>#DIV/0!</v>
      </c>
      <c r="M183" s="6" t="e">
        <f t="shared" si="49"/>
        <v>#DIV/0!</v>
      </c>
      <c r="P183" s="6" t="e">
        <f t="shared" si="49"/>
        <v>#DIV/0!</v>
      </c>
      <c r="Q183" s="6" t="e">
        <f t="shared" si="49"/>
        <v>#DIV/0!</v>
      </c>
    </row>
    <row r="187" spans="1:18" ht="21" x14ac:dyDescent="0.3">
      <c r="D187" s="14">
        <v>4</v>
      </c>
      <c r="E187" s="15"/>
      <c r="H187" s="11">
        <v>0.1</v>
      </c>
      <c r="I187" s="12"/>
      <c r="L187" s="11">
        <v>0.2</v>
      </c>
      <c r="M187" s="12"/>
      <c r="P187" s="11">
        <v>0.3</v>
      </c>
      <c r="Q187" s="12"/>
    </row>
    <row r="188" spans="1:18" ht="63" x14ac:dyDescent="0.3">
      <c r="B188" s="1" t="s">
        <v>0</v>
      </c>
      <c r="D188" s="3" t="s">
        <v>32</v>
      </c>
      <c r="E188" s="3" t="s">
        <v>11</v>
      </c>
      <c r="H188" s="3" t="s">
        <v>32</v>
      </c>
      <c r="I188" s="3" t="s">
        <v>11</v>
      </c>
      <c r="L188" s="3" t="s">
        <v>32</v>
      </c>
      <c r="M188" s="3" t="s">
        <v>11</v>
      </c>
      <c r="P188" s="3" t="s">
        <v>32</v>
      </c>
      <c r="Q188" s="3" t="s">
        <v>11</v>
      </c>
    </row>
    <row r="190" spans="1:18" ht="18" customHeight="1" x14ac:dyDescent="0.3">
      <c r="A190" s="13" t="s">
        <v>41</v>
      </c>
      <c r="B190" s="2" t="s">
        <v>22</v>
      </c>
      <c r="D190" s="4"/>
      <c r="E190" s="5"/>
      <c r="F190" s="8">
        <f t="shared" ref="F190:F199" si="50">(E190-U9)/U9</f>
        <v>-1</v>
      </c>
      <c r="H190" s="4"/>
      <c r="I190" s="5"/>
      <c r="J190" s="8">
        <f t="shared" ref="J190:J199" si="51">(I190-U9)/U9</f>
        <v>-1</v>
      </c>
      <c r="L190" s="4"/>
      <c r="M190" s="5"/>
      <c r="N190">
        <f t="shared" ref="N190:N199" si="52">(M190-U9)/U9</f>
        <v>-1</v>
      </c>
      <c r="P190" s="4"/>
      <c r="Q190" s="5"/>
      <c r="R190" s="8">
        <f t="shared" ref="R190:R199" si="53">(Q190-U9)/U9</f>
        <v>-1</v>
      </c>
    </row>
    <row r="191" spans="1:18" ht="18" customHeight="1" x14ac:dyDescent="0.3">
      <c r="A191" s="13"/>
      <c r="B191" s="2" t="s">
        <v>23</v>
      </c>
      <c r="D191" s="4"/>
      <c r="E191" s="5"/>
      <c r="F191" s="8">
        <f t="shared" si="50"/>
        <v>-1</v>
      </c>
      <c r="H191" s="4"/>
      <c r="I191" s="5"/>
      <c r="J191" s="8">
        <f t="shared" si="51"/>
        <v>-1</v>
      </c>
      <c r="L191" s="4"/>
      <c r="M191" s="5"/>
      <c r="N191">
        <f t="shared" si="52"/>
        <v>-1</v>
      </c>
      <c r="P191" s="4"/>
      <c r="Q191" s="5"/>
      <c r="R191" s="8">
        <f t="shared" si="53"/>
        <v>-1</v>
      </c>
    </row>
    <row r="192" spans="1:18" ht="18" customHeight="1" x14ac:dyDescent="0.3">
      <c r="A192" s="13"/>
      <c r="B192" s="2" t="s">
        <v>24</v>
      </c>
      <c r="D192" s="4"/>
      <c r="E192" s="5"/>
      <c r="F192" s="8">
        <f t="shared" si="50"/>
        <v>-1</v>
      </c>
      <c r="H192" s="4"/>
      <c r="I192" s="5"/>
      <c r="J192" s="8">
        <f t="shared" si="51"/>
        <v>-1</v>
      </c>
      <c r="L192" s="4"/>
      <c r="M192" s="5"/>
      <c r="N192">
        <f t="shared" si="52"/>
        <v>-1</v>
      </c>
      <c r="P192" s="4"/>
      <c r="Q192" s="5"/>
      <c r="R192" s="8">
        <f t="shared" si="53"/>
        <v>-1</v>
      </c>
    </row>
    <row r="193" spans="1:18" ht="18" customHeight="1" x14ac:dyDescent="0.3">
      <c r="A193" s="13"/>
      <c r="B193" s="2" t="s">
        <v>25</v>
      </c>
      <c r="D193" s="4"/>
      <c r="E193" s="5"/>
      <c r="F193" s="8">
        <f t="shared" si="50"/>
        <v>-1</v>
      </c>
      <c r="H193" s="4"/>
      <c r="I193" s="5"/>
      <c r="J193" s="8">
        <f t="shared" si="51"/>
        <v>-1</v>
      </c>
      <c r="L193" s="4"/>
      <c r="M193" s="5"/>
      <c r="N193">
        <f t="shared" si="52"/>
        <v>-1</v>
      </c>
      <c r="P193" s="4"/>
      <c r="Q193" s="5"/>
      <c r="R193" s="8">
        <f t="shared" si="53"/>
        <v>-1</v>
      </c>
    </row>
    <row r="194" spans="1:18" ht="18" customHeight="1" x14ac:dyDescent="0.3">
      <c r="A194" s="13"/>
      <c r="B194" s="2" t="s">
        <v>26</v>
      </c>
      <c r="D194" s="4"/>
      <c r="E194" s="5"/>
      <c r="F194" s="8">
        <f t="shared" si="50"/>
        <v>-1</v>
      </c>
      <c r="H194" s="4"/>
      <c r="I194" s="5"/>
      <c r="J194" s="8">
        <f t="shared" si="51"/>
        <v>-1</v>
      </c>
      <c r="L194" s="4"/>
      <c r="M194" s="5"/>
      <c r="N194">
        <f t="shared" si="52"/>
        <v>-1</v>
      </c>
      <c r="P194" s="4"/>
      <c r="Q194" s="5"/>
      <c r="R194" s="8">
        <f t="shared" si="53"/>
        <v>-1</v>
      </c>
    </row>
    <row r="195" spans="1:18" ht="18" customHeight="1" x14ac:dyDescent="0.3">
      <c r="A195" s="13"/>
      <c r="B195" s="2" t="s">
        <v>27</v>
      </c>
      <c r="D195" s="4"/>
      <c r="E195" s="5"/>
      <c r="F195" s="8">
        <f t="shared" si="50"/>
        <v>-1</v>
      </c>
      <c r="H195" s="4"/>
      <c r="I195" s="5"/>
      <c r="J195" s="8">
        <f t="shared" si="51"/>
        <v>-1</v>
      </c>
      <c r="L195" s="4"/>
      <c r="M195" s="5"/>
      <c r="N195">
        <f t="shared" si="52"/>
        <v>-1</v>
      </c>
      <c r="P195" s="4"/>
      <c r="Q195" s="5"/>
      <c r="R195" s="8">
        <f t="shared" si="53"/>
        <v>-1</v>
      </c>
    </row>
    <row r="196" spans="1:18" ht="18" customHeight="1" x14ac:dyDescent="0.3">
      <c r="A196" s="13"/>
      <c r="B196" s="2" t="s">
        <v>28</v>
      </c>
      <c r="D196" s="4"/>
      <c r="E196" s="5"/>
      <c r="F196" s="8">
        <f t="shared" si="50"/>
        <v>-1</v>
      </c>
      <c r="H196" s="4"/>
      <c r="I196" s="5"/>
      <c r="J196" s="8">
        <f t="shared" si="51"/>
        <v>-1</v>
      </c>
      <c r="L196" s="4"/>
      <c r="M196" s="5"/>
      <c r="N196">
        <f t="shared" si="52"/>
        <v>-1</v>
      </c>
      <c r="P196" s="4"/>
      <c r="Q196" s="5"/>
      <c r="R196" s="8">
        <f t="shared" si="53"/>
        <v>-1</v>
      </c>
    </row>
    <row r="197" spans="1:18" ht="18" customHeight="1" x14ac:dyDescent="0.3">
      <c r="A197" s="13"/>
      <c r="B197" s="2" t="s">
        <v>29</v>
      </c>
      <c r="D197" s="4"/>
      <c r="E197" s="5"/>
      <c r="F197" s="8">
        <f t="shared" si="50"/>
        <v>-1</v>
      </c>
      <c r="H197" s="4"/>
      <c r="I197" s="5"/>
      <c r="J197" s="8">
        <f t="shared" si="51"/>
        <v>-1</v>
      </c>
      <c r="L197" s="4"/>
      <c r="M197" s="5"/>
      <c r="N197">
        <f t="shared" si="52"/>
        <v>-1</v>
      </c>
      <c r="P197" s="4"/>
      <c r="Q197" s="5"/>
      <c r="R197" s="8">
        <f t="shared" si="53"/>
        <v>-1</v>
      </c>
    </row>
    <row r="198" spans="1:18" ht="18" customHeight="1" x14ac:dyDescent="0.3">
      <c r="A198" s="13"/>
      <c r="B198" s="2" t="s">
        <v>30</v>
      </c>
      <c r="D198" s="4"/>
      <c r="E198" s="5"/>
      <c r="F198" s="8">
        <f t="shared" si="50"/>
        <v>-1</v>
      </c>
      <c r="H198" s="4"/>
      <c r="I198" s="5"/>
      <c r="J198" s="8">
        <f t="shared" si="51"/>
        <v>-1</v>
      </c>
      <c r="L198" s="4"/>
      <c r="M198" s="5"/>
      <c r="N198">
        <f t="shared" si="52"/>
        <v>-1</v>
      </c>
      <c r="P198" s="4"/>
      <c r="Q198" s="5"/>
      <c r="R198" s="8">
        <f t="shared" si="53"/>
        <v>-1</v>
      </c>
    </row>
    <row r="199" spans="1:18" ht="18" customHeight="1" x14ac:dyDescent="0.3">
      <c r="A199" s="13"/>
      <c r="B199" s="2" t="s">
        <v>31</v>
      </c>
      <c r="D199" s="4"/>
      <c r="E199" s="5"/>
      <c r="F199" s="8">
        <f t="shared" si="50"/>
        <v>-1</v>
      </c>
      <c r="H199" s="4"/>
      <c r="I199" s="5"/>
      <c r="J199" s="8">
        <f t="shared" si="51"/>
        <v>-1</v>
      </c>
      <c r="L199" s="4"/>
      <c r="M199" s="5"/>
      <c r="N199">
        <f t="shared" si="52"/>
        <v>-1</v>
      </c>
      <c r="P199" s="4"/>
      <c r="Q199" s="5"/>
      <c r="R199" s="8">
        <f t="shared" si="53"/>
        <v>-1</v>
      </c>
    </row>
    <row r="202" spans="1:18" ht="21" x14ac:dyDescent="0.3">
      <c r="B202" s="6" t="s">
        <v>33</v>
      </c>
      <c r="D202" s="6" t="e">
        <f>AVERAGE(D190:D199)</f>
        <v>#DIV/0!</v>
      </c>
      <c r="E202" s="6" t="e">
        <f t="shared" ref="E202:Q202" si="54">AVERAGE(E190:E199)</f>
        <v>#DIV/0!</v>
      </c>
      <c r="H202" s="6" t="e">
        <f t="shared" si="54"/>
        <v>#DIV/0!</v>
      </c>
      <c r="I202" s="6" t="e">
        <f t="shared" si="54"/>
        <v>#DIV/0!</v>
      </c>
      <c r="L202" s="6" t="e">
        <f t="shared" si="54"/>
        <v>#DIV/0!</v>
      </c>
      <c r="M202" s="6" t="e">
        <f t="shared" si="54"/>
        <v>#DIV/0!</v>
      </c>
      <c r="P202" s="6" t="e">
        <f t="shared" si="54"/>
        <v>#DIV/0!</v>
      </c>
      <c r="Q202" s="6" t="e">
        <f t="shared" si="54"/>
        <v>#DIV/0!</v>
      </c>
    </row>
  </sheetData>
  <mergeCells count="66">
    <mergeCell ref="M43:AA43"/>
    <mergeCell ref="M84:AA84"/>
    <mergeCell ref="M105:AA105"/>
    <mergeCell ref="AD46:AE46"/>
    <mergeCell ref="AH46:AI46"/>
    <mergeCell ref="AL46:AM46"/>
    <mergeCell ref="W49:W58"/>
    <mergeCell ref="D65:E65"/>
    <mergeCell ref="H65:I65"/>
    <mergeCell ref="L65:M65"/>
    <mergeCell ref="P65:Q65"/>
    <mergeCell ref="D46:E46"/>
    <mergeCell ref="H88:I88"/>
    <mergeCell ref="L88:M88"/>
    <mergeCell ref="Z46:AA46"/>
    <mergeCell ref="A68:A77"/>
    <mergeCell ref="P88:Q88"/>
    <mergeCell ref="P168:Q168"/>
    <mergeCell ref="A171:A180"/>
    <mergeCell ref="D187:E187"/>
    <mergeCell ref="H187:I187"/>
    <mergeCell ref="L187:M187"/>
    <mergeCell ref="P187:Q187"/>
    <mergeCell ref="A152:A161"/>
    <mergeCell ref="D168:E168"/>
    <mergeCell ref="H168:I168"/>
    <mergeCell ref="L168:M168"/>
    <mergeCell ref="A190:A199"/>
    <mergeCell ref="A49:A58"/>
    <mergeCell ref="P130:Q130"/>
    <mergeCell ref="A133:A142"/>
    <mergeCell ref="D149:E149"/>
    <mergeCell ref="H149:I149"/>
    <mergeCell ref="L149:M149"/>
    <mergeCell ref="P149:Q149"/>
    <mergeCell ref="D130:E130"/>
    <mergeCell ref="H130:I130"/>
    <mergeCell ref="L130:M130"/>
    <mergeCell ref="A111:A120"/>
    <mergeCell ref="A127:R127"/>
    <mergeCell ref="D108:E108"/>
    <mergeCell ref="H108:I108"/>
    <mergeCell ref="L108:M108"/>
    <mergeCell ref="P108:Q108"/>
    <mergeCell ref="W9:W18"/>
    <mergeCell ref="A91:A100"/>
    <mergeCell ref="D88:E88"/>
    <mergeCell ref="P6:Q6"/>
    <mergeCell ref="P46:Q46"/>
    <mergeCell ref="H6:I6"/>
    <mergeCell ref="L6:M6"/>
    <mergeCell ref="H46:I46"/>
    <mergeCell ref="L46:M46"/>
    <mergeCell ref="D25:E25"/>
    <mergeCell ref="H25:I25"/>
    <mergeCell ref="L25:M25"/>
    <mergeCell ref="P25:Q25"/>
    <mergeCell ref="A28:A37"/>
    <mergeCell ref="A9:A18"/>
    <mergeCell ref="D6:E6"/>
    <mergeCell ref="A2:AN2"/>
    <mergeCell ref="M4:AA4"/>
    <mergeCell ref="Z6:AA6"/>
    <mergeCell ref="AD6:AE6"/>
    <mergeCell ref="AH6:AI6"/>
    <mergeCell ref="AL6:A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52"/>
  <sheetViews>
    <sheetView zoomScale="60" zoomScaleNormal="60" workbookViewId="0"/>
  </sheetViews>
  <sheetFormatPr defaultRowHeight="14.4" x14ac:dyDescent="0.3"/>
  <cols>
    <col min="2" max="2" width="12.77734375" customWidth="1"/>
    <col min="4" max="4" width="15.21875" customWidth="1"/>
    <col min="5" max="5" width="9" bestFit="1" customWidth="1"/>
    <col min="8" max="8" width="15.21875" customWidth="1"/>
    <col min="9" max="9" width="9" bestFit="1" customWidth="1"/>
    <col min="12" max="12" width="15.21875" customWidth="1"/>
    <col min="13" max="13" width="10.6640625" customWidth="1"/>
    <col min="16" max="16" width="15.21875" customWidth="1"/>
    <col min="17" max="17" width="10.6640625" bestFit="1" customWidth="1"/>
    <col min="24" max="24" width="12.77734375" customWidth="1"/>
    <col min="26" max="26" width="15.21875" customWidth="1"/>
    <col min="27" max="27" width="10.6640625" customWidth="1"/>
    <col min="30" max="30" width="15.21875" customWidth="1"/>
    <col min="31" max="31" width="10.6640625" customWidth="1"/>
    <col min="34" max="34" width="15.21875" customWidth="1"/>
    <col min="35" max="35" width="10.6640625" customWidth="1"/>
    <col min="38" max="38" width="15.21875" customWidth="1"/>
    <col min="39" max="39" width="10.6640625" customWidth="1"/>
  </cols>
  <sheetData>
    <row r="2" spans="1:41" ht="46.2" x14ac:dyDescent="0.85">
      <c r="A2" s="17" t="s">
        <v>51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41" ht="15" thickBot="1" x14ac:dyDescent="0.35"/>
    <row r="4" spans="1:41" ht="32.4" thickTop="1" thickBot="1" x14ac:dyDescent="0.35">
      <c r="M4" s="18" t="s">
        <v>50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</row>
    <row r="5" spans="1:41" ht="15" thickTop="1" x14ac:dyDescent="0.3"/>
    <row r="6" spans="1:41" ht="22.8" customHeight="1" x14ac:dyDescent="0.3">
      <c r="D6" s="14">
        <v>10</v>
      </c>
      <c r="E6" s="15"/>
      <c r="H6" s="11">
        <v>0.1</v>
      </c>
      <c r="I6" s="12"/>
      <c r="L6" s="11">
        <v>0.2</v>
      </c>
      <c r="M6" s="12"/>
      <c r="P6" s="11">
        <v>0.3</v>
      </c>
      <c r="Q6" s="12"/>
      <c r="Z6" s="14">
        <v>9</v>
      </c>
      <c r="AA6" s="15"/>
      <c r="AD6" s="11">
        <v>0.1</v>
      </c>
      <c r="AE6" s="12"/>
      <c r="AH6" s="11">
        <v>0.2</v>
      </c>
      <c r="AI6" s="12"/>
      <c r="AL6" s="11">
        <v>0.3</v>
      </c>
      <c r="AM6" s="12"/>
    </row>
    <row r="7" spans="1:41" ht="63" x14ac:dyDescent="0.3">
      <c r="B7" s="1" t="s">
        <v>0</v>
      </c>
      <c r="D7" s="3" t="s">
        <v>32</v>
      </c>
      <c r="E7" s="3" t="s">
        <v>11</v>
      </c>
      <c r="H7" s="3" t="s">
        <v>32</v>
      </c>
      <c r="I7" s="3" t="s">
        <v>11</v>
      </c>
      <c r="L7" s="3" t="s">
        <v>32</v>
      </c>
      <c r="M7" s="3" t="s">
        <v>11</v>
      </c>
      <c r="P7" s="3" t="s">
        <v>32</v>
      </c>
      <c r="Q7" s="3" t="s">
        <v>11</v>
      </c>
      <c r="U7" t="s">
        <v>37</v>
      </c>
      <c r="X7" s="1" t="s">
        <v>0</v>
      </c>
      <c r="Z7" s="3" t="s">
        <v>32</v>
      </c>
      <c r="AA7" s="3" t="s">
        <v>11</v>
      </c>
      <c r="AD7" s="3" t="s">
        <v>32</v>
      </c>
      <c r="AE7" s="3" t="s">
        <v>11</v>
      </c>
      <c r="AH7" s="3" t="s">
        <v>32</v>
      </c>
      <c r="AI7" s="3" t="s">
        <v>11</v>
      </c>
      <c r="AL7" s="3" t="s">
        <v>32</v>
      </c>
      <c r="AM7" s="3" t="s">
        <v>11</v>
      </c>
    </row>
    <row r="9" spans="1:41" ht="18" customHeight="1" x14ac:dyDescent="0.3">
      <c r="A9" s="13" t="s">
        <v>35</v>
      </c>
      <c r="B9" s="2" t="s">
        <v>1</v>
      </c>
      <c r="D9" s="4">
        <v>6</v>
      </c>
      <c r="E9" s="5">
        <v>5997</v>
      </c>
      <c r="F9" s="8">
        <f t="shared" ref="F9:F18" si="0">(E9-U9)/U9</f>
        <v>9.7547584187408498E-2</v>
      </c>
      <c r="H9" s="4">
        <v>10</v>
      </c>
      <c r="I9" s="5">
        <v>5913</v>
      </c>
      <c r="J9" s="8">
        <f t="shared" ref="J9:J18" si="1">(I9-U9)/U9</f>
        <v>8.2174231332357253E-2</v>
      </c>
      <c r="L9" s="4">
        <v>10</v>
      </c>
      <c r="M9" s="5">
        <v>5863</v>
      </c>
      <c r="N9" s="8">
        <f t="shared" ref="N9:N18" si="2">(M9-U9)/U9</f>
        <v>7.302342606149341E-2</v>
      </c>
      <c r="P9" s="4">
        <v>10</v>
      </c>
      <c r="Q9" s="5">
        <v>5974</v>
      </c>
      <c r="R9" s="8">
        <f>(Q9-U9)/U9</f>
        <v>9.3338213762811123E-2</v>
      </c>
      <c r="U9" s="7">
        <v>5464</v>
      </c>
      <c r="W9" s="13" t="s">
        <v>35</v>
      </c>
      <c r="X9" s="2" t="s">
        <v>1</v>
      </c>
      <c r="Z9" s="4">
        <v>9</v>
      </c>
      <c r="AA9" s="5">
        <v>6011</v>
      </c>
      <c r="AB9" s="8">
        <f>(AA9-U9)/U9</f>
        <v>0.10010980966325037</v>
      </c>
      <c r="AD9" s="4">
        <v>9</v>
      </c>
      <c r="AE9" s="5">
        <v>5980</v>
      </c>
      <c r="AF9" s="8">
        <f>(AE9-U9)/U9</f>
        <v>9.443631039531479E-2</v>
      </c>
      <c r="AH9" s="4">
        <v>9</v>
      </c>
      <c r="AI9" s="5">
        <v>5790</v>
      </c>
      <c r="AJ9" s="8">
        <f>(AI9-U9)/U9</f>
        <v>5.9663250366032212E-2</v>
      </c>
      <c r="AL9" s="4">
        <v>9</v>
      </c>
      <c r="AM9" s="5">
        <v>5855</v>
      </c>
      <c r="AN9" s="8">
        <f>(AM9-U9)/U9</f>
        <v>7.1559297218155196E-2</v>
      </c>
    </row>
    <row r="10" spans="1:41" ht="18" customHeight="1" x14ac:dyDescent="0.3">
      <c r="A10" s="13"/>
      <c r="B10" s="2" t="s">
        <v>2</v>
      </c>
      <c r="D10" s="4">
        <v>8</v>
      </c>
      <c r="E10" s="5">
        <v>5518</v>
      </c>
      <c r="F10" s="8">
        <f t="shared" si="0"/>
        <v>6.5045358038988615E-2</v>
      </c>
      <c r="H10" s="4">
        <v>10</v>
      </c>
      <c r="I10" s="5">
        <v>5604</v>
      </c>
      <c r="J10" s="8">
        <f t="shared" si="1"/>
        <v>8.1644470179502021E-2</v>
      </c>
      <c r="L10" s="4">
        <v>10</v>
      </c>
      <c r="M10" s="5">
        <v>5465</v>
      </c>
      <c r="N10" s="8">
        <f t="shared" si="2"/>
        <v>5.4815672650067551E-2</v>
      </c>
      <c r="P10" s="4">
        <v>10</v>
      </c>
      <c r="Q10" s="5">
        <v>5516</v>
      </c>
      <c r="R10" s="8">
        <f t="shared" ref="R10:R18" si="3">(Q10-U10)/U10</f>
        <v>6.465933217525574E-2</v>
      </c>
      <c r="U10" s="7">
        <v>5181</v>
      </c>
      <c r="W10" s="13"/>
      <c r="X10" s="2" t="s">
        <v>2</v>
      </c>
      <c r="Z10" s="4">
        <v>8</v>
      </c>
      <c r="AA10" s="5">
        <v>5552</v>
      </c>
      <c r="AB10" s="8">
        <f t="shared" ref="AB10:AB18" si="4">(AA10-U10)/U10</f>
        <v>7.1607797722447408E-2</v>
      </c>
      <c r="AD10" s="4">
        <v>9</v>
      </c>
      <c r="AE10" s="5">
        <v>5447</v>
      </c>
      <c r="AF10" s="8">
        <f t="shared" ref="AF10:AF18" si="5">(AE10-U10)/U10</f>
        <v>5.1341439876471724E-2</v>
      </c>
      <c r="AH10" s="4">
        <v>9</v>
      </c>
      <c r="AI10" s="5">
        <v>5463</v>
      </c>
      <c r="AJ10" s="8">
        <f t="shared" ref="AJ10:AJ18" si="6">(AI10-U10)/U10</f>
        <v>5.4429646786334683E-2</v>
      </c>
      <c r="AL10" s="4">
        <v>9</v>
      </c>
      <c r="AM10" s="5">
        <v>5583</v>
      </c>
      <c r="AN10" s="8">
        <f t="shared" ref="AN10:AN18" si="7">(AM10-U10)/U10</f>
        <v>7.7591198610306888E-2</v>
      </c>
    </row>
    <row r="11" spans="1:41" ht="18" customHeight="1" x14ac:dyDescent="0.3">
      <c r="A11" s="13"/>
      <c r="B11" s="2" t="s">
        <v>3</v>
      </c>
      <c r="D11" s="4">
        <v>10</v>
      </c>
      <c r="E11" s="5">
        <v>5923</v>
      </c>
      <c r="F11" s="8">
        <f t="shared" si="0"/>
        <v>6.3757183908045981E-2</v>
      </c>
      <c r="H11" s="4">
        <v>10</v>
      </c>
      <c r="I11" s="5">
        <v>5907</v>
      </c>
      <c r="J11" s="8">
        <f t="shared" si="1"/>
        <v>6.0883620689655173E-2</v>
      </c>
      <c r="L11" s="4">
        <v>10</v>
      </c>
      <c r="M11" s="5">
        <v>5845</v>
      </c>
      <c r="N11" s="8">
        <f t="shared" si="2"/>
        <v>4.9748563218390808E-2</v>
      </c>
      <c r="P11" s="4">
        <v>10</v>
      </c>
      <c r="Q11" s="5">
        <v>5874</v>
      </c>
      <c r="R11" s="8">
        <f t="shared" si="3"/>
        <v>5.4956896551724137E-2</v>
      </c>
      <c r="U11" s="7">
        <v>5568</v>
      </c>
      <c r="W11" s="13"/>
      <c r="X11" s="2" t="s">
        <v>3</v>
      </c>
      <c r="Z11" s="4">
        <v>9</v>
      </c>
      <c r="AA11" s="5">
        <v>5889</v>
      </c>
      <c r="AB11" s="8">
        <f t="shared" si="4"/>
        <v>5.7650862068965518E-2</v>
      </c>
      <c r="AD11" s="4">
        <v>9</v>
      </c>
      <c r="AE11" s="5">
        <v>5839</v>
      </c>
      <c r="AF11" s="8">
        <f t="shared" si="5"/>
        <v>4.8670977011494254E-2</v>
      </c>
      <c r="AH11" s="4">
        <v>9</v>
      </c>
      <c r="AI11" s="5">
        <v>5853</v>
      </c>
      <c r="AJ11" s="8">
        <f t="shared" si="6"/>
        <v>5.1185344827586209E-2</v>
      </c>
      <c r="AL11" s="4">
        <v>9</v>
      </c>
      <c r="AM11" s="5">
        <v>6101</v>
      </c>
      <c r="AN11" s="8">
        <f t="shared" si="7"/>
        <v>9.5725574712643674E-2</v>
      </c>
    </row>
    <row r="12" spans="1:41" ht="18" customHeight="1" x14ac:dyDescent="0.3">
      <c r="A12" s="13"/>
      <c r="B12" s="2" t="s">
        <v>4</v>
      </c>
      <c r="D12" s="4">
        <v>8</v>
      </c>
      <c r="E12" s="5">
        <v>5579</v>
      </c>
      <c r="F12" s="8">
        <f t="shared" si="0"/>
        <v>4.4952238246862709E-2</v>
      </c>
      <c r="H12" s="4">
        <v>10</v>
      </c>
      <c r="I12" s="5">
        <v>5592</v>
      </c>
      <c r="J12" s="8">
        <f t="shared" si="1"/>
        <v>4.7387151151901105E-2</v>
      </c>
      <c r="L12" s="4">
        <v>10</v>
      </c>
      <c r="M12" s="5">
        <v>5597</v>
      </c>
      <c r="N12" s="8">
        <f t="shared" si="2"/>
        <v>4.8323656115377409E-2</v>
      </c>
      <c r="P12" s="4">
        <v>10</v>
      </c>
      <c r="Q12" s="5">
        <v>5559</v>
      </c>
      <c r="R12" s="8">
        <f t="shared" si="3"/>
        <v>4.1206218392957482E-2</v>
      </c>
      <c r="U12" s="7">
        <v>5339</v>
      </c>
      <c r="W12" s="13"/>
      <c r="X12" s="2" t="s">
        <v>4</v>
      </c>
      <c r="Z12" s="4">
        <v>8</v>
      </c>
      <c r="AA12" s="5">
        <v>5557</v>
      </c>
      <c r="AB12" s="8">
        <f t="shared" si="4"/>
        <v>4.083161640756696E-2</v>
      </c>
      <c r="AD12" s="4">
        <v>9</v>
      </c>
      <c r="AE12" s="5">
        <v>5505</v>
      </c>
      <c r="AF12" s="8">
        <f t="shared" si="5"/>
        <v>3.1091964787413374E-2</v>
      </c>
      <c r="AH12" s="4">
        <v>9</v>
      </c>
      <c r="AI12" s="5">
        <v>5482</v>
      </c>
      <c r="AJ12" s="8">
        <f t="shared" si="6"/>
        <v>2.6784041955422364E-2</v>
      </c>
      <c r="AL12" s="4">
        <v>9</v>
      </c>
      <c r="AM12" s="5">
        <v>5565</v>
      </c>
      <c r="AN12" s="8">
        <f t="shared" si="7"/>
        <v>4.2330024349129053E-2</v>
      </c>
    </row>
    <row r="13" spans="1:41" ht="18" customHeight="1" x14ac:dyDescent="0.3">
      <c r="A13" s="13"/>
      <c r="B13" s="2" t="s">
        <v>5</v>
      </c>
      <c r="D13" s="4">
        <v>9</v>
      </c>
      <c r="E13" s="5">
        <v>5786</v>
      </c>
      <c r="F13" s="8">
        <f t="shared" si="0"/>
        <v>7.307121661721068E-2</v>
      </c>
      <c r="H13" s="4">
        <v>10</v>
      </c>
      <c r="I13" s="5">
        <v>5734</v>
      </c>
      <c r="J13" s="8">
        <f t="shared" si="1"/>
        <v>6.3427299703264092E-2</v>
      </c>
      <c r="L13" s="4">
        <v>10</v>
      </c>
      <c r="M13" s="5">
        <v>5768</v>
      </c>
      <c r="N13" s="8">
        <f t="shared" si="2"/>
        <v>6.9732937685459948E-2</v>
      </c>
      <c r="P13" s="4">
        <v>10</v>
      </c>
      <c r="Q13" s="5">
        <v>5732</v>
      </c>
      <c r="R13" s="8">
        <f t="shared" si="3"/>
        <v>6.3056379821958455E-2</v>
      </c>
      <c r="U13" s="7">
        <v>5392</v>
      </c>
      <c r="W13" s="13"/>
      <c r="X13" s="2" t="s">
        <v>5</v>
      </c>
      <c r="Z13" s="4">
        <v>8</v>
      </c>
      <c r="AA13" s="5">
        <v>5883</v>
      </c>
      <c r="AB13" s="8">
        <f t="shared" si="4"/>
        <v>9.1060830860534125E-2</v>
      </c>
      <c r="AD13" s="4">
        <v>9</v>
      </c>
      <c r="AE13" s="5">
        <v>5763</v>
      </c>
      <c r="AF13" s="8">
        <f t="shared" si="5"/>
        <v>6.8805637982195841E-2</v>
      </c>
      <c r="AH13" s="4">
        <v>9</v>
      </c>
      <c r="AI13" s="5">
        <v>5687</v>
      </c>
      <c r="AJ13" s="8">
        <f t="shared" si="6"/>
        <v>5.4710682492581604E-2</v>
      </c>
      <c r="AL13" s="4">
        <v>9</v>
      </c>
      <c r="AM13" s="5">
        <v>6759</v>
      </c>
      <c r="AN13" s="8">
        <f t="shared" si="7"/>
        <v>0.25352373887240354</v>
      </c>
    </row>
    <row r="14" spans="1:41" ht="18" customHeight="1" x14ac:dyDescent="0.3">
      <c r="A14" s="13"/>
      <c r="B14" s="2" t="s">
        <v>6</v>
      </c>
      <c r="D14" s="4">
        <v>9</v>
      </c>
      <c r="E14" s="5">
        <v>5705</v>
      </c>
      <c r="F14" s="8">
        <f t="shared" si="0"/>
        <v>6.7952077873455641E-2</v>
      </c>
      <c r="H14" s="4">
        <v>10</v>
      </c>
      <c r="I14" s="5">
        <v>5541</v>
      </c>
      <c r="J14" s="8">
        <f t="shared" si="1"/>
        <v>3.7251965555971545E-2</v>
      </c>
      <c r="L14" s="4">
        <v>10</v>
      </c>
      <c r="M14" s="5">
        <v>5537</v>
      </c>
      <c r="N14" s="8">
        <f t="shared" si="2"/>
        <v>3.6503182328715834E-2</v>
      </c>
      <c r="P14" s="4">
        <v>10</v>
      </c>
      <c r="Q14" s="5">
        <v>5525</v>
      </c>
      <c r="R14" s="8">
        <f t="shared" si="3"/>
        <v>3.4256832646948711E-2</v>
      </c>
      <c r="U14" s="7">
        <v>5342</v>
      </c>
      <c r="W14" s="13"/>
      <c r="X14" s="2" t="s">
        <v>6</v>
      </c>
      <c r="Z14" s="4">
        <v>9</v>
      </c>
      <c r="AA14" s="5">
        <v>5721</v>
      </c>
      <c r="AB14" s="8">
        <f t="shared" si="4"/>
        <v>7.0947210782478468E-2</v>
      </c>
      <c r="AD14" s="4">
        <v>9</v>
      </c>
      <c r="AE14" s="5">
        <v>5643</v>
      </c>
      <c r="AF14" s="8">
        <f t="shared" si="5"/>
        <v>5.6345937850992137E-2</v>
      </c>
      <c r="AH14" s="4">
        <v>9</v>
      </c>
      <c r="AI14" s="5">
        <v>5537</v>
      </c>
      <c r="AJ14" s="8">
        <f t="shared" si="6"/>
        <v>3.6503182328715834E-2</v>
      </c>
      <c r="AL14" s="4">
        <v>9</v>
      </c>
      <c r="AM14" s="5">
        <v>5668</v>
      </c>
      <c r="AN14" s="8">
        <f t="shared" si="7"/>
        <v>6.102583302134032E-2</v>
      </c>
    </row>
    <row r="15" spans="1:41" ht="18" customHeight="1" x14ac:dyDescent="0.3">
      <c r="A15" s="13"/>
      <c r="B15" s="2" t="s">
        <v>7</v>
      </c>
      <c r="D15" s="4">
        <v>8</v>
      </c>
      <c r="E15" s="5">
        <v>5719</v>
      </c>
      <c r="F15" s="8">
        <f t="shared" si="0"/>
        <v>5.2060338484179541E-2</v>
      </c>
      <c r="H15" s="4">
        <v>10</v>
      </c>
      <c r="I15" s="5">
        <v>5646</v>
      </c>
      <c r="J15" s="8">
        <f t="shared" si="1"/>
        <v>3.8631346578366449E-2</v>
      </c>
      <c r="L15" s="4">
        <v>10</v>
      </c>
      <c r="M15" s="5">
        <v>5644</v>
      </c>
      <c r="N15" s="8">
        <f t="shared" si="2"/>
        <v>3.8263428991905817E-2</v>
      </c>
      <c r="P15" s="4">
        <v>10</v>
      </c>
      <c r="Q15" s="5">
        <v>5613</v>
      </c>
      <c r="R15" s="8">
        <f t="shared" si="3"/>
        <v>3.2560706401766004E-2</v>
      </c>
      <c r="U15" s="7">
        <v>5436</v>
      </c>
      <c r="W15" s="13"/>
      <c r="X15" s="2" t="s">
        <v>7</v>
      </c>
      <c r="Z15" s="4">
        <v>8</v>
      </c>
      <c r="AA15" s="5">
        <v>5592</v>
      </c>
      <c r="AB15" s="8">
        <f t="shared" si="4"/>
        <v>2.8697571743929361E-2</v>
      </c>
      <c r="AD15" s="4">
        <v>9</v>
      </c>
      <c r="AE15" s="5">
        <v>5641</v>
      </c>
      <c r="AF15" s="8">
        <f t="shared" si="5"/>
        <v>3.7711552612214864E-2</v>
      </c>
      <c r="AH15" s="4">
        <v>9</v>
      </c>
      <c r="AI15" s="5">
        <v>5577</v>
      </c>
      <c r="AJ15" s="8">
        <f t="shared" si="6"/>
        <v>2.5938189845474614E-2</v>
      </c>
      <c r="AL15" s="4">
        <v>9</v>
      </c>
      <c r="AM15" s="5">
        <v>5734</v>
      </c>
      <c r="AN15" s="8">
        <f t="shared" si="7"/>
        <v>5.4819720382634288E-2</v>
      </c>
    </row>
    <row r="16" spans="1:41" ht="18" customHeight="1" x14ac:dyDescent="0.3">
      <c r="A16" s="13"/>
      <c r="B16" s="2" t="s">
        <v>8</v>
      </c>
      <c r="D16" s="4">
        <v>7</v>
      </c>
      <c r="E16" s="5">
        <v>5767</v>
      </c>
      <c r="F16" s="8">
        <f t="shared" si="0"/>
        <v>6.915090841675936E-2</v>
      </c>
      <c r="H16" s="4">
        <v>10</v>
      </c>
      <c r="I16" s="5">
        <v>5726</v>
      </c>
      <c r="J16" s="8">
        <f t="shared" si="1"/>
        <v>6.1549870226177236E-2</v>
      </c>
      <c r="L16" s="4">
        <v>10</v>
      </c>
      <c r="M16" s="5">
        <v>5640</v>
      </c>
      <c r="N16" s="8">
        <f t="shared" si="2"/>
        <v>4.5606229143492771E-2</v>
      </c>
      <c r="P16" s="4">
        <v>10</v>
      </c>
      <c r="Q16" s="5">
        <v>5676</v>
      </c>
      <c r="R16" s="8">
        <f t="shared" si="3"/>
        <v>5.2280311457174641E-2</v>
      </c>
      <c r="U16" s="7">
        <v>5394</v>
      </c>
      <c r="W16" s="13"/>
      <c r="X16" s="2" t="s">
        <v>8</v>
      </c>
      <c r="Z16" s="4">
        <v>9</v>
      </c>
      <c r="AA16" s="5">
        <v>5806</v>
      </c>
      <c r="AB16" s="8">
        <f t="shared" si="4"/>
        <v>7.6381164256581383E-2</v>
      </c>
      <c r="AD16" s="4">
        <v>9</v>
      </c>
      <c r="AE16" s="5">
        <v>5682</v>
      </c>
      <c r="AF16" s="8">
        <f t="shared" si="5"/>
        <v>5.3392658509454953E-2</v>
      </c>
      <c r="AH16" s="4">
        <v>9</v>
      </c>
      <c r="AI16" s="5">
        <v>5709</v>
      </c>
      <c r="AJ16" s="8">
        <f t="shared" si="6"/>
        <v>5.8398220244716352E-2</v>
      </c>
      <c r="AL16" s="4">
        <v>9</v>
      </c>
      <c r="AM16" s="5">
        <v>5982</v>
      </c>
      <c r="AN16" s="8">
        <f t="shared" si="7"/>
        <v>0.10901001112347053</v>
      </c>
    </row>
    <row r="17" spans="1:40" ht="18" customHeight="1" x14ac:dyDescent="0.3">
      <c r="A17" s="13"/>
      <c r="B17" s="2" t="s">
        <v>9</v>
      </c>
      <c r="D17" s="4">
        <v>10</v>
      </c>
      <c r="E17" s="5">
        <v>5615</v>
      </c>
      <c r="F17" s="8">
        <f t="shared" si="0"/>
        <v>4.7965658827920865E-2</v>
      </c>
      <c r="H17" s="4">
        <v>10</v>
      </c>
      <c r="I17" s="5">
        <v>5498</v>
      </c>
      <c r="J17" s="8">
        <f t="shared" si="1"/>
        <v>2.6129152668906308E-2</v>
      </c>
      <c r="L17" s="4">
        <v>10</v>
      </c>
      <c r="M17" s="5">
        <v>5534</v>
      </c>
      <c r="N17" s="8">
        <f t="shared" si="2"/>
        <v>3.2848077640910786E-2</v>
      </c>
      <c r="P17" s="4">
        <v>10</v>
      </c>
      <c r="Q17" s="5">
        <v>5527</v>
      </c>
      <c r="R17" s="8">
        <f t="shared" si="3"/>
        <v>3.1541620007465472E-2</v>
      </c>
      <c r="U17" s="7">
        <v>5358</v>
      </c>
      <c r="W17" s="13"/>
      <c r="X17" s="2" t="s">
        <v>9</v>
      </c>
      <c r="Z17" s="4">
        <v>9</v>
      </c>
      <c r="AA17" s="5">
        <v>5500</v>
      </c>
      <c r="AB17" s="8">
        <f t="shared" si="4"/>
        <v>2.6502426278462114E-2</v>
      </c>
      <c r="AD17" s="4">
        <v>9</v>
      </c>
      <c r="AE17" s="5">
        <v>5529</v>
      </c>
      <c r="AF17" s="8">
        <f t="shared" si="5"/>
        <v>3.1914893617021274E-2</v>
      </c>
      <c r="AH17" s="4">
        <v>9</v>
      </c>
      <c r="AI17" s="5">
        <v>5546</v>
      </c>
      <c r="AJ17" s="8">
        <f t="shared" si="6"/>
        <v>3.5087719298245612E-2</v>
      </c>
      <c r="AL17" s="4">
        <v>9</v>
      </c>
      <c r="AM17" s="5">
        <v>5721</v>
      </c>
      <c r="AN17" s="8">
        <f t="shared" si="7"/>
        <v>6.7749160134378497E-2</v>
      </c>
    </row>
    <row r="18" spans="1:40" ht="18" customHeight="1" x14ac:dyDescent="0.3">
      <c r="A18" s="13"/>
      <c r="B18" s="2" t="s">
        <v>10</v>
      </c>
      <c r="D18" s="4">
        <v>6</v>
      </c>
      <c r="E18" s="5">
        <v>5653</v>
      </c>
      <c r="F18" s="8">
        <f t="shared" si="0"/>
        <v>9.0681072737796645E-2</v>
      </c>
      <c r="H18" s="4">
        <v>10</v>
      </c>
      <c r="I18" s="5">
        <v>5593</v>
      </c>
      <c r="J18" s="8">
        <f t="shared" si="1"/>
        <v>7.9104765579780051E-2</v>
      </c>
      <c r="L18" s="4">
        <v>10</v>
      </c>
      <c r="M18" s="5">
        <v>5587</v>
      </c>
      <c r="N18" s="8">
        <f t="shared" si="2"/>
        <v>7.794713486397839E-2</v>
      </c>
      <c r="P18" s="4">
        <v>10</v>
      </c>
      <c r="Q18" s="5">
        <v>5533</v>
      </c>
      <c r="R18" s="8">
        <f t="shared" si="3"/>
        <v>6.7528458421763457E-2</v>
      </c>
      <c r="U18" s="7">
        <v>5183</v>
      </c>
      <c r="W18" s="13"/>
      <c r="X18" s="2" t="s">
        <v>10</v>
      </c>
      <c r="Z18" s="4">
        <v>9</v>
      </c>
      <c r="AA18" s="5">
        <v>5619</v>
      </c>
      <c r="AB18" s="8">
        <f t="shared" si="4"/>
        <v>8.412116534825391E-2</v>
      </c>
      <c r="AD18" s="4">
        <v>9</v>
      </c>
      <c r="AE18" s="5">
        <v>5531</v>
      </c>
      <c r="AF18" s="8">
        <f t="shared" si="5"/>
        <v>6.7142581516496241E-2</v>
      </c>
      <c r="AH18" s="4">
        <v>9</v>
      </c>
      <c r="AI18" s="5">
        <v>5548</v>
      </c>
      <c r="AJ18" s="8">
        <f t="shared" si="6"/>
        <v>7.0422535211267609E-2</v>
      </c>
      <c r="AL18" s="4">
        <v>9</v>
      </c>
      <c r="AM18" s="5">
        <v>5602</v>
      </c>
      <c r="AN18" s="8">
        <f t="shared" si="7"/>
        <v>8.0841211653482542E-2</v>
      </c>
    </row>
    <row r="21" spans="1:40" ht="21" x14ac:dyDescent="0.3">
      <c r="B21" s="6" t="s">
        <v>33</v>
      </c>
      <c r="D21" s="6">
        <f t="shared" ref="D21:Q21" si="8">AVERAGE(D9:D18)</f>
        <v>8.1</v>
      </c>
      <c r="E21" s="6">
        <f t="shared" si="8"/>
        <v>5726.2</v>
      </c>
      <c r="H21" s="6">
        <f t="shared" si="8"/>
        <v>10</v>
      </c>
      <c r="I21" s="6">
        <f t="shared" si="8"/>
        <v>5675.4</v>
      </c>
      <c r="L21" s="6">
        <f t="shared" si="8"/>
        <v>10</v>
      </c>
      <c r="M21" s="6">
        <f t="shared" si="8"/>
        <v>5648</v>
      </c>
      <c r="P21" s="6">
        <f t="shared" si="8"/>
        <v>10</v>
      </c>
      <c r="Q21" s="6">
        <f t="shared" si="8"/>
        <v>5652.9</v>
      </c>
      <c r="X21" s="6" t="s">
        <v>33</v>
      </c>
      <c r="Z21" s="6">
        <f>AVERAGE(Z9:Z18)</f>
        <v>8.6</v>
      </c>
      <c r="AA21" s="21">
        <f>AVERAGE(AA9:AA18)</f>
        <v>5713</v>
      </c>
      <c r="AD21" s="6">
        <f>AVERAGE(AD9:AD18)</f>
        <v>9</v>
      </c>
      <c r="AE21" s="21">
        <f>AVERAGE(AE9:AE18)</f>
        <v>5656</v>
      </c>
      <c r="AH21" s="6">
        <f>AVERAGE(AH9:AH18)</f>
        <v>9</v>
      </c>
      <c r="AI21" s="21">
        <f>AVERAGE(AI9:AI18)</f>
        <v>5619.2</v>
      </c>
      <c r="AL21" s="6">
        <f>AVERAGE(AL9:AL18)</f>
        <v>9</v>
      </c>
      <c r="AM21" s="21">
        <f>AVERAGE(AM9:AM18)</f>
        <v>5857</v>
      </c>
    </row>
    <row r="24" spans="1:40" ht="21" x14ac:dyDescent="0.3">
      <c r="D24" s="14">
        <v>8</v>
      </c>
      <c r="E24" s="15"/>
      <c r="H24" s="11">
        <v>0.1</v>
      </c>
      <c r="I24" s="12"/>
      <c r="L24" s="11">
        <v>0.2</v>
      </c>
      <c r="M24" s="12"/>
      <c r="P24" s="11">
        <v>0.3</v>
      </c>
      <c r="Q24" s="12"/>
      <c r="Z24" s="14">
        <v>7</v>
      </c>
      <c r="AA24" s="15"/>
      <c r="AD24" s="11">
        <v>0.1</v>
      </c>
      <c r="AE24" s="12"/>
      <c r="AH24" s="11">
        <v>0.2</v>
      </c>
      <c r="AI24" s="12"/>
      <c r="AL24" s="11">
        <v>0.3</v>
      </c>
      <c r="AM24" s="12"/>
    </row>
    <row r="25" spans="1:40" ht="63" customHeight="1" x14ac:dyDescent="0.3">
      <c r="B25" s="1" t="s">
        <v>0</v>
      </c>
      <c r="D25" s="3" t="s">
        <v>32</v>
      </c>
      <c r="E25" s="3" t="s">
        <v>11</v>
      </c>
      <c r="H25" s="3" t="s">
        <v>32</v>
      </c>
      <c r="I25" s="3" t="s">
        <v>11</v>
      </c>
      <c r="L25" s="3" t="s">
        <v>32</v>
      </c>
      <c r="M25" s="3" t="s">
        <v>11</v>
      </c>
      <c r="P25" s="3" t="s">
        <v>32</v>
      </c>
      <c r="Q25" s="3" t="s">
        <v>11</v>
      </c>
      <c r="X25" s="1" t="s">
        <v>0</v>
      </c>
      <c r="Z25" s="3" t="s">
        <v>32</v>
      </c>
      <c r="AA25" s="3" t="s">
        <v>11</v>
      </c>
      <c r="AD25" s="3" t="s">
        <v>32</v>
      </c>
      <c r="AE25" s="3" t="s">
        <v>11</v>
      </c>
      <c r="AH25" s="3" t="s">
        <v>32</v>
      </c>
      <c r="AI25" s="3" t="s">
        <v>11</v>
      </c>
      <c r="AL25" s="3" t="s">
        <v>32</v>
      </c>
      <c r="AM25" s="3" t="s">
        <v>11</v>
      </c>
    </row>
    <row r="27" spans="1:40" ht="18" customHeight="1" x14ac:dyDescent="0.3">
      <c r="A27" s="13" t="s">
        <v>35</v>
      </c>
      <c r="B27" s="2" t="s">
        <v>1</v>
      </c>
      <c r="D27" s="4">
        <v>8</v>
      </c>
      <c r="E27" s="5">
        <v>5883</v>
      </c>
      <c r="F27" s="8">
        <f>(E27-U9)/U9</f>
        <v>7.6683748169838944E-2</v>
      </c>
      <c r="H27" s="4">
        <v>8</v>
      </c>
      <c r="I27" s="5">
        <v>5850</v>
      </c>
      <c r="J27" s="8">
        <f>(I27-U9)/U9</f>
        <v>7.0644216691068809E-2</v>
      </c>
      <c r="L27" s="4">
        <v>8</v>
      </c>
      <c r="M27" s="5">
        <v>5883</v>
      </c>
      <c r="N27" s="8">
        <f>(M27-U9)/U9</f>
        <v>7.6683748169838944E-2</v>
      </c>
      <c r="P27" s="4">
        <v>8</v>
      </c>
      <c r="Q27" s="5">
        <v>8082</v>
      </c>
      <c r="R27" s="8">
        <f>(Q27-U9)/U9</f>
        <v>0.47913616398243047</v>
      </c>
      <c r="W27" s="13" t="s">
        <v>35</v>
      </c>
      <c r="X27" s="2" t="s">
        <v>1</v>
      </c>
      <c r="Z27" s="4">
        <v>7</v>
      </c>
      <c r="AA27" s="5">
        <v>6039</v>
      </c>
      <c r="AB27" s="8">
        <f>(AA27-U9)/U9</f>
        <v>0.10523426061493411</v>
      </c>
      <c r="AD27" s="4">
        <v>7</v>
      </c>
      <c r="AE27" s="5">
        <v>5845</v>
      </c>
      <c r="AF27" s="8">
        <f>(AE27-U9)/U9</f>
        <v>6.9729136163982436E-2</v>
      </c>
      <c r="AH27" s="4">
        <v>7</v>
      </c>
      <c r="AI27" s="5">
        <v>6009</v>
      </c>
      <c r="AJ27" s="8">
        <f>(AI27-U9)/U9</f>
        <v>9.9743777452415819E-2</v>
      </c>
      <c r="AL27" s="4">
        <v>7</v>
      </c>
      <c r="AM27" s="5">
        <v>6963</v>
      </c>
      <c r="AN27" s="8">
        <f>(AM27-U9)/U9</f>
        <v>0.27434114202049781</v>
      </c>
    </row>
    <row r="28" spans="1:40" ht="18" customHeight="1" x14ac:dyDescent="0.3">
      <c r="A28" s="13"/>
      <c r="B28" s="2" t="s">
        <v>2</v>
      </c>
      <c r="D28" s="4">
        <v>8</v>
      </c>
      <c r="E28" s="5">
        <v>5513</v>
      </c>
      <c r="F28" s="8">
        <f t="shared" ref="F28:F36" si="9">(E28-U10)/U10</f>
        <v>6.4080293379656442E-2</v>
      </c>
      <c r="H28" s="4">
        <v>8</v>
      </c>
      <c r="I28" s="5">
        <v>5429</v>
      </c>
      <c r="J28" s="8">
        <f t="shared" ref="J28:J36" si="10">(I28-U10)/U10</f>
        <v>4.786720710287589E-2</v>
      </c>
      <c r="L28" s="4">
        <v>8</v>
      </c>
      <c r="M28" s="5">
        <v>5463</v>
      </c>
      <c r="N28" s="8">
        <f t="shared" ref="N28:N36" si="11">(M28-U10)/U10</f>
        <v>5.4429646786334683E-2</v>
      </c>
      <c r="P28" s="4">
        <v>8</v>
      </c>
      <c r="Q28" s="5">
        <v>5626</v>
      </c>
      <c r="R28" s="8">
        <f t="shared" ref="R28:R36" si="12">(Q28-U10)/U10</f>
        <v>8.5890754680563591E-2</v>
      </c>
      <c r="W28" s="13"/>
      <c r="X28" s="2" t="s">
        <v>2</v>
      </c>
      <c r="Z28" s="4">
        <v>7</v>
      </c>
      <c r="AA28" s="5">
        <v>5522</v>
      </c>
      <c r="AB28" s="8">
        <f t="shared" ref="AB28:AB36" si="13">(AA28-U10)/U10</f>
        <v>6.5817409766454352E-2</v>
      </c>
      <c r="AD28" s="4">
        <v>7</v>
      </c>
      <c r="AE28" s="5">
        <v>5568</v>
      </c>
      <c r="AF28" s="8">
        <f t="shared" ref="AF28:AF36" si="14">(AE28-U10)/U10</f>
        <v>7.4696004632310367E-2</v>
      </c>
      <c r="AH28" s="4">
        <v>7</v>
      </c>
      <c r="AI28" s="5">
        <v>5720</v>
      </c>
      <c r="AJ28" s="8">
        <f t="shared" ref="AJ28:AJ36" si="15">(AI28-U10)/U10</f>
        <v>0.1040339702760085</v>
      </c>
      <c r="AL28" s="4">
        <v>7</v>
      </c>
      <c r="AM28" s="5">
        <v>6469</v>
      </c>
      <c r="AN28" s="8">
        <f t="shared" ref="AN28:AN36" si="16">(AM28-U10)/U10</f>
        <v>0.24860065624396835</v>
      </c>
    </row>
    <row r="29" spans="1:40" ht="18" customHeight="1" x14ac:dyDescent="0.3">
      <c r="A29" s="13"/>
      <c r="B29" s="2" t="s">
        <v>3</v>
      </c>
      <c r="D29" s="4">
        <v>7</v>
      </c>
      <c r="E29" s="5">
        <v>5908</v>
      </c>
      <c r="F29" s="8">
        <f t="shared" si="9"/>
        <v>6.1063218390804599E-2</v>
      </c>
      <c r="H29" s="4">
        <v>8</v>
      </c>
      <c r="I29" s="5">
        <v>5867</v>
      </c>
      <c r="J29" s="8">
        <f t="shared" si="10"/>
        <v>5.3699712643678163E-2</v>
      </c>
      <c r="L29" s="4">
        <v>8</v>
      </c>
      <c r="M29" s="5">
        <v>5869</v>
      </c>
      <c r="N29" s="8">
        <f t="shared" si="11"/>
        <v>5.405890804597701E-2</v>
      </c>
      <c r="P29" s="4">
        <v>8</v>
      </c>
      <c r="Q29" s="5">
        <v>6425</v>
      </c>
      <c r="R29" s="8">
        <f t="shared" si="12"/>
        <v>0.15391522988505746</v>
      </c>
      <c r="W29" s="13"/>
      <c r="X29" s="2" t="s">
        <v>3</v>
      </c>
      <c r="Z29" s="4">
        <v>7</v>
      </c>
      <c r="AA29" s="5">
        <v>5866</v>
      </c>
      <c r="AB29" s="8">
        <f t="shared" si="13"/>
        <v>5.3520114942528736E-2</v>
      </c>
      <c r="AD29" s="4">
        <v>7</v>
      </c>
      <c r="AE29" s="5">
        <v>5819</v>
      </c>
      <c r="AF29" s="8">
        <f t="shared" si="14"/>
        <v>4.5079022988505746E-2</v>
      </c>
      <c r="AH29" s="4">
        <v>7</v>
      </c>
      <c r="AI29" s="5">
        <v>6092</v>
      </c>
      <c r="AJ29" s="8">
        <f t="shared" si="15"/>
        <v>9.4109195402298854E-2</v>
      </c>
      <c r="AL29" s="4">
        <v>7</v>
      </c>
      <c r="AM29" s="5">
        <v>9251</v>
      </c>
      <c r="AN29" s="8">
        <f t="shared" si="16"/>
        <v>0.66145833333333337</v>
      </c>
    </row>
    <row r="30" spans="1:40" ht="18" customHeight="1" x14ac:dyDescent="0.3">
      <c r="A30" s="13"/>
      <c r="B30" s="2" t="s">
        <v>4</v>
      </c>
      <c r="D30" s="4">
        <v>8</v>
      </c>
      <c r="E30" s="5">
        <v>5590</v>
      </c>
      <c r="F30" s="8">
        <f t="shared" si="9"/>
        <v>4.7012549166510584E-2</v>
      </c>
      <c r="H30" s="4">
        <v>8</v>
      </c>
      <c r="I30" s="5">
        <v>5580</v>
      </c>
      <c r="J30" s="8">
        <f t="shared" si="10"/>
        <v>4.513953923955797E-2</v>
      </c>
      <c r="L30" s="4">
        <v>8</v>
      </c>
      <c r="M30" s="5">
        <v>5582</v>
      </c>
      <c r="N30" s="8">
        <f t="shared" si="11"/>
        <v>4.5514141224948491E-2</v>
      </c>
      <c r="P30" s="4">
        <v>8</v>
      </c>
      <c r="Q30" s="5">
        <v>7143</v>
      </c>
      <c r="R30" s="8">
        <f t="shared" si="12"/>
        <v>0.33789099082225138</v>
      </c>
      <c r="W30" s="13"/>
      <c r="X30" s="2" t="s">
        <v>4</v>
      </c>
      <c r="Z30" s="4">
        <v>7</v>
      </c>
      <c r="AA30" s="5">
        <v>6098</v>
      </c>
      <c r="AB30" s="8">
        <f t="shared" si="13"/>
        <v>0.1421614534557033</v>
      </c>
      <c r="AD30" s="4">
        <v>7</v>
      </c>
      <c r="AE30" s="5">
        <v>5591</v>
      </c>
      <c r="AF30" s="8">
        <f t="shared" si="14"/>
        <v>4.7199850159205844E-2</v>
      </c>
      <c r="AH30" s="4">
        <v>7</v>
      </c>
      <c r="AI30" s="5">
        <v>5812</v>
      </c>
      <c r="AJ30" s="8">
        <f t="shared" si="15"/>
        <v>8.8593369544858594E-2</v>
      </c>
      <c r="AL30" s="4">
        <v>7</v>
      </c>
      <c r="AM30" s="5">
        <v>7106</v>
      </c>
      <c r="AN30" s="8">
        <f t="shared" si="16"/>
        <v>0.33096085409252668</v>
      </c>
    </row>
    <row r="31" spans="1:40" ht="18" customHeight="1" x14ac:dyDescent="0.3">
      <c r="A31" s="13"/>
      <c r="B31" s="2" t="s">
        <v>5</v>
      </c>
      <c r="D31" s="4">
        <v>8</v>
      </c>
      <c r="E31" s="5">
        <v>5715</v>
      </c>
      <c r="F31" s="8">
        <f t="shared" si="9"/>
        <v>5.9903560830860535E-2</v>
      </c>
      <c r="H31" s="4">
        <v>8</v>
      </c>
      <c r="I31" s="5">
        <v>5699</v>
      </c>
      <c r="J31" s="8">
        <f t="shared" si="10"/>
        <v>5.6936201780415432E-2</v>
      </c>
      <c r="L31" s="4">
        <v>8</v>
      </c>
      <c r="M31" s="5">
        <v>5688</v>
      </c>
      <c r="N31" s="8">
        <f t="shared" si="11"/>
        <v>5.4896142433234422E-2</v>
      </c>
      <c r="P31" s="4">
        <v>8</v>
      </c>
      <c r="Q31" s="5">
        <v>7433</v>
      </c>
      <c r="R31" s="8">
        <f t="shared" si="12"/>
        <v>0.37852373887240354</v>
      </c>
      <c r="W31" s="13"/>
      <c r="X31" s="2" t="s">
        <v>5</v>
      </c>
      <c r="Z31" s="4">
        <v>7</v>
      </c>
      <c r="AA31" s="5">
        <v>5723</v>
      </c>
      <c r="AB31" s="8">
        <f t="shared" si="13"/>
        <v>6.1387240356083089E-2</v>
      </c>
      <c r="AD31" s="4">
        <v>7</v>
      </c>
      <c r="AE31" s="5">
        <v>5718</v>
      </c>
      <c r="AF31" s="8">
        <f t="shared" si="14"/>
        <v>6.045994065281899E-2</v>
      </c>
      <c r="AH31" s="4">
        <v>7</v>
      </c>
      <c r="AI31" s="5">
        <v>5782</v>
      </c>
      <c r="AJ31" s="8">
        <f t="shared" si="15"/>
        <v>7.2329376854599406E-2</v>
      </c>
      <c r="AL31" s="4">
        <v>7</v>
      </c>
      <c r="AM31" s="5">
        <v>7424</v>
      </c>
      <c r="AN31" s="8">
        <f t="shared" si="16"/>
        <v>0.37685459940652821</v>
      </c>
    </row>
    <row r="32" spans="1:40" ht="18" customHeight="1" x14ac:dyDescent="0.3">
      <c r="A32" s="13"/>
      <c r="B32" s="2" t="s">
        <v>6</v>
      </c>
      <c r="D32" s="4">
        <v>8</v>
      </c>
      <c r="E32" s="5">
        <v>5572</v>
      </c>
      <c r="F32" s="8">
        <f t="shared" si="9"/>
        <v>4.3055035567203297E-2</v>
      </c>
      <c r="H32" s="4">
        <v>8</v>
      </c>
      <c r="I32" s="5">
        <v>5558</v>
      </c>
      <c r="J32" s="8">
        <f t="shared" si="10"/>
        <v>4.0434294271808315E-2</v>
      </c>
      <c r="L32" s="4">
        <v>8</v>
      </c>
      <c r="M32" s="5">
        <v>5554</v>
      </c>
      <c r="N32" s="8">
        <f t="shared" si="11"/>
        <v>3.9685511044552604E-2</v>
      </c>
      <c r="P32" s="4">
        <v>8</v>
      </c>
      <c r="Q32" s="5">
        <v>5882</v>
      </c>
      <c r="R32" s="8">
        <f t="shared" si="12"/>
        <v>0.10108573567952078</v>
      </c>
      <c r="W32" s="13"/>
      <c r="X32" s="2" t="s">
        <v>6</v>
      </c>
      <c r="Z32" s="4">
        <v>7</v>
      </c>
      <c r="AA32" s="5">
        <v>5557</v>
      </c>
      <c r="AB32" s="8">
        <f t="shared" si="13"/>
        <v>4.0247098464994385E-2</v>
      </c>
      <c r="AD32" s="4">
        <v>7</v>
      </c>
      <c r="AE32" s="5">
        <v>5563</v>
      </c>
      <c r="AF32" s="8">
        <f t="shared" si="14"/>
        <v>4.1370273305877947E-2</v>
      </c>
      <c r="AH32" s="4">
        <v>7</v>
      </c>
      <c r="AI32" s="5">
        <v>6271</v>
      </c>
      <c r="AJ32" s="8">
        <f t="shared" si="15"/>
        <v>0.17390490453013852</v>
      </c>
      <c r="AL32" s="4">
        <v>7</v>
      </c>
      <c r="AM32" s="5">
        <v>6812</v>
      </c>
      <c r="AN32" s="8">
        <f t="shared" si="16"/>
        <v>0.27517783601647322</v>
      </c>
    </row>
    <row r="33" spans="1:40" ht="18" customHeight="1" x14ac:dyDescent="0.3">
      <c r="A33" s="13"/>
      <c r="B33" s="2" t="s">
        <v>7</v>
      </c>
      <c r="D33" s="4">
        <v>8</v>
      </c>
      <c r="E33" s="5">
        <v>5620</v>
      </c>
      <c r="F33" s="8">
        <f t="shared" si="9"/>
        <v>3.3848417954378221E-2</v>
      </c>
      <c r="H33" s="4">
        <v>8</v>
      </c>
      <c r="I33" s="5">
        <v>5585</v>
      </c>
      <c r="J33" s="8">
        <f t="shared" si="10"/>
        <v>2.7409860191317144E-2</v>
      </c>
      <c r="L33" s="4">
        <v>8</v>
      </c>
      <c r="M33" s="5">
        <v>5607</v>
      </c>
      <c r="N33" s="8">
        <f t="shared" si="11"/>
        <v>3.1456953642384107E-2</v>
      </c>
      <c r="P33" s="4">
        <v>8</v>
      </c>
      <c r="Q33" s="5">
        <v>5997</v>
      </c>
      <c r="R33" s="8">
        <f t="shared" si="12"/>
        <v>0.10320088300220751</v>
      </c>
      <c r="W33" s="13"/>
      <c r="X33" s="2" t="s">
        <v>7</v>
      </c>
      <c r="Z33" s="4">
        <v>7</v>
      </c>
      <c r="AA33" s="5">
        <v>5680</v>
      </c>
      <c r="AB33" s="8">
        <f t="shared" si="13"/>
        <v>4.4885945548197206E-2</v>
      </c>
      <c r="AD33" s="4">
        <v>7</v>
      </c>
      <c r="AE33" s="5">
        <v>5653</v>
      </c>
      <c r="AF33" s="8">
        <f t="shared" si="14"/>
        <v>3.9919058130978659E-2</v>
      </c>
      <c r="AH33" s="4">
        <v>7</v>
      </c>
      <c r="AI33" s="5">
        <v>5873</v>
      </c>
      <c r="AJ33" s="8">
        <f t="shared" si="15"/>
        <v>8.038999264164827E-2</v>
      </c>
      <c r="AL33" s="4">
        <v>7</v>
      </c>
      <c r="AM33" s="5">
        <v>7411</v>
      </c>
      <c r="AN33" s="8">
        <f t="shared" si="16"/>
        <v>0.36331861662987491</v>
      </c>
    </row>
    <row r="34" spans="1:40" ht="18" customHeight="1" x14ac:dyDescent="0.3">
      <c r="A34" s="13"/>
      <c r="B34" s="2" t="s">
        <v>8</v>
      </c>
      <c r="D34" s="4">
        <v>8</v>
      </c>
      <c r="E34" s="5">
        <v>5762</v>
      </c>
      <c r="F34" s="8">
        <f t="shared" si="9"/>
        <v>6.8223952539859106E-2</v>
      </c>
      <c r="H34" s="4">
        <v>8</v>
      </c>
      <c r="I34" s="5">
        <v>5643</v>
      </c>
      <c r="J34" s="8">
        <f t="shared" si="10"/>
        <v>4.6162402669632924E-2</v>
      </c>
      <c r="L34" s="4">
        <v>8</v>
      </c>
      <c r="M34" s="5">
        <v>5602</v>
      </c>
      <c r="N34" s="8">
        <f t="shared" si="11"/>
        <v>3.85613644790508E-2</v>
      </c>
      <c r="P34" s="4">
        <v>8</v>
      </c>
      <c r="Q34" s="5">
        <v>6033</v>
      </c>
      <c r="R34" s="8">
        <f t="shared" si="12"/>
        <v>0.11846496106785318</v>
      </c>
      <c r="W34" s="13"/>
      <c r="X34" s="2" t="s">
        <v>8</v>
      </c>
      <c r="Z34" s="4">
        <v>7</v>
      </c>
      <c r="AA34" s="5">
        <v>5769</v>
      </c>
      <c r="AB34" s="8">
        <f t="shared" si="13"/>
        <v>6.9521690767519462E-2</v>
      </c>
      <c r="AD34" s="4">
        <v>7</v>
      </c>
      <c r="AE34" s="5">
        <v>5721</v>
      </c>
      <c r="AF34" s="8">
        <f t="shared" si="14"/>
        <v>6.0622914349276975E-2</v>
      </c>
      <c r="AH34" s="4">
        <v>7</v>
      </c>
      <c r="AI34" s="5">
        <v>5695</v>
      </c>
      <c r="AJ34" s="8">
        <f t="shared" si="15"/>
        <v>5.5802743789395627E-2</v>
      </c>
      <c r="AL34" s="4">
        <v>7</v>
      </c>
      <c r="AM34" s="5">
        <v>5957</v>
      </c>
      <c r="AN34" s="8">
        <f t="shared" si="16"/>
        <v>0.10437523173896923</v>
      </c>
    </row>
    <row r="35" spans="1:40" ht="18" customHeight="1" x14ac:dyDescent="0.3">
      <c r="A35" s="13"/>
      <c r="B35" s="2" t="s">
        <v>9</v>
      </c>
      <c r="D35" s="4">
        <v>8</v>
      </c>
      <c r="E35" s="5">
        <v>5622</v>
      </c>
      <c r="F35" s="8">
        <f t="shared" si="9"/>
        <v>4.9272116461366179E-2</v>
      </c>
      <c r="H35" s="4">
        <v>8</v>
      </c>
      <c r="I35" s="5">
        <v>5504</v>
      </c>
      <c r="J35" s="8">
        <f t="shared" si="10"/>
        <v>2.7248973497573721E-2</v>
      </c>
      <c r="L35" s="4">
        <v>8</v>
      </c>
      <c r="M35" s="5">
        <v>5576</v>
      </c>
      <c r="N35" s="8">
        <f t="shared" si="11"/>
        <v>4.0686823441582677E-2</v>
      </c>
      <c r="P35" s="4">
        <v>8</v>
      </c>
      <c r="Q35" s="5">
        <v>5810</v>
      </c>
      <c r="R35" s="8">
        <f t="shared" si="12"/>
        <v>8.4359835759611798E-2</v>
      </c>
      <c r="W35" s="13"/>
      <c r="X35" s="2" t="s">
        <v>9</v>
      </c>
      <c r="Z35" s="4">
        <v>7</v>
      </c>
      <c r="AA35" s="5">
        <v>5578</v>
      </c>
      <c r="AB35" s="8">
        <f t="shared" si="13"/>
        <v>4.1060097051138486E-2</v>
      </c>
      <c r="AD35" s="4">
        <v>7</v>
      </c>
      <c r="AE35" s="5">
        <v>5528</v>
      </c>
      <c r="AF35" s="8">
        <f t="shared" si="14"/>
        <v>3.1728256812243373E-2</v>
      </c>
      <c r="AH35" s="4">
        <v>7</v>
      </c>
      <c r="AI35" s="5">
        <v>5561</v>
      </c>
      <c r="AJ35" s="8">
        <f t="shared" si="15"/>
        <v>3.7887271369914148E-2</v>
      </c>
      <c r="AL35" s="4">
        <v>7</v>
      </c>
      <c r="AM35" s="5">
        <v>5969</v>
      </c>
      <c r="AN35" s="8">
        <f t="shared" si="16"/>
        <v>0.11403508771929824</v>
      </c>
    </row>
    <row r="36" spans="1:40" ht="18" customHeight="1" x14ac:dyDescent="0.3">
      <c r="A36" s="13"/>
      <c r="B36" s="2" t="s">
        <v>10</v>
      </c>
      <c r="D36" s="4">
        <v>8</v>
      </c>
      <c r="E36" s="5">
        <v>5684</v>
      </c>
      <c r="F36" s="8">
        <f t="shared" si="9"/>
        <v>9.6662164769438549E-2</v>
      </c>
      <c r="H36" s="4">
        <v>8</v>
      </c>
      <c r="I36" s="5">
        <v>5573</v>
      </c>
      <c r="J36" s="8">
        <f t="shared" si="10"/>
        <v>7.5245996527107853E-2</v>
      </c>
      <c r="L36" s="4">
        <v>8</v>
      </c>
      <c r="M36" s="5">
        <v>5602</v>
      </c>
      <c r="N36" s="8">
        <f t="shared" si="11"/>
        <v>8.0841211653482542E-2</v>
      </c>
      <c r="P36" s="4">
        <v>8</v>
      </c>
      <c r="Q36" s="5">
        <v>6659</v>
      </c>
      <c r="R36" s="8">
        <f t="shared" si="12"/>
        <v>0.28477715608720816</v>
      </c>
      <c r="W36" s="13"/>
      <c r="X36" s="2" t="s">
        <v>10</v>
      </c>
      <c r="Z36" s="4">
        <v>7</v>
      </c>
      <c r="AA36" s="5">
        <v>5692</v>
      </c>
      <c r="AB36" s="8">
        <f t="shared" si="13"/>
        <v>9.8205672390507426E-2</v>
      </c>
      <c r="AD36" s="4">
        <v>7</v>
      </c>
      <c r="AE36" s="5">
        <v>5631</v>
      </c>
      <c r="AF36" s="8">
        <f t="shared" si="14"/>
        <v>8.6436426779857231E-2</v>
      </c>
      <c r="AH36" s="4">
        <v>7</v>
      </c>
      <c r="AI36" s="5">
        <v>5667</v>
      </c>
      <c r="AJ36" s="8">
        <f t="shared" si="15"/>
        <v>9.3382211074667182E-2</v>
      </c>
      <c r="AL36" s="4">
        <v>7</v>
      </c>
      <c r="AM36" s="5">
        <v>6234</v>
      </c>
      <c r="AN36" s="8">
        <f t="shared" si="16"/>
        <v>0.20277831371792399</v>
      </c>
    </row>
    <row r="37" spans="1:40" ht="18" customHeight="1" x14ac:dyDescent="0.3"/>
    <row r="38" spans="1:40" ht="18" customHeight="1" x14ac:dyDescent="0.3"/>
    <row r="39" spans="1:40" ht="18" customHeight="1" x14ac:dyDescent="0.3">
      <c r="B39" s="6" t="s">
        <v>33</v>
      </c>
      <c r="D39" s="6">
        <f>AVERAGE(D27:D36)</f>
        <v>7.9</v>
      </c>
      <c r="E39" s="6">
        <f>AVERAGE(E27:E36)</f>
        <v>5686.9</v>
      </c>
      <c r="H39" s="6">
        <f>AVERAGE(H27:H36)</f>
        <v>8</v>
      </c>
      <c r="I39" s="6">
        <f>AVERAGE(I27:I36)</f>
        <v>5628.8</v>
      </c>
      <c r="L39" s="6">
        <f>AVERAGE(L27:L36)</f>
        <v>8</v>
      </c>
      <c r="M39" s="6">
        <f>AVERAGE(M27:M36)</f>
        <v>5642.6</v>
      </c>
      <c r="P39" s="6">
        <f>AVERAGE(P27:P36)</f>
        <v>8</v>
      </c>
      <c r="Q39" s="6">
        <f>AVERAGE(Q27:Q36)</f>
        <v>6509</v>
      </c>
      <c r="X39" s="6" t="s">
        <v>33</v>
      </c>
      <c r="Z39" s="6">
        <f>AVERAGE(Z27:Z36)</f>
        <v>7</v>
      </c>
      <c r="AA39" s="6">
        <f>AVERAGE(AA27:AA36)</f>
        <v>5752.4</v>
      </c>
      <c r="AD39" s="6">
        <f>AVERAGE(AD27:AD36)</f>
        <v>7</v>
      </c>
      <c r="AE39" s="6">
        <f>AVERAGE(AE27:AE36)</f>
        <v>5663.7</v>
      </c>
      <c r="AH39" s="6">
        <f>AVERAGE(AH27:AH36)</f>
        <v>7</v>
      </c>
      <c r="AI39" s="6">
        <f>AVERAGE(AI27:AI36)</f>
        <v>5848.2</v>
      </c>
      <c r="AL39" s="6">
        <f>AVERAGE(AL27:AL36)</f>
        <v>7</v>
      </c>
      <c r="AM39" s="6">
        <f>AVERAGE(AM27:AM36)</f>
        <v>6959.6</v>
      </c>
    </row>
    <row r="40" spans="1:40" ht="18" customHeight="1" x14ac:dyDescent="0.3"/>
    <row r="41" spans="1:40" ht="18" customHeight="1" x14ac:dyDescent="0.3"/>
    <row r="42" spans="1:40" ht="18" customHeight="1" x14ac:dyDescent="0.3">
      <c r="D42" s="14">
        <v>6</v>
      </c>
      <c r="E42" s="15"/>
      <c r="H42" s="11">
        <v>0.1</v>
      </c>
      <c r="I42" s="12"/>
      <c r="L42" s="11">
        <v>0.2</v>
      </c>
      <c r="M42" s="12"/>
      <c r="P42" s="11">
        <v>0.3</v>
      </c>
      <c r="Q42" s="12"/>
    </row>
    <row r="43" spans="1:40" ht="63" customHeight="1" x14ac:dyDescent="0.3">
      <c r="B43" s="1" t="s">
        <v>0</v>
      </c>
      <c r="D43" s="3" t="s">
        <v>32</v>
      </c>
      <c r="E43" s="3" t="s">
        <v>11</v>
      </c>
      <c r="H43" s="3" t="s">
        <v>32</v>
      </c>
      <c r="I43" s="3" t="s">
        <v>11</v>
      </c>
      <c r="L43" s="3" t="s">
        <v>32</v>
      </c>
      <c r="M43" s="3" t="s">
        <v>11</v>
      </c>
      <c r="P43" s="3" t="s">
        <v>32</v>
      </c>
      <c r="Q43" s="3" t="s">
        <v>11</v>
      </c>
    </row>
    <row r="44" spans="1:40" ht="18" customHeight="1" x14ac:dyDescent="0.3"/>
    <row r="45" spans="1:40" ht="18" customHeight="1" x14ac:dyDescent="0.3">
      <c r="A45" s="13" t="s">
        <v>35</v>
      </c>
      <c r="B45" s="2" t="s">
        <v>1</v>
      </c>
      <c r="D45" s="4">
        <v>6</v>
      </c>
      <c r="E45" s="5">
        <v>5981</v>
      </c>
      <c r="F45" s="8">
        <f>(E45-U9)/U9</f>
        <v>9.4619326500732071E-2</v>
      </c>
      <c r="H45" s="4">
        <v>6</v>
      </c>
      <c r="I45" s="5">
        <v>6203</v>
      </c>
      <c r="J45" s="8">
        <f>(I45-U9)/U9</f>
        <v>0.1352489019033675</v>
      </c>
      <c r="L45" s="4">
        <v>6</v>
      </c>
      <c r="M45" s="5">
        <v>8033</v>
      </c>
      <c r="N45" s="8">
        <f>(M45-U9)/U9</f>
        <v>0.47016837481698387</v>
      </c>
      <c r="P45" s="4">
        <v>6</v>
      </c>
      <c r="Q45" s="5">
        <v>7411</v>
      </c>
      <c r="R45" s="8">
        <f>(Q45-U9)/U9</f>
        <v>0.35633235724743778</v>
      </c>
    </row>
    <row r="46" spans="1:40" ht="18" customHeight="1" x14ac:dyDescent="0.3">
      <c r="A46" s="13"/>
      <c r="B46" s="2" t="s">
        <v>2</v>
      </c>
      <c r="D46" s="4">
        <v>6</v>
      </c>
      <c r="E46" s="5">
        <v>5494</v>
      </c>
      <c r="F46" s="8">
        <f t="shared" ref="F46:F54" si="17">(E46-U10)/U10</f>
        <v>6.041304767419417E-2</v>
      </c>
      <c r="H46" s="4">
        <v>6</v>
      </c>
      <c r="I46" s="5">
        <v>5585</v>
      </c>
      <c r="J46" s="8">
        <f t="shared" ref="J46:J54" si="18">(I46-U10)/U10</f>
        <v>7.7977224474039764E-2</v>
      </c>
      <c r="L46" s="4">
        <v>6</v>
      </c>
      <c r="M46" s="5">
        <v>6186</v>
      </c>
      <c r="N46" s="8">
        <f t="shared" ref="N46:N54" si="19">(M46-U10)/U10</f>
        <v>0.19397799652576722</v>
      </c>
      <c r="P46" s="4">
        <v>6</v>
      </c>
      <c r="Q46" s="5">
        <v>7633</v>
      </c>
      <c r="R46" s="8">
        <f t="shared" ref="R46:R54" si="20">(Q46-U10)/U10</f>
        <v>0.47326770893649872</v>
      </c>
    </row>
    <row r="47" spans="1:40" ht="18" customHeight="1" x14ac:dyDescent="0.3">
      <c r="A47" s="13"/>
      <c r="B47" s="2" t="s">
        <v>3</v>
      </c>
      <c r="D47" s="4">
        <v>6</v>
      </c>
      <c r="E47" s="5">
        <v>5878</v>
      </c>
      <c r="F47" s="8">
        <f t="shared" si="17"/>
        <v>5.5675287356321837E-2</v>
      </c>
      <c r="H47" s="4">
        <v>6</v>
      </c>
      <c r="I47" s="5">
        <v>6010</v>
      </c>
      <c r="J47" s="8">
        <f t="shared" si="18"/>
        <v>7.9382183908045981E-2</v>
      </c>
      <c r="L47" s="4">
        <v>6</v>
      </c>
      <c r="M47" s="5">
        <v>6498</v>
      </c>
      <c r="N47" s="8">
        <f t="shared" si="19"/>
        <v>0.16702586206896552</v>
      </c>
      <c r="P47" s="4">
        <v>6</v>
      </c>
      <c r="Q47" s="5">
        <v>6815</v>
      </c>
      <c r="R47" s="8">
        <f t="shared" si="20"/>
        <v>0.22395833333333334</v>
      </c>
    </row>
    <row r="48" spans="1:40" ht="18" customHeight="1" x14ac:dyDescent="0.3">
      <c r="A48" s="13"/>
      <c r="B48" s="2" t="s">
        <v>4</v>
      </c>
      <c r="D48" s="4">
        <v>6</v>
      </c>
      <c r="E48" s="5">
        <v>5697</v>
      </c>
      <c r="F48" s="8">
        <f t="shared" si="17"/>
        <v>6.7053755384903546E-2</v>
      </c>
      <c r="H48" s="4">
        <v>6</v>
      </c>
      <c r="I48" s="5">
        <v>5697</v>
      </c>
      <c r="J48" s="8">
        <f t="shared" si="18"/>
        <v>6.7053755384903546E-2</v>
      </c>
      <c r="L48" s="4">
        <v>6</v>
      </c>
      <c r="M48" s="5">
        <v>8403</v>
      </c>
      <c r="N48" s="8">
        <f t="shared" si="19"/>
        <v>0.57389024161828062</v>
      </c>
      <c r="P48" s="4">
        <v>6</v>
      </c>
      <c r="Q48" s="5">
        <v>9760</v>
      </c>
      <c r="R48" s="8">
        <f t="shared" si="20"/>
        <v>0.82805768870575014</v>
      </c>
    </row>
    <row r="49" spans="1:39" ht="18" customHeight="1" x14ac:dyDescent="0.3">
      <c r="A49" s="13"/>
      <c r="B49" s="2" t="s">
        <v>5</v>
      </c>
      <c r="D49" s="4">
        <v>6</v>
      </c>
      <c r="E49" s="5">
        <v>5826</v>
      </c>
      <c r="F49" s="8">
        <f t="shared" si="17"/>
        <v>8.0489614243323446E-2</v>
      </c>
      <c r="H49" s="4">
        <v>6</v>
      </c>
      <c r="I49" s="5">
        <v>5921</v>
      </c>
      <c r="J49" s="8">
        <f t="shared" si="18"/>
        <v>9.8108308605341241E-2</v>
      </c>
      <c r="L49" s="4">
        <v>6</v>
      </c>
      <c r="M49" s="5">
        <v>6631</v>
      </c>
      <c r="N49" s="8">
        <f t="shared" si="19"/>
        <v>0.22978486646884272</v>
      </c>
      <c r="P49" s="4">
        <v>6</v>
      </c>
      <c r="Q49" s="5">
        <v>7224</v>
      </c>
      <c r="R49" s="8">
        <f t="shared" si="20"/>
        <v>0.33976261127596441</v>
      </c>
    </row>
    <row r="50" spans="1:39" ht="18" customHeight="1" x14ac:dyDescent="0.3">
      <c r="A50" s="13"/>
      <c r="B50" s="2" t="s">
        <v>6</v>
      </c>
      <c r="D50" s="4">
        <v>6</v>
      </c>
      <c r="E50" s="5">
        <v>5565</v>
      </c>
      <c r="F50" s="8">
        <f t="shared" si="17"/>
        <v>4.1744664919505806E-2</v>
      </c>
      <c r="H50" s="4">
        <v>6</v>
      </c>
      <c r="I50" s="5">
        <v>5777</v>
      </c>
      <c r="J50" s="8">
        <f t="shared" si="18"/>
        <v>8.143017596405841E-2</v>
      </c>
      <c r="L50" s="4">
        <v>6</v>
      </c>
      <c r="M50" s="5">
        <v>7283</v>
      </c>
      <c r="N50" s="8">
        <f t="shared" si="19"/>
        <v>0.36334706102583303</v>
      </c>
      <c r="P50" s="4">
        <v>6</v>
      </c>
      <c r="Q50" s="5">
        <v>6680</v>
      </c>
      <c r="R50" s="8">
        <f t="shared" si="20"/>
        <v>0.25046798951703481</v>
      </c>
    </row>
    <row r="51" spans="1:39" ht="18" customHeight="1" x14ac:dyDescent="0.3">
      <c r="A51" s="13"/>
      <c r="B51" s="2" t="s">
        <v>7</v>
      </c>
      <c r="D51" s="4">
        <v>6</v>
      </c>
      <c r="E51" s="5">
        <v>5659</v>
      </c>
      <c r="F51" s="8">
        <f t="shared" si="17"/>
        <v>4.1022810890360556E-2</v>
      </c>
      <c r="H51" s="4">
        <v>6</v>
      </c>
      <c r="I51" s="5">
        <v>5707</v>
      </c>
      <c r="J51" s="8">
        <f t="shared" si="18"/>
        <v>4.9852832965415747E-2</v>
      </c>
      <c r="L51" s="4">
        <v>6</v>
      </c>
      <c r="M51" s="5">
        <v>7042</v>
      </c>
      <c r="N51" s="8">
        <f t="shared" si="19"/>
        <v>0.29543782192788814</v>
      </c>
      <c r="P51" s="4">
        <v>6</v>
      </c>
      <c r="Q51" s="5">
        <v>6547</v>
      </c>
      <c r="R51" s="8">
        <f t="shared" si="20"/>
        <v>0.20437821927888153</v>
      </c>
    </row>
    <row r="52" spans="1:39" ht="18" customHeight="1" x14ac:dyDescent="0.3">
      <c r="A52" s="13"/>
      <c r="B52" s="2" t="s">
        <v>8</v>
      </c>
      <c r="D52" s="4">
        <v>6</v>
      </c>
      <c r="E52" s="5">
        <v>5694</v>
      </c>
      <c r="F52" s="8">
        <f t="shared" si="17"/>
        <v>5.5617352614015569E-2</v>
      </c>
      <c r="H52" s="4">
        <v>6</v>
      </c>
      <c r="I52" s="5">
        <v>5869</v>
      </c>
      <c r="J52" s="8">
        <f t="shared" si="18"/>
        <v>8.8060808305524652E-2</v>
      </c>
      <c r="L52" s="4">
        <v>6</v>
      </c>
      <c r="M52" s="5">
        <v>7753</v>
      </c>
      <c r="N52" s="8">
        <f t="shared" si="19"/>
        <v>0.43733778272154245</v>
      </c>
      <c r="P52" s="4">
        <v>6</v>
      </c>
      <c r="Q52" s="5">
        <v>8039</v>
      </c>
      <c r="R52" s="8">
        <f t="shared" si="20"/>
        <v>0.4903596588802373</v>
      </c>
    </row>
    <row r="53" spans="1:39" ht="18" customHeight="1" x14ac:dyDescent="0.3">
      <c r="A53" s="13"/>
      <c r="B53" s="2" t="s">
        <v>9</v>
      </c>
      <c r="D53" s="4">
        <v>6</v>
      </c>
      <c r="E53" s="5">
        <v>5538</v>
      </c>
      <c r="F53" s="8">
        <f t="shared" si="17"/>
        <v>3.3594624860022397E-2</v>
      </c>
      <c r="H53" s="4">
        <v>6</v>
      </c>
      <c r="I53" s="5">
        <v>5812</v>
      </c>
      <c r="J53" s="8">
        <f t="shared" si="18"/>
        <v>8.47331093691676E-2</v>
      </c>
      <c r="L53" s="4">
        <v>6</v>
      </c>
      <c r="M53" s="5">
        <v>7396</v>
      </c>
      <c r="N53" s="8">
        <f t="shared" si="19"/>
        <v>0.3803658081373647</v>
      </c>
      <c r="P53" s="4">
        <v>6</v>
      </c>
      <c r="Q53" s="5">
        <v>7758</v>
      </c>
      <c r="R53" s="8">
        <f t="shared" si="20"/>
        <v>0.44792833146696531</v>
      </c>
    </row>
    <row r="54" spans="1:39" ht="18" customHeight="1" x14ac:dyDescent="0.3">
      <c r="A54" s="13"/>
      <c r="B54" s="2" t="s">
        <v>10</v>
      </c>
      <c r="D54" s="4">
        <v>6</v>
      </c>
      <c r="E54" s="5">
        <v>5603</v>
      </c>
      <c r="F54" s="8">
        <f t="shared" si="17"/>
        <v>8.1034150106116143E-2</v>
      </c>
      <c r="H54" s="4">
        <v>6</v>
      </c>
      <c r="I54" s="5">
        <v>5590</v>
      </c>
      <c r="J54" s="8">
        <f t="shared" si="18"/>
        <v>7.852595022187922E-2</v>
      </c>
      <c r="L54" s="4">
        <v>6</v>
      </c>
      <c r="M54" s="5">
        <v>6613</v>
      </c>
      <c r="N54" s="8">
        <f t="shared" si="19"/>
        <v>0.27590198726606213</v>
      </c>
      <c r="P54" s="4">
        <v>6</v>
      </c>
      <c r="Q54" s="5">
        <v>9750</v>
      </c>
      <c r="R54" s="8">
        <f t="shared" si="20"/>
        <v>0.88114991317769631</v>
      </c>
    </row>
    <row r="55" spans="1:39" ht="18" customHeight="1" x14ac:dyDescent="0.3"/>
    <row r="56" spans="1:39" ht="18" customHeight="1" x14ac:dyDescent="0.3"/>
    <row r="57" spans="1:39" ht="18" customHeight="1" x14ac:dyDescent="0.3">
      <c r="B57" s="6" t="s">
        <v>33</v>
      </c>
      <c r="D57" s="6">
        <f>AVERAGE(D45:D54)</f>
        <v>6</v>
      </c>
      <c r="E57" s="6">
        <f>AVERAGE(E45:E54)</f>
        <v>5693.5</v>
      </c>
      <c r="H57" s="6">
        <f>AVERAGE(H45:H54)</f>
        <v>6</v>
      </c>
      <c r="I57" s="6">
        <f>AVERAGE(I45:I54)</f>
        <v>5817.1</v>
      </c>
      <c r="L57" s="6">
        <f>AVERAGE(L45:L54)</f>
        <v>6</v>
      </c>
      <c r="M57" s="6">
        <f>AVERAGE(M45:M54)</f>
        <v>7183.8</v>
      </c>
      <c r="P57" s="6">
        <f>AVERAGE(P45:P54)</f>
        <v>6</v>
      </c>
      <c r="Q57" s="6">
        <f>AVERAGE(Q45:Q54)</f>
        <v>7761.7</v>
      </c>
    </row>
    <row r="58" spans="1:39" ht="18" customHeight="1" x14ac:dyDescent="0.3"/>
    <row r="59" spans="1:39" ht="18" customHeight="1" thickBot="1" x14ac:dyDescent="0.35"/>
    <row r="60" spans="1:39" ht="32.4" customHeight="1" thickTop="1" thickBot="1" x14ac:dyDescent="0.35">
      <c r="M60" s="18" t="s">
        <v>47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20"/>
    </row>
    <row r="61" spans="1:39" ht="18" customHeight="1" thickTop="1" x14ac:dyDescent="0.3"/>
    <row r="62" spans="1:39" ht="18" customHeight="1" x14ac:dyDescent="0.3">
      <c r="D62" s="14">
        <v>10</v>
      </c>
      <c r="E62" s="15"/>
      <c r="H62" s="11">
        <v>0.1</v>
      </c>
      <c r="I62" s="12"/>
      <c r="L62" s="11">
        <v>0.2</v>
      </c>
      <c r="M62" s="12"/>
      <c r="P62" s="11">
        <v>0.3</v>
      </c>
      <c r="Q62" s="12"/>
      <c r="Z62" s="14">
        <v>9</v>
      </c>
      <c r="AA62" s="15"/>
      <c r="AD62" s="11">
        <v>0.1</v>
      </c>
      <c r="AE62" s="12"/>
      <c r="AH62" s="11">
        <v>0.2</v>
      </c>
      <c r="AI62" s="12"/>
      <c r="AL62" s="11">
        <v>0.3</v>
      </c>
      <c r="AM62" s="12"/>
    </row>
    <row r="63" spans="1:39" ht="63" customHeight="1" x14ac:dyDescent="0.3">
      <c r="B63" s="1" t="s">
        <v>0</v>
      </c>
      <c r="D63" s="3" t="s">
        <v>32</v>
      </c>
      <c r="E63" s="3" t="s">
        <v>11</v>
      </c>
      <c r="H63" s="3" t="s">
        <v>32</v>
      </c>
      <c r="I63" s="3" t="s">
        <v>11</v>
      </c>
      <c r="L63" s="3" t="s">
        <v>32</v>
      </c>
      <c r="M63" s="3" t="s">
        <v>11</v>
      </c>
      <c r="P63" s="3" t="s">
        <v>32</v>
      </c>
      <c r="Q63" s="3" t="s">
        <v>11</v>
      </c>
      <c r="U63" t="s">
        <v>37</v>
      </c>
      <c r="X63" s="1" t="s">
        <v>0</v>
      </c>
      <c r="Z63" s="3" t="s">
        <v>32</v>
      </c>
      <c r="AA63" s="3" t="s">
        <v>11</v>
      </c>
      <c r="AD63" s="3" t="s">
        <v>32</v>
      </c>
      <c r="AE63" s="3" t="s">
        <v>11</v>
      </c>
      <c r="AH63" s="3" t="s">
        <v>32</v>
      </c>
      <c r="AI63" s="3" t="s">
        <v>11</v>
      </c>
      <c r="AL63" s="3" t="s">
        <v>32</v>
      </c>
      <c r="AM63" s="3" t="s">
        <v>11</v>
      </c>
    </row>
    <row r="64" spans="1:39" ht="18" customHeight="1" x14ac:dyDescent="0.3"/>
    <row r="65" spans="1:40" ht="18" customHeight="1" x14ac:dyDescent="0.3">
      <c r="A65" s="13" t="s">
        <v>34</v>
      </c>
      <c r="B65" s="2" t="s">
        <v>1</v>
      </c>
      <c r="D65" s="4">
        <v>10</v>
      </c>
      <c r="E65" s="5">
        <v>5974</v>
      </c>
      <c r="F65" s="8">
        <f>(E65-U9)/U9</f>
        <v>9.3338213762811123E-2</v>
      </c>
      <c r="H65" s="4">
        <v>10</v>
      </c>
      <c r="I65" s="5">
        <v>5890</v>
      </c>
      <c r="J65" s="8">
        <f>(I65-U9)/U9</f>
        <v>7.7964860907759878E-2</v>
      </c>
      <c r="L65" s="4">
        <v>10</v>
      </c>
      <c r="M65" s="5">
        <v>5961</v>
      </c>
      <c r="N65" s="8">
        <f>(M65-U9)/U9</f>
        <v>9.0959004392386536E-2</v>
      </c>
      <c r="P65" s="4">
        <v>10</v>
      </c>
      <c r="Q65" s="5">
        <v>5821</v>
      </c>
      <c r="R65" s="8">
        <f>(Q65-U9)/U9</f>
        <v>6.5336749633967794E-2</v>
      </c>
      <c r="U65" s="7">
        <v>5464</v>
      </c>
      <c r="W65" s="13" t="s">
        <v>34</v>
      </c>
      <c r="X65" s="2" t="s">
        <v>1</v>
      </c>
      <c r="Z65" s="4">
        <v>7</v>
      </c>
      <c r="AA65" s="5">
        <v>5965</v>
      </c>
      <c r="AB65" s="8">
        <f>(AA65-U9)/U9</f>
        <v>9.1691068814055643E-2</v>
      </c>
      <c r="AD65" s="4">
        <v>9</v>
      </c>
      <c r="AE65" s="5">
        <v>5854</v>
      </c>
      <c r="AF65" s="8">
        <f>(AE65-U9)/U9</f>
        <v>7.1376281112737916E-2</v>
      </c>
      <c r="AH65" s="4">
        <v>9</v>
      </c>
      <c r="AI65" s="5">
        <v>5834</v>
      </c>
      <c r="AJ65" s="8">
        <f>(AI65-U9)/U9</f>
        <v>6.7715959004392381E-2</v>
      </c>
      <c r="AL65" s="4">
        <v>9</v>
      </c>
      <c r="AM65" s="5">
        <v>5864</v>
      </c>
      <c r="AN65" s="8">
        <f>(AM65-U9)/U9</f>
        <v>7.320644216691069E-2</v>
      </c>
    </row>
    <row r="66" spans="1:40" ht="18" customHeight="1" x14ac:dyDescent="0.3">
      <c r="A66" s="13"/>
      <c r="B66" s="2" t="s">
        <v>2</v>
      </c>
      <c r="D66" s="4">
        <v>9</v>
      </c>
      <c r="E66" s="5">
        <v>5480</v>
      </c>
      <c r="F66" s="8">
        <f t="shared" ref="F66:F74" si="21">(E66-U10)/U10</f>
        <v>5.7710866628064079E-2</v>
      </c>
      <c r="H66" s="4">
        <v>10</v>
      </c>
      <c r="I66" s="5">
        <v>5480</v>
      </c>
      <c r="J66" s="8">
        <f t="shared" ref="J66:J74" si="22">(I66-U10)/U10</f>
        <v>5.7710866628064079E-2</v>
      </c>
      <c r="L66" s="4">
        <v>10</v>
      </c>
      <c r="M66" s="5">
        <v>5434</v>
      </c>
      <c r="N66" s="8">
        <f t="shared" ref="N66:N74" si="23">(M66-U10)/U10</f>
        <v>4.8832271762208071E-2</v>
      </c>
      <c r="P66" s="4">
        <v>10</v>
      </c>
      <c r="Q66" s="5">
        <v>5458</v>
      </c>
      <c r="R66" s="8">
        <f t="shared" ref="R66:R74" si="24">(Q66-U10)/U10</f>
        <v>5.3464582127002509E-2</v>
      </c>
      <c r="U66" s="7">
        <v>5181</v>
      </c>
      <c r="W66" s="13"/>
      <c r="X66" s="2" t="s">
        <v>2</v>
      </c>
      <c r="Z66" s="4">
        <v>7</v>
      </c>
      <c r="AA66" s="5">
        <v>5434</v>
      </c>
      <c r="AB66" s="8">
        <f t="shared" ref="AB66:AB74" si="25">(AA66-U10)/U10</f>
        <v>4.8832271762208071E-2</v>
      </c>
      <c r="AD66" s="4">
        <v>9</v>
      </c>
      <c r="AE66" s="5">
        <v>5426</v>
      </c>
      <c r="AF66" s="8">
        <f t="shared" ref="AF66:AF74" si="26">(AE66-U10)/U10</f>
        <v>4.7288168307276585E-2</v>
      </c>
      <c r="AH66" s="4">
        <v>9</v>
      </c>
      <c r="AI66" s="5">
        <v>5513</v>
      </c>
      <c r="AJ66" s="8">
        <f t="shared" ref="AJ66:AJ74" si="27">(AI66-U10)/U10</f>
        <v>6.4080293379656442E-2</v>
      </c>
      <c r="AL66" s="4">
        <v>9</v>
      </c>
      <c r="AM66" s="5">
        <v>5464</v>
      </c>
      <c r="AN66" s="8">
        <f t="shared" ref="AN66:AN74" si="28">(AM66-U10)/U10</f>
        <v>5.4622659718201121E-2</v>
      </c>
    </row>
    <row r="67" spans="1:40" ht="18" customHeight="1" x14ac:dyDescent="0.3">
      <c r="A67" s="13"/>
      <c r="B67" s="2" t="s">
        <v>3</v>
      </c>
      <c r="D67" s="4">
        <v>9</v>
      </c>
      <c r="E67" s="5">
        <v>5835</v>
      </c>
      <c r="F67" s="8">
        <f t="shared" si="21"/>
        <v>4.7952586206896554E-2</v>
      </c>
      <c r="H67" s="4">
        <v>10</v>
      </c>
      <c r="I67" s="5">
        <v>5815</v>
      </c>
      <c r="J67" s="8">
        <f t="shared" si="22"/>
        <v>4.4360632183908046E-2</v>
      </c>
      <c r="L67" s="4">
        <v>10</v>
      </c>
      <c r="M67" s="5">
        <v>5822</v>
      </c>
      <c r="N67" s="8">
        <f t="shared" si="23"/>
        <v>4.5617816091954026E-2</v>
      </c>
      <c r="P67" s="4">
        <v>10</v>
      </c>
      <c r="Q67" s="5">
        <v>5933</v>
      </c>
      <c r="R67" s="8">
        <f t="shared" si="24"/>
        <v>6.5553160919540235E-2</v>
      </c>
      <c r="U67" s="7">
        <v>5568</v>
      </c>
      <c r="W67" s="13"/>
      <c r="X67" s="2" t="s">
        <v>3</v>
      </c>
      <c r="Z67" s="4">
        <v>9</v>
      </c>
      <c r="AA67" s="5">
        <v>5902</v>
      </c>
      <c r="AB67" s="8">
        <f t="shared" si="25"/>
        <v>5.9985632183908046E-2</v>
      </c>
      <c r="AD67" s="4">
        <v>9</v>
      </c>
      <c r="AE67" s="5">
        <v>5883</v>
      </c>
      <c r="AF67" s="8">
        <f t="shared" si="26"/>
        <v>5.6573275862068964E-2</v>
      </c>
      <c r="AH67" s="4">
        <v>9</v>
      </c>
      <c r="AI67" s="5">
        <v>5856</v>
      </c>
      <c r="AJ67" s="8">
        <f t="shared" si="27"/>
        <v>5.1724137931034482E-2</v>
      </c>
      <c r="AL67" s="4">
        <v>9</v>
      </c>
      <c r="AM67" s="5">
        <v>6186</v>
      </c>
      <c r="AN67" s="8">
        <f t="shared" si="28"/>
        <v>0.11099137931034483</v>
      </c>
    </row>
    <row r="68" spans="1:40" ht="18" customHeight="1" x14ac:dyDescent="0.3">
      <c r="A68" s="13"/>
      <c r="B68" s="2" t="s">
        <v>4</v>
      </c>
      <c r="D68" s="4">
        <v>10</v>
      </c>
      <c r="E68" s="5">
        <v>5667</v>
      </c>
      <c r="F68" s="8">
        <f t="shared" si="21"/>
        <v>6.1434725604045705E-2</v>
      </c>
      <c r="H68" s="4">
        <v>10</v>
      </c>
      <c r="I68" s="5">
        <v>5615</v>
      </c>
      <c r="J68" s="8">
        <f t="shared" si="22"/>
        <v>5.1695073983892115E-2</v>
      </c>
      <c r="L68" s="4">
        <v>10</v>
      </c>
      <c r="M68" s="5">
        <v>5575</v>
      </c>
      <c r="N68" s="8">
        <f t="shared" si="23"/>
        <v>4.4203034276081667E-2</v>
      </c>
      <c r="P68" s="4">
        <v>10</v>
      </c>
      <c r="Q68" s="5">
        <v>5600</v>
      </c>
      <c r="R68" s="8">
        <f t="shared" si="24"/>
        <v>4.8885559093463198E-2</v>
      </c>
      <c r="U68" s="7">
        <v>5339</v>
      </c>
      <c r="W68" s="13"/>
      <c r="X68" s="2" t="s">
        <v>4</v>
      </c>
      <c r="Z68" s="4">
        <v>9</v>
      </c>
      <c r="AA68" s="5">
        <v>5720</v>
      </c>
      <c r="AB68" s="8">
        <f t="shared" si="25"/>
        <v>7.1361678216894556E-2</v>
      </c>
      <c r="AD68" s="4">
        <v>9</v>
      </c>
      <c r="AE68" s="5">
        <v>5594</v>
      </c>
      <c r="AF68" s="8">
        <f t="shared" si="26"/>
        <v>4.7761753137291627E-2</v>
      </c>
      <c r="AH68" s="4">
        <v>9</v>
      </c>
      <c r="AI68" s="5">
        <v>5605</v>
      </c>
      <c r="AJ68" s="8">
        <f t="shared" si="27"/>
        <v>4.9822064056939501E-2</v>
      </c>
      <c r="AL68" s="4">
        <v>9</v>
      </c>
      <c r="AM68" s="5">
        <v>6102</v>
      </c>
      <c r="AN68" s="8">
        <f t="shared" si="28"/>
        <v>0.14291065742648437</v>
      </c>
    </row>
    <row r="69" spans="1:40" ht="18" customHeight="1" x14ac:dyDescent="0.3">
      <c r="A69" s="13"/>
      <c r="B69" s="2" t="s">
        <v>5</v>
      </c>
      <c r="D69" s="4">
        <v>10</v>
      </c>
      <c r="E69" s="5">
        <v>5737</v>
      </c>
      <c r="F69" s="8">
        <f t="shared" si="21"/>
        <v>6.3983679525222548E-2</v>
      </c>
      <c r="H69" s="4">
        <v>10</v>
      </c>
      <c r="I69" s="5">
        <v>5682</v>
      </c>
      <c r="J69" s="8">
        <f t="shared" si="22"/>
        <v>5.3783382789317505E-2</v>
      </c>
      <c r="L69" s="4">
        <v>10</v>
      </c>
      <c r="M69" s="5">
        <v>5661</v>
      </c>
      <c r="N69" s="8">
        <f t="shared" si="23"/>
        <v>4.988872403560831E-2</v>
      </c>
      <c r="P69" s="4">
        <v>10</v>
      </c>
      <c r="Q69" s="5">
        <v>5631</v>
      </c>
      <c r="R69" s="8">
        <f t="shared" si="24"/>
        <v>4.4324925816023736E-2</v>
      </c>
      <c r="U69" s="7">
        <v>5392</v>
      </c>
      <c r="W69" s="13"/>
      <c r="X69" s="2" t="s">
        <v>5</v>
      </c>
      <c r="Z69" s="4">
        <v>8</v>
      </c>
      <c r="AA69" s="5">
        <v>5619</v>
      </c>
      <c r="AB69" s="8">
        <f t="shared" si="25"/>
        <v>4.2099406528189914E-2</v>
      </c>
      <c r="AD69" s="4">
        <v>9</v>
      </c>
      <c r="AE69" s="5">
        <v>5655</v>
      </c>
      <c r="AF69" s="8">
        <f t="shared" si="26"/>
        <v>4.8775964391691393E-2</v>
      </c>
      <c r="AH69" s="4">
        <v>9</v>
      </c>
      <c r="AI69" s="5">
        <v>5644</v>
      </c>
      <c r="AJ69" s="8">
        <f t="shared" si="27"/>
        <v>4.6735905044510383E-2</v>
      </c>
      <c r="AL69" s="4">
        <v>9</v>
      </c>
      <c r="AM69" s="5">
        <v>7848</v>
      </c>
      <c r="AN69" s="8">
        <f t="shared" si="28"/>
        <v>0.45548961424332346</v>
      </c>
    </row>
    <row r="70" spans="1:40" ht="18" customHeight="1" x14ac:dyDescent="0.3">
      <c r="A70" s="13"/>
      <c r="B70" s="2" t="s">
        <v>6</v>
      </c>
      <c r="D70" s="4">
        <v>8</v>
      </c>
      <c r="E70" s="5">
        <v>5697</v>
      </c>
      <c r="F70" s="8">
        <f t="shared" si="21"/>
        <v>6.645451141894422E-2</v>
      </c>
      <c r="H70" s="4">
        <v>10</v>
      </c>
      <c r="I70" s="5">
        <v>5587</v>
      </c>
      <c r="J70" s="8">
        <f t="shared" si="22"/>
        <v>4.5862972669412208E-2</v>
      </c>
      <c r="L70" s="4">
        <v>10</v>
      </c>
      <c r="M70" s="5">
        <v>5582</v>
      </c>
      <c r="N70" s="8">
        <f t="shared" si="23"/>
        <v>4.4926993635342569E-2</v>
      </c>
      <c r="P70" s="4">
        <v>10</v>
      </c>
      <c r="Q70" s="5">
        <v>5614</v>
      </c>
      <c r="R70" s="8">
        <f t="shared" si="24"/>
        <v>5.0917259453388243E-2</v>
      </c>
      <c r="U70" s="7">
        <v>5342</v>
      </c>
      <c r="W70" s="13"/>
      <c r="X70" s="2" t="s">
        <v>6</v>
      </c>
      <c r="Z70" s="4">
        <v>9</v>
      </c>
      <c r="AA70" s="5">
        <v>5674</v>
      </c>
      <c r="AB70" s="8">
        <f t="shared" si="25"/>
        <v>6.2149007862223889E-2</v>
      </c>
      <c r="AD70" s="4">
        <v>9</v>
      </c>
      <c r="AE70" s="5">
        <v>5633</v>
      </c>
      <c r="AF70" s="8">
        <f t="shared" si="26"/>
        <v>5.4473979782852865E-2</v>
      </c>
      <c r="AH70" s="4">
        <v>9</v>
      </c>
      <c r="AI70" s="5">
        <v>5623</v>
      </c>
      <c r="AJ70" s="8">
        <f t="shared" si="27"/>
        <v>5.2602021714713593E-2</v>
      </c>
      <c r="AL70" s="4">
        <v>9</v>
      </c>
      <c r="AM70" s="5">
        <v>5633</v>
      </c>
      <c r="AN70" s="8">
        <f t="shared" si="28"/>
        <v>5.4473979782852865E-2</v>
      </c>
    </row>
    <row r="71" spans="1:40" ht="18" customHeight="1" x14ac:dyDescent="0.3">
      <c r="A71" s="13"/>
      <c r="B71" s="2" t="s">
        <v>7</v>
      </c>
      <c r="D71" s="4">
        <v>9</v>
      </c>
      <c r="E71" s="5">
        <v>5776</v>
      </c>
      <c r="F71" s="8">
        <f t="shared" si="21"/>
        <v>6.2545989698307575E-2</v>
      </c>
      <c r="H71" s="4">
        <v>10</v>
      </c>
      <c r="I71" s="5">
        <v>5752</v>
      </c>
      <c r="J71" s="8">
        <f t="shared" si="22"/>
        <v>5.8130978660779986E-2</v>
      </c>
      <c r="L71" s="4">
        <v>10</v>
      </c>
      <c r="M71" s="5">
        <v>5667</v>
      </c>
      <c r="N71" s="8">
        <f t="shared" si="23"/>
        <v>4.2494481236203092E-2</v>
      </c>
      <c r="P71" s="4">
        <v>10</v>
      </c>
      <c r="Q71" s="5">
        <v>5630</v>
      </c>
      <c r="R71" s="8">
        <f t="shared" si="24"/>
        <v>3.5688005886681383E-2</v>
      </c>
      <c r="U71" s="7">
        <v>5436</v>
      </c>
      <c r="W71" s="13"/>
      <c r="X71" s="2" t="s">
        <v>7</v>
      </c>
      <c r="Z71" s="4">
        <v>6</v>
      </c>
      <c r="AA71" s="5">
        <v>5720</v>
      </c>
      <c r="AB71" s="8">
        <f t="shared" si="25"/>
        <v>5.2244297277409861E-2</v>
      </c>
      <c r="AD71" s="4">
        <v>9</v>
      </c>
      <c r="AE71" s="5">
        <v>5703</v>
      </c>
      <c r="AF71" s="8">
        <f t="shared" si="26"/>
        <v>4.9116997792494482E-2</v>
      </c>
      <c r="AH71" s="4">
        <v>9</v>
      </c>
      <c r="AI71" s="5">
        <v>5627</v>
      </c>
      <c r="AJ71" s="8">
        <f t="shared" si="27"/>
        <v>3.5136129506990431E-2</v>
      </c>
      <c r="AL71" s="4">
        <v>9</v>
      </c>
      <c r="AM71" s="5">
        <v>5601</v>
      </c>
      <c r="AN71" s="8">
        <f t="shared" si="28"/>
        <v>3.0353200883002206E-2</v>
      </c>
    </row>
    <row r="72" spans="1:40" ht="18" customHeight="1" x14ac:dyDescent="0.3">
      <c r="A72" s="13"/>
      <c r="B72" s="2" t="s">
        <v>8</v>
      </c>
      <c r="D72" s="4">
        <v>9</v>
      </c>
      <c r="E72" s="5">
        <v>5711</v>
      </c>
      <c r="F72" s="8">
        <f t="shared" si="21"/>
        <v>5.8769002595476454E-2</v>
      </c>
      <c r="H72" s="4">
        <v>10</v>
      </c>
      <c r="I72" s="5">
        <v>5689</v>
      </c>
      <c r="J72" s="8">
        <f t="shared" si="22"/>
        <v>5.4690396737115315E-2</v>
      </c>
      <c r="L72" s="4">
        <v>10</v>
      </c>
      <c r="M72" s="5">
        <v>5723</v>
      </c>
      <c r="N72" s="8">
        <f t="shared" si="23"/>
        <v>6.0993696700037077E-2</v>
      </c>
      <c r="P72" s="4">
        <v>10</v>
      </c>
      <c r="Q72" s="5">
        <v>5653</v>
      </c>
      <c r="R72" s="8">
        <f t="shared" si="24"/>
        <v>4.8016314423433445E-2</v>
      </c>
      <c r="U72" s="7">
        <v>5394</v>
      </c>
      <c r="W72" s="13"/>
      <c r="X72" s="2" t="s">
        <v>8</v>
      </c>
      <c r="Z72" s="4">
        <v>9</v>
      </c>
      <c r="AA72" s="5">
        <v>5692</v>
      </c>
      <c r="AB72" s="8">
        <f t="shared" si="25"/>
        <v>5.5246570263255468E-2</v>
      </c>
      <c r="AD72" s="4">
        <v>9</v>
      </c>
      <c r="AE72" s="5">
        <v>5749</v>
      </c>
      <c r="AF72" s="8">
        <f t="shared" si="26"/>
        <v>6.5813867259918432E-2</v>
      </c>
      <c r="AH72" s="4">
        <v>9</v>
      </c>
      <c r="AI72" s="5">
        <v>5742</v>
      </c>
      <c r="AJ72" s="8">
        <f t="shared" si="27"/>
        <v>6.4516129032258063E-2</v>
      </c>
      <c r="AL72" s="4">
        <v>9</v>
      </c>
      <c r="AM72" s="5">
        <v>5703</v>
      </c>
      <c r="AN72" s="8">
        <f t="shared" si="28"/>
        <v>5.728587319243604E-2</v>
      </c>
    </row>
    <row r="73" spans="1:40" ht="18" customHeight="1" x14ac:dyDescent="0.3">
      <c r="A73" s="13"/>
      <c r="B73" s="2" t="s">
        <v>9</v>
      </c>
      <c r="D73" s="4">
        <v>8</v>
      </c>
      <c r="E73" s="5">
        <v>5656</v>
      </c>
      <c r="F73" s="8">
        <f t="shared" si="21"/>
        <v>5.5617767823814855E-2</v>
      </c>
      <c r="H73" s="4">
        <v>9</v>
      </c>
      <c r="I73" s="5">
        <v>5593</v>
      </c>
      <c r="J73" s="8">
        <f t="shared" si="22"/>
        <v>4.3859649122807015E-2</v>
      </c>
      <c r="L73" s="4">
        <v>10</v>
      </c>
      <c r="M73" s="5">
        <v>5570</v>
      </c>
      <c r="N73" s="8">
        <f t="shared" si="23"/>
        <v>3.9567002612915264E-2</v>
      </c>
      <c r="P73" s="4">
        <v>10</v>
      </c>
      <c r="Q73" s="5">
        <v>5581</v>
      </c>
      <c r="R73" s="8">
        <f t="shared" si="24"/>
        <v>4.1620007465472189E-2</v>
      </c>
      <c r="U73" s="7">
        <v>5358</v>
      </c>
      <c r="W73" s="13"/>
      <c r="X73" s="2" t="s">
        <v>9</v>
      </c>
      <c r="Z73" s="4">
        <v>9</v>
      </c>
      <c r="AA73" s="5">
        <v>5566</v>
      </c>
      <c r="AB73" s="8">
        <f t="shared" si="25"/>
        <v>3.882045539380366E-2</v>
      </c>
      <c r="AD73" s="4">
        <v>9</v>
      </c>
      <c r="AE73" s="5">
        <v>5519</v>
      </c>
      <c r="AF73" s="8">
        <f t="shared" si="26"/>
        <v>3.0048525569242254E-2</v>
      </c>
      <c r="AH73" s="4">
        <v>9</v>
      </c>
      <c r="AI73" s="5">
        <v>5770</v>
      </c>
      <c r="AJ73" s="8">
        <f t="shared" si="27"/>
        <v>7.6894363568495702E-2</v>
      </c>
      <c r="AL73" s="4">
        <v>9</v>
      </c>
      <c r="AM73" s="5">
        <v>5610</v>
      </c>
      <c r="AN73" s="8">
        <f t="shared" si="28"/>
        <v>4.7032474804031353E-2</v>
      </c>
    </row>
    <row r="74" spans="1:40" ht="18" customHeight="1" x14ac:dyDescent="0.3">
      <c r="A74" s="13"/>
      <c r="B74" s="2" t="s">
        <v>10</v>
      </c>
      <c r="D74" s="4">
        <v>8</v>
      </c>
      <c r="E74" s="5">
        <v>5565</v>
      </c>
      <c r="F74" s="8">
        <f t="shared" si="21"/>
        <v>7.3702488906038977E-2</v>
      </c>
      <c r="H74" s="4">
        <v>9</v>
      </c>
      <c r="I74" s="5">
        <v>5505</v>
      </c>
      <c r="J74" s="8">
        <f t="shared" si="22"/>
        <v>6.2126181748022383E-2</v>
      </c>
      <c r="L74" s="4">
        <v>10</v>
      </c>
      <c r="M74" s="5">
        <v>5524</v>
      </c>
      <c r="N74" s="8">
        <f t="shared" si="23"/>
        <v>6.5792012348060966E-2</v>
      </c>
      <c r="P74" s="4">
        <v>10</v>
      </c>
      <c r="Q74" s="5">
        <v>5506</v>
      </c>
      <c r="R74" s="8">
        <f t="shared" si="24"/>
        <v>6.2319120200655991E-2</v>
      </c>
      <c r="U74" s="7">
        <v>5183</v>
      </c>
      <c r="W74" s="13"/>
      <c r="X74" s="2" t="s">
        <v>10</v>
      </c>
      <c r="Z74" s="4">
        <v>9</v>
      </c>
      <c r="AA74" s="5">
        <v>5545</v>
      </c>
      <c r="AB74" s="8">
        <f t="shared" si="25"/>
        <v>6.9843719853366779E-2</v>
      </c>
      <c r="AD74" s="4">
        <v>9</v>
      </c>
      <c r="AE74" s="5">
        <v>5557</v>
      </c>
      <c r="AF74" s="8">
        <f t="shared" si="26"/>
        <v>7.21589812849701E-2</v>
      </c>
      <c r="AH74" s="4">
        <v>9</v>
      </c>
      <c r="AI74" s="5">
        <v>5526</v>
      </c>
      <c r="AJ74" s="8">
        <f t="shared" si="27"/>
        <v>6.6177889253328182E-2</v>
      </c>
      <c r="AL74" s="4">
        <v>9</v>
      </c>
      <c r="AM74" s="5">
        <v>5514</v>
      </c>
      <c r="AN74" s="8">
        <f t="shared" si="28"/>
        <v>6.3862627821724874E-2</v>
      </c>
    </row>
    <row r="75" spans="1:40" ht="18" customHeight="1" x14ac:dyDescent="0.3"/>
    <row r="76" spans="1:40" ht="18" customHeight="1" x14ac:dyDescent="0.3"/>
    <row r="77" spans="1:40" ht="18" customHeight="1" x14ac:dyDescent="0.3">
      <c r="B77" s="6" t="s">
        <v>33</v>
      </c>
      <c r="D77" s="6">
        <f>AVERAGE(D65:D74)</f>
        <v>9</v>
      </c>
      <c r="E77" s="6">
        <f>AVERAGE(E65:E74)</f>
        <v>5709.8</v>
      </c>
      <c r="H77" s="6">
        <f>AVERAGE(H65:H74)</f>
        <v>9.8000000000000007</v>
      </c>
      <c r="I77" s="6">
        <f>AVERAGE(I65:I74)</f>
        <v>5660.8</v>
      </c>
      <c r="L77" s="6">
        <f>AVERAGE(L65:L74)</f>
        <v>10</v>
      </c>
      <c r="M77" s="6">
        <f>AVERAGE(M65:M74)</f>
        <v>5651.9</v>
      </c>
      <c r="P77" s="6">
        <f>AVERAGE(P65:P74)</f>
        <v>10</v>
      </c>
      <c r="Q77" s="6">
        <f>AVERAGE(Q65:Q74)</f>
        <v>5642.7</v>
      </c>
      <c r="X77" s="6" t="s">
        <v>33</v>
      </c>
      <c r="Z77" s="6">
        <f>AVERAGE(Z65:Z74)</f>
        <v>8.1999999999999993</v>
      </c>
      <c r="AA77" s="6">
        <f>AVERAGE(AA65:AA74)</f>
        <v>5683.7</v>
      </c>
      <c r="AD77" s="6">
        <f>AVERAGE(AD65:AD74)</f>
        <v>9</v>
      </c>
      <c r="AE77" s="6">
        <f>AVERAGE(AE65:AE74)</f>
        <v>5657.3</v>
      </c>
      <c r="AH77" s="6">
        <f>AVERAGE(AH65:AH74)</f>
        <v>9</v>
      </c>
      <c r="AI77" s="6">
        <f>AVERAGE(AI65:AI74)</f>
        <v>5674</v>
      </c>
      <c r="AL77" s="6">
        <f>AVERAGE(AL65:AL74)</f>
        <v>9</v>
      </c>
      <c r="AM77" s="6">
        <f>AVERAGE(AM65:AM74)</f>
        <v>5952.5</v>
      </c>
    </row>
    <row r="78" spans="1:40" ht="18" customHeight="1" x14ac:dyDescent="0.3"/>
    <row r="79" spans="1:40" ht="18" customHeight="1" x14ac:dyDescent="0.3"/>
    <row r="80" spans="1:40" ht="18" customHeight="1" x14ac:dyDescent="0.3">
      <c r="D80" s="14">
        <v>8</v>
      </c>
      <c r="E80" s="15"/>
      <c r="H80" s="11">
        <v>0.1</v>
      </c>
      <c r="I80" s="12"/>
      <c r="L80" s="11">
        <v>0.2</v>
      </c>
      <c r="M80" s="12"/>
      <c r="P80" s="11">
        <v>0.3</v>
      </c>
      <c r="Q80" s="12"/>
      <c r="Z80" s="14">
        <v>7</v>
      </c>
      <c r="AA80" s="15"/>
      <c r="AD80" s="11">
        <v>0.1</v>
      </c>
      <c r="AE80" s="12"/>
      <c r="AH80" s="11">
        <v>0.2</v>
      </c>
      <c r="AI80" s="12"/>
      <c r="AL80" s="11">
        <v>0.3</v>
      </c>
      <c r="AM80" s="12"/>
    </row>
    <row r="81" spans="1:40" ht="63" customHeight="1" x14ac:dyDescent="0.3">
      <c r="B81" s="1" t="s">
        <v>0</v>
      </c>
      <c r="D81" s="3" t="s">
        <v>32</v>
      </c>
      <c r="E81" s="3" t="s">
        <v>11</v>
      </c>
      <c r="H81" s="3" t="s">
        <v>32</v>
      </c>
      <c r="I81" s="3" t="s">
        <v>11</v>
      </c>
      <c r="L81" s="3" t="s">
        <v>32</v>
      </c>
      <c r="M81" s="3" t="s">
        <v>11</v>
      </c>
      <c r="P81" s="3" t="s">
        <v>32</v>
      </c>
      <c r="Q81" s="3" t="s">
        <v>11</v>
      </c>
      <c r="X81" s="1" t="s">
        <v>0</v>
      </c>
      <c r="Z81" s="3" t="s">
        <v>32</v>
      </c>
      <c r="AA81" s="3" t="s">
        <v>11</v>
      </c>
      <c r="AD81" s="3" t="s">
        <v>32</v>
      </c>
      <c r="AE81" s="3" t="s">
        <v>11</v>
      </c>
      <c r="AH81" s="3" t="s">
        <v>32</v>
      </c>
      <c r="AI81" s="3" t="s">
        <v>11</v>
      </c>
      <c r="AL81" s="3" t="s">
        <v>32</v>
      </c>
      <c r="AM81" s="3" t="s">
        <v>11</v>
      </c>
    </row>
    <row r="82" spans="1:40" ht="18" customHeight="1" x14ac:dyDescent="0.3"/>
    <row r="83" spans="1:40" ht="18" customHeight="1" x14ac:dyDescent="0.3">
      <c r="A83" s="13" t="s">
        <v>34</v>
      </c>
      <c r="B83" s="2" t="s">
        <v>1</v>
      </c>
      <c r="D83" s="4">
        <v>8</v>
      </c>
      <c r="E83" s="5">
        <v>5858</v>
      </c>
      <c r="F83" s="8">
        <f>(E83-U9)/U9</f>
        <v>7.2108345534407023E-2</v>
      </c>
      <c r="H83" s="4">
        <v>8</v>
      </c>
      <c r="I83" s="5">
        <v>5856</v>
      </c>
      <c r="J83" s="8">
        <f>(I83-U9)/U9</f>
        <v>7.1742313323572476E-2</v>
      </c>
      <c r="L83" s="4">
        <v>8</v>
      </c>
      <c r="M83" s="5">
        <v>5850</v>
      </c>
      <c r="N83" s="8">
        <f>(M83-U9)/U9</f>
        <v>7.0644216691068809E-2</v>
      </c>
      <c r="P83" s="4">
        <v>8</v>
      </c>
      <c r="Q83" s="5">
        <v>5872</v>
      </c>
      <c r="R83" s="8">
        <f>(Q83-U9)/U9</f>
        <v>7.4670571010248904E-2</v>
      </c>
      <c r="W83" s="13" t="s">
        <v>34</v>
      </c>
      <c r="X83" s="2" t="s">
        <v>1</v>
      </c>
      <c r="Z83" s="4">
        <v>7</v>
      </c>
      <c r="AA83" s="5">
        <v>5887</v>
      </c>
      <c r="AB83" s="8">
        <f>(AA83-U9)/U9</f>
        <v>7.7415812591508051E-2</v>
      </c>
      <c r="AD83" s="4">
        <v>7</v>
      </c>
      <c r="AE83" s="5">
        <v>5841</v>
      </c>
      <c r="AF83" s="8">
        <f>(AE83-U9)/U9</f>
        <v>6.8997071742313329E-2</v>
      </c>
      <c r="AH83" s="4">
        <v>7</v>
      </c>
      <c r="AI83" s="5">
        <v>6225</v>
      </c>
      <c r="AJ83" s="8">
        <f>(AI83-U9)/U9</f>
        <v>0.13927525622254758</v>
      </c>
      <c r="AL83" s="4">
        <v>7</v>
      </c>
      <c r="AM83" s="5">
        <v>6227</v>
      </c>
      <c r="AN83" s="8">
        <f>(AM83-U9)/U9</f>
        <v>0.13964128843338214</v>
      </c>
    </row>
    <row r="84" spans="1:40" ht="18" customHeight="1" x14ac:dyDescent="0.3">
      <c r="A84" s="13"/>
      <c r="B84" s="2" t="s">
        <v>2</v>
      </c>
      <c r="D84" s="4">
        <v>8</v>
      </c>
      <c r="E84" s="5">
        <v>5434</v>
      </c>
      <c r="F84" s="8">
        <f t="shared" ref="F84:F92" si="29">(E84-U10)/U10</f>
        <v>4.8832271762208071E-2</v>
      </c>
      <c r="H84" s="4">
        <v>8</v>
      </c>
      <c r="I84" s="5">
        <v>5409</v>
      </c>
      <c r="J84" s="8">
        <f t="shared" ref="J84:J92" si="30">(I84-U10)/U10</f>
        <v>4.4006948465547188E-2</v>
      </c>
      <c r="L84" s="4">
        <v>8</v>
      </c>
      <c r="M84" s="5">
        <v>5440</v>
      </c>
      <c r="N84" s="8">
        <f t="shared" ref="N84:N92" si="31">(M84-U10)/U10</f>
        <v>4.9990349353406675E-2</v>
      </c>
      <c r="P84" s="4">
        <v>8</v>
      </c>
      <c r="Q84" s="5">
        <v>5669</v>
      </c>
      <c r="R84" s="8">
        <f t="shared" ref="R84:R92" si="32">(Q84-U10)/U10</f>
        <v>9.4190310750820308E-2</v>
      </c>
      <c r="W84" s="13"/>
      <c r="X84" s="2" t="s">
        <v>2</v>
      </c>
      <c r="Z84" s="4">
        <v>7</v>
      </c>
      <c r="AA84" s="5">
        <v>5473</v>
      </c>
      <c r="AB84" s="8">
        <f t="shared" ref="AB84:AB92" si="33">(AA84-U10)/U10</f>
        <v>5.6359776104999038E-2</v>
      </c>
      <c r="AD84" s="4">
        <v>7</v>
      </c>
      <c r="AE84" s="5">
        <v>5502</v>
      </c>
      <c r="AF84" s="8">
        <f t="shared" ref="AF84:AF92" si="34">(AE84-U10)/U10</f>
        <v>6.195715112912565E-2</v>
      </c>
      <c r="AH84" s="4">
        <v>7</v>
      </c>
      <c r="AI84" s="5">
        <v>5557</v>
      </c>
      <c r="AJ84" s="8">
        <f t="shared" ref="AJ84:AJ92" si="35">(AI84-U10)/U10</f>
        <v>7.2572862381779582E-2</v>
      </c>
      <c r="AL84" s="4">
        <v>7</v>
      </c>
      <c r="AM84" s="5">
        <v>5619</v>
      </c>
      <c r="AN84" s="8">
        <f t="shared" ref="AN84:AN92" si="36">(AM84-U10)/U10</f>
        <v>8.4539664157498556E-2</v>
      </c>
    </row>
    <row r="85" spans="1:40" ht="18" customHeight="1" x14ac:dyDescent="0.3">
      <c r="A85" s="13"/>
      <c r="B85" s="2" t="s">
        <v>3</v>
      </c>
      <c r="D85" s="4">
        <v>8</v>
      </c>
      <c r="E85" s="5">
        <v>5819</v>
      </c>
      <c r="F85" s="8">
        <f t="shared" si="29"/>
        <v>4.5079022988505746E-2</v>
      </c>
      <c r="H85" s="4">
        <v>8</v>
      </c>
      <c r="I85" s="5">
        <v>5788</v>
      </c>
      <c r="J85" s="8">
        <f t="shared" si="30"/>
        <v>3.9511494252873564E-2</v>
      </c>
      <c r="L85" s="4">
        <v>8</v>
      </c>
      <c r="M85" s="5">
        <v>5757</v>
      </c>
      <c r="N85" s="8">
        <f t="shared" si="31"/>
        <v>3.3943965517241381E-2</v>
      </c>
      <c r="P85" s="4">
        <v>8</v>
      </c>
      <c r="Q85" s="5">
        <v>5764</v>
      </c>
      <c r="R85" s="8">
        <f t="shared" si="32"/>
        <v>3.5201149425287355E-2</v>
      </c>
      <c r="W85" s="13"/>
      <c r="X85" s="2" t="s">
        <v>3</v>
      </c>
      <c r="Z85" s="4">
        <v>7</v>
      </c>
      <c r="AA85" s="5">
        <v>5860</v>
      </c>
      <c r="AB85" s="8">
        <f t="shared" si="33"/>
        <v>5.2442528735632182E-2</v>
      </c>
      <c r="AD85" s="4">
        <v>7</v>
      </c>
      <c r="AE85" s="5">
        <v>5832</v>
      </c>
      <c r="AF85" s="8">
        <f t="shared" si="34"/>
        <v>4.7413793103448273E-2</v>
      </c>
      <c r="AH85" s="4">
        <v>7</v>
      </c>
      <c r="AI85" s="5">
        <v>5841</v>
      </c>
      <c r="AJ85" s="8">
        <f t="shared" si="35"/>
        <v>4.9030172413793101E-2</v>
      </c>
      <c r="AL85" s="4">
        <v>7</v>
      </c>
      <c r="AM85" s="5">
        <v>5933</v>
      </c>
      <c r="AN85" s="8">
        <f t="shared" si="36"/>
        <v>6.5553160919540235E-2</v>
      </c>
    </row>
    <row r="86" spans="1:40" ht="18" customHeight="1" x14ac:dyDescent="0.3">
      <c r="A86" s="13"/>
      <c r="B86" s="2" t="s">
        <v>4</v>
      </c>
      <c r="D86" s="4">
        <v>8</v>
      </c>
      <c r="E86" s="5">
        <v>5586</v>
      </c>
      <c r="F86" s="8">
        <f t="shared" si="29"/>
        <v>4.6263345195729534E-2</v>
      </c>
      <c r="H86" s="4">
        <v>8</v>
      </c>
      <c r="I86" s="5">
        <v>5616</v>
      </c>
      <c r="J86" s="8">
        <f t="shared" si="30"/>
        <v>5.1882374976587375E-2</v>
      </c>
      <c r="L86" s="4">
        <v>8</v>
      </c>
      <c r="M86" s="5">
        <v>5610</v>
      </c>
      <c r="N86" s="8">
        <f t="shared" si="31"/>
        <v>5.0758569020415811E-2</v>
      </c>
      <c r="P86" s="4">
        <v>8</v>
      </c>
      <c r="Q86" s="5">
        <v>5977</v>
      </c>
      <c r="R86" s="8">
        <f t="shared" si="32"/>
        <v>0.1194980333395767</v>
      </c>
      <c r="W86" s="13"/>
      <c r="X86" s="2" t="s">
        <v>4</v>
      </c>
      <c r="Z86" s="4">
        <v>7</v>
      </c>
      <c r="AA86" s="5">
        <v>5622</v>
      </c>
      <c r="AB86" s="8">
        <f t="shared" si="33"/>
        <v>5.3006180932758946E-2</v>
      </c>
      <c r="AD86" s="4">
        <v>7</v>
      </c>
      <c r="AE86" s="5">
        <v>5584</v>
      </c>
      <c r="AF86" s="8">
        <f t="shared" si="34"/>
        <v>4.5888743210339013E-2</v>
      </c>
      <c r="AH86" s="4">
        <v>7</v>
      </c>
      <c r="AI86" s="5">
        <v>5669</v>
      </c>
      <c r="AJ86" s="8">
        <f t="shared" si="35"/>
        <v>6.1809327589436226E-2</v>
      </c>
      <c r="AL86" s="4">
        <v>7</v>
      </c>
      <c r="AM86" s="5">
        <v>5750</v>
      </c>
      <c r="AN86" s="8">
        <f t="shared" si="36"/>
        <v>7.698070799775239E-2</v>
      </c>
    </row>
    <row r="87" spans="1:40" ht="18" customHeight="1" x14ac:dyDescent="0.3">
      <c r="A87" s="13"/>
      <c r="B87" s="2" t="s">
        <v>5</v>
      </c>
      <c r="D87" s="4">
        <v>7</v>
      </c>
      <c r="E87" s="5">
        <v>5670</v>
      </c>
      <c r="F87" s="8">
        <f t="shared" si="29"/>
        <v>5.1557863501483676E-2</v>
      </c>
      <c r="H87" s="4">
        <v>8</v>
      </c>
      <c r="I87" s="5">
        <v>5722</v>
      </c>
      <c r="J87" s="8">
        <f t="shared" si="30"/>
        <v>6.1201780415430264E-2</v>
      </c>
      <c r="L87" s="4">
        <v>8</v>
      </c>
      <c r="M87" s="5">
        <v>5670</v>
      </c>
      <c r="N87" s="8">
        <f t="shared" si="31"/>
        <v>5.1557863501483676E-2</v>
      </c>
      <c r="P87" s="4">
        <v>8</v>
      </c>
      <c r="Q87" s="5">
        <v>5724</v>
      </c>
      <c r="R87" s="8">
        <f t="shared" si="32"/>
        <v>6.1572700296735908E-2</v>
      </c>
      <c r="W87" s="13"/>
      <c r="X87" s="2" t="s">
        <v>5</v>
      </c>
      <c r="Z87" s="4">
        <v>7</v>
      </c>
      <c r="AA87" s="5">
        <v>5742</v>
      </c>
      <c r="AB87" s="8">
        <f t="shared" si="33"/>
        <v>6.4910979228486654E-2</v>
      </c>
      <c r="AD87" s="4">
        <v>7</v>
      </c>
      <c r="AE87" s="5">
        <v>5697</v>
      </c>
      <c r="AF87" s="8">
        <f t="shared" si="34"/>
        <v>5.6565281899109796E-2</v>
      </c>
      <c r="AH87" s="4">
        <v>7</v>
      </c>
      <c r="AI87" s="5">
        <v>5736</v>
      </c>
      <c r="AJ87" s="8">
        <f t="shared" si="35"/>
        <v>6.3798219584569729E-2</v>
      </c>
      <c r="AL87" s="4">
        <v>7</v>
      </c>
      <c r="AM87" s="5">
        <v>6029</v>
      </c>
      <c r="AN87" s="8">
        <f t="shared" si="36"/>
        <v>0.1181379821958457</v>
      </c>
    </row>
    <row r="88" spans="1:40" ht="18" customHeight="1" x14ac:dyDescent="0.3">
      <c r="A88" s="13"/>
      <c r="B88" s="2" t="s">
        <v>6</v>
      </c>
      <c r="D88" s="4">
        <v>8</v>
      </c>
      <c r="E88" s="5">
        <v>5674</v>
      </c>
      <c r="F88" s="8">
        <f t="shared" si="29"/>
        <v>6.2149007862223889E-2</v>
      </c>
      <c r="H88" s="4">
        <v>8</v>
      </c>
      <c r="I88" s="5">
        <v>5571</v>
      </c>
      <c r="J88" s="8">
        <f t="shared" si="30"/>
        <v>4.2867839760389367E-2</v>
      </c>
      <c r="L88" s="4">
        <v>8</v>
      </c>
      <c r="M88" s="5">
        <v>5632</v>
      </c>
      <c r="N88" s="8">
        <f t="shared" si="31"/>
        <v>5.4286783976038935E-2</v>
      </c>
      <c r="P88" s="4">
        <v>8</v>
      </c>
      <c r="Q88" s="5">
        <v>5704</v>
      </c>
      <c r="R88" s="8">
        <f t="shared" si="32"/>
        <v>6.7764882066641705E-2</v>
      </c>
      <c r="W88" s="13"/>
      <c r="X88" s="2" t="s">
        <v>6</v>
      </c>
      <c r="Z88" s="4">
        <v>7</v>
      </c>
      <c r="AA88" s="5">
        <v>5688</v>
      </c>
      <c r="AB88" s="8">
        <f t="shared" si="33"/>
        <v>6.4769749157618864E-2</v>
      </c>
      <c r="AD88" s="4">
        <v>7</v>
      </c>
      <c r="AE88" s="5">
        <v>5590</v>
      </c>
      <c r="AF88" s="8">
        <f t="shared" si="34"/>
        <v>4.6424560089853989E-2</v>
      </c>
      <c r="AH88" s="4">
        <v>7</v>
      </c>
      <c r="AI88" s="5">
        <v>5668</v>
      </c>
      <c r="AJ88" s="8">
        <f t="shared" si="35"/>
        <v>6.102583302134032E-2</v>
      </c>
      <c r="AL88" s="4">
        <v>7</v>
      </c>
      <c r="AM88" s="5">
        <v>6650</v>
      </c>
      <c r="AN88" s="8">
        <f t="shared" si="36"/>
        <v>0.244852115312617</v>
      </c>
    </row>
    <row r="89" spans="1:40" ht="18" customHeight="1" x14ac:dyDescent="0.3">
      <c r="A89" s="13"/>
      <c r="B89" s="2" t="s">
        <v>7</v>
      </c>
      <c r="D89" s="4">
        <v>8</v>
      </c>
      <c r="E89" s="5">
        <v>5710</v>
      </c>
      <c r="F89" s="8">
        <f t="shared" si="29"/>
        <v>5.0404709345106699E-2</v>
      </c>
      <c r="H89" s="4">
        <v>8</v>
      </c>
      <c r="I89" s="5">
        <v>5691</v>
      </c>
      <c r="J89" s="8">
        <f t="shared" si="30"/>
        <v>4.6909492273730681E-2</v>
      </c>
      <c r="L89" s="4">
        <v>8</v>
      </c>
      <c r="M89" s="5">
        <v>5645</v>
      </c>
      <c r="N89" s="8">
        <f t="shared" si="31"/>
        <v>3.8447387785136129E-2</v>
      </c>
      <c r="P89" s="4">
        <v>8</v>
      </c>
      <c r="Q89" s="5">
        <v>5708</v>
      </c>
      <c r="R89" s="8">
        <f t="shared" si="32"/>
        <v>5.0036791758646067E-2</v>
      </c>
      <c r="W89" s="13"/>
      <c r="X89" s="2" t="s">
        <v>7</v>
      </c>
      <c r="Z89" s="4">
        <v>7</v>
      </c>
      <c r="AA89" s="5">
        <v>5757</v>
      </c>
      <c r="AB89" s="8">
        <f t="shared" si="33"/>
        <v>5.9050772626931571E-2</v>
      </c>
      <c r="AD89" s="4">
        <v>7</v>
      </c>
      <c r="AE89" s="5">
        <v>5631</v>
      </c>
      <c r="AF89" s="8">
        <f t="shared" si="34"/>
        <v>3.5871964679911703E-2</v>
      </c>
      <c r="AH89" s="4">
        <v>7</v>
      </c>
      <c r="AI89" s="5">
        <v>5642</v>
      </c>
      <c r="AJ89" s="8">
        <f t="shared" si="35"/>
        <v>3.7895511405445177E-2</v>
      </c>
      <c r="AL89" s="4">
        <v>7</v>
      </c>
      <c r="AM89" s="5">
        <v>6022</v>
      </c>
      <c r="AN89" s="8">
        <f t="shared" si="36"/>
        <v>0.10779985283296542</v>
      </c>
    </row>
    <row r="90" spans="1:40" ht="18" customHeight="1" x14ac:dyDescent="0.3">
      <c r="A90" s="13"/>
      <c r="B90" s="2" t="s">
        <v>8</v>
      </c>
      <c r="D90" s="4">
        <v>8</v>
      </c>
      <c r="E90" s="5">
        <v>5716</v>
      </c>
      <c r="F90" s="8">
        <f t="shared" si="29"/>
        <v>5.9695958472376714E-2</v>
      </c>
      <c r="H90" s="4">
        <v>8</v>
      </c>
      <c r="I90" s="5">
        <v>5740</v>
      </c>
      <c r="J90" s="8">
        <f t="shared" si="30"/>
        <v>6.4145346681497961E-2</v>
      </c>
      <c r="L90" s="4">
        <v>8</v>
      </c>
      <c r="M90" s="5">
        <v>5658</v>
      </c>
      <c r="N90" s="8">
        <f t="shared" si="31"/>
        <v>4.8943270300333706E-2</v>
      </c>
      <c r="P90" s="4">
        <v>8</v>
      </c>
      <c r="Q90" s="5">
        <v>5677</v>
      </c>
      <c r="R90" s="8">
        <f t="shared" si="32"/>
        <v>5.2465702632554692E-2</v>
      </c>
      <c r="W90" s="13"/>
      <c r="X90" s="2" t="s">
        <v>8</v>
      </c>
      <c r="Z90" s="4">
        <v>7</v>
      </c>
      <c r="AA90" s="5">
        <v>5694</v>
      </c>
      <c r="AB90" s="8">
        <f t="shared" si="33"/>
        <v>5.5617352614015569E-2</v>
      </c>
      <c r="AD90" s="4">
        <v>7</v>
      </c>
      <c r="AE90" s="5">
        <v>5771</v>
      </c>
      <c r="AF90" s="8">
        <f t="shared" si="34"/>
        <v>6.9892473118279563E-2</v>
      </c>
      <c r="AH90" s="4">
        <v>7</v>
      </c>
      <c r="AI90" s="5">
        <v>5671</v>
      </c>
      <c r="AJ90" s="8">
        <f t="shared" si="35"/>
        <v>5.135335558027438E-2</v>
      </c>
      <c r="AL90" s="4">
        <v>7</v>
      </c>
      <c r="AM90" s="5">
        <v>5936</v>
      </c>
      <c r="AN90" s="8">
        <f t="shared" si="36"/>
        <v>0.10048201705598814</v>
      </c>
    </row>
    <row r="91" spans="1:40" ht="18" customHeight="1" x14ac:dyDescent="0.3">
      <c r="A91" s="13"/>
      <c r="B91" s="2" t="s">
        <v>9</v>
      </c>
      <c r="D91" s="4">
        <v>8</v>
      </c>
      <c r="E91" s="5">
        <v>5617</v>
      </c>
      <c r="F91" s="8">
        <f t="shared" si="29"/>
        <v>4.8338932437476667E-2</v>
      </c>
      <c r="H91" s="4">
        <v>8</v>
      </c>
      <c r="I91" s="5">
        <v>5590</v>
      </c>
      <c r="J91" s="8">
        <f t="shared" si="30"/>
        <v>4.3299738708473312E-2</v>
      </c>
      <c r="L91" s="4">
        <v>8</v>
      </c>
      <c r="M91" s="5">
        <v>5635</v>
      </c>
      <c r="N91" s="8">
        <f t="shared" si="31"/>
        <v>5.1698394923478913E-2</v>
      </c>
      <c r="P91" s="4">
        <v>8</v>
      </c>
      <c r="Q91" s="5">
        <v>5621</v>
      </c>
      <c r="R91" s="8">
        <f t="shared" si="32"/>
        <v>4.9085479656588278E-2</v>
      </c>
      <c r="W91" s="13"/>
      <c r="X91" s="2" t="s">
        <v>9</v>
      </c>
      <c r="Z91" s="4">
        <v>7</v>
      </c>
      <c r="AA91" s="5">
        <v>5696</v>
      </c>
      <c r="AB91" s="8">
        <f t="shared" si="33"/>
        <v>6.3083240014930944E-2</v>
      </c>
      <c r="AD91" s="4">
        <v>7</v>
      </c>
      <c r="AE91" s="5">
        <v>5568</v>
      </c>
      <c r="AF91" s="8">
        <f t="shared" si="34"/>
        <v>3.9193729003359462E-2</v>
      </c>
      <c r="AH91" s="4">
        <v>7</v>
      </c>
      <c r="AI91" s="5">
        <v>5630</v>
      </c>
      <c r="AJ91" s="8">
        <f t="shared" si="35"/>
        <v>5.0765210899589401E-2</v>
      </c>
      <c r="AL91" s="4">
        <v>7</v>
      </c>
      <c r="AM91" s="5">
        <v>5881</v>
      </c>
      <c r="AN91" s="8">
        <f t="shared" si="36"/>
        <v>9.7611048898842853E-2</v>
      </c>
    </row>
    <row r="92" spans="1:40" ht="18" customHeight="1" x14ac:dyDescent="0.3">
      <c r="A92" s="13"/>
      <c r="B92" s="2" t="s">
        <v>10</v>
      </c>
      <c r="D92" s="4">
        <v>8</v>
      </c>
      <c r="E92" s="5">
        <v>5608</v>
      </c>
      <c r="F92" s="8">
        <f t="shared" si="29"/>
        <v>8.1998842369284203E-2</v>
      </c>
      <c r="H92" s="4">
        <v>8</v>
      </c>
      <c r="I92" s="5">
        <v>5564</v>
      </c>
      <c r="J92" s="8">
        <f t="shared" si="30"/>
        <v>7.3509550453405362E-2</v>
      </c>
      <c r="L92" s="4">
        <v>8</v>
      </c>
      <c r="M92" s="5">
        <v>5529</v>
      </c>
      <c r="N92" s="8">
        <f t="shared" si="31"/>
        <v>6.6756704611229012E-2</v>
      </c>
      <c r="P92" s="4">
        <v>8</v>
      </c>
      <c r="Q92" s="5">
        <v>5541</v>
      </c>
      <c r="R92" s="8">
        <f t="shared" si="32"/>
        <v>6.9071966042832333E-2</v>
      </c>
      <c r="W92" s="13"/>
      <c r="X92" s="2" t="s">
        <v>10</v>
      </c>
      <c r="Z92" s="4">
        <v>7</v>
      </c>
      <c r="AA92" s="5">
        <v>5511</v>
      </c>
      <c r="AB92" s="8">
        <f t="shared" si="33"/>
        <v>6.3283812463824043E-2</v>
      </c>
      <c r="AD92" s="4">
        <v>7</v>
      </c>
      <c r="AE92" s="5">
        <v>5530</v>
      </c>
      <c r="AF92" s="8">
        <f t="shared" si="34"/>
        <v>6.6949643063862627E-2</v>
      </c>
      <c r="AH92" s="4">
        <v>7</v>
      </c>
      <c r="AI92" s="5">
        <v>5595</v>
      </c>
      <c r="AJ92" s="8">
        <f t="shared" si="35"/>
        <v>7.9490642485047266E-2</v>
      </c>
      <c r="AL92" s="4">
        <v>7</v>
      </c>
      <c r="AM92" s="5">
        <v>6485</v>
      </c>
      <c r="AN92" s="8">
        <f t="shared" si="36"/>
        <v>0.25120586532896005</v>
      </c>
    </row>
    <row r="93" spans="1:40" ht="18" customHeight="1" x14ac:dyDescent="0.3"/>
    <row r="94" spans="1:40" ht="18" customHeight="1" x14ac:dyDescent="0.3"/>
    <row r="95" spans="1:40" ht="18" customHeight="1" x14ac:dyDescent="0.3">
      <c r="B95" s="6" t="s">
        <v>33</v>
      </c>
      <c r="D95" s="6">
        <f>AVERAGE(D83:D92)</f>
        <v>7.9</v>
      </c>
      <c r="E95" s="6">
        <f>AVERAGE(E83:E92)</f>
        <v>5669.2</v>
      </c>
      <c r="H95" s="6">
        <f>AVERAGE(H83:H92)</f>
        <v>8</v>
      </c>
      <c r="I95" s="6">
        <f>AVERAGE(I83:I92)</f>
        <v>5654.7</v>
      </c>
      <c r="L95" s="6">
        <f>AVERAGE(L83:L92)</f>
        <v>8</v>
      </c>
      <c r="M95" s="6">
        <f>AVERAGE(M83:M92)</f>
        <v>5642.6</v>
      </c>
      <c r="P95" s="6">
        <f>AVERAGE(P83:P92)</f>
        <v>8</v>
      </c>
      <c r="Q95" s="6">
        <f>AVERAGE(Q83:Q92)</f>
        <v>5725.7</v>
      </c>
      <c r="X95" s="6" t="s">
        <v>33</v>
      </c>
      <c r="Z95" s="6">
        <f>AVERAGE(Z83:Z92)</f>
        <v>7</v>
      </c>
      <c r="AA95" s="6">
        <f>AVERAGE(AA83:AA92)</f>
        <v>5693</v>
      </c>
      <c r="AD95" s="6">
        <f>AVERAGE(AD83:AD92)</f>
        <v>7</v>
      </c>
      <c r="AE95" s="6">
        <f>AVERAGE(AE83:AE92)</f>
        <v>5654.6</v>
      </c>
      <c r="AH95" s="6">
        <f>AVERAGE(AH83:AH92)</f>
        <v>7</v>
      </c>
      <c r="AI95" s="6">
        <f>AVERAGE(AI83:AI92)</f>
        <v>5723.4</v>
      </c>
      <c r="AL95" s="6">
        <f>AVERAGE(AL83:AL92)</f>
        <v>7</v>
      </c>
      <c r="AM95" s="6">
        <f>AVERAGE(AM83:AM92)</f>
        <v>6053.2</v>
      </c>
    </row>
    <row r="96" spans="1:40" ht="18" customHeight="1" x14ac:dyDescent="0.3"/>
    <row r="97" spans="1:18" ht="18" customHeight="1" x14ac:dyDescent="0.3"/>
    <row r="98" spans="1:18" ht="18" customHeight="1" x14ac:dyDescent="0.3">
      <c r="D98" s="14">
        <v>6</v>
      </c>
      <c r="E98" s="15"/>
      <c r="H98" s="11">
        <v>0.1</v>
      </c>
      <c r="I98" s="12"/>
      <c r="L98" s="11">
        <v>0.2</v>
      </c>
      <c r="M98" s="12"/>
      <c r="P98" s="11">
        <v>0.3</v>
      </c>
      <c r="Q98" s="12"/>
    </row>
    <row r="99" spans="1:18" ht="63" customHeight="1" x14ac:dyDescent="0.3">
      <c r="B99" s="1" t="s">
        <v>0</v>
      </c>
      <c r="D99" s="3" t="s">
        <v>32</v>
      </c>
      <c r="E99" s="3" t="s">
        <v>11</v>
      </c>
      <c r="H99" s="3" t="s">
        <v>32</v>
      </c>
      <c r="I99" s="3" t="s">
        <v>11</v>
      </c>
      <c r="L99" s="3" t="s">
        <v>32</v>
      </c>
      <c r="M99" s="3" t="s">
        <v>11</v>
      </c>
      <c r="P99" s="3" t="s">
        <v>32</v>
      </c>
      <c r="Q99" s="3" t="s">
        <v>11</v>
      </c>
    </row>
    <row r="100" spans="1:18" ht="18" customHeight="1" x14ac:dyDescent="0.3"/>
    <row r="101" spans="1:18" ht="18" customHeight="1" x14ac:dyDescent="0.3">
      <c r="A101" s="13" t="s">
        <v>34</v>
      </c>
      <c r="B101" s="2" t="s">
        <v>1</v>
      </c>
      <c r="D101" s="4">
        <v>6</v>
      </c>
      <c r="E101" s="5">
        <v>5881</v>
      </c>
      <c r="F101" s="8">
        <f>(E101-U9)/U9</f>
        <v>7.6317715959004398E-2</v>
      </c>
      <c r="H101" s="4">
        <v>6</v>
      </c>
      <c r="I101" s="5">
        <v>5909</v>
      </c>
      <c r="J101" s="8">
        <f>(I101-U9)/U9</f>
        <v>8.1442166910688146E-2</v>
      </c>
      <c r="L101" s="4">
        <v>6</v>
      </c>
      <c r="M101" s="5">
        <v>7203</v>
      </c>
      <c r="N101" s="8">
        <f>(M101-U9)/U9</f>
        <v>0.31826500732064422</v>
      </c>
      <c r="P101" s="4">
        <v>6</v>
      </c>
      <c r="Q101" s="5">
        <v>6897</v>
      </c>
      <c r="R101" s="8">
        <f>(Q101-U9)/U9</f>
        <v>0.26226207906295756</v>
      </c>
    </row>
    <row r="102" spans="1:18" ht="18" customHeight="1" x14ac:dyDescent="0.3">
      <c r="A102" s="13"/>
      <c r="B102" s="2" t="s">
        <v>2</v>
      </c>
      <c r="D102" s="4">
        <v>6</v>
      </c>
      <c r="E102" s="5">
        <v>5437</v>
      </c>
      <c r="F102" s="8">
        <f t="shared" ref="F102:F110" si="37">(E102-U10)/U10</f>
        <v>4.941131055780737E-2</v>
      </c>
      <c r="H102" s="4">
        <v>6</v>
      </c>
      <c r="I102" s="5">
        <v>5445</v>
      </c>
      <c r="J102" s="8">
        <f t="shared" ref="J102:J110" si="38">(I102-U10)/U10</f>
        <v>5.0955414012738856E-2</v>
      </c>
      <c r="L102" s="4">
        <v>6</v>
      </c>
      <c r="M102" s="5">
        <v>5972</v>
      </c>
      <c r="N102" s="8">
        <f t="shared" ref="N102:N110" si="39">(M102-U10)/U10</f>
        <v>0.15267322910635012</v>
      </c>
      <c r="P102" s="4">
        <v>6</v>
      </c>
      <c r="Q102" s="5">
        <v>9177</v>
      </c>
      <c r="R102" s="8">
        <f t="shared" ref="R102:R110" si="40">(Q102-U10)/U10</f>
        <v>0.77127967573827449</v>
      </c>
    </row>
    <row r="103" spans="1:18" ht="18" customHeight="1" x14ac:dyDescent="0.3">
      <c r="A103" s="13"/>
      <c r="B103" s="2" t="s">
        <v>3</v>
      </c>
      <c r="D103" s="4">
        <v>6</v>
      </c>
      <c r="E103" s="5">
        <v>5824</v>
      </c>
      <c r="F103" s="8">
        <f t="shared" si="37"/>
        <v>4.5977011494252873E-2</v>
      </c>
      <c r="H103" s="4">
        <v>6</v>
      </c>
      <c r="I103" s="5">
        <v>5828</v>
      </c>
      <c r="J103" s="8">
        <f t="shared" si="38"/>
        <v>4.6695402298850573E-2</v>
      </c>
      <c r="L103" s="4">
        <v>6</v>
      </c>
      <c r="M103" s="5">
        <v>6542</v>
      </c>
      <c r="N103" s="8">
        <f t="shared" si="39"/>
        <v>0.17492816091954022</v>
      </c>
      <c r="P103" s="4">
        <v>6</v>
      </c>
      <c r="Q103" s="5">
        <v>6952</v>
      </c>
      <c r="R103" s="8">
        <f t="shared" si="40"/>
        <v>0.24856321839080459</v>
      </c>
    </row>
    <row r="104" spans="1:18" ht="18" customHeight="1" x14ac:dyDescent="0.3">
      <c r="A104" s="13"/>
      <c r="B104" s="2" t="s">
        <v>4</v>
      </c>
      <c r="D104" s="4">
        <v>6</v>
      </c>
      <c r="E104" s="5">
        <v>5621</v>
      </c>
      <c r="F104" s="8">
        <f t="shared" si="37"/>
        <v>5.2818879940063686E-2</v>
      </c>
      <c r="H104" s="4">
        <v>6</v>
      </c>
      <c r="I104" s="5">
        <v>5639</v>
      </c>
      <c r="J104" s="8">
        <f t="shared" si="38"/>
        <v>5.6190297808578385E-2</v>
      </c>
      <c r="L104" s="4">
        <v>6</v>
      </c>
      <c r="M104" s="5">
        <v>5941</v>
      </c>
      <c r="N104" s="8">
        <f t="shared" si="39"/>
        <v>0.11275519760254729</v>
      </c>
      <c r="P104" s="4">
        <v>6</v>
      </c>
      <c r="Q104" s="5">
        <v>7438</v>
      </c>
      <c r="R104" s="8">
        <f t="shared" si="40"/>
        <v>0.39314478366735345</v>
      </c>
    </row>
    <row r="105" spans="1:18" ht="18" customHeight="1" x14ac:dyDescent="0.3">
      <c r="A105" s="13"/>
      <c r="B105" s="2" t="s">
        <v>5</v>
      </c>
      <c r="D105" s="4">
        <v>6</v>
      </c>
      <c r="E105" s="5">
        <v>5715</v>
      </c>
      <c r="F105" s="8">
        <f t="shared" si="37"/>
        <v>5.9903560830860535E-2</v>
      </c>
      <c r="H105" s="4">
        <v>6</v>
      </c>
      <c r="I105" s="5">
        <v>5647</v>
      </c>
      <c r="J105" s="8">
        <f t="shared" si="38"/>
        <v>4.7292284866468845E-2</v>
      </c>
      <c r="L105" s="4">
        <v>6</v>
      </c>
      <c r="M105" s="5">
        <v>6973</v>
      </c>
      <c r="N105" s="8">
        <f t="shared" si="39"/>
        <v>0.29321216617210683</v>
      </c>
      <c r="P105" s="4">
        <v>6</v>
      </c>
      <c r="Q105" s="5">
        <v>7180</v>
      </c>
      <c r="R105" s="8">
        <f t="shared" si="40"/>
        <v>0.33160237388724034</v>
      </c>
    </row>
    <row r="106" spans="1:18" ht="18" customHeight="1" x14ac:dyDescent="0.3">
      <c r="A106" s="13"/>
      <c r="B106" s="2" t="s">
        <v>6</v>
      </c>
      <c r="D106" s="4">
        <v>6</v>
      </c>
      <c r="E106" s="5">
        <v>5626</v>
      </c>
      <c r="F106" s="8">
        <f t="shared" si="37"/>
        <v>5.3163609135155374E-2</v>
      </c>
      <c r="H106" s="4">
        <v>6</v>
      </c>
      <c r="I106" s="5">
        <v>5631</v>
      </c>
      <c r="J106" s="8">
        <f t="shared" si="38"/>
        <v>5.4099588169225006E-2</v>
      </c>
      <c r="L106" s="4">
        <v>6</v>
      </c>
      <c r="M106" s="5">
        <v>6391</v>
      </c>
      <c r="N106" s="8">
        <f t="shared" si="39"/>
        <v>0.19636840134780981</v>
      </c>
      <c r="P106" s="4">
        <v>6</v>
      </c>
      <c r="Q106" s="5">
        <v>7101</v>
      </c>
      <c r="R106" s="8">
        <f t="shared" si="40"/>
        <v>0.32927742418569822</v>
      </c>
    </row>
    <row r="107" spans="1:18" ht="18" customHeight="1" x14ac:dyDescent="0.3">
      <c r="A107" s="13"/>
      <c r="B107" s="2" t="s">
        <v>7</v>
      </c>
      <c r="D107" s="4">
        <v>6</v>
      </c>
      <c r="E107" s="5">
        <v>5624</v>
      </c>
      <c r="F107" s="8">
        <f t="shared" si="37"/>
        <v>3.4584253127299486E-2</v>
      </c>
      <c r="H107" s="4">
        <v>6</v>
      </c>
      <c r="I107" s="5">
        <v>5706</v>
      </c>
      <c r="J107" s="8">
        <f t="shared" si="38"/>
        <v>4.9668874172185427E-2</v>
      </c>
      <c r="L107" s="4">
        <v>6</v>
      </c>
      <c r="M107" s="5">
        <v>5843</v>
      </c>
      <c r="N107" s="8">
        <f t="shared" si="39"/>
        <v>7.4871228844738777E-2</v>
      </c>
      <c r="P107" s="4">
        <v>6</v>
      </c>
      <c r="Q107" s="5">
        <v>6729</v>
      </c>
      <c r="R107" s="8">
        <f t="shared" si="40"/>
        <v>0.23785871964679911</v>
      </c>
    </row>
    <row r="108" spans="1:18" ht="18" customHeight="1" x14ac:dyDescent="0.3">
      <c r="A108" s="13"/>
      <c r="B108" s="2" t="s">
        <v>8</v>
      </c>
      <c r="D108" s="4">
        <v>6</v>
      </c>
      <c r="E108" s="5">
        <v>5728</v>
      </c>
      <c r="F108" s="8">
        <f t="shared" si="37"/>
        <v>6.1920652576937338E-2</v>
      </c>
      <c r="H108" s="4">
        <v>6</v>
      </c>
      <c r="I108" s="5">
        <v>5870</v>
      </c>
      <c r="J108" s="8">
        <f t="shared" si="38"/>
        <v>8.8246199480904702E-2</v>
      </c>
      <c r="L108" s="4">
        <v>6</v>
      </c>
      <c r="M108" s="5">
        <v>5760</v>
      </c>
      <c r="N108" s="8">
        <f t="shared" si="39"/>
        <v>6.7853170189099005E-2</v>
      </c>
      <c r="P108" s="4">
        <v>6</v>
      </c>
      <c r="Q108" s="5">
        <v>7826</v>
      </c>
      <c r="R108" s="8">
        <f t="shared" si="40"/>
        <v>0.45087133852428624</v>
      </c>
    </row>
    <row r="109" spans="1:18" ht="18" customHeight="1" x14ac:dyDescent="0.3">
      <c r="A109" s="13"/>
      <c r="B109" s="2" t="s">
        <v>9</v>
      </c>
      <c r="D109" s="4">
        <v>6</v>
      </c>
      <c r="E109" s="5">
        <v>5643</v>
      </c>
      <c r="F109" s="8">
        <f t="shared" si="37"/>
        <v>5.3191489361702128E-2</v>
      </c>
      <c r="H109" s="4">
        <v>6</v>
      </c>
      <c r="I109" s="5">
        <v>5859</v>
      </c>
      <c r="J109" s="8">
        <f t="shared" si="38"/>
        <v>9.3505039193729003E-2</v>
      </c>
      <c r="L109" s="4">
        <v>6</v>
      </c>
      <c r="M109" s="5">
        <v>5936</v>
      </c>
      <c r="N109" s="8">
        <f t="shared" si="39"/>
        <v>0.10787607316162748</v>
      </c>
      <c r="P109" s="4">
        <v>6</v>
      </c>
      <c r="Q109" s="5">
        <v>8056</v>
      </c>
      <c r="R109" s="8">
        <f t="shared" si="40"/>
        <v>0.50354609929078009</v>
      </c>
    </row>
    <row r="110" spans="1:18" ht="18" customHeight="1" x14ac:dyDescent="0.3">
      <c r="A110" s="13"/>
      <c r="B110" s="2" t="s">
        <v>10</v>
      </c>
      <c r="D110" s="4">
        <v>6</v>
      </c>
      <c r="E110" s="5">
        <v>5481</v>
      </c>
      <c r="F110" s="8">
        <f t="shared" si="37"/>
        <v>5.7495658884815747E-2</v>
      </c>
      <c r="H110" s="4">
        <v>6</v>
      </c>
      <c r="I110" s="5">
        <v>5517</v>
      </c>
      <c r="J110" s="8">
        <f t="shared" si="38"/>
        <v>6.4441443179625704E-2</v>
      </c>
      <c r="L110" s="4">
        <v>6</v>
      </c>
      <c r="M110" s="5">
        <v>5570</v>
      </c>
      <c r="N110" s="8">
        <f t="shared" si="39"/>
        <v>7.4667181169207023E-2</v>
      </c>
      <c r="P110" s="4">
        <v>6</v>
      </c>
      <c r="Q110" s="5">
        <v>7182</v>
      </c>
      <c r="R110" s="8">
        <f t="shared" si="40"/>
        <v>0.38568396681458617</v>
      </c>
    </row>
    <row r="111" spans="1:18" ht="18" customHeight="1" x14ac:dyDescent="0.3"/>
    <row r="112" spans="1:18" ht="18" customHeight="1" x14ac:dyDescent="0.3"/>
    <row r="113" spans="1:40" ht="18" customHeight="1" x14ac:dyDescent="0.3">
      <c r="B113" s="6" t="s">
        <v>33</v>
      </c>
      <c r="D113" s="6">
        <f>AVERAGE(D101:D110)</f>
        <v>6</v>
      </c>
      <c r="E113" s="6">
        <f>AVERAGE(E101:E110)</f>
        <v>5658</v>
      </c>
      <c r="H113" s="6">
        <f>AVERAGE(H101:H110)</f>
        <v>6</v>
      </c>
      <c r="I113" s="6">
        <f>AVERAGE(I101:I110)</f>
        <v>5705.1</v>
      </c>
      <c r="L113" s="6">
        <f>AVERAGE(L101:L110)</f>
        <v>6</v>
      </c>
      <c r="M113" s="6">
        <f>AVERAGE(M101:M110)</f>
        <v>6213.1</v>
      </c>
      <c r="P113" s="6">
        <f>AVERAGE(P101:P110)</f>
        <v>6</v>
      </c>
      <c r="Q113" s="6">
        <f>AVERAGE(Q101:Q110)</f>
        <v>7453.8</v>
      </c>
    </row>
    <row r="114" spans="1:40" ht="18" customHeight="1" x14ac:dyDescent="0.3"/>
    <row r="115" spans="1:40" ht="18" customHeight="1" thickBot="1" x14ac:dyDescent="0.35"/>
    <row r="116" spans="1:40" ht="32.4" customHeight="1" thickTop="1" thickBot="1" x14ac:dyDescent="0.35">
      <c r="M116" s="18" t="s">
        <v>48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20"/>
    </row>
    <row r="117" spans="1:40" ht="18" customHeight="1" thickTop="1" x14ac:dyDescent="0.3"/>
    <row r="118" spans="1:40" ht="18" customHeight="1" x14ac:dyDescent="0.3">
      <c r="D118" s="14">
        <v>10</v>
      </c>
      <c r="E118" s="15"/>
      <c r="H118" s="11">
        <v>0.1</v>
      </c>
      <c r="I118" s="12"/>
      <c r="L118" s="11">
        <v>0.2</v>
      </c>
      <c r="M118" s="12"/>
      <c r="P118" s="11">
        <v>0.3</v>
      </c>
      <c r="Q118" s="12"/>
      <c r="Z118" s="14">
        <v>9</v>
      </c>
      <c r="AA118" s="15"/>
      <c r="AD118" s="11">
        <v>0.1</v>
      </c>
      <c r="AE118" s="12"/>
      <c r="AH118" s="11">
        <v>0.2</v>
      </c>
      <c r="AI118" s="12"/>
      <c r="AL118" s="11">
        <v>0.3</v>
      </c>
      <c r="AM118" s="12"/>
    </row>
    <row r="119" spans="1:40" ht="63" customHeight="1" x14ac:dyDescent="0.3">
      <c r="B119" s="1" t="s">
        <v>0</v>
      </c>
      <c r="D119" s="3" t="s">
        <v>32</v>
      </c>
      <c r="E119" s="3" t="s">
        <v>11</v>
      </c>
      <c r="H119" s="3" t="s">
        <v>32</v>
      </c>
      <c r="I119" s="3" t="s">
        <v>11</v>
      </c>
      <c r="L119" s="3" t="s">
        <v>32</v>
      </c>
      <c r="M119" s="3" t="s">
        <v>11</v>
      </c>
      <c r="P119" s="3" t="s">
        <v>32</v>
      </c>
      <c r="Q119" s="3" t="s">
        <v>11</v>
      </c>
      <c r="U119" t="s">
        <v>37</v>
      </c>
      <c r="X119" s="1" t="s">
        <v>0</v>
      </c>
      <c r="Z119" s="3" t="s">
        <v>32</v>
      </c>
      <c r="AA119" s="3" t="s">
        <v>11</v>
      </c>
      <c r="AD119" s="3" t="s">
        <v>32</v>
      </c>
      <c r="AE119" s="3" t="s">
        <v>11</v>
      </c>
      <c r="AH119" s="3" t="s">
        <v>32</v>
      </c>
      <c r="AI119" s="3" t="s">
        <v>11</v>
      </c>
      <c r="AL119" s="3" t="s">
        <v>32</v>
      </c>
      <c r="AM119" s="3" t="s">
        <v>11</v>
      </c>
    </row>
    <row r="120" spans="1:40" ht="18" customHeight="1" x14ac:dyDescent="0.3"/>
    <row r="121" spans="1:40" ht="18" customHeight="1" x14ac:dyDescent="0.3">
      <c r="A121" s="13" t="s">
        <v>36</v>
      </c>
      <c r="B121" s="2" t="s">
        <v>1</v>
      </c>
      <c r="D121" s="4">
        <v>10</v>
      </c>
      <c r="E121" s="5">
        <v>6369</v>
      </c>
      <c r="F121" s="8">
        <f t="shared" ref="F121:F130" si="41">(E121-U121)/U121</f>
        <v>0.16562957540263543</v>
      </c>
      <c r="H121" s="4">
        <v>10</v>
      </c>
      <c r="I121" s="5">
        <v>6343</v>
      </c>
      <c r="J121" s="8">
        <f t="shared" ref="J121:J130" si="42">(I121-U121)/U121</f>
        <v>0.16087115666178622</v>
      </c>
      <c r="L121" s="4">
        <v>10</v>
      </c>
      <c r="M121" s="5">
        <v>6154</v>
      </c>
      <c r="N121" s="8">
        <f t="shared" ref="N121:N130" si="43">(M121-U121)/U121</f>
        <v>0.12628111273792095</v>
      </c>
      <c r="P121" s="4">
        <v>10</v>
      </c>
      <c r="Q121" s="5">
        <v>6265</v>
      </c>
      <c r="R121" s="8">
        <f>(Q121-U121)/U121</f>
        <v>0.14659590043923865</v>
      </c>
      <c r="U121" s="7">
        <v>5464</v>
      </c>
      <c r="W121" s="13" t="s">
        <v>36</v>
      </c>
      <c r="X121" s="2" t="s">
        <v>1</v>
      </c>
      <c r="Z121" s="4">
        <v>9</v>
      </c>
      <c r="AA121" s="5">
        <v>6325</v>
      </c>
      <c r="AB121" s="8">
        <f>(AA121-U121)/U121</f>
        <v>0.15757686676427526</v>
      </c>
      <c r="AD121" s="4">
        <v>9</v>
      </c>
      <c r="AE121" s="5">
        <v>6424</v>
      </c>
      <c r="AF121" s="8">
        <f>(AE121-U121)/U121</f>
        <v>0.17569546120058566</v>
      </c>
      <c r="AH121" s="4">
        <v>9</v>
      </c>
      <c r="AI121" s="5">
        <v>6339</v>
      </c>
      <c r="AJ121" s="8">
        <f>(AI121-U121)/U121</f>
        <v>0.16013909224011713</v>
      </c>
      <c r="AL121" s="4">
        <v>9</v>
      </c>
      <c r="AM121" s="5">
        <v>6473</v>
      </c>
      <c r="AN121" s="8">
        <f>(AM121-U121)/U121</f>
        <v>0.18466325036603221</v>
      </c>
    </row>
    <row r="122" spans="1:40" ht="18" customHeight="1" x14ac:dyDescent="0.3">
      <c r="A122" s="13"/>
      <c r="B122" s="2" t="s">
        <v>2</v>
      </c>
      <c r="D122" s="4">
        <v>10</v>
      </c>
      <c r="E122" s="5">
        <v>6199</v>
      </c>
      <c r="F122" s="8">
        <f t="shared" si="41"/>
        <v>0.19648716464003088</v>
      </c>
      <c r="H122" s="4">
        <v>10</v>
      </c>
      <c r="I122" s="5">
        <v>5938</v>
      </c>
      <c r="J122" s="8">
        <f t="shared" si="42"/>
        <v>0.14611078942289132</v>
      </c>
      <c r="L122" s="4">
        <v>10</v>
      </c>
      <c r="M122" s="5">
        <v>5963</v>
      </c>
      <c r="N122" s="8">
        <f t="shared" si="43"/>
        <v>0.15093611271955221</v>
      </c>
      <c r="P122" s="4">
        <v>10</v>
      </c>
      <c r="Q122" s="5">
        <v>5972</v>
      </c>
      <c r="R122" s="8">
        <f t="shared" ref="R122:R130" si="44">(Q122-U122)/U122</f>
        <v>0.15267322910635012</v>
      </c>
      <c r="U122" s="7">
        <v>5181</v>
      </c>
      <c r="W122" s="13"/>
      <c r="X122" s="2" t="s">
        <v>2</v>
      </c>
      <c r="Z122" s="4">
        <v>9</v>
      </c>
      <c r="AA122" s="5">
        <v>6072</v>
      </c>
      <c r="AB122" s="8">
        <f t="shared" ref="AB122:AB130" si="45">(AA122-U122)/U122</f>
        <v>0.17197452229299362</v>
      </c>
      <c r="AD122" s="4">
        <v>9</v>
      </c>
      <c r="AE122" s="5">
        <v>6054</v>
      </c>
      <c r="AF122" s="8">
        <f t="shared" ref="AF122:AF130" si="46">(AE122-U122)/U122</f>
        <v>0.1685002895193978</v>
      </c>
      <c r="AH122" s="4">
        <v>9</v>
      </c>
      <c r="AI122" s="5">
        <v>5998</v>
      </c>
      <c r="AJ122" s="8">
        <f t="shared" ref="AJ122:AJ130" si="47">(AI122-U122)/U122</f>
        <v>0.15769156533487744</v>
      </c>
      <c r="AL122" s="4">
        <v>9</v>
      </c>
      <c r="AM122" s="5">
        <v>5960</v>
      </c>
      <c r="AN122" s="8">
        <f t="shared" ref="AN122:AN130" si="48">(AM122-U122)/U122</f>
        <v>0.15035707392395289</v>
      </c>
    </row>
    <row r="123" spans="1:40" ht="18" customHeight="1" x14ac:dyDescent="0.3">
      <c r="A123" s="13"/>
      <c r="B123" s="2" t="s">
        <v>3</v>
      </c>
      <c r="D123" s="4">
        <v>10</v>
      </c>
      <c r="E123" s="5">
        <v>6439</v>
      </c>
      <c r="F123" s="8">
        <f t="shared" si="41"/>
        <v>0.15642959770114942</v>
      </c>
      <c r="H123" s="4">
        <v>10</v>
      </c>
      <c r="I123" s="5">
        <v>6419</v>
      </c>
      <c r="J123" s="8">
        <f t="shared" si="42"/>
        <v>0.15283764367816091</v>
      </c>
      <c r="L123" s="4">
        <v>10</v>
      </c>
      <c r="M123" s="5">
        <v>6396</v>
      </c>
      <c r="N123" s="8">
        <f t="shared" si="43"/>
        <v>0.14870689655172414</v>
      </c>
      <c r="P123" s="4">
        <v>10</v>
      </c>
      <c r="Q123" s="5">
        <v>6374</v>
      </c>
      <c r="R123" s="8">
        <f t="shared" si="44"/>
        <v>0.14475574712643677</v>
      </c>
      <c r="U123" s="7">
        <v>5568</v>
      </c>
      <c r="W123" s="13"/>
      <c r="X123" s="2" t="s">
        <v>3</v>
      </c>
      <c r="Z123" s="4">
        <v>9</v>
      </c>
      <c r="AA123" s="5">
        <v>6622</v>
      </c>
      <c r="AB123" s="8">
        <f t="shared" si="45"/>
        <v>0.18929597701149425</v>
      </c>
      <c r="AD123" s="4">
        <v>9</v>
      </c>
      <c r="AE123" s="5">
        <v>6483</v>
      </c>
      <c r="AF123" s="8">
        <f t="shared" si="46"/>
        <v>0.16433189655172414</v>
      </c>
      <c r="AH123" s="4">
        <v>9</v>
      </c>
      <c r="AI123" s="5">
        <v>6281</v>
      </c>
      <c r="AJ123" s="8">
        <f t="shared" si="47"/>
        <v>0.12805316091954022</v>
      </c>
      <c r="AL123" s="4">
        <v>9</v>
      </c>
      <c r="AM123" s="5">
        <v>6452</v>
      </c>
      <c r="AN123" s="8">
        <f t="shared" si="48"/>
        <v>0.15876436781609196</v>
      </c>
    </row>
    <row r="124" spans="1:40" ht="18" customHeight="1" x14ac:dyDescent="0.3">
      <c r="A124" s="13"/>
      <c r="B124" s="2" t="s">
        <v>4</v>
      </c>
      <c r="D124" s="4">
        <v>10</v>
      </c>
      <c r="E124" s="5">
        <v>6028</v>
      </c>
      <c r="F124" s="8">
        <f t="shared" si="41"/>
        <v>0.12905038396703503</v>
      </c>
      <c r="H124" s="4">
        <v>10</v>
      </c>
      <c r="I124" s="5">
        <v>6100</v>
      </c>
      <c r="J124" s="8">
        <f t="shared" si="42"/>
        <v>0.14253605544109385</v>
      </c>
      <c r="L124" s="4">
        <v>10</v>
      </c>
      <c r="M124" s="5">
        <v>6025</v>
      </c>
      <c r="N124" s="8">
        <f t="shared" si="43"/>
        <v>0.12848848098894924</v>
      </c>
      <c r="P124" s="4">
        <v>10</v>
      </c>
      <c r="Q124" s="5">
        <v>6052</v>
      </c>
      <c r="R124" s="8">
        <f t="shared" si="44"/>
        <v>0.13354560779172128</v>
      </c>
      <c r="U124" s="7">
        <v>5339</v>
      </c>
      <c r="W124" s="13"/>
      <c r="X124" s="2" t="s">
        <v>4</v>
      </c>
      <c r="Z124" s="4">
        <v>9</v>
      </c>
      <c r="AA124" s="5">
        <v>6124</v>
      </c>
      <c r="AB124" s="8">
        <f t="shared" si="45"/>
        <v>0.14703127926578011</v>
      </c>
      <c r="AD124" s="4">
        <v>9</v>
      </c>
      <c r="AE124" s="5">
        <v>6005</v>
      </c>
      <c r="AF124" s="8">
        <f t="shared" si="46"/>
        <v>0.12474246113504402</v>
      </c>
      <c r="AH124" s="4">
        <v>9</v>
      </c>
      <c r="AI124" s="5">
        <v>5939</v>
      </c>
      <c r="AJ124" s="8">
        <f t="shared" si="47"/>
        <v>0.11238059561715677</v>
      </c>
      <c r="AL124" s="4">
        <v>9</v>
      </c>
      <c r="AM124" s="5">
        <v>5970</v>
      </c>
      <c r="AN124" s="8">
        <f t="shared" si="48"/>
        <v>0.11818692639070986</v>
      </c>
    </row>
    <row r="125" spans="1:40" ht="18" customHeight="1" x14ac:dyDescent="0.3">
      <c r="A125" s="13"/>
      <c r="B125" s="2" t="s">
        <v>5</v>
      </c>
      <c r="D125" s="4">
        <v>10</v>
      </c>
      <c r="E125" s="5">
        <v>6628</v>
      </c>
      <c r="F125" s="8">
        <f t="shared" si="41"/>
        <v>0.22922848664688428</v>
      </c>
      <c r="H125" s="4">
        <v>10</v>
      </c>
      <c r="I125" s="5">
        <v>6300</v>
      </c>
      <c r="J125" s="8">
        <f t="shared" si="42"/>
        <v>0.16839762611275966</v>
      </c>
      <c r="L125" s="4">
        <v>10</v>
      </c>
      <c r="M125" s="5">
        <v>6162</v>
      </c>
      <c r="N125" s="8">
        <f t="shared" si="43"/>
        <v>0.14280415430267063</v>
      </c>
      <c r="P125" s="4">
        <v>10</v>
      </c>
      <c r="Q125" s="5">
        <v>6207</v>
      </c>
      <c r="R125" s="8">
        <f t="shared" si="44"/>
        <v>0.15114985163204747</v>
      </c>
      <c r="U125" s="7">
        <v>5392</v>
      </c>
      <c r="W125" s="13"/>
      <c r="X125" s="2" t="s">
        <v>5</v>
      </c>
      <c r="Z125" s="4">
        <v>9</v>
      </c>
      <c r="AA125" s="5">
        <v>6432</v>
      </c>
      <c r="AB125" s="8">
        <f t="shared" si="45"/>
        <v>0.19287833827893175</v>
      </c>
      <c r="AD125" s="4">
        <v>9</v>
      </c>
      <c r="AE125" s="5">
        <v>6383</v>
      </c>
      <c r="AF125" s="8">
        <f t="shared" si="46"/>
        <v>0.18379080118694363</v>
      </c>
      <c r="AH125" s="4">
        <v>9</v>
      </c>
      <c r="AI125" s="5">
        <v>6276</v>
      </c>
      <c r="AJ125" s="8">
        <f t="shared" si="47"/>
        <v>0.16394658753709199</v>
      </c>
      <c r="AL125" s="4">
        <v>9</v>
      </c>
      <c r="AM125" s="5">
        <v>6299</v>
      </c>
      <c r="AN125" s="8">
        <f t="shared" si="48"/>
        <v>0.16821216617210683</v>
      </c>
    </row>
    <row r="126" spans="1:40" ht="18" customHeight="1" x14ac:dyDescent="0.3">
      <c r="A126" s="13"/>
      <c r="B126" s="2" t="s">
        <v>6</v>
      </c>
      <c r="D126" s="4">
        <v>10</v>
      </c>
      <c r="E126" s="5">
        <v>6277</v>
      </c>
      <c r="F126" s="8">
        <f t="shared" si="41"/>
        <v>0.17502807937102208</v>
      </c>
      <c r="H126" s="4">
        <v>10</v>
      </c>
      <c r="I126" s="5">
        <v>6127</v>
      </c>
      <c r="J126" s="8">
        <f t="shared" si="42"/>
        <v>0.14694870834893298</v>
      </c>
      <c r="L126" s="4">
        <v>10</v>
      </c>
      <c r="M126" s="5">
        <v>6182</v>
      </c>
      <c r="N126" s="8">
        <f t="shared" si="43"/>
        <v>0.15724447772369898</v>
      </c>
      <c r="P126" s="4">
        <v>10</v>
      </c>
      <c r="Q126" s="5">
        <v>6165</v>
      </c>
      <c r="R126" s="8">
        <f t="shared" si="44"/>
        <v>0.15406214900786222</v>
      </c>
      <c r="U126" s="7">
        <v>5342</v>
      </c>
      <c r="W126" s="13"/>
      <c r="X126" s="2" t="s">
        <v>6</v>
      </c>
      <c r="Z126" s="4">
        <v>9</v>
      </c>
      <c r="AA126" s="5">
        <v>6217</v>
      </c>
      <c r="AB126" s="8">
        <f t="shared" si="45"/>
        <v>0.16379633096218646</v>
      </c>
      <c r="AD126" s="4">
        <v>9</v>
      </c>
      <c r="AE126" s="5">
        <v>6143</v>
      </c>
      <c r="AF126" s="8">
        <f t="shared" si="46"/>
        <v>0.14994384125795582</v>
      </c>
      <c r="AH126" s="4">
        <v>9</v>
      </c>
      <c r="AI126" s="5">
        <v>6170</v>
      </c>
      <c r="AJ126" s="8">
        <f t="shared" si="47"/>
        <v>0.15499812804193186</v>
      </c>
      <c r="AL126" s="4">
        <v>9</v>
      </c>
      <c r="AM126" s="5">
        <v>6196</v>
      </c>
      <c r="AN126" s="8">
        <f t="shared" si="48"/>
        <v>0.15986521901909398</v>
      </c>
    </row>
    <row r="127" spans="1:40" ht="18" customHeight="1" x14ac:dyDescent="0.3">
      <c r="A127" s="13"/>
      <c r="B127" s="2" t="s">
        <v>7</v>
      </c>
      <c r="D127" s="4">
        <v>10</v>
      </c>
      <c r="E127" s="5">
        <v>6176</v>
      </c>
      <c r="F127" s="8">
        <f t="shared" si="41"/>
        <v>0.13612950699043413</v>
      </c>
      <c r="H127" s="4">
        <v>10</v>
      </c>
      <c r="I127" s="5">
        <v>6146</v>
      </c>
      <c r="J127" s="8">
        <f t="shared" si="42"/>
        <v>0.13061074319352464</v>
      </c>
      <c r="L127" s="4">
        <v>10</v>
      </c>
      <c r="M127" s="5">
        <v>6051</v>
      </c>
      <c r="N127" s="8">
        <f t="shared" si="43"/>
        <v>0.11313465783664459</v>
      </c>
      <c r="P127" s="4">
        <v>10</v>
      </c>
      <c r="Q127" s="5">
        <v>5976</v>
      </c>
      <c r="R127" s="8">
        <f t="shared" si="44"/>
        <v>9.9337748344370855E-2</v>
      </c>
      <c r="U127" s="7">
        <v>5436</v>
      </c>
      <c r="W127" s="13"/>
      <c r="X127" s="2" t="s">
        <v>7</v>
      </c>
      <c r="Z127" s="4">
        <v>9</v>
      </c>
      <c r="AA127" s="5">
        <v>6166</v>
      </c>
      <c r="AB127" s="8">
        <f t="shared" si="45"/>
        <v>0.13428991905813098</v>
      </c>
      <c r="AD127" s="4">
        <v>9</v>
      </c>
      <c r="AE127" s="5">
        <v>6047</v>
      </c>
      <c r="AF127" s="8">
        <f t="shared" si="46"/>
        <v>0.11239882266372332</v>
      </c>
      <c r="AH127" s="4">
        <v>9</v>
      </c>
      <c r="AI127" s="5">
        <v>6205</v>
      </c>
      <c r="AJ127" s="8">
        <f t="shared" si="47"/>
        <v>0.14146431199411333</v>
      </c>
      <c r="AL127" s="4">
        <v>9</v>
      </c>
      <c r="AM127" s="5">
        <v>6026</v>
      </c>
      <c r="AN127" s="8">
        <f t="shared" si="48"/>
        <v>0.10853568800588669</v>
      </c>
    </row>
    <row r="128" spans="1:40" ht="18" customHeight="1" x14ac:dyDescent="0.3">
      <c r="A128" s="13"/>
      <c r="B128" s="2" t="s">
        <v>8</v>
      </c>
      <c r="D128" s="4">
        <v>10</v>
      </c>
      <c r="E128" s="5">
        <v>6204</v>
      </c>
      <c r="F128" s="8">
        <f t="shared" si="41"/>
        <v>0.15016685205784205</v>
      </c>
      <c r="H128" s="4">
        <v>10</v>
      </c>
      <c r="I128" s="5">
        <v>6176</v>
      </c>
      <c r="J128" s="8">
        <f t="shared" si="42"/>
        <v>0.1449758991472006</v>
      </c>
      <c r="L128" s="4">
        <v>10</v>
      </c>
      <c r="M128" s="5">
        <v>6199</v>
      </c>
      <c r="N128" s="8">
        <f t="shared" si="43"/>
        <v>0.1492398961809418</v>
      </c>
      <c r="P128" s="4">
        <v>10</v>
      </c>
      <c r="Q128" s="5">
        <v>6102</v>
      </c>
      <c r="R128" s="8">
        <f t="shared" si="44"/>
        <v>0.13125695216907676</v>
      </c>
      <c r="U128" s="7">
        <v>5394</v>
      </c>
      <c r="W128" s="13"/>
      <c r="X128" s="2" t="s">
        <v>8</v>
      </c>
      <c r="Z128" s="4">
        <v>9</v>
      </c>
      <c r="AA128" s="5">
        <v>6524</v>
      </c>
      <c r="AB128" s="8">
        <f t="shared" si="45"/>
        <v>0.20949202817945867</v>
      </c>
      <c r="AD128" s="4">
        <v>9</v>
      </c>
      <c r="AE128" s="5">
        <v>6138</v>
      </c>
      <c r="AF128" s="8">
        <f t="shared" si="46"/>
        <v>0.13793103448275862</v>
      </c>
      <c r="AH128" s="4">
        <v>9</v>
      </c>
      <c r="AI128" s="5">
        <v>6215</v>
      </c>
      <c r="AJ128" s="8">
        <f t="shared" si="47"/>
        <v>0.15220615498702261</v>
      </c>
      <c r="AL128" s="4">
        <v>9</v>
      </c>
      <c r="AM128" s="5">
        <v>6279</v>
      </c>
      <c r="AN128" s="8">
        <f t="shared" si="48"/>
        <v>0.16407119021134595</v>
      </c>
    </row>
    <row r="129" spans="1:40" ht="18" customHeight="1" x14ac:dyDescent="0.3">
      <c r="A129" s="13"/>
      <c r="B129" s="2" t="s">
        <v>9</v>
      </c>
      <c r="D129" s="4">
        <v>10</v>
      </c>
      <c r="E129" s="5">
        <v>5844</v>
      </c>
      <c r="F129" s="8">
        <f t="shared" si="41"/>
        <v>9.0705487122060474E-2</v>
      </c>
      <c r="H129" s="4">
        <v>10</v>
      </c>
      <c r="I129" s="5">
        <v>6046</v>
      </c>
      <c r="J129" s="8">
        <f t="shared" si="42"/>
        <v>0.12840612168719673</v>
      </c>
      <c r="L129" s="4">
        <v>10</v>
      </c>
      <c r="M129" s="5">
        <v>5992</v>
      </c>
      <c r="N129" s="8">
        <f t="shared" si="43"/>
        <v>0.11832773422918999</v>
      </c>
      <c r="P129" s="4">
        <v>10</v>
      </c>
      <c r="Q129" s="5">
        <v>5927</v>
      </c>
      <c r="R129" s="8">
        <f t="shared" si="44"/>
        <v>0.10619634191862636</v>
      </c>
      <c r="U129" s="7">
        <v>5358</v>
      </c>
      <c r="W129" s="13"/>
      <c r="X129" s="2" t="s">
        <v>9</v>
      </c>
      <c r="Z129" s="4">
        <v>9</v>
      </c>
      <c r="AA129" s="5">
        <v>6034</v>
      </c>
      <c r="AB129" s="8">
        <f t="shared" si="45"/>
        <v>0.12616648002986189</v>
      </c>
      <c r="AD129" s="4">
        <v>9</v>
      </c>
      <c r="AE129" s="5">
        <v>6023</v>
      </c>
      <c r="AF129" s="8">
        <f t="shared" si="46"/>
        <v>0.12411347517730496</v>
      </c>
      <c r="AH129" s="4">
        <v>9</v>
      </c>
      <c r="AI129" s="5">
        <v>5981</v>
      </c>
      <c r="AJ129" s="8">
        <f t="shared" si="47"/>
        <v>0.11627472937663307</v>
      </c>
      <c r="AL129" s="4">
        <v>9</v>
      </c>
      <c r="AM129" s="5">
        <v>5968</v>
      </c>
      <c r="AN129" s="8">
        <f t="shared" si="48"/>
        <v>0.11384845091452034</v>
      </c>
    </row>
    <row r="130" spans="1:40" ht="18" customHeight="1" x14ac:dyDescent="0.3">
      <c r="A130" s="13"/>
      <c r="B130" s="2" t="s">
        <v>10</v>
      </c>
      <c r="D130" s="4">
        <v>10</v>
      </c>
      <c r="E130" s="5">
        <v>5949</v>
      </c>
      <c r="F130" s="8">
        <f t="shared" si="41"/>
        <v>0.14779085471734515</v>
      </c>
      <c r="H130" s="4">
        <v>10</v>
      </c>
      <c r="I130" s="5">
        <v>5882</v>
      </c>
      <c r="J130" s="8">
        <f t="shared" si="42"/>
        <v>0.13486397839089331</v>
      </c>
      <c r="L130" s="4">
        <v>10</v>
      </c>
      <c r="M130" s="5">
        <v>5829</v>
      </c>
      <c r="N130" s="8">
        <f t="shared" si="43"/>
        <v>0.12463824040131198</v>
      </c>
      <c r="P130" s="4">
        <v>10</v>
      </c>
      <c r="Q130" s="5">
        <v>5953</v>
      </c>
      <c r="R130" s="8">
        <f t="shared" si="44"/>
        <v>0.14856260852787961</v>
      </c>
      <c r="U130" s="7">
        <v>5183</v>
      </c>
      <c r="W130" s="13"/>
      <c r="X130" s="2" t="s">
        <v>10</v>
      </c>
      <c r="Z130" s="4">
        <v>9</v>
      </c>
      <c r="AA130" s="5">
        <v>6201</v>
      </c>
      <c r="AB130" s="8">
        <f t="shared" si="45"/>
        <v>0.19641134478101485</v>
      </c>
      <c r="AD130" s="4">
        <v>9</v>
      </c>
      <c r="AE130" s="5">
        <v>5882</v>
      </c>
      <c r="AF130" s="8">
        <f t="shared" si="46"/>
        <v>0.13486397839089331</v>
      </c>
      <c r="AH130" s="4">
        <v>9</v>
      </c>
      <c r="AI130" s="5">
        <v>5986</v>
      </c>
      <c r="AJ130" s="8">
        <f t="shared" si="47"/>
        <v>0.15492957746478872</v>
      </c>
      <c r="AL130" s="4">
        <v>9</v>
      </c>
      <c r="AM130" s="5">
        <v>5940</v>
      </c>
      <c r="AN130" s="8">
        <f t="shared" si="48"/>
        <v>0.14605440864364269</v>
      </c>
    </row>
    <row r="131" spans="1:40" ht="18" customHeight="1" x14ac:dyDescent="0.3"/>
    <row r="132" spans="1:40" ht="18" customHeight="1" x14ac:dyDescent="0.3"/>
    <row r="133" spans="1:40" ht="18" customHeight="1" x14ac:dyDescent="0.3">
      <c r="B133" s="6" t="s">
        <v>33</v>
      </c>
      <c r="D133" s="6">
        <f>AVERAGE(D121:D130)</f>
        <v>10</v>
      </c>
      <c r="E133" s="6">
        <f>AVERAGE(E121:E130)</f>
        <v>6211.3</v>
      </c>
      <c r="H133" s="6">
        <f>AVERAGE(H121:H130)</f>
        <v>10</v>
      </c>
      <c r="I133" s="6">
        <f>AVERAGE(I121:I130)</f>
        <v>6147.7</v>
      </c>
      <c r="L133" s="6">
        <f>AVERAGE(L121:L130)</f>
        <v>10</v>
      </c>
      <c r="M133" s="6">
        <f>AVERAGE(M121:M130)</f>
        <v>6095.3</v>
      </c>
      <c r="P133" s="6">
        <f>AVERAGE(P121:P130)</f>
        <v>10</v>
      </c>
      <c r="Q133" s="6">
        <f>AVERAGE(Q121:Q130)</f>
        <v>6099.3</v>
      </c>
      <c r="X133" s="6" t="s">
        <v>33</v>
      </c>
      <c r="Z133" s="6">
        <f>AVERAGE(Z121:Z130)</f>
        <v>9</v>
      </c>
      <c r="AA133" s="6">
        <f>AVERAGE(AA121:AA130)</f>
        <v>6271.7</v>
      </c>
      <c r="AD133" s="6">
        <f>AVERAGE(AD121:AD130)</f>
        <v>9</v>
      </c>
      <c r="AE133" s="6">
        <f>AVERAGE(AE121:AE130)</f>
        <v>6158.2</v>
      </c>
      <c r="AH133" s="6">
        <f>AVERAGE(AH121:AH130)</f>
        <v>9</v>
      </c>
      <c r="AI133" s="6">
        <f>AVERAGE(AI121:AI130)</f>
        <v>6139</v>
      </c>
      <c r="AL133" s="6">
        <f>AVERAGE(AL121:AL130)</f>
        <v>9</v>
      </c>
      <c r="AM133" s="6">
        <f>AVERAGE(AM121:AM130)</f>
        <v>6156.3</v>
      </c>
    </row>
    <row r="134" spans="1:40" ht="18" customHeight="1" x14ac:dyDescent="0.3"/>
    <row r="135" spans="1:40" ht="18" customHeight="1" x14ac:dyDescent="0.3"/>
    <row r="136" spans="1:40" ht="18" customHeight="1" x14ac:dyDescent="0.3">
      <c r="D136" s="14">
        <v>8</v>
      </c>
      <c r="E136" s="15"/>
      <c r="H136" s="11">
        <v>0.1</v>
      </c>
      <c r="I136" s="12"/>
      <c r="L136" s="11">
        <v>0.2</v>
      </c>
      <c r="M136" s="12"/>
      <c r="P136" s="11">
        <v>0.3</v>
      </c>
      <c r="Q136" s="12"/>
      <c r="Z136" s="14">
        <v>7</v>
      </c>
      <c r="AA136" s="15"/>
      <c r="AD136" s="11">
        <v>0.1</v>
      </c>
      <c r="AE136" s="12"/>
      <c r="AH136" s="11">
        <v>0.2</v>
      </c>
      <c r="AI136" s="12"/>
      <c r="AL136" s="11">
        <v>0.3</v>
      </c>
      <c r="AM136" s="12"/>
    </row>
    <row r="137" spans="1:40" ht="63" customHeight="1" x14ac:dyDescent="0.3">
      <c r="B137" s="1" t="s">
        <v>0</v>
      </c>
      <c r="D137" s="3" t="s">
        <v>32</v>
      </c>
      <c r="E137" s="3" t="s">
        <v>11</v>
      </c>
      <c r="H137" s="3" t="s">
        <v>32</v>
      </c>
      <c r="I137" s="3" t="s">
        <v>11</v>
      </c>
      <c r="L137" s="3" t="s">
        <v>32</v>
      </c>
      <c r="M137" s="3" t="s">
        <v>11</v>
      </c>
      <c r="P137" s="3" t="s">
        <v>32</v>
      </c>
      <c r="Q137" s="3" t="s">
        <v>11</v>
      </c>
      <c r="X137" s="1" t="s">
        <v>0</v>
      </c>
      <c r="Z137" s="3" t="s">
        <v>32</v>
      </c>
      <c r="AA137" s="3" t="s">
        <v>11</v>
      </c>
      <c r="AD137" s="3" t="s">
        <v>32</v>
      </c>
      <c r="AE137" s="3" t="s">
        <v>11</v>
      </c>
      <c r="AH137" s="3" t="s">
        <v>32</v>
      </c>
      <c r="AI137" s="3" t="s">
        <v>11</v>
      </c>
      <c r="AL137" s="3" t="s">
        <v>32</v>
      </c>
      <c r="AM137" s="3" t="s">
        <v>11</v>
      </c>
    </row>
    <row r="138" spans="1:40" ht="18" customHeight="1" x14ac:dyDescent="0.3"/>
    <row r="139" spans="1:40" ht="18" customHeight="1" x14ac:dyDescent="0.3">
      <c r="A139" s="13" t="s">
        <v>36</v>
      </c>
      <c r="B139" s="2" t="s">
        <v>1</v>
      </c>
      <c r="D139" s="4">
        <v>8</v>
      </c>
      <c r="E139" s="5">
        <v>6379</v>
      </c>
      <c r="F139" s="8">
        <f>(E139-U121)/U121</f>
        <v>0.1674597364568082</v>
      </c>
      <c r="H139" s="4">
        <v>8</v>
      </c>
      <c r="I139" s="5">
        <v>6364</v>
      </c>
      <c r="J139" s="8">
        <f>(I139-U121)/U121</f>
        <v>0.16471449487554904</v>
      </c>
      <c r="L139" s="4">
        <v>8</v>
      </c>
      <c r="M139" s="5">
        <v>6411</v>
      </c>
      <c r="N139" s="8">
        <f>(M139-U121)/U121</f>
        <v>0.17331625183016106</v>
      </c>
      <c r="P139" s="4">
        <v>8</v>
      </c>
      <c r="Q139" s="5">
        <v>7102</v>
      </c>
      <c r="R139" s="8">
        <f>(Q139-U121)/U121</f>
        <v>0.29978038067349927</v>
      </c>
      <c r="W139" s="13" t="s">
        <v>36</v>
      </c>
      <c r="X139" s="2" t="s">
        <v>1</v>
      </c>
      <c r="Z139" s="4">
        <v>7</v>
      </c>
      <c r="AA139" s="5">
        <v>6486</v>
      </c>
      <c r="AB139" s="8">
        <f>(AA139-U121)/U121</f>
        <v>0.18704245973645681</v>
      </c>
      <c r="AD139" s="4">
        <v>7</v>
      </c>
      <c r="AE139" s="5">
        <v>6334</v>
      </c>
      <c r="AF139" s="8">
        <f>(AE139-U121)/U121</f>
        <v>0.15922401171303074</v>
      </c>
      <c r="AH139" s="4">
        <v>7</v>
      </c>
      <c r="AI139" s="5">
        <v>6826</v>
      </c>
      <c r="AJ139" s="8">
        <f>(AI139-U121)/U121</f>
        <v>0.24926793557833091</v>
      </c>
      <c r="AL139" s="4">
        <v>7</v>
      </c>
      <c r="AM139" s="5">
        <v>8496</v>
      </c>
      <c r="AN139" s="8">
        <f>(AM139-U121)/U121</f>
        <v>0.554904831625183</v>
      </c>
    </row>
    <row r="140" spans="1:40" ht="18" customHeight="1" x14ac:dyDescent="0.3">
      <c r="A140" s="13"/>
      <c r="B140" s="2" t="s">
        <v>2</v>
      </c>
      <c r="D140" s="4">
        <v>8</v>
      </c>
      <c r="E140" s="5">
        <v>6094</v>
      </c>
      <c r="F140" s="8">
        <f t="shared" ref="F140:F148" si="49">(E140-U122)/U122</f>
        <v>0.17622080679405519</v>
      </c>
      <c r="H140" s="4">
        <v>8</v>
      </c>
      <c r="I140" s="5">
        <v>6104</v>
      </c>
      <c r="J140" s="8">
        <f t="shared" ref="J140:J148" si="50">(I140-U122)/U122</f>
        <v>0.17815093611271957</v>
      </c>
      <c r="L140" s="4">
        <v>8</v>
      </c>
      <c r="M140" s="5">
        <v>6022</v>
      </c>
      <c r="N140" s="8">
        <f t="shared" ref="N140:N148" si="51">(M140-U122)/U122</f>
        <v>0.16232387569967188</v>
      </c>
      <c r="P140" s="4">
        <v>8</v>
      </c>
      <c r="Q140" s="5">
        <v>7008</v>
      </c>
      <c r="R140" s="8">
        <f t="shared" ref="R140:R148" si="52">(Q140-U122)/U122</f>
        <v>0.35263462651997685</v>
      </c>
      <c r="W140" s="13"/>
      <c r="X140" s="2" t="s">
        <v>2</v>
      </c>
      <c r="Z140" s="4">
        <v>7</v>
      </c>
      <c r="AA140" s="5">
        <v>6098</v>
      </c>
      <c r="AB140" s="8">
        <f t="shared" ref="AB140:AB148" si="53">(AA140-U122)/U122</f>
        <v>0.17699285852152094</v>
      </c>
      <c r="AD140" s="4">
        <v>7</v>
      </c>
      <c r="AE140" s="5">
        <v>6177</v>
      </c>
      <c r="AF140" s="8">
        <f t="shared" ref="AF140:AF148" si="54">(AE140-U122)/U122</f>
        <v>0.19224088013896931</v>
      </c>
      <c r="AH140" s="4">
        <v>7</v>
      </c>
      <c r="AI140" s="5">
        <v>5987</v>
      </c>
      <c r="AJ140" s="8">
        <f t="shared" ref="AJ140:AJ148" si="55">(AI140-U122)/U122</f>
        <v>0.15556842308434665</v>
      </c>
      <c r="AL140" s="4">
        <v>7</v>
      </c>
      <c r="AM140" s="5">
        <v>8183</v>
      </c>
      <c r="AN140" s="8">
        <f t="shared" ref="AN140:AN148" si="56">(AM140-U122)/U122</f>
        <v>0.57942482146303798</v>
      </c>
    </row>
    <row r="141" spans="1:40" ht="18" customHeight="1" x14ac:dyDescent="0.3">
      <c r="A141" s="13"/>
      <c r="B141" s="2" t="s">
        <v>3</v>
      </c>
      <c r="D141" s="4">
        <v>8</v>
      </c>
      <c r="E141" s="5">
        <v>6475</v>
      </c>
      <c r="F141" s="8">
        <f t="shared" si="49"/>
        <v>0.16289511494252873</v>
      </c>
      <c r="H141" s="4">
        <v>8</v>
      </c>
      <c r="I141" s="5">
        <v>6460</v>
      </c>
      <c r="J141" s="8">
        <f t="shared" si="50"/>
        <v>0.16020114942528735</v>
      </c>
      <c r="L141" s="4">
        <v>8</v>
      </c>
      <c r="M141" s="5">
        <v>6444</v>
      </c>
      <c r="N141" s="8">
        <f t="shared" si="51"/>
        <v>0.15732758620689655</v>
      </c>
      <c r="P141" s="4">
        <v>8</v>
      </c>
      <c r="Q141" s="5">
        <v>7031</v>
      </c>
      <c r="R141" s="8">
        <f t="shared" si="52"/>
        <v>0.26275143678160917</v>
      </c>
      <c r="W141" s="13"/>
      <c r="X141" s="2" t="s">
        <v>3</v>
      </c>
      <c r="Z141" s="4">
        <v>7</v>
      </c>
      <c r="AA141" s="5">
        <v>6583</v>
      </c>
      <c r="AB141" s="8">
        <f t="shared" si="53"/>
        <v>0.18229166666666666</v>
      </c>
      <c r="AD141" s="4">
        <v>7</v>
      </c>
      <c r="AE141" s="5">
        <v>6465</v>
      </c>
      <c r="AF141" s="8">
        <f t="shared" si="54"/>
        <v>0.16109913793103448</v>
      </c>
      <c r="AH141" s="4">
        <v>7</v>
      </c>
      <c r="AI141" s="5">
        <v>6332</v>
      </c>
      <c r="AJ141" s="8">
        <f t="shared" si="55"/>
        <v>0.13721264367816091</v>
      </c>
      <c r="AL141" s="4">
        <v>7</v>
      </c>
      <c r="AM141" s="5">
        <v>6857</v>
      </c>
      <c r="AN141" s="8">
        <f t="shared" si="56"/>
        <v>0.2315014367816092</v>
      </c>
    </row>
    <row r="142" spans="1:40" ht="18" customHeight="1" x14ac:dyDescent="0.3">
      <c r="A142" s="13"/>
      <c r="B142" s="2" t="s">
        <v>4</v>
      </c>
      <c r="D142" s="4">
        <v>8</v>
      </c>
      <c r="E142" s="5">
        <v>5974</v>
      </c>
      <c r="F142" s="8">
        <f t="shared" si="49"/>
        <v>0.11893613036149092</v>
      </c>
      <c r="H142" s="4">
        <v>8</v>
      </c>
      <c r="I142" s="5">
        <v>5883</v>
      </c>
      <c r="J142" s="8">
        <f t="shared" si="50"/>
        <v>0.10189174002622214</v>
      </c>
      <c r="L142" s="4">
        <v>8</v>
      </c>
      <c r="M142" s="5">
        <v>5902</v>
      </c>
      <c r="N142" s="8">
        <f t="shared" si="51"/>
        <v>0.1054504588874321</v>
      </c>
      <c r="P142" s="4">
        <v>8</v>
      </c>
      <c r="Q142" s="5">
        <v>7478</v>
      </c>
      <c r="R142" s="8">
        <f t="shared" si="52"/>
        <v>0.40063682337516388</v>
      </c>
      <c r="W142" s="13"/>
      <c r="X142" s="2" t="s">
        <v>4</v>
      </c>
      <c r="Z142" s="4">
        <v>7</v>
      </c>
      <c r="AA142" s="5">
        <v>5976</v>
      </c>
      <c r="AB142" s="8">
        <f t="shared" si="53"/>
        <v>0.11931073234688144</v>
      </c>
      <c r="AD142" s="4">
        <v>7</v>
      </c>
      <c r="AE142" s="5">
        <v>5961</v>
      </c>
      <c r="AF142" s="8">
        <f t="shared" si="54"/>
        <v>0.11650121745645252</v>
      </c>
      <c r="AH142" s="4">
        <v>7</v>
      </c>
      <c r="AI142" s="5">
        <v>6503</v>
      </c>
      <c r="AJ142" s="8">
        <f t="shared" si="55"/>
        <v>0.21801835549728413</v>
      </c>
      <c r="AL142" s="4">
        <v>7</v>
      </c>
      <c r="AM142" s="5">
        <v>6516</v>
      </c>
      <c r="AN142" s="8">
        <f t="shared" si="56"/>
        <v>0.22045326840232254</v>
      </c>
    </row>
    <row r="143" spans="1:40" ht="18" customHeight="1" x14ac:dyDescent="0.3">
      <c r="A143" s="13"/>
      <c r="B143" s="2" t="s">
        <v>5</v>
      </c>
      <c r="D143" s="4">
        <v>8</v>
      </c>
      <c r="E143" s="5">
        <v>6457</v>
      </c>
      <c r="F143" s="8">
        <f t="shared" si="49"/>
        <v>0.19751483679525222</v>
      </c>
      <c r="H143" s="4">
        <v>8</v>
      </c>
      <c r="I143" s="5">
        <v>6286</v>
      </c>
      <c r="J143" s="8">
        <f t="shared" si="50"/>
        <v>0.16580118694362017</v>
      </c>
      <c r="L143" s="4">
        <v>8</v>
      </c>
      <c r="M143" s="5">
        <v>6288</v>
      </c>
      <c r="N143" s="8">
        <f t="shared" si="51"/>
        <v>0.16617210682492581</v>
      </c>
      <c r="P143" s="4">
        <v>8</v>
      </c>
      <c r="Q143" s="5">
        <v>6308</v>
      </c>
      <c r="R143" s="8">
        <f t="shared" si="52"/>
        <v>0.16988130563798221</v>
      </c>
      <c r="W143" s="13"/>
      <c r="X143" s="2" t="s">
        <v>5</v>
      </c>
      <c r="Z143" s="4">
        <v>7</v>
      </c>
      <c r="AA143" s="5">
        <v>6566</v>
      </c>
      <c r="AB143" s="8">
        <f t="shared" si="53"/>
        <v>0.21772997032640951</v>
      </c>
      <c r="AD143" s="4">
        <v>7</v>
      </c>
      <c r="AE143" s="5">
        <v>6322</v>
      </c>
      <c r="AF143" s="8">
        <f t="shared" si="54"/>
        <v>0.17247774480712166</v>
      </c>
      <c r="AH143" s="4">
        <v>7</v>
      </c>
      <c r="AI143" s="5">
        <v>6638</v>
      </c>
      <c r="AJ143" s="8">
        <f t="shared" si="55"/>
        <v>0.23108308605341246</v>
      </c>
      <c r="AL143" s="4">
        <v>7</v>
      </c>
      <c r="AM143" s="5">
        <v>6659</v>
      </c>
      <c r="AN143" s="8">
        <f t="shared" si="56"/>
        <v>0.23497774480712166</v>
      </c>
    </row>
    <row r="144" spans="1:40" ht="18" customHeight="1" x14ac:dyDescent="0.3">
      <c r="A144" s="13"/>
      <c r="B144" s="2" t="s">
        <v>6</v>
      </c>
      <c r="D144" s="4">
        <v>8</v>
      </c>
      <c r="E144" s="5">
        <v>6282</v>
      </c>
      <c r="F144" s="8">
        <f t="shared" si="49"/>
        <v>0.17596405840509172</v>
      </c>
      <c r="H144" s="4">
        <v>8</v>
      </c>
      <c r="I144" s="5">
        <v>6148</v>
      </c>
      <c r="J144" s="8">
        <f t="shared" si="50"/>
        <v>0.15087982029202546</v>
      </c>
      <c r="L144" s="4">
        <v>8</v>
      </c>
      <c r="M144" s="5">
        <v>6102</v>
      </c>
      <c r="N144" s="8">
        <f t="shared" si="51"/>
        <v>0.14226881317858481</v>
      </c>
      <c r="P144" s="4">
        <v>8</v>
      </c>
      <c r="Q144" s="5">
        <v>6268</v>
      </c>
      <c r="R144" s="8">
        <f t="shared" si="52"/>
        <v>0.17334331710969675</v>
      </c>
      <c r="W144" s="13"/>
      <c r="X144" s="2" t="s">
        <v>6</v>
      </c>
      <c r="Z144" s="4">
        <v>7</v>
      </c>
      <c r="AA144" s="5">
        <v>6241</v>
      </c>
      <c r="AB144" s="8">
        <f t="shared" si="53"/>
        <v>0.16828903032572071</v>
      </c>
      <c r="AD144" s="4">
        <v>7</v>
      </c>
      <c r="AE144" s="5">
        <v>6149</v>
      </c>
      <c r="AF144" s="8">
        <f t="shared" si="54"/>
        <v>0.15106701609883938</v>
      </c>
      <c r="AH144" s="4">
        <v>7</v>
      </c>
      <c r="AI144" s="5">
        <v>6223</v>
      </c>
      <c r="AJ144" s="8">
        <f t="shared" si="55"/>
        <v>0.16491950580307002</v>
      </c>
      <c r="AL144" s="4">
        <v>7</v>
      </c>
      <c r="AM144" s="5">
        <v>6150</v>
      </c>
      <c r="AN144" s="8">
        <f t="shared" si="56"/>
        <v>0.1512542119056533</v>
      </c>
    </row>
    <row r="145" spans="1:40" ht="18" customHeight="1" x14ac:dyDescent="0.3">
      <c r="A145" s="13"/>
      <c r="B145" s="2" t="s">
        <v>7</v>
      </c>
      <c r="D145" s="4">
        <v>8</v>
      </c>
      <c r="E145" s="5">
        <v>6182</v>
      </c>
      <c r="F145" s="8">
        <f t="shared" si="49"/>
        <v>0.13723325974981604</v>
      </c>
      <c r="H145" s="4">
        <v>8</v>
      </c>
      <c r="I145" s="5">
        <v>6145</v>
      </c>
      <c r="J145" s="8">
        <f t="shared" si="50"/>
        <v>0.13042678440029434</v>
      </c>
      <c r="L145" s="4">
        <v>8</v>
      </c>
      <c r="M145" s="5">
        <v>6168</v>
      </c>
      <c r="N145" s="8">
        <f t="shared" si="51"/>
        <v>0.13465783664459161</v>
      </c>
      <c r="P145" s="4">
        <v>8</v>
      </c>
      <c r="Q145" s="5">
        <v>6116</v>
      </c>
      <c r="R145" s="8">
        <f t="shared" si="52"/>
        <v>0.12509197939661515</v>
      </c>
      <c r="W145" s="13"/>
      <c r="X145" s="2" t="s">
        <v>7</v>
      </c>
      <c r="Z145" s="4">
        <v>7</v>
      </c>
      <c r="AA145" s="5">
        <v>6147</v>
      </c>
      <c r="AB145" s="8">
        <f t="shared" si="53"/>
        <v>0.13079470198675497</v>
      </c>
      <c r="AD145" s="4">
        <v>7</v>
      </c>
      <c r="AE145" s="5">
        <v>6115</v>
      </c>
      <c r="AF145" s="8">
        <f t="shared" si="54"/>
        <v>0.12490802060338484</v>
      </c>
      <c r="AH145" s="4">
        <v>7</v>
      </c>
      <c r="AI145" s="5">
        <v>6199</v>
      </c>
      <c r="AJ145" s="8">
        <f t="shared" si="55"/>
        <v>0.14036055923473142</v>
      </c>
      <c r="AL145" s="4">
        <v>7</v>
      </c>
      <c r="AM145" s="5">
        <v>6270</v>
      </c>
      <c r="AN145" s="8">
        <f t="shared" si="56"/>
        <v>0.15342163355408389</v>
      </c>
    </row>
    <row r="146" spans="1:40" ht="18" customHeight="1" x14ac:dyDescent="0.3">
      <c r="A146" s="13"/>
      <c r="B146" s="2" t="s">
        <v>8</v>
      </c>
      <c r="D146" s="4">
        <v>8</v>
      </c>
      <c r="E146" s="5">
        <v>6356</v>
      </c>
      <c r="F146" s="8">
        <f t="shared" si="49"/>
        <v>0.17834631071560994</v>
      </c>
      <c r="H146" s="4">
        <v>8</v>
      </c>
      <c r="I146" s="5">
        <v>6086</v>
      </c>
      <c r="J146" s="8">
        <f t="shared" si="50"/>
        <v>0.12829069336299592</v>
      </c>
      <c r="L146" s="4">
        <v>8</v>
      </c>
      <c r="M146" s="5">
        <v>6152</v>
      </c>
      <c r="N146" s="8">
        <f t="shared" si="51"/>
        <v>0.14052651093807936</v>
      </c>
      <c r="P146" s="4">
        <v>8</v>
      </c>
      <c r="Q146" s="5">
        <v>6479</v>
      </c>
      <c r="R146" s="8">
        <f t="shared" si="52"/>
        <v>0.20114942528735633</v>
      </c>
      <c r="W146" s="13"/>
      <c r="X146" s="2" t="s">
        <v>8</v>
      </c>
      <c r="Z146" s="4">
        <v>7</v>
      </c>
      <c r="AA146" s="5">
        <v>6407</v>
      </c>
      <c r="AB146" s="8">
        <f t="shared" si="53"/>
        <v>0.18780126065999259</v>
      </c>
      <c r="AD146" s="4">
        <v>7</v>
      </c>
      <c r="AE146" s="5">
        <v>6097</v>
      </c>
      <c r="AF146" s="8">
        <f t="shared" si="54"/>
        <v>0.13032999629217648</v>
      </c>
      <c r="AH146" s="4">
        <v>7</v>
      </c>
      <c r="AI146" s="5">
        <v>7790</v>
      </c>
      <c r="AJ146" s="8">
        <f t="shared" si="55"/>
        <v>0.44419725621060435</v>
      </c>
      <c r="AL146" s="4">
        <v>7</v>
      </c>
      <c r="AM146" s="5">
        <v>6205</v>
      </c>
      <c r="AN146" s="8">
        <f t="shared" si="56"/>
        <v>0.1503522432332221</v>
      </c>
    </row>
    <row r="147" spans="1:40" ht="18" customHeight="1" x14ac:dyDescent="0.3">
      <c r="A147" s="13"/>
      <c r="B147" s="2" t="s">
        <v>9</v>
      </c>
      <c r="D147" s="4">
        <v>8</v>
      </c>
      <c r="E147" s="5">
        <v>5972</v>
      </c>
      <c r="F147" s="8">
        <f t="shared" si="49"/>
        <v>0.11459499813363196</v>
      </c>
      <c r="H147" s="4">
        <v>8</v>
      </c>
      <c r="I147" s="5">
        <v>5912</v>
      </c>
      <c r="J147" s="8">
        <f t="shared" si="50"/>
        <v>0.10339678984695783</v>
      </c>
      <c r="L147" s="4">
        <v>8</v>
      </c>
      <c r="M147" s="5">
        <v>5954</v>
      </c>
      <c r="N147" s="8">
        <f t="shared" si="51"/>
        <v>0.11123553564762971</v>
      </c>
      <c r="P147" s="4">
        <v>8</v>
      </c>
      <c r="Q147" s="5">
        <v>5965</v>
      </c>
      <c r="R147" s="8">
        <f t="shared" si="52"/>
        <v>0.11328854050018664</v>
      </c>
      <c r="W147" s="13"/>
      <c r="X147" s="2" t="s">
        <v>9</v>
      </c>
      <c r="Z147" s="4">
        <v>7</v>
      </c>
      <c r="AA147" s="5">
        <v>6017</v>
      </c>
      <c r="AB147" s="8">
        <f t="shared" si="53"/>
        <v>0.12299365434863756</v>
      </c>
      <c r="AD147" s="4">
        <v>7</v>
      </c>
      <c r="AE147" s="5">
        <v>5992</v>
      </c>
      <c r="AF147" s="8">
        <f t="shared" si="54"/>
        <v>0.11832773422918999</v>
      </c>
      <c r="AH147" s="4">
        <v>7</v>
      </c>
      <c r="AI147" s="5">
        <v>6404</v>
      </c>
      <c r="AJ147" s="8">
        <f t="shared" si="55"/>
        <v>0.19522209779768571</v>
      </c>
      <c r="AL147" s="4">
        <v>7</v>
      </c>
      <c r="AM147" s="5">
        <v>6185</v>
      </c>
      <c r="AN147" s="8">
        <f t="shared" si="56"/>
        <v>0.15434863755132514</v>
      </c>
    </row>
    <row r="148" spans="1:40" ht="18" customHeight="1" x14ac:dyDescent="0.3">
      <c r="A148" s="13"/>
      <c r="B148" s="2" t="s">
        <v>10</v>
      </c>
      <c r="D148" s="4">
        <v>8</v>
      </c>
      <c r="E148" s="5">
        <v>5934</v>
      </c>
      <c r="F148" s="8">
        <f t="shared" si="49"/>
        <v>0.14489677792784103</v>
      </c>
      <c r="H148" s="4">
        <v>8</v>
      </c>
      <c r="I148" s="5">
        <v>5946</v>
      </c>
      <c r="J148" s="8">
        <f t="shared" si="50"/>
        <v>0.14721203935944432</v>
      </c>
      <c r="L148" s="4">
        <v>8</v>
      </c>
      <c r="M148" s="5">
        <v>5843</v>
      </c>
      <c r="N148" s="8">
        <f t="shared" si="51"/>
        <v>0.12733937873818252</v>
      </c>
      <c r="P148" s="4">
        <v>8</v>
      </c>
      <c r="Q148" s="5">
        <v>5933</v>
      </c>
      <c r="R148" s="8">
        <f t="shared" si="52"/>
        <v>0.1447038394752074</v>
      </c>
      <c r="W148" s="13"/>
      <c r="X148" s="2" t="s">
        <v>10</v>
      </c>
      <c r="Z148" s="4">
        <v>7</v>
      </c>
      <c r="AA148" s="5">
        <v>6193</v>
      </c>
      <c r="AB148" s="8">
        <f t="shared" si="53"/>
        <v>0.19486783715994599</v>
      </c>
      <c r="AD148" s="4">
        <v>7</v>
      </c>
      <c r="AE148" s="5">
        <v>5869</v>
      </c>
      <c r="AF148" s="8">
        <f t="shared" si="54"/>
        <v>0.13235577850665636</v>
      </c>
      <c r="AH148" s="4">
        <v>7</v>
      </c>
      <c r="AI148" s="5">
        <v>6830</v>
      </c>
      <c r="AJ148" s="8">
        <f t="shared" si="55"/>
        <v>0.31776963148755549</v>
      </c>
      <c r="AL148" s="4">
        <v>7</v>
      </c>
      <c r="AM148" s="5">
        <v>6530</v>
      </c>
      <c r="AN148" s="8">
        <f t="shared" si="56"/>
        <v>0.25988809569747251</v>
      </c>
    </row>
    <row r="149" spans="1:40" ht="18" customHeight="1" x14ac:dyDescent="0.3"/>
    <row r="150" spans="1:40" ht="18" customHeight="1" x14ac:dyDescent="0.3"/>
    <row r="151" spans="1:40" ht="18" customHeight="1" x14ac:dyDescent="0.3">
      <c r="B151" s="6" t="s">
        <v>33</v>
      </c>
      <c r="D151" s="6">
        <f>AVERAGE(D139:D148)</f>
        <v>8</v>
      </c>
      <c r="E151" s="6">
        <f>AVERAGE(E139:E148)</f>
        <v>6210.5</v>
      </c>
      <c r="H151" s="6">
        <f>AVERAGE(H139:H148)</f>
        <v>8</v>
      </c>
      <c r="I151" s="6">
        <f>AVERAGE(I139:I148)</f>
        <v>6133.4</v>
      </c>
      <c r="L151" s="6">
        <f>AVERAGE(L139:L148)</f>
        <v>8</v>
      </c>
      <c r="M151" s="6">
        <f>AVERAGE(M139:M148)</f>
        <v>6128.6</v>
      </c>
      <c r="P151" s="6">
        <f>AVERAGE(P139:P148)</f>
        <v>8</v>
      </c>
      <c r="Q151" s="6">
        <f>AVERAGE(Q139:Q148)</f>
        <v>6568.8</v>
      </c>
      <c r="X151" s="6" t="s">
        <v>33</v>
      </c>
      <c r="Z151" s="6">
        <f>AVERAGE(Z139:Z148)</f>
        <v>7</v>
      </c>
      <c r="AA151" s="6">
        <f>AVERAGE(AA139:AA148)</f>
        <v>6271.4</v>
      </c>
      <c r="AD151" s="6">
        <f>AVERAGE(AD139:AD148)</f>
        <v>7</v>
      </c>
      <c r="AE151" s="6">
        <f>AVERAGE(AE139:AE148)</f>
        <v>6148.1</v>
      </c>
      <c r="AH151" s="6">
        <f>AVERAGE(AH139:AH148)</f>
        <v>7</v>
      </c>
      <c r="AI151" s="6">
        <f>AVERAGE(AI139:AI148)</f>
        <v>6573.2</v>
      </c>
      <c r="AL151" s="6">
        <f>AVERAGE(AL139:AL148)</f>
        <v>7</v>
      </c>
      <c r="AM151" s="6">
        <f>AVERAGE(AM139:AM148)</f>
        <v>6805.1</v>
      </c>
    </row>
    <row r="152" spans="1:40" ht="18" customHeight="1" x14ac:dyDescent="0.3"/>
    <row r="153" spans="1:40" ht="18" customHeight="1" x14ac:dyDescent="0.3"/>
    <row r="154" spans="1:40" ht="18" customHeight="1" x14ac:dyDescent="0.3">
      <c r="D154" s="14">
        <v>6</v>
      </c>
      <c r="E154" s="15"/>
      <c r="H154" s="11">
        <v>0.1</v>
      </c>
      <c r="I154" s="12"/>
      <c r="L154" s="11">
        <v>0.2</v>
      </c>
      <c r="M154" s="12"/>
      <c r="P154" s="11">
        <v>0.3</v>
      </c>
      <c r="Q154" s="12"/>
    </row>
    <row r="155" spans="1:40" ht="63" customHeight="1" x14ac:dyDescent="0.3">
      <c r="B155" s="1" t="s">
        <v>0</v>
      </c>
      <c r="D155" s="3" t="s">
        <v>32</v>
      </c>
      <c r="E155" s="3" t="s">
        <v>11</v>
      </c>
      <c r="H155" s="3" t="s">
        <v>32</v>
      </c>
      <c r="I155" s="3" t="s">
        <v>11</v>
      </c>
      <c r="L155" s="3" t="s">
        <v>32</v>
      </c>
      <c r="M155" s="3" t="s">
        <v>11</v>
      </c>
      <c r="P155" s="3" t="s">
        <v>32</v>
      </c>
      <c r="Q155" s="3" t="s">
        <v>11</v>
      </c>
    </row>
    <row r="156" spans="1:40" ht="18" customHeight="1" x14ac:dyDescent="0.3"/>
    <row r="157" spans="1:40" ht="18" customHeight="1" x14ac:dyDescent="0.3">
      <c r="A157" s="13" t="s">
        <v>36</v>
      </c>
      <c r="B157" s="2" t="s">
        <v>1</v>
      </c>
      <c r="D157" s="4">
        <v>6</v>
      </c>
      <c r="E157" s="5">
        <v>6614</v>
      </c>
      <c r="F157" s="8">
        <f>(E157-U121)/U121</f>
        <v>0.21046852122986823</v>
      </c>
      <c r="H157" s="4">
        <v>6</v>
      </c>
      <c r="I157" s="5">
        <v>6296</v>
      </c>
      <c r="J157" s="8">
        <f>(I157-U121)/U121</f>
        <v>0.15226939970717424</v>
      </c>
      <c r="L157" s="4">
        <v>6</v>
      </c>
      <c r="M157" s="5">
        <v>6913</v>
      </c>
      <c r="N157" s="8">
        <f>(M157-U121)/U121</f>
        <v>0.26519033674963399</v>
      </c>
      <c r="P157" s="4">
        <v>6</v>
      </c>
      <c r="Q157" s="5">
        <v>8490</v>
      </c>
      <c r="R157" s="8">
        <f>(Q157-U121)/U121</f>
        <v>0.55380673499267941</v>
      </c>
    </row>
    <row r="158" spans="1:40" ht="18" customHeight="1" x14ac:dyDescent="0.3">
      <c r="A158" s="13"/>
      <c r="B158" s="2" t="s">
        <v>2</v>
      </c>
      <c r="D158" s="4">
        <v>6</v>
      </c>
      <c r="E158" s="5">
        <v>6171</v>
      </c>
      <c r="F158" s="8">
        <f t="shared" ref="F158:F166" si="57">(E158-U122)/U122</f>
        <v>0.19108280254777071</v>
      </c>
      <c r="H158" s="4">
        <v>6</v>
      </c>
      <c r="I158" s="5">
        <v>5998</v>
      </c>
      <c r="J158" s="8">
        <f t="shared" ref="J158:J166" si="58">(I158-U122)/U122</f>
        <v>0.15769156533487744</v>
      </c>
      <c r="L158" s="4">
        <v>6</v>
      </c>
      <c r="M158" s="5">
        <v>6726</v>
      </c>
      <c r="N158" s="8">
        <f t="shared" ref="N158:N166" si="59">(M158-U122)/U122</f>
        <v>0.29820497973364213</v>
      </c>
      <c r="P158" s="4">
        <v>6</v>
      </c>
      <c r="Q158" s="5">
        <v>9649</v>
      </c>
      <c r="R158" s="8">
        <f t="shared" ref="R158:R166" si="60">(Q158-U122)/U122</f>
        <v>0.86238177957923179</v>
      </c>
    </row>
    <row r="159" spans="1:40" ht="18" customHeight="1" x14ac:dyDescent="0.3">
      <c r="A159" s="13"/>
      <c r="B159" s="2" t="s">
        <v>3</v>
      </c>
      <c r="D159" s="4">
        <v>6</v>
      </c>
      <c r="E159" s="5">
        <v>6545</v>
      </c>
      <c r="F159" s="8">
        <f t="shared" si="57"/>
        <v>0.17546695402298851</v>
      </c>
      <c r="H159" s="4">
        <v>6</v>
      </c>
      <c r="I159" s="5">
        <v>6371</v>
      </c>
      <c r="J159" s="8">
        <f t="shared" si="58"/>
        <v>0.14421695402298851</v>
      </c>
      <c r="L159" s="4">
        <v>6</v>
      </c>
      <c r="M159" s="5">
        <v>7949</v>
      </c>
      <c r="N159" s="8">
        <f t="shared" si="59"/>
        <v>0.4276221264367816</v>
      </c>
      <c r="P159" s="4">
        <v>6</v>
      </c>
      <c r="Q159" s="5">
        <v>6707</v>
      </c>
      <c r="R159" s="8">
        <f t="shared" si="60"/>
        <v>0.20456178160919541</v>
      </c>
    </row>
    <row r="160" spans="1:40" ht="18" customHeight="1" x14ac:dyDescent="0.3">
      <c r="A160" s="13"/>
      <c r="B160" s="2" t="s">
        <v>4</v>
      </c>
      <c r="D160" s="4">
        <v>6</v>
      </c>
      <c r="E160" s="5">
        <v>6137</v>
      </c>
      <c r="F160" s="8">
        <f t="shared" si="57"/>
        <v>0.1494661921708185</v>
      </c>
      <c r="H160" s="4">
        <v>6</v>
      </c>
      <c r="I160" s="5">
        <v>5942</v>
      </c>
      <c r="J160" s="8">
        <f t="shared" si="58"/>
        <v>0.11294249859524255</v>
      </c>
      <c r="L160" s="4">
        <v>6</v>
      </c>
      <c r="M160" s="5">
        <v>6661</v>
      </c>
      <c r="N160" s="8">
        <f t="shared" si="59"/>
        <v>0.24761191234313543</v>
      </c>
      <c r="P160" s="4">
        <v>6</v>
      </c>
      <c r="Q160" s="5">
        <v>8832</v>
      </c>
      <c r="R160" s="8">
        <f t="shared" si="60"/>
        <v>0.65424236748454767</v>
      </c>
    </row>
    <row r="161" spans="1:39" ht="18" customHeight="1" x14ac:dyDescent="0.3">
      <c r="A161" s="13"/>
      <c r="B161" s="2" t="s">
        <v>5</v>
      </c>
      <c r="D161" s="4">
        <v>6</v>
      </c>
      <c r="E161" s="5">
        <v>6251</v>
      </c>
      <c r="F161" s="8">
        <f t="shared" si="57"/>
        <v>0.15931008902077151</v>
      </c>
      <c r="H161" s="4">
        <v>6</v>
      </c>
      <c r="I161" s="5">
        <v>6405</v>
      </c>
      <c r="J161" s="8">
        <f t="shared" si="58"/>
        <v>0.18787091988130564</v>
      </c>
      <c r="L161" s="4">
        <v>6</v>
      </c>
      <c r="M161" s="5">
        <v>6500</v>
      </c>
      <c r="N161" s="8">
        <f t="shared" si="59"/>
        <v>0.20548961424332343</v>
      </c>
      <c r="P161" s="4">
        <v>6</v>
      </c>
      <c r="Q161" s="5">
        <v>6597</v>
      </c>
      <c r="R161" s="8">
        <f t="shared" si="60"/>
        <v>0.22347922848664689</v>
      </c>
    </row>
    <row r="162" spans="1:39" ht="18" customHeight="1" x14ac:dyDescent="0.3">
      <c r="A162" s="13"/>
      <c r="B162" s="2" t="s">
        <v>6</v>
      </c>
      <c r="D162" s="4">
        <v>6</v>
      </c>
      <c r="E162" s="5">
        <v>6148</v>
      </c>
      <c r="F162" s="8">
        <f t="shared" si="57"/>
        <v>0.15087982029202546</v>
      </c>
      <c r="H162" s="4">
        <v>6</v>
      </c>
      <c r="I162" s="5">
        <v>6075</v>
      </c>
      <c r="J162" s="8">
        <f t="shared" si="58"/>
        <v>0.13721452639460877</v>
      </c>
      <c r="L162" s="4">
        <v>6</v>
      </c>
      <c r="M162" s="5">
        <v>7721</v>
      </c>
      <c r="N162" s="8">
        <f t="shared" si="59"/>
        <v>0.44533882441033323</v>
      </c>
      <c r="P162" s="4">
        <v>6</v>
      </c>
      <c r="Q162" s="5">
        <v>7194</v>
      </c>
      <c r="R162" s="8">
        <f t="shared" si="60"/>
        <v>0.3466866342193935</v>
      </c>
    </row>
    <row r="163" spans="1:39" ht="18" customHeight="1" x14ac:dyDescent="0.3">
      <c r="A163" s="13"/>
      <c r="B163" s="2" t="s">
        <v>7</v>
      </c>
      <c r="D163" s="4">
        <v>6</v>
      </c>
      <c r="E163" s="5">
        <v>6324</v>
      </c>
      <c r="F163" s="8">
        <f t="shared" si="57"/>
        <v>0.16335540838852097</v>
      </c>
      <c r="H163" s="4">
        <v>6</v>
      </c>
      <c r="I163" s="5">
        <v>6255</v>
      </c>
      <c r="J163" s="8">
        <f t="shared" si="58"/>
        <v>0.15066225165562913</v>
      </c>
      <c r="L163" s="4">
        <v>6</v>
      </c>
      <c r="M163" s="5">
        <v>6437</v>
      </c>
      <c r="N163" s="8">
        <f t="shared" si="59"/>
        <v>0.18414275202354671</v>
      </c>
      <c r="P163" s="4">
        <v>6</v>
      </c>
      <c r="Q163" s="5">
        <v>7179</v>
      </c>
      <c r="R163" s="8">
        <f t="shared" si="60"/>
        <v>0.32064017660044153</v>
      </c>
    </row>
    <row r="164" spans="1:39" ht="18" customHeight="1" x14ac:dyDescent="0.3">
      <c r="A164" s="13"/>
      <c r="B164" s="2" t="s">
        <v>8</v>
      </c>
      <c r="D164" s="4">
        <v>6</v>
      </c>
      <c r="E164" s="5">
        <v>6416</v>
      </c>
      <c r="F164" s="8">
        <f t="shared" si="57"/>
        <v>0.18946978123841304</v>
      </c>
      <c r="H164" s="4">
        <v>6</v>
      </c>
      <c r="I164" s="5">
        <v>6259</v>
      </c>
      <c r="J164" s="8">
        <f t="shared" si="58"/>
        <v>0.1603633667037449</v>
      </c>
      <c r="L164" s="4">
        <v>6</v>
      </c>
      <c r="M164" s="5">
        <v>6225</v>
      </c>
      <c r="N164" s="8">
        <f t="shared" si="59"/>
        <v>0.15406006674082315</v>
      </c>
      <c r="P164" s="4">
        <v>6</v>
      </c>
      <c r="Q164" s="5">
        <v>7120</v>
      </c>
      <c r="R164" s="8">
        <f t="shared" si="60"/>
        <v>0.3199851687059696</v>
      </c>
    </row>
    <row r="165" spans="1:39" ht="18" customHeight="1" x14ac:dyDescent="0.3">
      <c r="A165" s="13"/>
      <c r="B165" s="2" t="s">
        <v>9</v>
      </c>
      <c r="D165" s="4">
        <v>6</v>
      </c>
      <c r="E165" s="5">
        <v>5931</v>
      </c>
      <c r="F165" s="8">
        <f t="shared" si="57"/>
        <v>0.10694288913773796</v>
      </c>
      <c r="H165" s="4">
        <v>6</v>
      </c>
      <c r="I165" s="5">
        <v>5898</v>
      </c>
      <c r="J165" s="8">
        <f t="shared" si="58"/>
        <v>0.10078387458006718</v>
      </c>
      <c r="L165" s="4">
        <v>6</v>
      </c>
      <c r="M165" s="5">
        <v>6867</v>
      </c>
      <c r="N165" s="8">
        <f t="shared" si="59"/>
        <v>0.28163493840985443</v>
      </c>
      <c r="P165" s="4">
        <v>6</v>
      </c>
      <c r="Q165" s="5">
        <v>8873</v>
      </c>
      <c r="R165" s="8">
        <f t="shared" si="60"/>
        <v>0.65602836879432624</v>
      </c>
    </row>
    <row r="166" spans="1:39" ht="18" customHeight="1" x14ac:dyDescent="0.3">
      <c r="A166" s="13"/>
      <c r="B166" s="2" t="s">
        <v>10</v>
      </c>
      <c r="D166" s="4">
        <v>6</v>
      </c>
      <c r="E166" s="5">
        <v>5956</v>
      </c>
      <c r="F166" s="8">
        <f t="shared" si="57"/>
        <v>0.14914142388578044</v>
      </c>
      <c r="H166" s="4">
        <v>6</v>
      </c>
      <c r="I166" s="5">
        <v>5967</v>
      </c>
      <c r="J166" s="8">
        <f t="shared" si="58"/>
        <v>0.15126374686475014</v>
      </c>
      <c r="L166" s="4">
        <v>6</v>
      </c>
      <c r="M166" s="5">
        <v>6921</v>
      </c>
      <c r="N166" s="8">
        <f t="shared" si="59"/>
        <v>0.33532703067721398</v>
      </c>
      <c r="P166" s="4">
        <v>6</v>
      </c>
      <c r="Q166" s="5">
        <v>7965</v>
      </c>
      <c r="R166" s="8">
        <f t="shared" si="60"/>
        <v>0.53675477522670267</v>
      </c>
    </row>
    <row r="167" spans="1:39" ht="18" customHeight="1" x14ac:dyDescent="0.3"/>
    <row r="168" spans="1:39" ht="18" customHeight="1" x14ac:dyDescent="0.3"/>
    <row r="169" spans="1:39" ht="18" customHeight="1" x14ac:dyDescent="0.3">
      <c r="B169" s="6" t="s">
        <v>33</v>
      </c>
      <c r="D169" s="6">
        <f>AVERAGE(D157:D166)</f>
        <v>6</v>
      </c>
      <c r="E169" s="6">
        <f>AVERAGE(E157:E166)</f>
        <v>6249.3</v>
      </c>
      <c r="H169" s="6">
        <f>AVERAGE(H157:H166)</f>
        <v>6</v>
      </c>
      <c r="I169" s="6">
        <f>AVERAGE(I157:I166)</f>
        <v>6146.6</v>
      </c>
      <c r="L169" s="6">
        <f>AVERAGE(L157:L166)</f>
        <v>6</v>
      </c>
      <c r="M169" s="6">
        <f>AVERAGE(M157:M166)</f>
        <v>6892</v>
      </c>
      <c r="P169" s="6">
        <f>AVERAGE(P157:P166)</f>
        <v>6</v>
      </c>
      <c r="Q169" s="6">
        <f>AVERAGE(Q157:Q166)</f>
        <v>7860.6</v>
      </c>
    </row>
    <row r="170" spans="1:39" ht="18" customHeight="1" x14ac:dyDescent="0.3"/>
    <row r="171" spans="1:39" ht="18" customHeight="1" thickBot="1" x14ac:dyDescent="0.35"/>
    <row r="172" spans="1:39" ht="32.4" customHeight="1" thickTop="1" thickBot="1" x14ac:dyDescent="0.35">
      <c r="M172" s="18" t="s">
        <v>49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20"/>
    </row>
    <row r="173" spans="1:39" ht="18" customHeight="1" thickTop="1" x14ac:dyDescent="0.3"/>
    <row r="174" spans="1:39" ht="18" customHeight="1" x14ac:dyDescent="0.3">
      <c r="D174" s="14">
        <v>10</v>
      </c>
      <c r="E174" s="15"/>
      <c r="H174" s="11">
        <v>0.1</v>
      </c>
      <c r="I174" s="12"/>
      <c r="L174" s="11">
        <v>0.2</v>
      </c>
      <c r="M174" s="12"/>
      <c r="P174" s="11">
        <v>0.3</v>
      </c>
      <c r="Q174" s="12"/>
      <c r="Z174" s="14">
        <v>9</v>
      </c>
      <c r="AA174" s="15"/>
      <c r="AD174" s="11">
        <v>0.1</v>
      </c>
      <c r="AE174" s="12"/>
      <c r="AH174" s="11">
        <v>0.2</v>
      </c>
      <c r="AI174" s="12"/>
      <c r="AL174" s="11">
        <v>0.3</v>
      </c>
      <c r="AM174" s="12"/>
    </row>
    <row r="175" spans="1:39" ht="63" customHeight="1" x14ac:dyDescent="0.3">
      <c r="B175" s="1" t="s">
        <v>0</v>
      </c>
      <c r="D175" s="3" t="s">
        <v>32</v>
      </c>
      <c r="E175" s="3" t="s">
        <v>11</v>
      </c>
      <c r="H175" s="3" t="s">
        <v>32</v>
      </c>
      <c r="I175" s="3" t="s">
        <v>11</v>
      </c>
      <c r="L175" s="3" t="s">
        <v>32</v>
      </c>
      <c r="M175" s="3" t="s">
        <v>11</v>
      </c>
      <c r="P175" s="3" t="s">
        <v>32</v>
      </c>
      <c r="Q175" s="3" t="s">
        <v>11</v>
      </c>
      <c r="U175" t="s">
        <v>37</v>
      </c>
      <c r="X175" s="1" t="s">
        <v>0</v>
      </c>
      <c r="Z175" s="3" t="s">
        <v>32</v>
      </c>
      <c r="AA175" s="3" t="s">
        <v>11</v>
      </c>
      <c r="AD175" s="3" t="s">
        <v>32</v>
      </c>
      <c r="AE175" s="3" t="s">
        <v>11</v>
      </c>
      <c r="AH175" s="3" t="s">
        <v>32</v>
      </c>
      <c r="AI175" s="3" t="s">
        <v>11</v>
      </c>
      <c r="AL175" s="3" t="s">
        <v>32</v>
      </c>
      <c r="AM175" s="3" t="s">
        <v>11</v>
      </c>
    </row>
    <row r="176" spans="1:39" ht="18" customHeight="1" x14ac:dyDescent="0.3"/>
    <row r="177" spans="1:40" ht="18" customHeight="1" x14ac:dyDescent="0.3">
      <c r="A177" s="13" t="s">
        <v>42</v>
      </c>
      <c r="B177" s="2" t="s">
        <v>1</v>
      </c>
      <c r="D177" s="4">
        <v>10</v>
      </c>
      <c r="E177" s="5">
        <v>6352</v>
      </c>
      <c r="F177" s="8">
        <f t="shared" ref="F177:F186" si="61">(E177-U177)/U177</f>
        <v>0.16251830161054173</v>
      </c>
      <c r="H177" s="4">
        <v>10</v>
      </c>
      <c r="I177" s="5">
        <v>6360</v>
      </c>
      <c r="J177" s="8">
        <f t="shared" ref="J177:J186" si="62">(I177-U177)/U177</f>
        <v>0.16398243045387995</v>
      </c>
      <c r="L177" s="4">
        <v>10</v>
      </c>
      <c r="M177" s="5">
        <v>6404</v>
      </c>
      <c r="N177" s="8">
        <f t="shared" ref="N177:N186" si="63">(M177-U177)/U177</f>
        <v>0.17203513909224011</v>
      </c>
      <c r="P177" s="4">
        <v>10</v>
      </c>
      <c r="Q177" s="5">
        <v>6305</v>
      </c>
      <c r="R177" s="8">
        <f>(Q177-U177)/U177</f>
        <v>0.15391654465592972</v>
      </c>
      <c r="U177" s="7">
        <v>5464</v>
      </c>
      <c r="W177" s="13" t="s">
        <v>42</v>
      </c>
      <c r="X177" s="2" t="s">
        <v>1</v>
      </c>
      <c r="Z177" s="4">
        <v>9</v>
      </c>
      <c r="AA177" s="5">
        <v>6313</v>
      </c>
      <c r="AB177" s="8">
        <f>(AA177-U177)/U177</f>
        <v>0.15538067349926793</v>
      </c>
      <c r="AD177" s="4">
        <v>9</v>
      </c>
      <c r="AE177" s="5">
        <v>6379</v>
      </c>
      <c r="AF177" s="8">
        <f>(AE177-U177)/U177</f>
        <v>0.1674597364568082</v>
      </c>
      <c r="AH177" s="4">
        <v>9</v>
      </c>
      <c r="AI177" s="5">
        <v>6369</v>
      </c>
      <c r="AJ177" s="8">
        <f>(AI177-U177)/U177</f>
        <v>0.16562957540263543</v>
      </c>
      <c r="AL177" s="4">
        <v>9</v>
      </c>
      <c r="AM177" s="5">
        <v>6281</v>
      </c>
      <c r="AN177">
        <f>(AM177-U177)/U177</f>
        <v>0.14952415812591507</v>
      </c>
    </row>
    <row r="178" spans="1:40" ht="18" customHeight="1" x14ac:dyDescent="0.3">
      <c r="A178" s="13"/>
      <c r="B178" s="2" t="s">
        <v>2</v>
      </c>
      <c r="D178" s="4">
        <v>10</v>
      </c>
      <c r="E178" s="5">
        <v>6239</v>
      </c>
      <c r="F178" s="8">
        <f t="shared" si="61"/>
        <v>0.20420768191468827</v>
      </c>
      <c r="H178" s="4">
        <v>10</v>
      </c>
      <c r="I178" s="5">
        <v>6126</v>
      </c>
      <c r="J178" s="8">
        <f t="shared" si="62"/>
        <v>0.18239722061378114</v>
      </c>
      <c r="L178" s="4">
        <v>10</v>
      </c>
      <c r="M178" s="5">
        <v>5918</v>
      </c>
      <c r="N178" s="8">
        <f t="shared" si="63"/>
        <v>0.14225053078556263</v>
      </c>
      <c r="P178" s="4">
        <v>10</v>
      </c>
      <c r="Q178" s="5">
        <v>5805</v>
      </c>
      <c r="R178" s="8">
        <f t="shared" ref="R178:R186" si="64">(Q178-U178)/U178</f>
        <v>0.12044006948465547</v>
      </c>
      <c r="U178" s="7">
        <v>5181</v>
      </c>
      <c r="W178" s="13"/>
      <c r="X178" s="2" t="s">
        <v>2</v>
      </c>
      <c r="Z178" s="4">
        <v>9</v>
      </c>
      <c r="AA178" s="5">
        <v>5972</v>
      </c>
      <c r="AB178" s="8">
        <f t="shared" ref="AB178:AB186" si="65">(AA178-U178)/U178</f>
        <v>0.15267322910635012</v>
      </c>
      <c r="AD178" s="4">
        <v>9</v>
      </c>
      <c r="AE178" s="5">
        <v>6118</v>
      </c>
      <c r="AF178" s="8">
        <f t="shared" ref="AF178:AF186" si="66">(AE178-U178)/U178</f>
        <v>0.18085311715884964</v>
      </c>
      <c r="AH178" s="4">
        <v>9</v>
      </c>
      <c r="AI178" s="5">
        <v>5910</v>
      </c>
      <c r="AJ178" s="8">
        <f t="shared" ref="AJ178:AJ186" si="67">(AI178-U178)/U178</f>
        <v>0.14070642733063116</v>
      </c>
      <c r="AL178" s="4">
        <v>9</v>
      </c>
      <c r="AM178" s="5">
        <v>5895</v>
      </c>
      <c r="AN178">
        <f t="shared" ref="AN178:AN186" si="68">(AM178-U178)/U178</f>
        <v>0.13781123335263462</v>
      </c>
    </row>
    <row r="179" spans="1:40" ht="18" customHeight="1" x14ac:dyDescent="0.3">
      <c r="A179" s="13"/>
      <c r="B179" s="2" t="s">
        <v>3</v>
      </c>
      <c r="D179" s="4">
        <v>10</v>
      </c>
      <c r="E179" s="5">
        <v>6442</v>
      </c>
      <c r="F179" s="8">
        <f t="shared" si="61"/>
        <v>0.15696839080459771</v>
      </c>
      <c r="H179" s="4">
        <v>10</v>
      </c>
      <c r="I179" s="5">
        <v>6443</v>
      </c>
      <c r="J179" s="8">
        <f t="shared" si="62"/>
        <v>0.15714798850574713</v>
      </c>
      <c r="L179" s="4">
        <v>10</v>
      </c>
      <c r="M179" s="5">
        <v>6371</v>
      </c>
      <c r="N179" s="8">
        <f t="shared" si="63"/>
        <v>0.14421695402298851</v>
      </c>
      <c r="P179" s="4">
        <v>10</v>
      </c>
      <c r="Q179" s="5">
        <v>6282</v>
      </c>
      <c r="R179" s="8">
        <f t="shared" si="64"/>
        <v>0.12823275862068967</v>
      </c>
      <c r="U179" s="7">
        <v>5568</v>
      </c>
      <c r="W179" s="13"/>
      <c r="X179" s="2" t="s">
        <v>3</v>
      </c>
      <c r="Z179" s="4">
        <v>9</v>
      </c>
      <c r="AA179" s="5">
        <v>6281</v>
      </c>
      <c r="AB179" s="8">
        <f t="shared" si="65"/>
        <v>0.12805316091954022</v>
      </c>
      <c r="AD179" s="4">
        <v>9</v>
      </c>
      <c r="AE179" s="5">
        <v>6384</v>
      </c>
      <c r="AF179" s="8">
        <f t="shared" si="66"/>
        <v>0.14655172413793102</v>
      </c>
      <c r="AH179" s="4">
        <v>9</v>
      </c>
      <c r="AI179" s="5">
        <v>6384</v>
      </c>
      <c r="AJ179" s="8">
        <f t="shared" si="67"/>
        <v>0.14655172413793102</v>
      </c>
      <c r="AL179" s="4">
        <v>9</v>
      </c>
      <c r="AM179" s="5">
        <v>6335</v>
      </c>
      <c r="AN179">
        <f t="shared" si="68"/>
        <v>0.1377514367816092</v>
      </c>
    </row>
    <row r="180" spans="1:40" ht="18" customHeight="1" x14ac:dyDescent="0.3">
      <c r="A180" s="13"/>
      <c r="B180" s="2" t="s">
        <v>4</v>
      </c>
      <c r="D180" s="4">
        <v>10</v>
      </c>
      <c r="E180" s="5">
        <v>6116</v>
      </c>
      <c r="F180" s="8">
        <f t="shared" si="61"/>
        <v>0.14553287132421802</v>
      </c>
      <c r="H180" s="4">
        <v>10</v>
      </c>
      <c r="I180" s="5">
        <v>5975</v>
      </c>
      <c r="J180" s="8">
        <f t="shared" si="62"/>
        <v>0.11912343135418618</v>
      </c>
      <c r="L180" s="4">
        <v>10</v>
      </c>
      <c r="M180" s="5">
        <v>5935</v>
      </c>
      <c r="N180" s="8">
        <f t="shared" si="63"/>
        <v>0.11163139164637573</v>
      </c>
      <c r="P180" s="4">
        <v>10</v>
      </c>
      <c r="Q180" s="5">
        <v>5884</v>
      </c>
      <c r="R180" s="8">
        <f t="shared" si="64"/>
        <v>0.1020790410189174</v>
      </c>
      <c r="U180" s="7">
        <v>5339</v>
      </c>
      <c r="W180" s="13"/>
      <c r="X180" s="2" t="s">
        <v>4</v>
      </c>
      <c r="Z180" s="4">
        <v>9</v>
      </c>
      <c r="AA180" s="5">
        <v>6029</v>
      </c>
      <c r="AB180" s="8">
        <f t="shared" si="65"/>
        <v>0.12923768495973029</v>
      </c>
      <c r="AD180" s="4">
        <v>9</v>
      </c>
      <c r="AE180" s="5">
        <v>6055</v>
      </c>
      <c r="AF180" s="8">
        <f t="shared" si="66"/>
        <v>0.13410751076980709</v>
      </c>
      <c r="AH180" s="4">
        <v>9</v>
      </c>
      <c r="AI180" s="5">
        <v>5980</v>
      </c>
      <c r="AJ180" s="8">
        <f t="shared" si="67"/>
        <v>0.12005993631766249</v>
      </c>
      <c r="AL180" s="4">
        <v>9</v>
      </c>
      <c r="AM180" s="5">
        <v>5884</v>
      </c>
      <c r="AN180">
        <f t="shared" si="68"/>
        <v>0.1020790410189174</v>
      </c>
    </row>
    <row r="181" spans="1:40" ht="18" customHeight="1" x14ac:dyDescent="0.3">
      <c r="A181" s="13"/>
      <c r="B181" s="2" t="s">
        <v>5</v>
      </c>
      <c r="D181" s="4">
        <v>10</v>
      </c>
      <c r="E181" s="5">
        <v>6801</v>
      </c>
      <c r="F181" s="8">
        <f t="shared" si="61"/>
        <v>0.26131305637982194</v>
      </c>
      <c r="H181" s="4">
        <v>10</v>
      </c>
      <c r="I181" s="5">
        <v>6539</v>
      </c>
      <c r="J181" s="8">
        <f t="shared" si="62"/>
        <v>0.21272255192878339</v>
      </c>
      <c r="L181" s="4">
        <v>10</v>
      </c>
      <c r="M181" s="5">
        <v>6317</v>
      </c>
      <c r="N181" s="8">
        <f t="shared" si="63"/>
        <v>0.17155044510385756</v>
      </c>
      <c r="P181" s="4">
        <v>10</v>
      </c>
      <c r="Q181" s="5">
        <v>6395</v>
      </c>
      <c r="R181" s="8">
        <f t="shared" si="64"/>
        <v>0.18601632047477745</v>
      </c>
      <c r="U181" s="7">
        <v>5392</v>
      </c>
      <c r="W181" s="13"/>
      <c r="X181" s="2" t="s">
        <v>5</v>
      </c>
      <c r="Z181" s="4">
        <v>9</v>
      </c>
      <c r="AA181" s="5">
        <v>6683</v>
      </c>
      <c r="AB181" s="8">
        <f t="shared" si="65"/>
        <v>0.23942878338278931</v>
      </c>
      <c r="AD181" s="4">
        <v>9</v>
      </c>
      <c r="AE181" s="5">
        <v>6438</v>
      </c>
      <c r="AF181" s="8">
        <f t="shared" si="66"/>
        <v>0.19399109792284866</v>
      </c>
      <c r="AH181" s="4">
        <v>9</v>
      </c>
      <c r="AI181" s="5">
        <v>6323</v>
      </c>
      <c r="AJ181" s="8">
        <f t="shared" si="67"/>
        <v>0.17266320474777447</v>
      </c>
      <c r="AL181" s="4">
        <v>9</v>
      </c>
      <c r="AM181" s="5">
        <v>6295</v>
      </c>
      <c r="AN181">
        <f t="shared" si="68"/>
        <v>0.16747032640949555</v>
      </c>
    </row>
    <row r="182" spans="1:40" ht="18" customHeight="1" x14ac:dyDescent="0.3">
      <c r="A182" s="13"/>
      <c r="B182" s="2" t="s">
        <v>6</v>
      </c>
      <c r="D182" s="4">
        <v>10</v>
      </c>
      <c r="E182" s="5">
        <v>6210</v>
      </c>
      <c r="F182" s="8">
        <f t="shared" si="61"/>
        <v>0.16248596031448895</v>
      </c>
      <c r="H182" s="4">
        <v>10</v>
      </c>
      <c r="I182" s="5">
        <v>6124</v>
      </c>
      <c r="J182" s="8">
        <f t="shared" si="62"/>
        <v>0.14638712092849121</v>
      </c>
      <c r="L182" s="4">
        <v>10</v>
      </c>
      <c r="M182" s="5">
        <v>6245</v>
      </c>
      <c r="N182" s="8">
        <f t="shared" si="63"/>
        <v>0.16903781355297642</v>
      </c>
      <c r="P182" s="4">
        <v>10</v>
      </c>
      <c r="Q182" s="5">
        <v>6221</v>
      </c>
      <c r="R182" s="8">
        <f t="shared" si="64"/>
        <v>0.16454511418944215</v>
      </c>
      <c r="U182" s="7">
        <v>5342</v>
      </c>
      <c r="W182" s="13"/>
      <c r="X182" s="2" t="s">
        <v>6</v>
      </c>
      <c r="Z182" s="4">
        <v>9</v>
      </c>
      <c r="AA182" s="5">
        <v>6263</v>
      </c>
      <c r="AB182" s="8">
        <f t="shared" si="65"/>
        <v>0.17240733807562711</v>
      </c>
      <c r="AD182" s="4">
        <v>9</v>
      </c>
      <c r="AE182" s="5">
        <v>6112</v>
      </c>
      <c r="AF182" s="8">
        <f t="shared" si="66"/>
        <v>0.14414077124672409</v>
      </c>
      <c r="AH182" s="4">
        <v>9</v>
      </c>
      <c r="AI182" s="5">
        <v>6096</v>
      </c>
      <c r="AJ182" s="8">
        <f t="shared" si="67"/>
        <v>0.14114563833770125</v>
      </c>
      <c r="AL182" s="4">
        <v>9</v>
      </c>
      <c r="AM182" s="5">
        <v>6317</v>
      </c>
      <c r="AN182">
        <f t="shared" si="68"/>
        <v>0.18251591164357919</v>
      </c>
    </row>
    <row r="183" spans="1:40" ht="18" customHeight="1" x14ac:dyDescent="0.3">
      <c r="A183" s="13"/>
      <c r="B183" s="2" t="s">
        <v>7</v>
      </c>
      <c r="D183" s="4">
        <v>10</v>
      </c>
      <c r="E183" s="5">
        <v>6238</v>
      </c>
      <c r="F183" s="8">
        <f t="shared" si="61"/>
        <v>0.14753495217071377</v>
      </c>
      <c r="H183" s="4">
        <v>10</v>
      </c>
      <c r="I183" s="5">
        <v>6192</v>
      </c>
      <c r="J183" s="8">
        <f t="shared" si="62"/>
        <v>0.13907284768211919</v>
      </c>
      <c r="L183" s="4">
        <v>10</v>
      </c>
      <c r="M183" s="5">
        <v>6091</v>
      </c>
      <c r="N183" s="8">
        <f t="shared" si="63"/>
        <v>0.12049300956585725</v>
      </c>
      <c r="P183" s="4">
        <v>10</v>
      </c>
      <c r="Q183" s="5">
        <v>6114</v>
      </c>
      <c r="R183" s="8">
        <f t="shared" si="64"/>
        <v>0.12472406181015452</v>
      </c>
      <c r="U183" s="7">
        <v>5436</v>
      </c>
      <c r="W183" s="13"/>
      <c r="X183" s="2" t="s">
        <v>7</v>
      </c>
      <c r="Z183" s="4">
        <v>9</v>
      </c>
      <c r="AA183" s="5">
        <v>6180</v>
      </c>
      <c r="AB183" s="8">
        <f t="shared" si="65"/>
        <v>0.13686534216335541</v>
      </c>
      <c r="AD183" s="4">
        <v>9</v>
      </c>
      <c r="AE183" s="5">
        <v>6108</v>
      </c>
      <c r="AF183" s="8">
        <f t="shared" si="66"/>
        <v>0.12362030905077263</v>
      </c>
      <c r="AH183" s="4">
        <v>9</v>
      </c>
      <c r="AI183" s="5">
        <v>6064</v>
      </c>
      <c r="AJ183" s="8">
        <f t="shared" si="67"/>
        <v>0.11552612214863871</v>
      </c>
      <c r="AL183" s="4">
        <v>9</v>
      </c>
      <c r="AM183" s="5">
        <v>6094</v>
      </c>
      <c r="AN183">
        <f t="shared" si="68"/>
        <v>0.1210448859455482</v>
      </c>
    </row>
    <row r="184" spans="1:40" ht="18" customHeight="1" x14ac:dyDescent="0.3">
      <c r="A184" s="13"/>
      <c r="B184" s="2" t="s">
        <v>8</v>
      </c>
      <c r="D184" s="4">
        <v>10</v>
      </c>
      <c r="E184" s="5">
        <v>6485</v>
      </c>
      <c r="F184" s="8">
        <f t="shared" si="61"/>
        <v>0.20226177233963663</v>
      </c>
      <c r="H184" s="4">
        <v>10</v>
      </c>
      <c r="I184" s="5">
        <v>6403</v>
      </c>
      <c r="J184" s="8">
        <f t="shared" si="62"/>
        <v>0.18705969595847238</v>
      </c>
      <c r="L184" s="4">
        <v>10</v>
      </c>
      <c r="M184" s="5">
        <v>6037</v>
      </c>
      <c r="N184" s="8">
        <f t="shared" si="63"/>
        <v>0.11920652576937338</v>
      </c>
      <c r="P184" s="4">
        <v>10</v>
      </c>
      <c r="Q184" s="5">
        <v>6057</v>
      </c>
      <c r="R184" s="8">
        <f t="shared" si="64"/>
        <v>0.12291434927697442</v>
      </c>
      <c r="U184" s="7">
        <v>5394</v>
      </c>
      <c r="W184" s="13"/>
      <c r="X184" s="2" t="s">
        <v>8</v>
      </c>
      <c r="Z184" s="4">
        <v>9</v>
      </c>
      <c r="AA184" s="5">
        <v>6544</v>
      </c>
      <c r="AB184" s="8">
        <f t="shared" si="65"/>
        <v>0.21319985168705968</v>
      </c>
      <c r="AD184" s="4">
        <v>9</v>
      </c>
      <c r="AE184" s="5">
        <v>6225</v>
      </c>
      <c r="AF184" s="8">
        <f t="shared" si="66"/>
        <v>0.15406006674082315</v>
      </c>
      <c r="AH184" s="4">
        <v>9</v>
      </c>
      <c r="AI184" s="5">
        <v>6085</v>
      </c>
      <c r="AJ184" s="8">
        <f t="shared" si="67"/>
        <v>0.12810530218761587</v>
      </c>
      <c r="AL184" s="4">
        <v>9</v>
      </c>
      <c r="AM184" s="5">
        <v>6024</v>
      </c>
      <c r="AN184">
        <f t="shared" si="68"/>
        <v>0.1167964404894327</v>
      </c>
    </row>
    <row r="185" spans="1:40" ht="18" customHeight="1" x14ac:dyDescent="0.3">
      <c r="A185" s="13"/>
      <c r="B185" s="2" t="s">
        <v>9</v>
      </c>
      <c r="D185" s="4">
        <v>10</v>
      </c>
      <c r="E185" s="5">
        <v>5976</v>
      </c>
      <c r="F185" s="8">
        <f t="shared" si="61"/>
        <v>0.11534154535274356</v>
      </c>
      <c r="H185" s="4">
        <v>10</v>
      </c>
      <c r="I185" s="5">
        <v>6016</v>
      </c>
      <c r="J185" s="8">
        <f t="shared" si="62"/>
        <v>0.12280701754385964</v>
      </c>
      <c r="L185" s="4">
        <v>10</v>
      </c>
      <c r="M185" s="5">
        <v>5994</v>
      </c>
      <c r="N185" s="8">
        <f t="shared" si="63"/>
        <v>0.11870100783874581</v>
      </c>
      <c r="P185" s="4">
        <v>10</v>
      </c>
      <c r="Q185" s="5">
        <v>5976</v>
      </c>
      <c r="R185" s="8">
        <f t="shared" si="64"/>
        <v>0.11534154535274356</v>
      </c>
      <c r="U185" s="7">
        <v>5358</v>
      </c>
      <c r="W185" s="13"/>
      <c r="X185" s="2" t="s">
        <v>9</v>
      </c>
      <c r="Z185" s="4">
        <v>9</v>
      </c>
      <c r="AA185" s="5">
        <v>6076</v>
      </c>
      <c r="AB185" s="8">
        <f t="shared" si="65"/>
        <v>0.13400522583053379</v>
      </c>
      <c r="AD185" s="4">
        <v>9</v>
      </c>
      <c r="AE185" s="5">
        <v>6114</v>
      </c>
      <c r="AF185" s="8">
        <f t="shared" si="66"/>
        <v>0.14109742441209405</v>
      </c>
      <c r="AH185" s="4">
        <v>9</v>
      </c>
      <c r="AI185" s="5">
        <v>5931</v>
      </c>
      <c r="AJ185" s="8">
        <f t="shared" si="67"/>
        <v>0.10694288913773796</v>
      </c>
      <c r="AL185" s="4">
        <v>9</v>
      </c>
      <c r="AM185" s="5">
        <v>6002</v>
      </c>
      <c r="AN185">
        <f t="shared" si="68"/>
        <v>0.12019410227696901</v>
      </c>
    </row>
    <row r="186" spans="1:40" ht="18" customHeight="1" x14ac:dyDescent="0.3">
      <c r="A186" s="13"/>
      <c r="B186" s="2" t="s">
        <v>10</v>
      </c>
      <c r="D186" s="4">
        <v>10</v>
      </c>
      <c r="E186" s="5">
        <v>6154</v>
      </c>
      <c r="F186" s="8">
        <f t="shared" si="61"/>
        <v>0.18734323750723519</v>
      </c>
      <c r="H186" s="4">
        <v>10</v>
      </c>
      <c r="I186" s="5">
        <v>5838</v>
      </c>
      <c r="J186" s="8">
        <f t="shared" si="62"/>
        <v>0.12637468647501446</v>
      </c>
      <c r="L186" s="4">
        <v>10</v>
      </c>
      <c r="M186" s="5">
        <v>5936</v>
      </c>
      <c r="N186" s="8">
        <f t="shared" si="63"/>
        <v>0.14528265483310823</v>
      </c>
      <c r="P186" s="4">
        <v>10</v>
      </c>
      <c r="Q186" s="5">
        <v>5882</v>
      </c>
      <c r="R186" s="8">
        <f t="shared" si="64"/>
        <v>0.13486397839089331</v>
      </c>
      <c r="U186" s="7">
        <v>5183</v>
      </c>
      <c r="W186" s="13"/>
      <c r="X186" s="2" t="s">
        <v>10</v>
      </c>
      <c r="Z186" s="4">
        <v>9</v>
      </c>
      <c r="AA186" s="5">
        <v>5943</v>
      </c>
      <c r="AB186" s="8">
        <f t="shared" si="65"/>
        <v>0.14663322400154349</v>
      </c>
      <c r="AD186" s="4">
        <v>9</v>
      </c>
      <c r="AE186" s="5">
        <v>5829</v>
      </c>
      <c r="AF186" s="8">
        <f t="shared" si="66"/>
        <v>0.12463824040131198</v>
      </c>
      <c r="AH186" s="4">
        <v>9</v>
      </c>
      <c r="AI186" s="5">
        <v>5959</v>
      </c>
      <c r="AJ186" s="8">
        <f t="shared" si="67"/>
        <v>0.14972023924368127</v>
      </c>
      <c r="AL186" s="4">
        <v>9</v>
      </c>
      <c r="AM186" s="5">
        <v>5886</v>
      </c>
      <c r="AN186">
        <f t="shared" si="68"/>
        <v>0.13563573220142774</v>
      </c>
    </row>
    <row r="187" spans="1:40" ht="18" customHeight="1" x14ac:dyDescent="0.3"/>
    <row r="188" spans="1:40" ht="18" customHeight="1" x14ac:dyDescent="0.3"/>
    <row r="189" spans="1:40" ht="18" customHeight="1" x14ac:dyDescent="0.3">
      <c r="B189" s="6" t="s">
        <v>33</v>
      </c>
      <c r="D189" s="6">
        <f>AVERAGE(D177:D186)</f>
        <v>10</v>
      </c>
      <c r="E189" s="6">
        <f>AVERAGE(E177:E186)</f>
        <v>6301.3</v>
      </c>
      <c r="H189" s="6">
        <f>AVERAGE(H177:H186)</f>
        <v>10</v>
      </c>
      <c r="I189" s="6">
        <f>AVERAGE(I177:I186)</f>
        <v>6201.6</v>
      </c>
      <c r="L189" s="6">
        <f>AVERAGE(L177:L186)</f>
        <v>10</v>
      </c>
      <c r="M189" s="6">
        <f>AVERAGE(M177:M186)</f>
        <v>6124.8</v>
      </c>
      <c r="P189" s="6">
        <f>AVERAGE(P177:P186)</f>
        <v>10</v>
      </c>
      <c r="Q189" s="6">
        <f>AVERAGE(Q177:Q186)</f>
        <v>6092.1</v>
      </c>
      <c r="X189" s="6" t="s">
        <v>33</v>
      </c>
      <c r="Z189" s="6">
        <f>AVERAGE(Z177:Z186)</f>
        <v>9</v>
      </c>
      <c r="AA189" s="6">
        <f>AVERAGE(AA177:AA186)</f>
        <v>6228.4</v>
      </c>
      <c r="AD189" s="6">
        <f>AVERAGE(AD177:AD186)</f>
        <v>9</v>
      </c>
      <c r="AE189" s="6">
        <f>AVERAGE(AE177:AE186)</f>
        <v>6176.2</v>
      </c>
      <c r="AH189" s="6">
        <f>AVERAGE(AH177:AH186)</f>
        <v>9</v>
      </c>
      <c r="AI189" s="6">
        <f>AVERAGE(AI177:AI186)</f>
        <v>6110.1</v>
      </c>
      <c r="AL189" s="6">
        <f>AVERAGE(AL177:AL186)</f>
        <v>9</v>
      </c>
      <c r="AM189" s="6">
        <f>AVERAGE(AM177:AM186)</f>
        <v>6101.3</v>
      </c>
    </row>
    <row r="190" spans="1:40" ht="18" customHeight="1" x14ac:dyDescent="0.3"/>
    <row r="191" spans="1:40" ht="18" customHeight="1" x14ac:dyDescent="0.3"/>
    <row r="192" spans="1:40" ht="18" customHeight="1" x14ac:dyDescent="0.3">
      <c r="D192" s="14">
        <v>8</v>
      </c>
      <c r="E192" s="15"/>
      <c r="H192" s="11">
        <v>0.1</v>
      </c>
      <c r="I192" s="12"/>
      <c r="L192" s="11">
        <v>0.2</v>
      </c>
      <c r="M192" s="12"/>
      <c r="P192" s="11">
        <v>0.3</v>
      </c>
      <c r="Q192" s="12"/>
      <c r="Z192" s="14">
        <v>7</v>
      </c>
      <c r="AA192" s="15"/>
      <c r="AD192" s="11">
        <v>0.1</v>
      </c>
      <c r="AE192" s="12"/>
      <c r="AH192" s="11">
        <v>0.2</v>
      </c>
      <c r="AI192" s="12"/>
      <c r="AL192" s="11">
        <v>0.3</v>
      </c>
      <c r="AM192" s="12"/>
    </row>
    <row r="193" spans="1:40" ht="63" customHeight="1" x14ac:dyDescent="0.3">
      <c r="B193" s="1" t="s">
        <v>0</v>
      </c>
      <c r="D193" s="3" t="s">
        <v>32</v>
      </c>
      <c r="E193" s="3" t="s">
        <v>11</v>
      </c>
      <c r="H193" s="3" t="s">
        <v>32</v>
      </c>
      <c r="I193" s="3" t="s">
        <v>11</v>
      </c>
      <c r="L193" s="3" t="s">
        <v>32</v>
      </c>
      <c r="M193" s="3" t="s">
        <v>11</v>
      </c>
      <c r="P193" s="3" t="s">
        <v>32</v>
      </c>
      <c r="Q193" s="3" t="s">
        <v>11</v>
      </c>
      <c r="X193" s="1" t="s">
        <v>0</v>
      </c>
      <c r="Z193" s="3" t="s">
        <v>32</v>
      </c>
      <c r="AA193" s="3" t="s">
        <v>11</v>
      </c>
      <c r="AD193" s="3" t="s">
        <v>32</v>
      </c>
      <c r="AE193" s="3" t="s">
        <v>11</v>
      </c>
      <c r="AH193" s="3" t="s">
        <v>32</v>
      </c>
      <c r="AI193" s="3" t="s">
        <v>11</v>
      </c>
      <c r="AL193" s="3" t="s">
        <v>32</v>
      </c>
      <c r="AM193" s="3" t="s">
        <v>11</v>
      </c>
    </row>
    <row r="194" spans="1:40" ht="18" customHeight="1" x14ac:dyDescent="0.3"/>
    <row r="195" spans="1:40" ht="18" customHeight="1" x14ac:dyDescent="0.3">
      <c r="A195" s="13" t="s">
        <v>42</v>
      </c>
      <c r="B195" s="2" t="s">
        <v>1</v>
      </c>
      <c r="D195" s="4">
        <v>8</v>
      </c>
      <c r="E195" s="5">
        <v>6353</v>
      </c>
      <c r="F195" s="8">
        <f>(E195-U177)/U177</f>
        <v>0.162701317715959</v>
      </c>
      <c r="H195" s="4">
        <v>8</v>
      </c>
      <c r="I195" s="5">
        <v>6354</v>
      </c>
      <c r="J195" s="8">
        <f>(I195-U177)/U177</f>
        <v>0.16288433382137629</v>
      </c>
      <c r="L195" s="4">
        <v>8</v>
      </c>
      <c r="M195" s="5">
        <v>6373</v>
      </c>
      <c r="N195" s="8">
        <f>(M195-U177)/U177</f>
        <v>0.16636163982430455</v>
      </c>
      <c r="P195" s="4">
        <v>8</v>
      </c>
      <c r="Q195" s="5">
        <v>6253</v>
      </c>
      <c r="R195" s="8">
        <f>(Q195-U177)/U177</f>
        <v>0.14439970717423134</v>
      </c>
      <c r="W195" s="13" t="s">
        <v>42</v>
      </c>
      <c r="X195" s="2" t="s">
        <v>1</v>
      </c>
      <c r="Z195" s="4">
        <v>7</v>
      </c>
      <c r="AA195" s="5">
        <v>6611</v>
      </c>
      <c r="AB195" s="8">
        <f>(AA195-U177)/U177</f>
        <v>0.2099194729136164</v>
      </c>
      <c r="AD195" s="4">
        <v>7</v>
      </c>
      <c r="AE195" s="5">
        <v>6437</v>
      </c>
      <c r="AF195" s="8">
        <f>(AE195-U177)/U177</f>
        <v>0.17807467057101026</v>
      </c>
      <c r="AH195" s="4">
        <v>7</v>
      </c>
      <c r="AI195" s="5">
        <v>6397</v>
      </c>
      <c r="AJ195" s="8">
        <f>(AI195-U177)/U177</f>
        <v>0.17075402635431919</v>
      </c>
      <c r="AL195" s="4">
        <v>7</v>
      </c>
      <c r="AM195" s="5">
        <v>6906</v>
      </c>
      <c r="AN195" s="8">
        <f>(AM195-U177)/U177</f>
        <v>0.26390922401171302</v>
      </c>
    </row>
    <row r="196" spans="1:40" ht="18" customHeight="1" x14ac:dyDescent="0.3">
      <c r="A196" s="13"/>
      <c r="B196" s="2" t="s">
        <v>2</v>
      </c>
      <c r="D196" s="4">
        <v>8</v>
      </c>
      <c r="E196" s="5">
        <v>5937</v>
      </c>
      <c r="F196" s="8">
        <f t="shared" ref="F196:F204" si="69">(E196-U178)/U178</f>
        <v>0.14591777649102489</v>
      </c>
      <c r="H196" s="4">
        <v>8</v>
      </c>
      <c r="I196" s="5">
        <v>5978</v>
      </c>
      <c r="J196" s="8">
        <f t="shared" ref="J196:J204" si="70">(I196-U178)/U178</f>
        <v>0.15383130669754874</v>
      </c>
      <c r="L196" s="4">
        <v>8</v>
      </c>
      <c r="M196" s="5">
        <v>5927</v>
      </c>
      <c r="N196" s="8">
        <f t="shared" ref="N196:N204" si="71">(M196-U178)/U178</f>
        <v>0.14398764717236054</v>
      </c>
      <c r="P196" s="4">
        <v>8</v>
      </c>
      <c r="Q196" s="5">
        <v>5967</v>
      </c>
      <c r="R196" s="8">
        <f t="shared" ref="R196:R204" si="72">(Q196-U178)/U178</f>
        <v>0.15170816444701796</v>
      </c>
      <c r="W196" s="13"/>
      <c r="X196" s="2" t="s">
        <v>2</v>
      </c>
      <c r="Z196" s="4">
        <v>7</v>
      </c>
      <c r="AA196" s="5">
        <v>5999</v>
      </c>
      <c r="AB196" s="8">
        <f t="shared" ref="AB196:AB204" si="73">(AA196-U178)/U178</f>
        <v>0.15788457826674387</v>
      </c>
      <c r="AD196" s="4">
        <v>7</v>
      </c>
      <c r="AE196" s="5">
        <v>5946</v>
      </c>
      <c r="AF196" s="8">
        <f t="shared" ref="AF196:AF204" si="74">(AE196-U178)/U178</f>
        <v>0.14765489287782282</v>
      </c>
      <c r="AH196" s="4">
        <v>7</v>
      </c>
      <c r="AI196" s="5">
        <v>5980</v>
      </c>
      <c r="AJ196" s="8">
        <f t="shared" ref="AJ196:AJ204" si="75">(AI196-U178)/U178</f>
        <v>0.15421733256128162</v>
      </c>
      <c r="AL196" s="4">
        <v>7</v>
      </c>
      <c r="AM196" s="5">
        <v>6169</v>
      </c>
      <c r="AN196" s="8">
        <f t="shared" ref="AN196:AN204" si="76">(AM196-U178)/U178</f>
        <v>0.19069677668403784</v>
      </c>
    </row>
    <row r="197" spans="1:40" ht="18" customHeight="1" x14ac:dyDescent="0.3">
      <c r="A197" s="13"/>
      <c r="B197" s="2" t="s">
        <v>3</v>
      </c>
      <c r="D197" s="4">
        <v>8</v>
      </c>
      <c r="E197" s="5">
        <v>6483</v>
      </c>
      <c r="F197" s="8">
        <f t="shared" si="69"/>
        <v>0.16433189655172414</v>
      </c>
      <c r="H197" s="4">
        <v>8</v>
      </c>
      <c r="I197" s="5">
        <v>6263</v>
      </c>
      <c r="J197" s="8">
        <f t="shared" si="70"/>
        <v>0.12482040229885058</v>
      </c>
      <c r="L197" s="4">
        <v>8</v>
      </c>
      <c r="M197" s="5">
        <v>6500</v>
      </c>
      <c r="N197" s="8">
        <f t="shared" si="71"/>
        <v>0.16738505747126436</v>
      </c>
      <c r="P197" s="4">
        <v>8</v>
      </c>
      <c r="Q197" s="5">
        <v>6408</v>
      </c>
      <c r="R197" s="8">
        <f t="shared" si="72"/>
        <v>0.15086206896551724</v>
      </c>
      <c r="W197" s="13"/>
      <c r="X197" s="2" t="s">
        <v>3</v>
      </c>
      <c r="Z197" s="4">
        <v>7</v>
      </c>
      <c r="AA197" s="5">
        <v>6572</v>
      </c>
      <c r="AB197" s="8">
        <f t="shared" si="73"/>
        <v>0.18031609195402298</v>
      </c>
      <c r="AD197" s="4">
        <v>7</v>
      </c>
      <c r="AE197" s="5">
        <v>6508</v>
      </c>
      <c r="AF197" s="8">
        <f t="shared" si="74"/>
        <v>0.16882183908045978</v>
      </c>
      <c r="AH197" s="4">
        <v>7</v>
      </c>
      <c r="AI197" s="5">
        <v>6386</v>
      </c>
      <c r="AJ197" s="8">
        <f t="shared" si="75"/>
        <v>0.14691091954022989</v>
      </c>
      <c r="AL197" s="4">
        <v>7</v>
      </c>
      <c r="AM197" s="5">
        <v>6442</v>
      </c>
      <c r="AN197" s="8">
        <f t="shared" si="76"/>
        <v>0.15696839080459771</v>
      </c>
    </row>
    <row r="198" spans="1:40" ht="18" customHeight="1" x14ac:dyDescent="0.3">
      <c r="A198" s="13"/>
      <c r="B198" s="2" t="s">
        <v>4</v>
      </c>
      <c r="D198" s="4">
        <v>8</v>
      </c>
      <c r="E198" s="5">
        <v>6120</v>
      </c>
      <c r="F198" s="8">
        <f t="shared" si="69"/>
        <v>0.14628207529499906</v>
      </c>
      <c r="H198" s="4">
        <v>8</v>
      </c>
      <c r="I198" s="5">
        <v>6040</v>
      </c>
      <c r="J198" s="8">
        <f t="shared" si="70"/>
        <v>0.13129799587937815</v>
      </c>
      <c r="L198" s="4">
        <v>8</v>
      </c>
      <c r="M198" s="5">
        <v>6088</v>
      </c>
      <c r="N198" s="8">
        <f t="shared" si="71"/>
        <v>0.14028844352875069</v>
      </c>
      <c r="P198" s="4">
        <v>8</v>
      </c>
      <c r="Q198" s="5">
        <v>5985</v>
      </c>
      <c r="R198" s="8">
        <f t="shared" si="72"/>
        <v>0.12099644128113879</v>
      </c>
      <c r="W198" s="13"/>
      <c r="X198" s="2" t="s">
        <v>4</v>
      </c>
      <c r="Z198" s="4">
        <v>7</v>
      </c>
      <c r="AA198" s="5">
        <v>6140</v>
      </c>
      <c r="AB198" s="8">
        <f t="shared" si="73"/>
        <v>0.15002809514890428</v>
      </c>
      <c r="AD198" s="4">
        <v>7</v>
      </c>
      <c r="AE198" s="5">
        <v>5872</v>
      </c>
      <c r="AF198" s="8">
        <f t="shared" si="74"/>
        <v>9.9831429106574263E-2</v>
      </c>
      <c r="AH198" s="4">
        <v>7</v>
      </c>
      <c r="AI198" s="5">
        <v>5896</v>
      </c>
      <c r="AJ198" s="8">
        <f t="shared" si="75"/>
        <v>0.10432665293126053</v>
      </c>
      <c r="AL198" s="4">
        <v>7</v>
      </c>
      <c r="AM198" s="5">
        <v>6659</v>
      </c>
      <c r="AN198" s="8">
        <f t="shared" si="76"/>
        <v>0.2472373103577449</v>
      </c>
    </row>
    <row r="199" spans="1:40" ht="18" customHeight="1" x14ac:dyDescent="0.3">
      <c r="A199" s="13"/>
      <c r="B199" s="2" t="s">
        <v>5</v>
      </c>
      <c r="D199" s="4">
        <v>8</v>
      </c>
      <c r="E199" s="5">
        <v>6905</v>
      </c>
      <c r="F199" s="8">
        <f t="shared" si="69"/>
        <v>0.28060089020771511</v>
      </c>
      <c r="H199" s="4">
        <v>8</v>
      </c>
      <c r="I199" s="5">
        <v>6190</v>
      </c>
      <c r="J199" s="8">
        <f t="shared" si="70"/>
        <v>0.14799703264094954</v>
      </c>
      <c r="L199" s="4">
        <v>8</v>
      </c>
      <c r="M199" s="5">
        <v>6350</v>
      </c>
      <c r="N199" s="8">
        <f t="shared" si="71"/>
        <v>0.17767062314540058</v>
      </c>
      <c r="P199" s="4">
        <v>8</v>
      </c>
      <c r="Q199" s="5">
        <v>6352</v>
      </c>
      <c r="R199" s="8">
        <f t="shared" si="72"/>
        <v>0.17804154302670624</v>
      </c>
      <c r="W199" s="13"/>
      <c r="X199" s="2" t="s">
        <v>5</v>
      </c>
      <c r="Z199" s="4">
        <v>7</v>
      </c>
      <c r="AA199" s="5">
        <v>6857</v>
      </c>
      <c r="AB199" s="8">
        <f t="shared" si="73"/>
        <v>0.27169881305637983</v>
      </c>
      <c r="AD199" s="4">
        <v>7</v>
      </c>
      <c r="AE199" s="5">
        <v>6350</v>
      </c>
      <c r="AF199" s="8">
        <f t="shared" si="74"/>
        <v>0.17767062314540058</v>
      </c>
      <c r="AH199" s="4">
        <v>7</v>
      </c>
      <c r="AI199" s="5">
        <v>6404</v>
      </c>
      <c r="AJ199" s="8">
        <f t="shared" si="75"/>
        <v>0.18768545994065283</v>
      </c>
      <c r="AL199" s="4">
        <v>7</v>
      </c>
      <c r="AM199" s="5">
        <v>6375</v>
      </c>
      <c r="AN199" s="8">
        <f t="shared" si="76"/>
        <v>0.18230712166172106</v>
      </c>
    </row>
    <row r="200" spans="1:40" ht="18" customHeight="1" x14ac:dyDescent="0.3">
      <c r="A200" s="13"/>
      <c r="B200" s="2" t="s">
        <v>6</v>
      </c>
      <c r="D200" s="4">
        <v>8</v>
      </c>
      <c r="E200" s="5">
        <v>6309</v>
      </c>
      <c r="F200" s="8">
        <f t="shared" si="69"/>
        <v>0.18101834518906776</v>
      </c>
      <c r="H200" s="4">
        <v>8</v>
      </c>
      <c r="I200" s="5">
        <v>6127</v>
      </c>
      <c r="J200" s="8">
        <f t="shared" si="70"/>
        <v>0.14694870834893298</v>
      </c>
      <c r="L200" s="4">
        <v>8</v>
      </c>
      <c r="M200" s="5">
        <v>6264</v>
      </c>
      <c r="N200" s="8">
        <f t="shared" si="71"/>
        <v>0.17259453388244103</v>
      </c>
      <c r="P200" s="4">
        <v>8</v>
      </c>
      <c r="Q200" s="5">
        <v>6472</v>
      </c>
      <c r="R200" s="8">
        <f t="shared" si="72"/>
        <v>0.21153126169973793</v>
      </c>
      <c r="W200" s="13"/>
      <c r="X200" s="2" t="s">
        <v>6</v>
      </c>
      <c r="Z200" s="4">
        <v>7</v>
      </c>
      <c r="AA200" s="5">
        <v>6324</v>
      </c>
      <c r="AB200" s="8">
        <f t="shared" si="73"/>
        <v>0.18382628229127668</v>
      </c>
      <c r="AD200" s="4">
        <v>7</v>
      </c>
      <c r="AE200" s="5">
        <v>6355</v>
      </c>
      <c r="AF200" s="8">
        <f t="shared" si="74"/>
        <v>0.18962935230250844</v>
      </c>
      <c r="AH200" s="4">
        <v>7</v>
      </c>
      <c r="AI200" s="5">
        <v>6229</v>
      </c>
      <c r="AJ200" s="8">
        <f t="shared" si="75"/>
        <v>0.16604268064395358</v>
      </c>
      <c r="AL200" s="4">
        <v>7</v>
      </c>
      <c r="AM200" s="5">
        <v>6228</v>
      </c>
      <c r="AN200" s="8">
        <f t="shared" si="76"/>
        <v>0.16585548483713966</v>
      </c>
    </row>
    <row r="201" spans="1:40" ht="18" customHeight="1" x14ac:dyDescent="0.3">
      <c r="A201" s="13"/>
      <c r="B201" s="2" t="s">
        <v>7</v>
      </c>
      <c r="D201" s="4">
        <v>8</v>
      </c>
      <c r="E201" s="5">
        <v>6304</v>
      </c>
      <c r="F201" s="8">
        <f t="shared" si="69"/>
        <v>0.15967623252391464</v>
      </c>
      <c r="H201" s="4">
        <v>8</v>
      </c>
      <c r="I201" s="5">
        <v>6225</v>
      </c>
      <c r="J201" s="8">
        <f t="shared" si="70"/>
        <v>0.14514348785871964</v>
      </c>
      <c r="L201" s="4">
        <v>8</v>
      </c>
      <c r="M201" s="5">
        <v>6182</v>
      </c>
      <c r="N201" s="8">
        <f t="shared" si="71"/>
        <v>0.13723325974981604</v>
      </c>
      <c r="P201" s="4">
        <v>8</v>
      </c>
      <c r="Q201" s="5">
        <v>6269</v>
      </c>
      <c r="R201" s="8">
        <f t="shared" si="72"/>
        <v>0.15323767476085356</v>
      </c>
      <c r="W201" s="13"/>
      <c r="X201" s="2" t="s">
        <v>7</v>
      </c>
      <c r="Z201" s="4">
        <v>7</v>
      </c>
      <c r="AA201" s="5">
        <v>6172</v>
      </c>
      <c r="AB201" s="8">
        <f t="shared" si="73"/>
        <v>0.13539367181751288</v>
      </c>
      <c r="AD201" s="4">
        <v>7</v>
      </c>
      <c r="AE201" s="5">
        <v>6124</v>
      </c>
      <c r="AF201" s="8">
        <f t="shared" si="74"/>
        <v>0.12656364974245768</v>
      </c>
      <c r="AH201" s="4">
        <v>7</v>
      </c>
      <c r="AI201" s="5">
        <v>6316</v>
      </c>
      <c r="AJ201" s="8">
        <f t="shared" si="75"/>
        <v>0.16188373804267844</v>
      </c>
      <c r="AL201" s="4">
        <v>7</v>
      </c>
      <c r="AM201" s="5">
        <v>6766</v>
      </c>
      <c r="AN201" s="8">
        <f t="shared" si="76"/>
        <v>0.24466519499632083</v>
      </c>
    </row>
    <row r="202" spans="1:40" ht="18" customHeight="1" x14ac:dyDescent="0.3">
      <c r="A202" s="13"/>
      <c r="B202" s="2" t="s">
        <v>8</v>
      </c>
      <c r="D202" s="4">
        <v>8</v>
      </c>
      <c r="E202" s="5">
        <v>6193</v>
      </c>
      <c r="F202" s="8">
        <f t="shared" si="69"/>
        <v>0.14812754912866147</v>
      </c>
      <c r="H202" s="4">
        <v>8</v>
      </c>
      <c r="I202" s="5">
        <v>6091</v>
      </c>
      <c r="J202" s="8">
        <f t="shared" si="70"/>
        <v>0.12921764923989618</v>
      </c>
      <c r="L202" s="4">
        <v>8</v>
      </c>
      <c r="M202" s="5">
        <v>6177</v>
      </c>
      <c r="N202" s="8">
        <f t="shared" si="71"/>
        <v>0.14516129032258066</v>
      </c>
      <c r="P202" s="4">
        <v>8</v>
      </c>
      <c r="Q202" s="5">
        <v>6053</v>
      </c>
      <c r="R202" s="8">
        <f t="shared" si="72"/>
        <v>0.1221727845754542</v>
      </c>
      <c r="W202" s="13"/>
      <c r="X202" s="2" t="s">
        <v>8</v>
      </c>
      <c r="Z202" s="4">
        <v>7</v>
      </c>
      <c r="AA202" s="5">
        <v>6461</v>
      </c>
      <c r="AB202" s="8">
        <f t="shared" si="73"/>
        <v>0.19781238413051538</v>
      </c>
      <c r="AD202" s="4">
        <v>7</v>
      </c>
      <c r="AE202" s="5">
        <v>6212</v>
      </c>
      <c r="AF202" s="8">
        <f t="shared" si="74"/>
        <v>0.15164998146088246</v>
      </c>
      <c r="AH202" s="4">
        <v>7</v>
      </c>
      <c r="AI202" s="5">
        <v>6014</v>
      </c>
      <c r="AJ202" s="8">
        <f t="shared" si="75"/>
        <v>0.11494252873563218</v>
      </c>
      <c r="AL202" s="4">
        <v>7</v>
      </c>
      <c r="AM202" s="5">
        <v>7298</v>
      </c>
      <c r="AN202" s="8">
        <f t="shared" si="76"/>
        <v>0.35298479792361881</v>
      </c>
    </row>
    <row r="203" spans="1:40" ht="18" customHeight="1" x14ac:dyDescent="0.3">
      <c r="A203" s="13"/>
      <c r="B203" s="2" t="s">
        <v>9</v>
      </c>
      <c r="D203" s="4">
        <v>8</v>
      </c>
      <c r="E203" s="5">
        <v>6073</v>
      </c>
      <c r="F203" s="8">
        <f t="shared" si="69"/>
        <v>0.13344531541620008</v>
      </c>
      <c r="H203" s="4">
        <v>8</v>
      </c>
      <c r="I203" s="5">
        <v>5920</v>
      </c>
      <c r="J203" s="8">
        <f t="shared" si="70"/>
        <v>0.10488988428518103</v>
      </c>
      <c r="L203" s="4">
        <v>8</v>
      </c>
      <c r="M203" s="5">
        <v>6046</v>
      </c>
      <c r="N203" s="8">
        <f t="shared" si="71"/>
        <v>0.12840612168719673</v>
      </c>
      <c r="P203" s="4">
        <v>8</v>
      </c>
      <c r="Q203" s="5">
        <v>5876</v>
      </c>
      <c r="R203" s="8">
        <f t="shared" si="72"/>
        <v>9.6677864874953334E-2</v>
      </c>
      <c r="W203" s="13"/>
      <c r="X203" s="2" t="s">
        <v>9</v>
      </c>
      <c r="Z203" s="4">
        <v>7</v>
      </c>
      <c r="AA203" s="5">
        <v>6115</v>
      </c>
      <c r="AB203" s="8">
        <f t="shared" si="73"/>
        <v>0.14128406121687195</v>
      </c>
      <c r="AD203" s="4">
        <v>7</v>
      </c>
      <c r="AE203" s="5">
        <v>5962</v>
      </c>
      <c r="AF203" s="8">
        <f t="shared" si="74"/>
        <v>0.11272863008585293</v>
      </c>
      <c r="AH203" s="4">
        <v>7</v>
      </c>
      <c r="AI203" s="5">
        <v>6093</v>
      </c>
      <c r="AJ203" s="8">
        <f t="shared" si="75"/>
        <v>0.13717805151175813</v>
      </c>
      <c r="AL203" s="4">
        <v>7</v>
      </c>
      <c r="AM203" s="5">
        <v>6454</v>
      </c>
      <c r="AN203" s="8">
        <f t="shared" si="76"/>
        <v>0.20455393803658081</v>
      </c>
    </row>
    <row r="204" spans="1:40" ht="18" customHeight="1" x14ac:dyDescent="0.3">
      <c r="A204" s="13"/>
      <c r="B204" s="2" t="s">
        <v>10</v>
      </c>
      <c r="D204" s="4">
        <v>8</v>
      </c>
      <c r="E204" s="5">
        <v>6000</v>
      </c>
      <c r="F204" s="8">
        <f t="shared" si="69"/>
        <v>0.15763071580165927</v>
      </c>
      <c r="H204" s="4">
        <v>8</v>
      </c>
      <c r="I204" s="5">
        <v>6039</v>
      </c>
      <c r="J204" s="8">
        <f t="shared" si="70"/>
        <v>0.16515531545437007</v>
      </c>
      <c r="L204" s="4">
        <v>8</v>
      </c>
      <c r="M204" s="5">
        <v>5814</v>
      </c>
      <c r="N204" s="8">
        <f t="shared" si="71"/>
        <v>0.12174416361180783</v>
      </c>
      <c r="P204" s="4">
        <v>8</v>
      </c>
      <c r="Q204" s="5">
        <v>5867</v>
      </c>
      <c r="R204" s="8">
        <f t="shared" si="72"/>
        <v>0.13196990160138916</v>
      </c>
      <c r="W204" s="13"/>
      <c r="X204" s="2" t="s">
        <v>10</v>
      </c>
      <c r="Z204" s="4">
        <v>7</v>
      </c>
      <c r="AA204" s="5">
        <v>6259</v>
      </c>
      <c r="AB204" s="8">
        <f t="shared" si="73"/>
        <v>0.20760177503376423</v>
      </c>
      <c r="AD204" s="4">
        <v>7</v>
      </c>
      <c r="AE204" s="5">
        <v>5856</v>
      </c>
      <c r="AF204" s="8">
        <f t="shared" si="74"/>
        <v>0.12984757862241944</v>
      </c>
      <c r="AH204" s="4">
        <v>7</v>
      </c>
      <c r="AI204" s="5">
        <v>5853</v>
      </c>
      <c r="AJ204" s="8">
        <f t="shared" si="75"/>
        <v>0.12926876326451861</v>
      </c>
      <c r="AL204" s="4">
        <v>7</v>
      </c>
      <c r="AM204" s="5">
        <v>7744</v>
      </c>
      <c r="AN204" s="8">
        <f t="shared" si="76"/>
        <v>0.49411537719467491</v>
      </c>
    </row>
    <row r="205" spans="1:40" ht="18" customHeight="1" x14ac:dyDescent="0.3"/>
    <row r="206" spans="1:40" ht="18" customHeight="1" x14ac:dyDescent="0.3"/>
    <row r="207" spans="1:40" ht="18" customHeight="1" x14ac:dyDescent="0.3">
      <c r="B207" s="6" t="s">
        <v>33</v>
      </c>
      <c r="D207" s="6">
        <f>AVERAGE(D195:D204)</f>
        <v>8</v>
      </c>
      <c r="E207" s="6">
        <f>AVERAGE(E195:E204)</f>
        <v>6267.7</v>
      </c>
      <c r="H207" s="6">
        <f>AVERAGE(H195:H204)</f>
        <v>8</v>
      </c>
      <c r="I207" s="6">
        <f>AVERAGE(I195:I204)</f>
        <v>6122.7</v>
      </c>
      <c r="L207" s="6">
        <f>AVERAGE(L195:L204)</f>
        <v>8</v>
      </c>
      <c r="M207" s="6">
        <f>AVERAGE(M195:M204)</f>
        <v>6172.1</v>
      </c>
      <c r="P207" s="6">
        <f>AVERAGE(P195:P204)</f>
        <v>8</v>
      </c>
      <c r="Q207" s="6">
        <f>AVERAGE(Q195:Q204)</f>
        <v>6150.2</v>
      </c>
      <c r="X207" s="6" t="s">
        <v>33</v>
      </c>
      <c r="Z207" s="6">
        <f>AVERAGE(Z195:Z204)</f>
        <v>7</v>
      </c>
      <c r="AA207" s="6">
        <f>AVERAGE(AA195:AA204)</f>
        <v>6351</v>
      </c>
      <c r="AD207" s="6">
        <f>AVERAGE(AD195:AD204)</f>
        <v>7</v>
      </c>
      <c r="AE207" s="6">
        <f>AVERAGE(AE195:AE204)</f>
        <v>6162.2</v>
      </c>
      <c r="AH207" s="6">
        <f>AVERAGE(AH195:AH204)</f>
        <v>7</v>
      </c>
      <c r="AI207" s="6">
        <f>AVERAGE(AI195:AI204)</f>
        <v>6156.8</v>
      </c>
      <c r="AL207" s="6">
        <f>AVERAGE(AL195:AL204)</f>
        <v>7</v>
      </c>
      <c r="AM207" s="6">
        <f>AVERAGE(AM195:AM204)</f>
        <v>6704.1</v>
      </c>
    </row>
    <row r="208" spans="1:40" ht="18" customHeight="1" x14ac:dyDescent="0.3"/>
    <row r="209" spans="1:18" ht="18" customHeight="1" x14ac:dyDescent="0.3"/>
    <row r="210" spans="1:18" ht="18" customHeight="1" x14ac:dyDescent="0.3">
      <c r="D210" s="14">
        <v>6</v>
      </c>
      <c r="E210" s="15"/>
      <c r="H210" s="11">
        <v>0.1</v>
      </c>
      <c r="I210" s="12"/>
      <c r="L210" s="11">
        <v>0.2</v>
      </c>
      <c r="M210" s="12"/>
      <c r="P210" s="11">
        <v>0.3</v>
      </c>
      <c r="Q210" s="12"/>
    </row>
    <row r="211" spans="1:18" ht="63" customHeight="1" x14ac:dyDescent="0.3">
      <c r="B211" s="1" t="s">
        <v>0</v>
      </c>
      <c r="D211" s="3" t="s">
        <v>32</v>
      </c>
      <c r="E211" s="3" t="s">
        <v>11</v>
      </c>
      <c r="H211" s="3" t="s">
        <v>32</v>
      </c>
      <c r="I211" s="3" t="s">
        <v>11</v>
      </c>
      <c r="L211" s="3" t="s">
        <v>32</v>
      </c>
      <c r="M211" s="3" t="s">
        <v>11</v>
      </c>
      <c r="P211" s="3" t="s">
        <v>32</v>
      </c>
      <c r="Q211" s="3" t="s">
        <v>11</v>
      </c>
    </row>
    <row r="212" spans="1:18" ht="18" customHeight="1" x14ac:dyDescent="0.3"/>
    <row r="213" spans="1:18" ht="18" customHeight="1" x14ac:dyDescent="0.3">
      <c r="A213" s="13" t="s">
        <v>42</v>
      </c>
      <c r="B213" s="2" t="s">
        <v>1</v>
      </c>
      <c r="D213" s="4">
        <v>6</v>
      </c>
      <c r="E213" s="5">
        <v>6546</v>
      </c>
      <c r="F213" s="8">
        <f>(E213-U177)/U177</f>
        <v>0.19802342606149342</v>
      </c>
      <c r="H213" s="4">
        <v>6313</v>
      </c>
      <c r="I213" s="5">
        <v>6313</v>
      </c>
      <c r="J213" s="8">
        <f>(I213-U177)/U177</f>
        <v>0.15538067349926793</v>
      </c>
      <c r="L213" s="4">
        <v>6</v>
      </c>
      <c r="M213" s="5">
        <v>6892</v>
      </c>
      <c r="N213" s="8">
        <f>(M213-U177)/U177</f>
        <v>0.26134699853587118</v>
      </c>
      <c r="P213" s="4">
        <v>6</v>
      </c>
      <c r="Q213" s="5">
        <v>7627</v>
      </c>
      <c r="R213" s="8">
        <f>(Q213-U177)/U177</f>
        <v>0.39586383601756953</v>
      </c>
    </row>
    <row r="214" spans="1:18" ht="18" customHeight="1" x14ac:dyDescent="0.3">
      <c r="A214" s="13"/>
      <c r="B214" s="2" t="s">
        <v>2</v>
      </c>
      <c r="D214" s="4">
        <v>6</v>
      </c>
      <c r="E214" s="5">
        <v>6044</v>
      </c>
      <c r="F214" s="8">
        <f t="shared" ref="F214:F222" si="77">(E214-U178)/U178</f>
        <v>0.16657016020073345</v>
      </c>
      <c r="H214" s="4">
        <v>5972</v>
      </c>
      <c r="I214" s="5">
        <v>5972</v>
      </c>
      <c r="J214" s="8">
        <f t="shared" ref="J214:J222" si="78">(I214-U178)/U178</f>
        <v>0.15267322910635012</v>
      </c>
      <c r="L214" s="4">
        <v>6</v>
      </c>
      <c r="M214" s="5">
        <v>5916</v>
      </c>
      <c r="N214" s="8">
        <f t="shared" ref="N214:N222" si="79">(M214-U178)/U178</f>
        <v>0.14186450492182975</v>
      </c>
      <c r="P214" s="4">
        <v>6</v>
      </c>
      <c r="Q214" s="5">
        <v>7120</v>
      </c>
      <c r="R214" s="8">
        <f t="shared" ref="R214:R222" si="80">(Q214-U178)/U178</f>
        <v>0.37425207488901757</v>
      </c>
    </row>
    <row r="215" spans="1:18" ht="18" customHeight="1" x14ac:dyDescent="0.3">
      <c r="A215" s="13"/>
      <c r="B215" s="2" t="s">
        <v>3</v>
      </c>
      <c r="D215" s="4">
        <v>6</v>
      </c>
      <c r="E215" s="5">
        <v>6561</v>
      </c>
      <c r="F215" s="8">
        <f t="shared" si="77"/>
        <v>0.17834051724137931</v>
      </c>
      <c r="H215" s="4">
        <v>6436</v>
      </c>
      <c r="I215" s="5">
        <v>6436</v>
      </c>
      <c r="J215" s="8">
        <f t="shared" si="78"/>
        <v>0.15589080459770116</v>
      </c>
      <c r="L215" s="4">
        <v>6</v>
      </c>
      <c r="M215" s="5">
        <v>6523</v>
      </c>
      <c r="N215" s="8">
        <f t="shared" si="79"/>
        <v>0.17151580459770116</v>
      </c>
      <c r="P215" s="4">
        <v>6</v>
      </c>
      <c r="Q215" s="5">
        <v>8327</v>
      </c>
      <c r="R215" s="8">
        <f t="shared" si="80"/>
        <v>0.49551005747126436</v>
      </c>
    </row>
    <row r="216" spans="1:18" ht="18" customHeight="1" x14ac:dyDescent="0.3">
      <c r="A216" s="13"/>
      <c r="B216" s="2" t="s">
        <v>4</v>
      </c>
      <c r="D216" s="4">
        <v>6</v>
      </c>
      <c r="E216" s="5">
        <v>6100</v>
      </c>
      <c r="F216" s="8">
        <f t="shared" si="77"/>
        <v>0.14253605544109385</v>
      </c>
      <c r="H216" s="4">
        <v>6007</v>
      </c>
      <c r="I216" s="5">
        <v>6007</v>
      </c>
      <c r="J216" s="8">
        <f t="shared" si="78"/>
        <v>0.12511706312043455</v>
      </c>
      <c r="L216" s="4">
        <v>6</v>
      </c>
      <c r="M216" s="5">
        <v>5927</v>
      </c>
      <c r="N216" s="8">
        <f t="shared" si="79"/>
        <v>0.11013298370481364</v>
      </c>
      <c r="P216" s="4">
        <v>6</v>
      </c>
      <c r="Q216" s="5">
        <v>7618</v>
      </c>
      <c r="R216" s="8">
        <f t="shared" si="80"/>
        <v>0.42685896235250048</v>
      </c>
    </row>
    <row r="217" spans="1:18" ht="18" customHeight="1" x14ac:dyDescent="0.3">
      <c r="A217" s="13"/>
      <c r="B217" s="2" t="s">
        <v>5</v>
      </c>
      <c r="D217" s="4">
        <v>6</v>
      </c>
      <c r="E217" s="5">
        <v>6739</v>
      </c>
      <c r="F217" s="8">
        <f t="shared" si="77"/>
        <v>0.24981454005934717</v>
      </c>
      <c r="H217" s="4">
        <v>6245</v>
      </c>
      <c r="I217" s="5">
        <v>6245</v>
      </c>
      <c r="J217" s="8">
        <f t="shared" si="78"/>
        <v>0.1581973293768546</v>
      </c>
      <c r="L217" s="4">
        <v>6</v>
      </c>
      <c r="M217" s="5">
        <v>6585</v>
      </c>
      <c r="N217" s="8">
        <f t="shared" si="79"/>
        <v>0.22125370919881307</v>
      </c>
      <c r="P217" s="4">
        <v>6</v>
      </c>
      <c r="Q217" s="5">
        <v>7457</v>
      </c>
      <c r="R217" s="8">
        <f t="shared" si="80"/>
        <v>0.38297477744807124</v>
      </c>
    </row>
    <row r="218" spans="1:18" ht="18" customHeight="1" x14ac:dyDescent="0.3">
      <c r="A218" s="13"/>
      <c r="B218" s="2" t="s">
        <v>6</v>
      </c>
      <c r="D218" s="4">
        <v>6</v>
      </c>
      <c r="E218" s="5">
        <v>6181</v>
      </c>
      <c r="F218" s="8">
        <f t="shared" si="77"/>
        <v>0.15705728191688506</v>
      </c>
      <c r="H218" s="4">
        <v>6247</v>
      </c>
      <c r="I218" s="5">
        <v>6247</v>
      </c>
      <c r="J218" s="8">
        <f t="shared" si="78"/>
        <v>0.16941220516660427</v>
      </c>
      <c r="L218" s="4">
        <v>6</v>
      </c>
      <c r="M218" s="5">
        <v>6242</v>
      </c>
      <c r="N218" s="8">
        <f t="shared" si="79"/>
        <v>0.16847622613253463</v>
      </c>
      <c r="P218" s="4">
        <v>6</v>
      </c>
      <c r="Q218" s="5">
        <v>8085</v>
      </c>
      <c r="R218" s="8">
        <f t="shared" si="80"/>
        <v>0.51347809809060274</v>
      </c>
    </row>
    <row r="219" spans="1:18" ht="18" customHeight="1" x14ac:dyDescent="0.3">
      <c r="A219" s="13"/>
      <c r="B219" s="2" t="s">
        <v>7</v>
      </c>
      <c r="D219" s="4">
        <v>6</v>
      </c>
      <c r="E219" s="5">
        <v>6153</v>
      </c>
      <c r="F219" s="8">
        <f t="shared" si="77"/>
        <v>0.13189845474613687</v>
      </c>
      <c r="H219" s="4">
        <v>6234</v>
      </c>
      <c r="I219" s="5">
        <v>6234</v>
      </c>
      <c r="J219" s="8">
        <f t="shared" si="78"/>
        <v>0.14679911699779249</v>
      </c>
      <c r="L219" s="4">
        <v>6</v>
      </c>
      <c r="M219" s="5">
        <v>6094</v>
      </c>
      <c r="N219" s="8">
        <f t="shared" si="79"/>
        <v>0.1210448859455482</v>
      </c>
      <c r="P219" s="4">
        <v>6</v>
      </c>
      <c r="Q219" s="5">
        <v>7718</v>
      </c>
      <c r="R219" s="8">
        <f t="shared" si="80"/>
        <v>0.41979396615158204</v>
      </c>
    </row>
    <row r="220" spans="1:18" ht="18" customHeight="1" x14ac:dyDescent="0.3">
      <c r="A220" s="13"/>
      <c r="B220" s="2" t="s">
        <v>8</v>
      </c>
      <c r="D220" s="4">
        <v>6</v>
      </c>
      <c r="E220" s="5">
        <v>6293</v>
      </c>
      <c r="F220" s="8">
        <f t="shared" si="77"/>
        <v>0.16666666666666666</v>
      </c>
      <c r="H220" s="4">
        <v>6017</v>
      </c>
      <c r="I220" s="5">
        <v>6017</v>
      </c>
      <c r="J220" s="8">
        <f t="shared" si="78"/>
        <v>0.11549870226177233</v>
      </c>
      <c r="L220" s="4">
        <v>6</v>
      </c>
      <c r="M220" s="5">
        <v>6570</v>
      </c>
      <c r="N220" s="8">
        <f t="shared" si="79"/>
        <v>0.21802002224694106</v>
      </c>
      <c r="P220" s="4">
        <v>6</v>
      </c>
      <c r="Q220" s="5">
        <v>8299</v>
      </c>
      <c r="R220" s="8">
        <f t="shared" si="80"/>
        <v>0.53856136447905079</v>
      </c>
    </row>
    <row r="221" spans="1:18" ht="18" customHeight="1" x14ac:dyDescent="0.3">
      <c r="A221" s="13"/>
      <c r="B221" s="2" t="s">
        <v>9</v>
      </c>
      <c r="D221" s="4">
        <v>6</v>
      </c>
      <c r="E221" s="5">
        <v>6037</v>
      </c>
      <c r="F221" s="8">
        <f t="shared" si="77"/>
        <v>0.12672639044419559</v>
      </c>
      <c r="H221" s="4">
        <v>6208</v>
      </c>
      <c r="I221" s="5">
        <v>6208</v>
      </c>
      <c r="J221" s="8">
        <f t="shared" si="78"/>
        <v>0.15864128406121686</v>
      </c>
      <c r="L221" s="4">
        <v>6</v>
      </c>
      <c r="M221" s="5">
        <v>6195</v>
      </c>
      <c r="N221" s="8">
        <f t="shared" si="79"/>
        <v>0.15621500559910415</v>
      </c>
      <c r="P221" s="4">
        <v>6</v>
      </c>
      <c r="Q221" s="5">
        <v>7238</v>
      </c>
      <c r="R221" s="8">
        <f t="shared" si="80"/>
        <v>0.35087719298245612</v>
      </c>
    </row>
    <row r="222" spans="1:18" ht="18" customHeight="1" x14ac:dyDescent="0.3">
      <c r="A222" s="13"/>
      <c r="B222" s="2" t="s">
        <v>10</v>
      </c>
      <c r="D222" s="4">
        <v>6</v>
      </c>
      <c r="E222" s="5">
        <v>5987</v>
      </c>
      <c r="F222" s="8">
        <f t="shared" si="77"/>
        <v>0.15512251591742235</v>
      </c>
      <c r="H222" s="4">
        <v>5803</v>
      </c>
      <c r="I222" s="5">
        <v>5803</v>
      </c>
      <c r="J222" s="8">
        <f t="shared" si="78"/>
        <v>0.11962184063283812</v>
      </c>
      <c r="L222" s="4">
        <v>6</v>
      </c>
      <c r="M222" s="5">
        <v>6338</v>
      </c>
      <c r="N222" s="8">
        <f t="shared" si="79"/>
        <v>0.22284391279181942</v>
      </c>
      <c r="P222" s="4">
        <v>6</v>
      </c>
      <c r="Q222" s="5">
        <v>6546</v>
      </c>
      <c r="R222" s="8">
        <f t="shared" si="80"/>
        <v>0.26297511093961029</v>
      </c>
    </row>
    <row r="223" spans="1:18" ht="18" customHeight="1" x14ac:dyDescent="0.3"/>
    <row r="224" spans="1:18" ht="18" customHeight="1" x14ac:dyDescent="0.3"/>
    <row r="225" spans="1:40" ht="18" customHeight="1" x14ac:dyDescent="0.3">
      <c r="B225" s="6" t="s">
        <v>33</v>
      </c>
      <c r="D225" s="6">
        <f>AVERAGE(D213:D222)</f>
        <v>6</v>
      </c>
      <c r="E225" s="6">
        <f>AVERAGE(E213:E222)</f>
        <v>6264.1</v>
      </c>
      <c r="H225" s="6">
        <f>AVERAGE(H213:H222)</f>
        <v>6148.2</v>
      </c>
      <c r="I225" s="6">
        <f>AVERAGE(I213:I222)</f>
        <v>6148.2</v>
      </c>
      <c r="L225" s="6">
        <f>AVERAGE(L213:L222)</f>
        <v>6</v>
      </c>
      <c r="M225" s="6">
        <f>AVERAGE(M213:M222)</f>
        <v>6328.2</v>
      </c>
      <c r="P225" s="6">
        <f>AVERAGE(P213:P222)</f>
        <v>6</v>
      </c>
      <c r="Q225" s="6">
        <f>AVERAGE(Q213:Q222)</f>
        <v>7603.5</v>
      </c>
    </row>
    <row r="226" spans="1:40" ht="18" customHeight="1" x14ac:dyDescent="0.3"/>
    <row r="227" spans="1:40" ht="46.2" x14ac:dyDescent="0.85">
      <c r="B227" s="17" t="s">
        <v>43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spans="1:40" ht="18" customHeight="1" thickBot="1" x14ac:dyDescent="0.35"/>
    <row r="229" spans="1:40" ht="32.4" customHeight="1" thickTop="1" thickBot="1" x14ac:dyDescent="0.35">
      <c r="M229" s="18" t="s">
        <v>44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20"/>
    </row>
    <row r="230" spans="1:40" ht="18" customHeight="1" thickTop="1" x14ac:dyDescent="0.3"/>
    <row r="231" spans="1:40" ht="18" customHeight="1" x14ac:dyDescent="0.3">
      <c r="D231" s="14">
        <v>10</v>
      </c>
      <c r="E231" s="15"/>
      <c r="H231" s="11">
        <v>0.1</v>
      </c>
      <c r="I231" s="12"/>
      <c r="L231" s="11">
        <v>0.2</v>
      </c>
      <c r="M231" s="12"/>
      <c r="P231" s="11">
        <v>0.3</v>
      </c>
      <c r="Q231" s="12"/>
      <c r="Z231" s="14">
        <v>9</v>
      </c>
      <c r="AA231" s="15"/>
      <c r="AD231" s="11">
        <v>0.1</v>
      </c>
      <c r="AE231" s="12"/>
      <c r="AH231" s="11">
        <v>0.2</v>
      </c>
      <c r="AI231" s="12"/>
      <c r="AL231" s="11">
        <v>0.3</v>
      </c>
      <c r="AM231" s="12"/>
    </row>
    <row r="232" spans="1:40" ht="63" customHeight="1" x14ac:dyDescent="0.3">
      <c r="B232" s="1" t="s">
        <v>0</v>
      </c>
      <c r="D232" s="3" t="s">
        <v>32</v>
      </c>
      <c r="E232" s="3" t="s">
        <v>11</v>
      </c>
      <c r="H232" s="3" t="s">
        <v>32</v>
      </c>
      <c r="I232" s="3" t="s">
        <v>11</v>
      </c>
      <c r="L232" s="3" t="s">
        <v>32</v>
      </c>
      <c r="M232" s="3" t="s">
        <v>11</v>
      </c>
      <c r="P232" s="3" t="s">
        <v>32</v>
      </c>
      <c r="Q232" s="3" t="s">
        <v>11</v>
      </c>
      <c r="U232" t="s">
        <v>37</v>
      </c>
      <c r="X232" s="1" t="s">
        <v>0</v>
      </c>
      <c r="Z232" s="3" t="s">
        <v>32</v>
      </c>
      <c r="AA232" s="3" t="s">
        <v>11</v>
      </c>
      <c r="AD232" s="3" t="s">
        <v>32</v>
      </c>
      <c r="AE232" s="3" t="s">
        <v>11</v>
      </c>
      <c r="AH232" s="3" t="s">
        <v>32</v>
      </c>
      <c r="AI232" s="3" t="s">
        <v>11</v>
      </c>
      <c r="AL232" s="3" t="s">
        <v>32</v>
      </c>
      <c r="AM232" s="3" t="s">
        <v>11</v>
      </c>
    </row>
    <row r="233" spans="1:40" ht="18" customHeight="1" x14ac:dyDescent="0.3"/>
    <row r="234" spans="1:40" ht="18" customHeight="1" x14ac:dyDescent="0.3">
      <c r="A234" s="13" t="s">
        <v>40</v>
      </c>
      <c r="B234" s="2" t="s">
        <v>1</v>
      </c>
      <c r="D234" s="4"/>
      <c r="E234" s="5"/>
      <c r="F234" s="8">
        <f t="shared" ref="F234:F243" si="81">(E234-U234)/U234</f>
        <v>-1</v>
      </c>
      <c r="H234" s="4"/>
      <c r="I234" s="5"/>
      <c r="J234" s="8">
        <f t="shared" ref="J234:J243" si="82">(I234-U234)/U234</f>
        <v>-1</v>
      </c>
      <c r="L234" s="4"/>
      <c r="M234" s="5"/>
      <c r="N234" s="8">
        <f t="shared" ref="N234:N243" si="83">(M234-U234)/U234</f>
        <v>-1</v>
      </c>
      <c r="P234" s="4"/>
      <c r="Q234" s="5"/>
      <c r="R234" s="8">
        <f>(Q234-U234)/U234</f>
        <v>-1</v>
      </c>
      <c r="U234" s="7">
        <v>5464</v>
      </c>
      <c r="W234" s="13" t="s">
        <v>40</v>
      </c>
      <c r="X234" s="2" t="s">
        <v>1</v>
      </c>
      <c r="Z234" s="4"/>
      <c r="AA234" s="5"/>
      <c r="AB234" s="8">
        <f>(AA234-U234)/U234</f>
        <v>-1</v>
      </c>
      <c r="AD234" s="4"/>
      <c r="AE234" s="5"/>
      <c r="AF234" s="8">
        <f>(AE234-U234)/U234</f>
        <v>-1</v>
      </c>
      <c r="AH234" s="4"/>
      <c r="AI234" s="5"/>
      <c r="AJ234" s="8">
        <f>(AI234-U234)/U234</f>
        <v>-1</v>
      </c>
      <c r="AL234" s="4"/>
      <c r="AM234" s="5"/>
      <c r="AN234">
        <f>(AM234-U234)/U234</f>
        <v>-1</v>
      </c>
    </row>
    <row r="235" spans="1:40" ht="18" customHeight="1" x14ac:dyDescent="0.3">
      <c r="A235" s="13"/>
      <c r="B235" s="2" t="s">
        <v>2</v>
      </c>
      <c r="D235" s="4"/>
      <c r="E235" s="5"/>
      <c r="F235" s="8">
        <f t="shared" si="81"/>
        <v>-1</v>
      </c>
      <c r="H235" s="4"/>
      <c r="I235" s="5"/>
      <c r="J235" s="8">
        <f t="shared" si="82"/>
        <v>-1</v>
      </c>
      <c r="L235" s="4"/>
      <c r="M235" s="5"/>
      <c r="N235" s="8">
        <f t="shared" si="83"/>
        <v>-1</v>
      </c>
      <c r="P235" s="4"/>
      <c r="Q235" s="5"/>
      <c r="R235" s="8">
        <f t="shared" ref="R235:R243" si="84">(Q235-U235)/U235</f>
        <v>-1</v>
      </c>
      <c r="U235" s="7">
        <v>5181</v>
      </c>
      <c r="W235" s="13"/>
      <c r="X235" s="2" t="s">
        <v>2</v>
      </c>
      <c r="Z235" s="4"/>
      <c r="AA235" s="5"/>
      <c r="AB235" s="8">
        <f t="shared" ref="AB235:AB243" si="85">(AA235-U235)/U235</f>
        <v>-1</v>
      </c>
      <c r="AD235" s="4"/>
      <c r="AE235" s="5"/>
      <c r="AF235" s="8">
        <f t="shared" ref="AF235:AF243" si="86">(AE235-U235)/U235</f>
        <v>-1</v>
      </c>
      <c r="AH235" s="4"/>
      <c r="AI235" s="5"/>
      <c r="AJ235" s="8">
        <f t="shared" ref="AJ235:AJ243" si="87">(AI235-U235)/U235</f>
        <v>-1</v>
      </c>
      <c r="AL235" s="4"/>
      <c r="AM235" s="5"/>
      <c r="AN235">
        <f t="shared" ref="AN235:AN243" si="88">(AM235-U235)/U235</f>
        <v>-1</v>
      </c>
    </row>
    <row r="236" spans="1:40" ht="18" customHeight="1" x14ac:dyDescent="0.3">
      <c r="A236" s="13"/>
      <c r="B236" s="2" t="s">
        <v>3</v>
      </c>
      <c r="D236" s="4"/>
      <c r="E236" s="5"/>
      <c r="F236" s="8">
        <f t="shared" si="81"/>
        <v>-1</v>
      </c>
      <c r="H236" s="4"/>
      <c r="I236" s="5"/>
      <c r="J236" s="8">
        <f t="shared" si="82"/>
        <v>-1</v>
      </c>
      <c r="L236" s="4"/>
      <c r="M236" s="5"/>
      <c r="N236" s="8">
        <f t="shared" si="83"/>
        <v>-1</v>
      </c>
      <c r="P236" s="4"/>
      <c r="Q236" s="5"/>
      <c r="R236" s="8">
        <f t="shared" si="84"/>
        <v>-1</v>
      </c>
      <c r="U236" s="7">
        <v>5568</v>
      </c>
      <c r="W236" s="13"/>
      <c r="X236" s="2" t="s">
        <v>3</v>
      </c>
      <c r="Z236" s="4"/>
      <c r="AA236" s="5"/>
      <c r="AB236" s="8">
        <f t="shared" si="85"/>
        <v>-1</v>
      </c>
      <c r="AD236" s="4"/>
      <c r="AE236" s="5"/>
      <c r="AF236" s="8">
        <f t="shared" si="86"/>
        <v>-1</v>
      </c>
      <c r="AH236" s="4"/>
      <c r="AI236" s="5"/>
      <c r="AJ236" s="8">
        <f t="shared" si="87"/>
        <v>-1</v>
      </c>
      <c r="AL236" s="4"/>
      <c r="AM236" s="5"/>
      <c r="AN236">
        <f t="shared" si="88"/>
        <v>-1</v>
      </c>
    </row>
    <row r="237" spans="1:40" ht="18" customHeight="1" x14ac:dyDescent="0.3">
      <c r="A237" s="13"/>
      <c r="B237" s="2" t="s">
        <v>4</v>
      </c>
      <c r="D237" s="4"/>
      <c r="E237" s="5"/>
      <c r="F237" s="8">
        <f t="shared" si="81"/>
        <v>-1</v>
      </c>
      <c r="H237" s="4"/>
      <c r="I237" s="5"/>
      <c r="J237" s="8">
        <f t="shared" si="82"/>
        <v>-1</v>
      </c>
      <c r="L237" s="4"/>
      <c r="M237" s="5"/>
      <c r="N237" s="8">
        <f t="shared" si="83"/>
        <v>-1</v>
      </c>
      <c r="P237" s="4"/>
      <c r="Q237" s="5"/>
      <c r="R237" s="8">
        <f t="shared" si="84"/>
        <v>-1</v>
      </c>
      <c r="U237" s="7">
        <v>5339</v>
      </c>
      <c r="W237" s="13"/>
      <c r="X237" s="2" t="s">
        <v>4</v>
      </c>
      <c r="Z237" s="4"/>
      <c r="AA237" s="5"/>
      <c r="AB237" s="8">
        <f t="shared" si="85"/>
        <v>-1</v>
      </c>
      <c r="AD237" s="4"/>
      <c r="AE237" s="5"/>
      <c r="AF237" s="8">
        <f t="shared" si="86"/>
        <v>-1</v>
      </c>
      <c r="AH237" s="4"/>
      <c r="AI237" s="5"/>
      <c r="AJ237" s="8">
        <f t="shared" si="87"/>
        <v>-1</v>
      </c>
      <c r="AL237" s="4"/>
      <c r="AM237" s="5"/>
      <c r="AN237">
        <f t="shared" si="88"/>
        <v>-1</v>
      </c>
    </row>
    <row r="238" spans="1:40" ht="18" customHeight="1" x14ac:dyDescent="0.3">
      <c r="A238" s="13"/>
      <c r="B238" s="2" t="s">
        <v>5</v>
      </c>
      <c r="D238" s="4"/>
      <c r="E238" s="5"/>
      <c r="F238" s="8">
        <f t="shared" si="81"/>
        <v>-1</v>
      </c>
      <c r="H238" s="4"/>
      <c r="I238" s="5"/>
      <c r="J238" s="8">
        <f t="shared" si="82"/>
        <v>-1</v>
      </c>
      <c r="L238" s="4"/>
      <c r="M238" s="5"/>
      <c r="N238" s="8">
        <f t="shared" si="83"/>
        <v>-1</v>
      </c>
      <c r="P238" s="4"/>
      <c r="Q238" s="5"/>
      <c r="R238" s="8">
        <f t="shared" si="84"/>
        <v>-1</v>
      </c>
      <c r="U238" s="7">
        <v>5392</v>
      </c>
      <c r="W238" s="13"/>
      <c r="X238" s="2" t="s">
        <v>5</v>
      </c>
      <c r="Z238" s="4"/>
      <c r="AA238" s="5"/>
      <c r="AB238" s="8">
        <f t="shared" si="85"/>
        <v>-1</v>
      </c>
      <c r="AD238" s="4"/>
      <c r="AE238" s="5"/>
      <c r="AF238" s="8">
        <f t="shared" si="86"/>
        <v>-1</v>
      </c>
      <c r="AH238" s="4"/>
      <c r="AI238" s="5"/>
      <c r="AJ238" s="8">
        <f t="shared" si="87"/>
        <v>-1</v>
      </c>
      <c r="AL238" s="4"/>
      <c r="AM238" s="5"/>
      <c r="AN238">
        <f t="shared" si="88"/>
        <v>-1</v>
      </c>
    </row>
    <row r="239" spans="1:40" ht="18" customHeight="1" x14ac:dyDescent="0.3">
      <c r="A239" s="13"/>
      <c r="B239" s="2" t="s">
        <v>6</v>
      </c>
      <c r="D239" s="4"/>
      <c r="E239" s="5"/>
      <c r="F239" s="8">
        <f t="shared" si="81"/>
        <v>-1</v>
      </c>
      <c r="H239" s="4"/>
      <c r="I239" s="5"/>
      <c r="J239" s="8">
        <f t="shared" si="82"/>
        <v>-1</v>
      </c>
      <c r="L239" s="4"/>
      <c r="M239" s="5"/>
      <c r="N239" s="8">
        <f t="shared" si="83"/>
        <v>-1</v>
      </c>
      <c r="P239" s="4"/>
      <c r="Q239" s="5"/>
      <c r="R239" s="8">
        <f t="shared" si="84"/>
        <v>-1</v>
      </c>
      <c r="U239" s="7">
        <v>5342</v>
      </c>
      <c r="W239" s="13"/>
      <c r="X239" s="2" t="s">
        <v>6</v>
      </c>
      <c r="Z239" s="4"/>
      <c r="AA239" s="5"/>
      <c r="AB239" s="8">
        <f t="shared" si="85"/>
        <v>-1</v>
      </c>
      <c r="AD239" s="4"/>
      <c r="AE239" s="5"/>
      <c r="AF239" s="8">
        <f t="shared" si="86"/>
        <v>-1</v>
      </c>
      <c r="AH239" s="4"/>
      <c r="AI239" s="5"/>
      <c r="AJ239" s="8">
        <f t="shared" si="87"/>
        <v>-1</v>
      </c>
      <c r="AL239" s="4"/>
      <c r="AM239" s="5"/>
      <c r="AN239">
        <f t="shared" si="88"/>
        <v>-1</v>
      </c>
    </row>
    <row r="240" spans="1:40" ht="18" customHeight="1" x14ac:dyDescent="0.3">
      <c r="A240" s="13"/>
      <c r="B240" s="2" t="s">
        <v>7</v>
      </c>
      <c r="D240" s="4"/>
      <c r="E240" s="5"/>
      <c r="F240" s="8">
        <f t="shared" si="81"/>
        <v>-1</v>
      </c>
      <c r="H240" s="4"/>
      <c r="I240" s="5"/>
      <c r="J240" s="8">
        <f t="shared" si="82"/>
        <v>-1</v>
      </c>
      <c r="L240" s="4"/>
      <c r="M240" s="5"/>
      <c r="N240" s="8">
        <f t="shared" si="83"/>
        <v>-1</v>
      </c>
      <c r="P240" s="4"/>
      <c r="Q240" s="5"/>
      <c r="R240" s="8">
        <f t="shared" si="84"/>
        <v>-1</v>
      </c>
      <c r="U240" s="7">
        <v>5436</v>
      </c>
      <c r="W240" s="13"/>
      <c r="X240" s="2" t="s">
        <v>7</v>
      </c>
      <c r="Z240" s="4"/>
      <c r="AA240" s="5"/>
      <c r="AB240" s="8">
        <f t="shared" si="85"/>
        <v>-1</v>
      </c>
      <c r="AD240" s="4"/>
      <c r="AE240" s="5"/>
      <c r="AF240" s="8">
        <f t="shared" si="86"/>
        <v>-1</v>
      </c>
      <c r="AH240" s="4"/>
      <c r="AI240" s="5"/>
      <c r="AJ240" s="8">
        <f t="shared" si="87"/>
        <v>-1</v>
      </c>
      <c r="AL240" s="4"/>
      <c r="AM240" s="5"/>
      <c r="AN240">
        <f t="shared" si="88"/>
        <v>-1</v>
      </c>
    </row>
    <row r="241" spans="1:40" ht="18" customHeight="1" x14ac:dyDescent="0.3">
      <c r="A241" s="13"/>
      <c r="B241" s="2" t="s">
        <v>8</v>
      </c>
      <c r="D241" s="4"/>
      <c r="E241" s="5"/>
      <c r="F241" s="8">
        <f t="shared" si="81"/>
        <v>-1</v>
      </c>
      <c r="H241" s="4"/>
      <c r="I241" s="5"/>
      <c r="J241" s="8">
        <f t="shared" si="82"/>
        <v>-1</v>
      </c>
      <c r="L241" s="4"/>
      <c r="M241" s="5"/>
      <c r="N241" s="8">
        <f t="shared" si="83"/>
        <v>-1</v>
      </c>
      <c r="P241" s="4"/>
      <c r="Q241" s="5"/>
      <c r="R241" s="8">
        <f t="shared" si="84"/>
        <v>-1</v>
      </c>
      <c r="U241" s="7">
        <v>5394</v>
      </c>
      <c r="W241" s="13"/>
      <c r="X241" s="2" t="s">
        <v>8</v>
      </c>
      <c r="Z241" s="4"/>
      <c r="AA241" s="5"/>
      <c r="AB241" s="8">
        <f t="shared" si="85"/>
        <v>-1</v>
      </c>
      <c r="AD241" s="4"/>
      <c r="AE241" s="5"/>
      <c r="AF241" s="8">
        <f t="shared" si="86"/>
        <v>-1</v>
      </c>
      <c r="AH241" s="4"/>
      <c r="AI241" s="5"/>
      <c r="AJ241" s="8">
        <f t="shared" si="87"/>
        <v>-1</v>
      </c>
      <c r="AL241" s="4"/>
      <c r="AM241" s="5"/>
      <c r="AN241">
        <f t="shared" si="88"/>
        <v>-1</v>
      </c>
    </row>
    <row r="242" spans="1:40" ht="18" customHeight="1" x14ac:dyDescent="0.3">
      <c r="A242" s="13"/>
      <c r="B242" s="2" t="s">
        <v>9</v>
      </c>
      <c r="D242" s="4"/>
      <c r="E242" s="5"/>
      <c r="F242" s="8">
        <f t="shared" si="81"/>
        <v>-1</v>
      </c>
      <c r="H242" s="4"/>
      <c r="I242" s="5"/>
      <c r="J242" s="8">
        <f t="shared" si="82"/>
        <v>-1</v>
      </c>
      <c r="L242" s="4"/>
      <c r="M242" s="5"/>
      <c r="N242" s="8">
        <f t="shared" si="83"/>
        <v>-1</v>
      </c>
      <c r="P242" s="4"/>
      <c r="Q242" s="5"/>
      <c r="R242" s="8">
        <f t="shared" si="84"/>
        <v>-1</v>
      </c>
      <c r="U242" s="7">
        <v>5358</v>
      </c>
      <c r="W242" s="13"/>
      <c r="X242" s="2" t="s">
        <v>9</v>
      </c>
      <c r="Z242" s="4"/>
      <c r="AA242" s="5"/>
      <c r="AB242" s="8">
        <f t="shared" si="85"/>
        <v>-1</v>
      </c>
      <c r="AD242" s="4"/>
      <c r="AE242" s="5"/>
      <c r="AF242" s="8">
        <f t="shared" si="86"/>
        <v>-1</v>
      </c>
      <c r="AH242" s="4"/>
      <c r="AI242" s="5"/>
      <c r="AJ242" s="8">
        <f t="shared" si="87"/>
        <v>-1</v>
      </c>
      <c r="AL242" s="4"/>
      <c r="AM242" s="5"/>
      <c r="AN242">
        <f t="shared" si="88"/>
        <v>-1</v>
      </c>
    </row>
    <row r="243" spans="1:40" ht="18" customHeight="1" x14ac:dyDescent="0.3">
      <c r="A243" s="13"/>
      <c r="B243" s="2" t="s">
        <v>10</v>
      </c>
      <c r="D243" s="4"/>
      <c r="E243" s="5"/>
      <c r="F243" s="8">
        <f t="shared" si="81"/>
        <v>-1</v>
      </c>
      <c r="H243" s="4"/>
      <c r="I243" s="5"/>
      <c r="J243" s="8">
        <f t="shared" si="82"/>
        <v>-1</v>
      </c>
      <c r="L243" s="4"/>
      <c r="M243" s="5"/>
      <c r="N243" s="8">
        <f t="shared" si="83"/>
        <v>-1</v>
      </c>
      <c r="P243" s="4"/>
      <c r="Q243" s="5"/>
      <c r="R243" s="8">
        <f t="shared" si="84"/>
        <v>-1</v>
      </c>
      <c r="U243" s="7">
        <v>5183</v>
      </c>
      <c r="W243" s="13"/>
      <c r="X243" s="2" t="s">
        <v>10</v>
      </c>
      <c r="Z243" s="4"/>
      <c r="AA243" s="5"/>
      <c r="AB243" s="8">
        <f t="shared" si="85"/>
        <v>-1</v>
      </c>
      <c r="AD243" s="4"/>
      <c r="AE243" s="5"/>
      <c r="AF243" s="8">
        <f t="shared" si="86"/>
        <v>-1</v>
      </c>
      <c r="AH243" s="4"/>
      <c r="AI243" s="5"/>
      <c r="AJ243" s="8">
        <f t="shared" si="87"/>
        <v>-1</v>
      </c>
      <c r="AL243" s="4"/>
      <c r="AM243" s="5"/>
      <c r="AN243">
        <f t="shared" si="88"/>
        <v>-1</v>
      </c>
    </row>
    <row r="244" spans="1:40" ht="18" customHeight="1" x14ac:dyDescent="0.3"/>
    <row r="245" spans="1:40" ht="18" customHeight="1" x14ac:dyDescent="0.3"/>
    <row r="246" spans="1:40" ht="18" customHeight="1" x14ac:dyDescent="0.3">
      <c r="B246" s="6" t="s">
        <v>33</v>
      </c>
      <c r="D246" s="6" t="e">
        <f>AVERAGE(D234:D243)</f>
        <v>#DIV/0!</v>
      </c>
      <c r="E246" s="6" t="e">
        <f>AVERAGE(E234:E243)</f>
        <v>#DIV/0!</v>
      </c>
      <c r="H246" s="6" t="e">
        <f>AVERAGE(H234:H243)</f>
        <v>#DIV/0!</v>
      </c>
      <c r="I246" s="6" t="e">
        <f>AVERAGE(I234:I243)</f>
        <v>#DIV/0!</v>
      </c>
      <c r="L246" s="6" t="e">
        <f>AVERAGE(L234:L243)</f>
        <v>#DIV/0!</v>
      </c>
      <c r="M246" s="6" t="e">
        <f>AVERAGE(M234:M243)</f>
        <v>#DIV/0!</v>
      </c>
      <c r="P246" s="6" t="e">
        <f>AVERAGE(P234:P243)</f>
        <v>#DIV/0!</v>
      </c>
      <c r="Q246" s="6" t="e">
        <f>AVERAGE(Q234:Q243)</f>
        <v>#DIV/0!</v>
      </c>
      <c r="X246" s="6" t="s">
        <v>33</v>
      </c>
      <c r="Z246" s="6" t="e">
        <f>AVERAGE(Z234:Z243)</f>
        <v>#DIV/0!</v>
      </c>
      <c r="AA246" s="6" t="e">
        <f>AVERAGE(AA234:AA243)</f>
        <v>#DIV/0!</v>
      </c>
      <c r="AD246" s="6" t="e">
        <f>AVERAGE(AD234:AD243)</f>
        <v>#DIV/0!</v>
      </c>
      <c r="AE246" s="6" t="e">
        <f>AVERAGE(AE234:AE243)</f>
        <v>#DIV/0!</v>
      </c>
      <c r="AH246" s="6" t="e">
        <f>AVERAGE(AH234:AH243)</f>
        <v>#DIV/0!</v>
      </c>
      <c r="AI246" s="6" t="e">
        <f>AVERAGE(AI234:AI243)</f>
        <v>#DIV/0!</v>
      </c>
      <c r="AL246" s="6" t="e">
        <f>AVERAGE(AL234:AL243)</f>
        <v>#DIV/0!</v>
      </c>
      <c r="AM246" s="6" t="e">
        <f>AVERAGE(AM234:AM243)</f>
        <v>#DIV/0!</v>
      </c>
    </row>
    <row r="247" spans="1:40" ht="18" customHeight="1" x14ac:dyDescent="0.3"/>
    <row r="248" spans="1:40" ht="18" customHeight="1" x14ac:dyDescent="0.3"/>
    <row r="249" spans="1:40" ht="18" customHeight="1" x14ac:dyDescent="0.3">
      <c r="D249" s="14">
        <v>8</v>
      </c>
      <c r="E249" s="15"/>
      <c r="H249" s="11">
        <v>0.1</v>
      </c>
      <c r="I249" s="12"/>
      <c r="L249" s="11">
        <v>0.2</v>
      </c>
      <c r="M249" s="12"/>
      <c r="P249" s="11">
        <v>0.3</v>
      </c>
      <c r="Q249" s="12"/>
      <c r="Z249" s="14">
        <v>7</v>
      </c>
      <c r="AA249" s="15"/>
      <c r="AD249" s="11">
        <v>0.1</v>
      </c>
      <c r="AE249" s="12"/>
      <c r="AH249" s="11">
        <v>0.2</v>
      </c>
      <c r="AI249" s="12"/>
      <c r="AL249" s="11">
        <v>0.3</v>
      </c>
      <c r="AM249" s="12"/>
    </row>
    <row r="250" spans="1:40" ht="63" customHeight="1" x14ac:dyDescent="0.3">
      <c r="B250" s="1" t="s">
        <v>0</v>
      </c>
      <c r="D250" s="3" t="s">
        <v>32</v>
      </c>
      <c r="E250" s="3" t="s">
        <v>11</v>
      </c>
      <c r="H250" s="3" t="s">
        <v>32</v>
      </c>
      <c r="I250" s="3" t="s">
        <v>11</v>
      </c>
      <c r="L250" s="3" t="s">
        <v>32</v>
      </c>
      <c r="M250" s="3" t="s">
        <v>11</v>
      </c>
      <c r="P250" s="3" t="s">
        <v>32</v>
      </c>
      <c r="Q250" s="3" t="s">
        <v>11</v>
      </c>
      <c r="X250" s="1" t="s">
        <v>0</v>
      </c>
      <c r="Z250" s="3" t="s">
        <v>32</v>
      </c>
      <c r="AA250" s="3" t="s">
        <v>11</v>
      </c>
      <c r="AD250" s="3" t="s">
        <v>32</v>
      </c>
      <c r="AE250" s="3" t="s">
        <v>11</v>
      </c>
      <c r="AH250" s="3" t="s">
        <v>32</v>
      </c>
      <c r="AI250" s="3" t="s">
        <v>11</v>
      </c>
      <c r="AL250" s="3" t="s">
        <v>32</v>
      </c>
      <c r="AM250" s="3" t="s">
        <v>11</v>
      </c>
    </row>
    <row r="251" spans="1:40" ht="18" customHeight="1" x14ac:dyDescent="0.3"/>
    <row r="252" spans="1:40" ht="18" customHeight="1" x14ac:dyDescent="0.3">
      <c r="A252" s="13" t="s">
        <v>40</v>
      </c>
      <c r="B252" s="2" t="s">
        <v>1</v>
      </c>
      <c r="D252" s="4"/>
      <c r="E252" s="5"/>
      <c r="F252" s="8">
        <f>(E252-U234)/U234</f>
        <v>-1</v>
      </c>
      <c r="H252" s="4"/>
      <c r="I252" s="5"/>
      <c r="J252" s="8">
        <f>(I252-U234)/U234</f>
        <v>-1</v>
      </c>
      <c r="L252" s="4"/>
      <c r="M252" s="5"/>
      <c r="N252" s="8">
        <f>(M252-U234)/U234</f>
        <v>-1</v>
      </c>
      <c r="P252" s="4"/>
      <c r="Q252" s="5"/>
      <c r="R252">
        <f>(Q252-U234)/U234</f>
        <v>-1</v>
      </c>
      <c r="W252" s="13" t="s">
        <v>40</v>
      </c>
      <c r="X252" s="2" t="s">
        <v>1</v>
      </c>
      <c r="Z252" s="4"/>
      <c r="AA252" s="5"/>
      <c r="AB252" s="8">
        <f>(AA252-U234)/U234</f>
        <v>-1</v>
      </c>
      <c r="AD252" s="4"/>
      <c r="AE252" s="5"/>
      <c r="AF252" s="8">
        <f>(AE252-U234)/U234</f>
        <v>-1</v>
      </c>
      <c r="AH252" s="4"/>
      <c r="AI252" s="5"/>
      <c r="AJ252" s="8">
        <f>(AI252-U234)/U234</f>
        <v>-1</v>
      </c>
      <c r="AL252" s="4"/>
      <c r="AM252" s="5"/>
      <c r="AN252">
        <f>(AM252-U234)/U234</f>
        <v>-1</v>
      </c>
    </row>
    <row r="253" spans="1:40" ht="18" customHeight="1" x14ac:dyDescent="0.3">
      <c r="A253" s="13"/>
      <c r="B253" s="2" t="s">
        <v>2</v>
      </c>
      <c r="D253" s="4"/>
      <c r="E253" s="5"/>
      <c r="F253" s="8">
        <f t="shared" ref="F253:F261" si="89">(E253-U235)/U235</f>
        <v>-1</v>
      </c>
      <c r="H253" s="4"/>
      <c r="I253" s="5"/>
      <c r="J253" s="8">
        <f t="shared" ref="J253:J261" si="90">(I253-U235)/U235</f>
        <v>-1</v>
      </c>
      <c r="L253" s="4"/>
      <c r="M253" s="5"/>
      <c r="N253" s="8">
        <f t="shared" ref="N253:N261" si="91">(M253-U235)/U235</f>
        <v>-1</v>
      </c>
      <c r="P253" s="4"/>
      <c r="Q253" s="5"/>
      <c r="R253">
        <f t="shared" ref="R253:R261" si="92">(Q253-U235)/U235</f>
        <v>-1</v>
      </c>
      <c r="W253" s="13"/>
      <c r="X253" s="2" t="s">
        <v>2</v>
      </c>
      <c r="Z253" s="4"/>
      <c r="AA253" s="5"/>
      <c r="AB253" s="8">
        <f t="shared" ref="AB253:AB261" si="93">(AA253-U235)/U235</f>
        <v>-1</v>
      </c>
      <c r="AD253" s="4"/>
      <c r="AE253" s="5"/>
      <c r="AF253" s="8">
        <f t="shared" ref="AF253:AF261" si="94">(AE253-U235)/U235</f>
        <v>-1</v>
      </c>
      <c r="AH253" s="4"/>
      <c r="AI253" s="5"/>
      <c r="AJ253" s="8">
        <f t="shared" ref="AJ253:AJ261" si="95">(AI253-U235)/U235</f>
        <v>-1</v>
      </c>
      <c r="AL253" s="4"/>
      <c r="AM253" s="5"/>
      <c r="AN253">
        <f t="shared" ref="AN253:AN261" si="96">(AM253-U235)/U235</f>
        <v>-1</v>
      </c>
    </row>
    <row r="254" spans="1:40" ht="18" customHeight="1" x14ac:dyDescent="0.3">
      <c r="A254" s="13"/>
      <c r="B254" s="2" t="s">
        <v>3</v>
      </c>
      <c r="D254" s="4"/>
      <c r="E254" s="5"/>
      <c r="F254" s="8">
        <f t="shared" si="89"/>
        <v>-1</v>
      </c>
      <c r="H254" s="4"/>
      <c r="I254" s="5"/>
      <c r="J254" s="8">
        <f t="shared" si="90"/>
        <v>-1</v>
      </c>
      <c r="L254" s="4"/>
      <c r="M254" s="5"/>
      <c r="N254" s="8">
        <f t="shared" si="91"/>
        <v>-1</v>
      </c>
      <c r="P254" s="4"/>
      <c r="Q254" s="5"/>
      <c r="R254">
        <f t="shared" si="92"/>
        <v>-1</v>
      </c>
      <c r="W254" s="13"/>
      <c r="X254" s="2" t="s">
        <v>3</v>
      </c>
      <c r="Z254" s="4"/>
      <c r="AA254" s="5"/>
      <c r="AB254" s="8">
        <f t="shared" si="93"/>
        <v>-1</v>
      </c>
      <c r="AD254" s="4"/>
      <c r="AE254" s="5"/>
      <c r="AF254" s="8">
        <f t="shared" si="94"/>
        <v>-1</v>
      </c>
      <c r="AH254" s="4"/>
      <c r="AI254" s="5"/>
      <c r="AJ254" s="8">
        <f t="shared" si="95"/>
        <v>-1</v>
      </c>
      <c r="AL254" s="4"/>
      <c r="AM254" s="5"/>
      <c r="AN254">
        <f t="shared" si="96"/>
        <v>-1</v>
      </c>
    </row>
    <row r="255" spans="1:40" ht="18" customHeight="1" x14ac:dyDescent="0.3">
      <c r="A255" s="13"/>
      <c r="B255" s="2" t="s">
        <v>4</v>
      </c>
      <c r="D255" s="4"/>
      <c r="E255" s="5"/>
      <c r="F255" s="8">
        <f t="shared" si="89"/>
        <v>-1</v>
      </c>
      <c r="H255" s="4"/>
      <c r="I255" s="5"/>
      <c r="J255" s="8">
        <f t="shared" si="90"/>
        <v>-1</v>
      </c>
      <c r="L255" s="4"/>
      <c r="M255" s="5"/>
      <c r="N255" s="8">
        <f t="shared" si="91"/>
        <v>-1</v>
      </c>
      <c r="P255" s="4"/>
      <c r="Q255" s="5"/>
      <c r="R255">
        <f t="shared" si="92"/>
        <v>-1</v>
      </c>
      <c r="W255" s="13"/>
      <c r="X255" s="2" t="s">
        <v>4</v>
      </c>
      <c r="Z255" s="4"/>
      <c r="AA255" s="5"/>
      <c r="AB255" s="8">
        <f t="shared" si="93"/>
        <v>-1</v>
      </c>
      <c r="AD255" s="4"/>
      <c r="AE255" s="5"/>
      <c r="AF255" s="8">
        <f t="shared" si="94"/>
        <v>-1</v>
      </c>
      <c r="AH255" s="4"/>
      <c r="AI255" s="5"/>
      <c r="AJ255" s="8">
        <f t="shared" si="95"/>
        <v>-1</v>
      </c>
      <c r="AL255" s="4"/>
      <c r="AM255" s="5"/>
      <c r="AN255">
        <f t="shared" si="96"/>
        <v>-1</v>
      </c>
    </row>
    <row r="256" spans="1:40" ht="18" customHeight="1" x14ac:dyDescent="0.3">
      <c r="A256" s="13"/>
      <c r="B256" s="2" t="s">
        <v>5</v>
      </c>
      <c r="D256" s="4"/>
      <c r="E256" s="5"/>
      <c r="F256" s="8">
        <f t="shared" si="89"/>
        <v>-1</v>
      </c>
      <c r="H256" s="4"/>
      <c r="I256" s="5"/>
      <c r="J256" s="8">
        <f t="shared" si="90"/>
        <v>-1</v>
      </c>
      <c r="L256" s="4"/>
      <c r="M256" s="5"/>
      <c r="N256" s="8">
        <f t="shared" si="91"/>
        <v>-1</v>
      </c>
      <c r="P256" s="4"/>
      <c r="Q256" s="5"/>
      <c r="R256">
        <f t="shared" si="92"/>
        <v>-1</v>
      </c>
      <c r="W256" s="13"/>
      <c r="X256" s="2" t="s">
        <v>5</v>
      </c>
      <c r="Z256" s="4"/>
      <c r="AA256" s="5"/>
      <c r="AB256" s="8">
        <f t="shared" si="93"/>
        <v>-1</v>
      </c>
      <c r="AD256" s="4"/>
      <c r="AE256" s="5"/>
      <c r="AF256" s="8">
        <f t="shared" si="94"/>
        <v>-1</v>
      </c>
      <c r="AH256" s="4"/>
      <c r="AI256" s="5"/>
      <c r="AJ256" s="8">
        <f t="shared" si="95"/>
        <v>-1</v>
      </c>
      <c r="AL256" s="4"/>
      <c r="AM256" s="5"/>
      <c r="AN256">
        <f t="shared" si="96"/>
        <v>-1</v>
      </c>
    </row>
    <row r="257" spans="1:40" ht="18" customHeight="1" x14ac:dyDescent="0.3">
      <c r="A257" s="13"/>
      <c r="B257" s="2" t="s">
        <v>6</v>
      </c>
      <c r="D257" s="4"/>
      <c r="E257" s="5"/>
      <c r="F257" s="8">
        <f t="shared" si="89"/>
        <v>-1</v>
      </c>
      <c r="H257" s="4"/>
      <c r="I257" s="5"/>
      <c r="J257" s="8">
        <f t="shared" si="90"/>
        <v>-1</v>
      </c>
      <c r="L257" s="4"/>
      <c r="M257" s="5"/>
      <c r="N257" s="8">
        <f t="shared" si="91"/>
        <v>-1</v>
      </c>
      <c r="P257" s="4"/>
      <c r="Q257" s="5"/>
      <c r="R257">
        <f t="shared" si="92"/>
        <v>-1</v>
      </c>
      <c r="W257" s="13"/>
      <c r="X257" s="2" t="s">
        <v>6</v>
      </c>
      <c r="Z257" s="4"/>
      <c r="AA257" s="5"/>
      <c r="AB257" s="8">
        <f t="shared" si="93"/>
        <v>-1</v>
      </c>
      <c r="AD257" s="4"/>
      <c r="AE257" s="5"/>
      <c r="AF257" s="8">
        <f t="shared" si="94"/>
        <v>-1</v>
      </c>
      <c r="AH257" s="4"/>
      <c r="AI257" s="5"/>
      <c r="AJ257" s="8">
        <f t="shared" si="95"/>
        <v>-1</v>
      </c>
      <c r="AL257" s="4"/>
      <c r="AM257" s="5"/>
      <c r="AN257">
        <f t="shared" si="96"/>
        <v>-1</v>
      </c>
    </row>
    <row r="258" spans="1:40" ht="18" customHeight="1" x14ac:dyDescent="0.3">
      <c r="A258" s="13"/>
      <c r="B258" s="2" t="s">
        <v>7</v>
      </c>
      <c r="D258" s="4"/>
      <c r="E258" s="5"/>
      <c r="F258" s="8">
        <f t="shared" si="89"/>
        <v>-1</v>
      </c>
      <c r="H258" s="4"/>
      <c r="I258" s="5"/>
      <c r="J258" s="8">
        <f t="shared" si="90"/>
        <v>-1</v>
      </c>
      <c r="L258" s="4"/>
      <c r="M258" s="5"/>
      <c r="N258" s="8">
        <f t="shared" si="91"/>
        <v>-1</v>
      </c>
      <c r="P258" s="4"/>
      <c r="Q258" s="5"/>
      <c r="R258">
        <f t="shared" si="92"/>
        <v>-1</v>
      </c>
      <c r="W258" s="13"/>
      <c r="X258" s="2" t="s">
        <v>7</v>
      </c>
      <c r="Z258" s="4"/>
      <c r="AA258" s="5"/>
      <c r="AB258" s="8">
        <f t="shared" si="93"/>
        <v>-1</v>
      </c>
      <c r="AD258" s="4"/>
      <c r="AE258" s="5"/>
      <c r="AF258" s="8">
        <f t="shared" si="94"/>
        <v>-1</v>
      </c>
      <c r="AH258" s="4"/>
      <c r="AI258" s="5"/>
      <c r="AJ258" s="8">
        <f t="shared" si="95"/>
        <v>-1</v>
      </c>
      <c r="AL258" s="4"/>
      <c r="AM258" s="5"/>
      <c r="AN258">
        <f t="shared" si="96"/>
        <v>-1</v>
      </c>
    </row>
    <row r="259" spans="1:40" ht="18" customHeight="1" x14ac:dyDescent="0.3">
      <c r="A259" s="13"/>
      <c r="B259" s="2" t="s">
        <v>8</v>
      </c>
      <c r="D259" s="4"/>
      <c r="E259" s="5"/>
      <c r="F259" s="8">
        <f t="shared" si="89"/>
        <v>-1</v>
      </c>
      <c r="H259" s="4"/>
      <c r="I259" s="5"/>
      <c r="J259" s="8">
        <f t="shared" si="90"/>
        <v>-1</v>
      </c>
      <c r="L259" s="4"/>
      <c r="M259" s="5"/>
      <c r="N259" s="8">
        <f t="shared" si="91"/>
        <v>-1</v>
      </c>
      <c r="P259" s="4"/>
      <c r="Q259" s="5"/>
      <c r="R259">
        <f t="shared" si="92"/>
        <v>-1</v>
      </c>
      <c r="W259" s="13"/>
      <c r="X259" s="2" t="s">
        <v>8</v>
      </c>
      <c r="Z259" s="4"/>
      <c r="AA259" s="5"/>
      <c r="AB259" s="8">
        <f t="shared" si="93"/>
        <v>-1</v>
      </c>
      <c r="AD259" s="4"/>
      <c r="AE259" s="5"/>
      <c r="AF259" s="8">
        <f t="shared" si="94"/>
        <v>-1</v>
      </c>
      <c r="AH259" s="4"/>
      <c r="AI259" s="5"/>
      <c r="AJ259" s="8">
        <f t="shared" si="95"/>
        <v>-1</v>
      </c>
      <c r="AL259" s="4"/>
      <c r="AM259" s="5"/>
      <c r="AN259">
        <f t="shared" si="96"/>
        <v>-1</v>
      </c>
    </row>
    <row r="260" spans="1:40" ht="18" customHeight="1" x14ac:dyDescent="0.3">
      <c r="A260" s="13"/>
      <c r="B260" s="2" t="s">
        <v>9</v>
      </c>
      <c r="D260" s="4"/>
      <c r="E260" s="5"/>
      <c r="F260" s="8">
        <f t="shared" si="89"/>
        <v>-1</v>
      </c>
      <c r="H260" s="4"/>
      <c r="I260" s="5"/>
      <c r="J260" s="8">
        <f t="shared" si="90"/>
        <v>-1</v>
      </c>
      <c r="L260" s="4"/>
      <c r="M260" s="5"/>
      <c r="N260" s="8">
        <f t="shared" si="91"/>
        <v>-1</v>
      </c>
      <c r="P260" s="4"/>
      <c r="Q260" s="5"/>
      <c r="R260">
        <f t="shared" si="92"/>
        <v>-1</v>
      </c>
      <c r="W260" s="13"/>
      <c r="X260" s="2" t="s">
        <v>9</v>
      </c>
      <c r="Z260" s="4"/>
      <c r="AA260" s="5"/>
      <c r="AB260" s="8">
        <f t="shared" si="93"/>
        <v>-1</v>
      </c>
      <c r="AD260" s="4"/>
      <c r="AE260" s="5"/>
      <c r="AF260" s="8">
        <f t="shared" si="94"/>
        <v>-1</v>
      </c>
      <c r="AH260" s="4"/>
      <c r="AI260" s="5"/>
      <c r="AJ260" s="8">
        <f t="shared" si="95"/>
        <v>-1</v>
      </c>
      <c r="AL260" s="4"/>
      <c r="AM260" s="5"/>
      <c r="AN260">
        <f t="shared" si="96"/>
        <v>-1</v>
      </c>
    </row>
    <row r="261" spans="1:40" ht="18" customHeight="1" x14ac:dyDescent="0.3">
      <c r="A261" s="13"/>
      <c r="B261" s="2" t="s">
        <v>10</v>
      </c>
      <c r="D261" s="4"/>
      <c r="E261" s="5"/>
      <c r="F261" s="8">
        <f t="shared" si="89"/>
        <v>-1</v>
      </c>
      <c r="H261" s="4"/>
      <c r="I261" s="5"/>
      <c r="J261" s="8">
        <f t="shared" si="90"/>
        <v>-1</v>
      </c>
      <c r="L261" s="4"/>
      <c r="M261" s="5"/>
      <c r="N261" s="8">
        <f t="shared" si="91"/>
        <v>-1</v>
      </c>
      <c r="P261" s="4"/>
      <c r="Q261" s="5"/>
      <c r="R261">
        <f t="shared" si="92"/>
        <v>-1</v>
      </c>
      <c r="W261" s="13"/>
      <c r="X261" s="2" t="s">
        <v>10</v>
      </c>
      <c r="Z261" s="4"/>
      <c r="AA261" s="5"/>
      <c r="AB261" s="8">
        <f t="shared" si="93"/>
        <v>-1</v>
      </c>
      <c r="AD261" s="4"/>
      <c r="AE261" s="5"/>
      <c r="AF261" s="8">
        <f t="shared" si="94"/>
        <v>-1</v>
      </c>
      <c r="AH261" s="4"/>
      <c r="AI261" s="5"/>
      <c r="AJ261" s="8">
        <f t="shared" si="95"/>
        <v>-1</v>
      </c>
      <c r="AL261" s="4"/>
      <c r="AM261" s="5"/>
      <c r="AN261">
        <f t="shared" si="96"/>
        <v>-1</v>
      </c>
    </row>
    <row r="262" spans="1:40" ht="18" customHeight="1" x14ac:dyDescent="0.3"/>
    <row r="263" spans="1:40" ht="18" customHeight="1" x14ac:dyDescent="0.3"/>
    <row r="264" spans="1:40" ht="18" customHeight="1" x14ac:dyDescent="0.3">
      <c r="B264" s="6" t="s">
        <v>33</v>
      </c>
      <c r="D264" s="6" t="e">
        <f>AVERAGE(D252:D261)</f>
        <v>#DIV/0!</v>
      </c>
      <c r="E264" s="6" t="e">
        <f>AVERAGE(E252:E261)</f>
        <v>#DIV/0!</v>
      </c>
      <c r="H264" s="6" t="e">
        <f>AVERAGE(H252:H261)</f>
        <v>#DIV/0!</v>
      </c>
      <c r="I264" s="6" t="e">
        <f>AVERAGE(I252:I261)</f>
        <v>#DIV/0!</v>
      </c>
      <c r="L264" s="6" t="e">
        <f>AVERAGE(L252:L261)</f>
        <v>#DIV/0!</v>
      </c>
      <c r="M264" s="6" t="e">
        <f>AVERAGE(M252:M261)</f>
        <v>#DIV/0!</v>
      </c>
      <c r="P264" s="6" t="e">
        <f>AVERAGE(P252:P261)</f>
        <v>#DIV/0!</v>
      </c>
      <c r="Q264" s="6" t="e">
        <f>AVERAGE(Q252:Q261)</f>
        <v>#DIV/0!</v>
      </c>
      <c r="X264" s="6" t="s">
        <v>33</v>
      </c>
      <c r="Z264" s="6" t="e">
        <f>AVERAGE(Z252:Z261)</f>
        <v>#DIV/0!</v>
      </c>
      <c r="AA264" s="6" t="e">
        <f>AVERAGE(AA252:AA261)</f>
        <v>#DIV/0!</v>
      </c>
      <c r="AD264" s="6" t="e">
        <f>AVERAGE(AD252:AD261)</f>
        <v>#DIV/0!</v>
      </c>
      <c r="AE264" s="6" t="e">
        <f>AVERAGE(AE252:AE261)</f>
        <v>#DIV/0!</v>
      </c>
      <c r="AH264" s="6" t="e">
        <f>AVERAGE(AH252:AH261)</f>
        <v>#DIV/0!</v>
      </c>
      <c r="AI264" s="6" t="e">
        <f>AVERAGE(AI252:AI261)</f>
        <v>#DIV/0!</v>
      </c>
      <c r="AL264" s="6" t="e">
        <f>AVERAGE(AL252:AL261)</f>
        <v>#DIV/0!</v>
      </c>
      <c r="AM264" s="6" t="e">
        <f>AVERAGE(AM252:AM261)</f>
        <v>#DIV/0!</v>
      </c>
    </row>
    <row r="265" spans="1:40" ht="18" customHeight="1" x14ac:dyDescent="0.3"/>
    <row r="266" spans="1:40" ht="18" customHeight="1" x14ac:dyDescent="0.3"/>
    <row r="267" spans="1:40" ht="18" customHeight="1" x14ac:dyDescent="0.3">
      <c r="D267" s="14">
        <v>6</v>
      </c>
      <c r="E267" s="15"/>
      <c r="H267" s="11">
        <v>0.1</v>
      </c>
      <c r="I267" s="12"/>
      <c r="L267" s="11">
        <v>0.2</v>
      </c>
      <c r="M267" s="12"/>
      <c r="P267" s="11">
        <v>0.3</v>
      </c>
      <c r="Q267" s="12"/>
    </row>
    <row r="268" spans="1:40" ht="63" customHeight="1" x14ac:dyDescent="0.3">
      <c r="B268" s="1" t="s">
        <v>0</v>
      </c>
      <c r="D268" s="3" t="s">
        <v>32</v>
      </c>
      <c r="E268" s="3" t="s">
        <v>11</v>
      </c>
      <c r="H268" s="3" t="s">
        <v>32</v>
      </c>
      <c r="I268" s="3" t="s">
        <v>11</v>
      </c>
      <c r="L268" s="3" t="s">
        <v>32</v>
      </c>
      <c r="M268" s="3" t="s">
        <v>11</v>
      </c>
      <c r="P268" s="3" t="s">
        <v>32</v>
      </c>
      <c r="Q268" s="3" t="s">
        <v>11</v>
      </c>
    </row>
    <row r="269" spans="1:40" ht="18" customHeight="1" x14ac:dyDescent="0.3"/>
    <row r="270" spans="1:40" ht="18" customHeight="1" x14ac:dyDescent="0.3">
      <c r="A270" s="13" t="s">
        <v>40</v>
      </c>
      <c r="B270" s="2" t="s">
        <v>1</v>
      </c>
      <c r="D270" s="4"/>
      <c r="E270" s="5"/>
      <c r="F270" s="8">
        <f>(E270-U234)/U234</f>
        <v>-1</v>
      </c>
      <c r="H270" s="4"/>
      <c r="I270" s="5"/>
      <c r="J270" s="8">
        <f>(I270-U234)/U234</f>
        <v>-1</v>
      </c>
      <c r="L270" s="4"/>
      <c r="M270" s="5"/>
      <c r="N270" s="8">
        <f>(M270-U234)/U234</f>
        <v>-1</v>
      </c>
      <c r="P270" s="4"/>
      <c r="Q270" s="5"/>
      <c r="R270">
        <f>(Q270-U234)/U234</f>
        <v>-1</v>
      </c>
    </row>
    <row r="271" spans="1:40" ht="18" customHeight="1" x14ac:dyDescent="0.3">
      <c r="A271" s="13"/>
      <c r="B271" s="2" t="s">
        <v>2</v>
      </c>
      <c r="D271" s="4"/>
      <c r="E271" s="5"/>
      <c r="F271" s="8">
        <f t="shared" ref="F271:F279" si="97">(E271-U235)/U235</f>
        <v>-1</v>
      </c>
      <c r="H271" s="4"/>
      <c r="I271" s="5"/>
      <c r="J271" s="8">
        <f t="shared" ref="J271:J279" si="98">(I271-U235)/U235</f>
        <v>-1</v>
      </c>
      <c r="L271" s="4"/>
      <c r="M271" s="5"/>
      <c r="N271" s="8">
        <f t="shared" ref="N271:N279" si="99">(M271-U235)/U235</f>
        <v>-1</v>
      </c>
      <c r="P271" s="4"/>
      <c r="Q271" s="5"/>
      <c r="R271">
        <f t="shared" ref="R271:R279" si="100">(Q271-U235)/U235</f>
        <v>-1</v>
      </c>
    </row>
    <row r="272" spans="1:40" ht="18" customHeight="1" x14ac:dyDescent="0.3">
      <c r="A272" s="13"/>
      <c r="B272" s="2" t="s">
        <v>3</v>
      </c>
      <c r="D272" s="4"/>
      <c r="E272" s="5"/>
      <c r="F272" s="8">
        <f t="shared" si="97"/>
        <v>-1</v>
      </c>
      <c r="H272" s="4"/>
      <c r="I272" s="5"/>
      <c r="J272" s="8">
        <f t="shared" si="98"/>
        <v>-1</v>
      </c>
      <c r="L272" s="4"/>
      <c r="M272" s="5"/>
      <c r="N272" s="8">
        <f t="shared" si="99"/>
        <v>-1</v>
      </c>
      <c r="P272" s="4"/>
      <c r="Q272" s="5"/>
      <c r="R272">
        <f t="shared" si="100"/>
        <v>-1</v>
      </c>
    </row>
    <row r="273" spans="1:39" ht="18" customHeight="1" x14ac:dyDescent="0.3">
      <c r="A273" s="13"/>
      <c r="B273" s="2" t="s">
        <v>4</v>
      </c>
      <c r="D273" s="4"/>
      <c r="E273" s="5"/>
      <c r="F273" s="8">
        <f t="shared" si="97"/>
        <v>-1</v>
      </c>
      <c r="H273" s="4"/>
      <c r="I273" s="5"/>
      <c r="J273" s="8">
        <f t="shared" si="98"/>
        <v>-1</v>
      </c>
      <c r="L273" s="4"/>
      <c r="M273" s="5"/>
      <c r="N273" s="8">
        <f t="shared" si="99"/>
        <v>-1</v>
      </c>
      <c r="P273" s="4"/>
      <c r="Q273" s="5"/>
      <c r="R273">
        <f t="shared" si="100"/>
        <v>-1</v>
      </c>
    </row>
    <row r="274" spans="1:39" ht="18" customHeight="1" x14ac:dyDescent="0.3">
      <c r="A274" s="13"/>
      <c r="B274" s="2" t="s">
        <v>5</v>
      </c>
      <c r="D274" s="4"/>
      <c r="E274" s="5"/>
      <c r="F274" s="8">
        <f t="shared" si="97"/>
        <v>-1</v>
      </c>
      <c r="H274" s="4"/>
      <c r="I274" s="5"/>
      <c r="J274" s="8">
        <f t="shared" si="98"/>
        <v>-1</v>
      </c>
      <c r="L274" s="4"/>
      <c r="M274" s="5"/>
      <c r="N274" s="8">
        <f t="shared" si="99"/>
        <v>-1</v>
      </c>
      <c r="P274" s="4"/>
      <c r="Q274" s="5"/>
      <c r="R274">
        <f t="shared" si="100"/>
        <v>-1</v>
      </c>
    </row>
    <row r="275" spans="1:39" ht="18" customHeight="1" x14ac:dyDescent="0.3">
      <c r="A275" s="13"/>
      <c r="B275" s="2" t="s">
        <v>6</v>
      </c>
      <c r="D275" s="4"/>
      <c r="E275" s="5"/>
      <c r="F275" s="8">
        <f t="shared" si="97"/>
        <v>-1</v>
      </c>
      <c r="H275" s="4"/>
      <c r="I275" s="5"/>
      <c r="J275" s="8">
        <f t="shared" si="98"/>
        <v>-1</v>
      </c>
      <c r="L275" s="4"/>
      <c r="M275" s="5"/>
      <c r="N275" s="8">
        <f t="shared" si="99"/>
        <v>-1</v>
      </c>
      <c r="P275" s="4"/>
      <c r="Q275" s="5"/>
      <c r="R275">
        <f t="shared" si="100"/>
        <v>-1</v>
      </c>
    </row>
    <row r="276" spans="1:39" ht="18" customHeight="1" x14ac:dyDescent="0.3">
      <c r="A276" s="13"/>
      <c r="B276" s="2" t="s">
        <v>7</v>
      </c>
      <c r="D276" s="4"/>
      <c r="E276" s="5"/>
      <c r="F276" s="8">
        <f t="shared" si="97"/>
        <v>-1</v>
      </c>
      <c r="H276" s="4"/>
      <c r="I276" s="5"/>
      <c r="J276" s="8">
        <f t="shared" si="98"/>
        <v>-1</v>
      </c>
      <c r="L276" s="4"/>
      <c r="M276" s="5"/>
      <c r="N276" s="8">
        <f t="shared" si="99"/>
        <v>-1</v>
      </c>
      <c r="P276" s="4"/>
      <c r="Q276" s="5"/>
      <c r="R276">
        <f t="shared" si="100"/>
        <v>-1</v>
      </c>
    </row>
    <row r="277" spans="1:39" ht="18" customHeight="1" x14ac:dyDescent="0.3">
      <c r="A277" s="13"/>
      <c r="B277" s="2" t="s">
        <v>8</v>
      </c>
      <c r="D277" s="4"/>
      <c r="E277" s="5"/>
      <c r="F277" s="8">
        <f t="shared" si="97"/>
        <v>-1</v>
      </c>
      <c r="H277" s="4"/>
      <c r="I277" s="5"/>
      <c r="J277" s="8">
        <f t="shared" si="98"/>
        <v>-1</v>
      </c>
      <c r="L277" s="4"/>
      <c r="M277" s="5"/>
      <c r="N277" s="8">
        <f t="shared" si="99"/>
        <v>-1</v>
      </c>
      <c r="P277" s="4"/>
      <c r="Q277" s="5"/>
      <c r="R277">
        <f t="shared" si="100"/>
        <v>-1</v>
      </c>
    </row>
    <row r="278" spans="1:39" ht="18" customHeight="1" x14ac:dyDescent="0.3">
      <c r="A278" s="13"/>
      <c r="B278" s="2" t="s">
        <v>9</v>
      </c>
      <c r="D278" s="4"/>
      <c r="E278" s="5"/>
      <c r="F278" s="8">
        <f t="shared" si="97"/>
        <v>-1</v>
      </c>
      <c r="H278" s="4"/>
      <c r="I278" s="5"/>
      <c r="J278" s="8">
        <f t="shared" si="98"/>
        <v>-1</v>
      </c>
      <c r="L278" s="4"/>
      <c r="M278" s="5"/>
      <c r="N278" s="8">
        <f t="shared" si="99"/>
        <v>-1</v>
      </c>
      <c r="P278" s="4"/>
      <c r="Q278" s="5"/>
      <c r="R278">
        <f t="shared" si="100"/>
        <v>-1</v>
      </c>
    </row>
    <row r="279" spans="1:39" ht="18" customHeight="1" x14ac:dyDescent="0.3">
      <c r="A279" s="13"/>
      <c r="B279" s="2" t="s">
        <v>10</v>
      </c>
      <c r="D279" s="4"/>
      <c r="E279" s="5"/>
      <c r="F279" s="8">
        <f t="shared" si="97"/>
        <v>-1</v>
      </c>
      <c r="H279" s="4"/>
      <c r="I279" s="5"/>
      <c r="J279" s="8">
        <f t="shared" si="98"/>
        <v>-1</v>
      </c>
      <c r="L279" s="4"/>
      <c r="M279" s="5"/>
      <c r="N279" s="8">
        <f t="shared" si="99"/>
        <v>-1</v>
      </c>
      <c r="P279" s="4"/>
      <c r="Q279" s="5"/>
      <c r="R279">
        <f t="shared" si="100"/>
        <v>-1</v>
      </c>
    </row>
    <row r="280" spans="1:39" ht="18" customHeight="1" x14ac:dyDescent="0.3"/>
    <row r="281" spans="1:39" ht="18" customHeight="1" x14ac:dyDescent="0.3"/>
    <row r="282" spans="1:39" ht="18" customHeight="1" x14ac:dyDescent="0.3">
      <c r="B282" s="6" t="s">
        <v>33</v>
      </c>
      <c r="D282" s="6" t="e">
        <f>AVERAGE(D270:D279)</f>
        <v>#DIV/0!</v>
      </c>
      <c r="E282" s="6" t="e">
        <f>AVERAGE(E270:E279)</f>
        <v>#DIV/0!</v>
      </c>
      <c r="H282" s="6" t="e">
        <f>AVERAGE(H270:H279)</f>
        <v>#DIV/0!</v>
      </c>
      <c r="I282" s="6" t="e">
        <f>AVERAGE(I270:I279)</f>
        <v>#DIV/0!</v>
      </c>
      <c r="L282" s="6" t="e">
        <f>AVERAGE(L270:L279)</f>
        <v>#DIV/0!</v>
      </c>
      <c r="M282" s="6" t="e">
        <f>AVERAGE(M270:M279)</f>
        <v>#DIV/0!</v>
      </c>
      <c r="P282" s="6" t="e">
        <f>AVERAGE(P270:P279)</f>
        <v>#DIV/0!</v>
      </c>
      <c r="Q282" s="6" t="e">
        <f>AVERAGE(Q270:Q279)</f>
        <v>#DIV/0!</v>
      </c>
    </row>
    <row r="283" spans="1:39" ht="18" customHeight="1" x14ac:dyDescent="0.3"/>
    <row r="284" spans="1:39" ht="18" customHeight="1" thickBot="1" x14ac:dyDescent="0.35"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39" ht="32.4" customHeight="1" thickTop="1" thickBot="1" x14ac:dyDescent="0.35">
      <c r="M285" s="18" t="s">
        <v>44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20"/>
    </row>
    <row r="286" spans="1:39" ht="18" customHeight="1" thickTop="1" x14ac:dyDescent="0.3"/>
    <row r="287" spans="1:39" ht="18" customHeight="1" x14ac:dyDescent="0.3">
      <c r="D287" s="14">
        <v>10</v>
      </c>
      <c r="E287" s="15"/>
      <c r="H287" s="11">
        <v>0.1</v>
      </c>
      <c r="I287" s="12"/>
      <c r="L287" s="11">
        <v>0.2</v>
      </c>
      <c r="M287" s="12"/>
      <c r="P287" s="11">
        <v>0.3</v>
      </c>
      <c r="Q287" s="12"/>
      <c r="Z287" s="14">
        <v>9</v>
      </c>
      <c r="AA287" s="15"/>
      <c r="AD287" s="11">
        <v>0.1</v>
      </c>
      <c r="AE287" s="12"/>
      <c r="AH287" s="11">
        <v>0.2</v>
      </c>
      <c r="AI287" s="12"/>
      <c r="AL287" s="11">
        <v>0.3</v>
      </c>
      <c r="AM287" s="12"/>
    </row>
    <row r="288" spans="1:39" ht="63" customHeight="1" x14ac:dyDescent="0.3">
      <c r="B288" s="1" t="s">
        <v>0</v>
      </c>
      <c r="D288" s="3" t="s">
        <v>32</v>
      </c>
      <c r="E288" s="3" t="s">
        <v>11</v>
      </c>
      <c r="H288" s="3" t="s">
        <v>32</v>
      </c>
      <c r="I288" s="3" t="s">
        <v>11</v>
      </c>
      <c r="L288" s="3" t="s">
        <v>32</v>
      </c>
      <c r="M288" s="3" t="s">
        <v>11</v>
      </c>
      <c r="P288" s="3" t="s">
        <v>32</v>
      </c>
      <c r="Q288" s="3" t="s">
        <v>11</v>
      </c>
      <c r="U288" t="s">
        <v>37</v>
      </c>
      <c r="X288" s="1" t="s">
        <v>0</v>
      </c>
      <c r="Z288" s="3" t="s">
        <v>32</v>
      </c>
      <c r="AA288" s="3" t="s">
        <v>11</v>
      </c>
      <c r="AD288" s="3" t="s">
        <v>32</v>
      </c>
      <c r="AE288" s="3" t="s">
        <v>11</v>
      </c>
      <c r="AH288" s="3" t="s">
        <v>32</v>
      </c>
      <c r="AI288" s="3" t="s">
        <v>11</v>
      </c>
      <c r="AL288" s="3" t="s">
        <v>32</v>
      </c>
      <c r="AM288" s="3" t="s">
        <v>11</v>
      </c>
    </row>
    <row r="289" spans="1:40" ht="18" customHeight="1" x14ac:dyDescent="0.3"/>
    <row r="290" spans="1:40" ht="18" customHeight="1" x14ac:dyDescent="0.3">
      <c r="A290" s="13" t="s">
        <v>41</v>
      </c>
      <c r="B290" s="2" t="s">
        <v>1</v>
      </c>
      <c r="D290" s="4"/>
      <c r="E290" s="5"/>
      <c r="F290" s="8">
        <f t="shared" ref="F290:F299" si="101">(E290-U290)/U290</f>
        <v>-1</v>
      </c>
      <c r="H290" s="4"/>
      <c r="I290" s="5"/>
      <c r="J290" s="8">
        <f t="shared" ref="J290:J299" si="102">(I290-U290)/U290</f>
        <v>-1</v>
      </c>
      <c r="L290" s="4"/>
      <c r="M290" s="5"/>
      <c r="N290" s="8">
        <f t="shared" ref="N290:N299" si="103">(M290-U290)/U290</f>
        <v>-1</v>
      </c>
      <c r="P290" s="4"/>
      <c r="Q290" s="5"/>
      <c r="R290" s="8">
        <f>(Q290-U290)/U290</f>
        <v>-1</v>
      </c>
      <c r="U290" s="7">
        <v>5464</v>
      </c>
      <c r="W290" s="13" t="s">
        <v>41</v>
      </c>
      <c r="X290" s="2" t="s">
        <v>1</v>
      </c>
      <c r="Z290" s="4"/>
      <c r="AA290" s="5"/>
      <c r="AB290" s="8">
        <f>(AA290-U290)/U290</f>
        <v>-1</v>
      </c>
      <c r="AD290" s="4"/>
      <c r="AE290" s="5"/>
      <c r="AF290" s="8">
        <f>(AE290-U290)/U290</f>
        <v>-1</v>
      </c>
      <c r="AH290" s="4"/>
      <c r="AI290" s="5"/>
      <c r="AJ290" s="8">
        <f>(AI290-U290)/U290</f>
        <v>-1</v>
      </c>
      <c r="AL290" s="4"/>
      <c r="AM290" s="5"/>
      <c r="AN290">
        <f>(AM290-U290)/U290</f>
        <v>-1</v>
      </c>
    </row>
    <row r="291" spans="1:40" ht="18" customHeight="1" x14ac:dyDescent="0.3">
      <c r="A291" s="13"/>
      <c r="B291" s="2" t="s">
        <v>2</v>
      </c>
      <c r="D291" s="4"/>
      <c r="E291" s="5"/>
      <c r="F291" s="8">
        <f t="shared" si="101"/>
        <v>-1</v>
      </c>
      <c r="H291" s="4"/>
      <c r="I291" s="5"/>
      <c r="J291" s="8">
        <f t="shared" si="102"/>
        <v>-1</v>
      </c>
      <c r="L291" s="4"/>
      <c r="M291" s="5"/>
      <c r="N291" s="8">
        <f t="shared" si="103"/>
        <v>-1</v>
      </c>
      <c r="P291" s="4"/>
      <c r="Q291" s="5"/>
      <c r="R291" s="8">
        <f t="shared" ref="R291:R299" si="104">(Q291-U291)/U291</f>
        <v>-1</v>
      </c>
      <c r="U291" s="7">
        <v>5181</v>
      </c>
      <c r="W291" s="13"/>
      <c r="X291" s="2" t="s">
        <v>2</v>
      </c>
      <c r="Z291" s="4"/>
      <c r="AA291" s="5"/>
      <c r="AB291" s="8">
        <f t="shared" ref="AB291:AB299" si="105">(AA291-U291)/U291</f>
        <v>-1</v>
      </c>
      <c r="AD291" s="4"/>
      <c r="AE291" s="5"/>
      <c r="AF291" s="8">
        <f t="shared" ref="AF291:AF299" si="106">(AE291-U291)/U291</f>
        <v>-1</v>
      </c>
      <c r="AH291" s="4"/>
      <c r="AI291" s="5"/>
      <c r="AJ291" s="8">
        <f t="shared" ref="AJ291:AJ299" si="107">(AI291-U291)/U291</f>
        <v>-1</v>
      </c>
      <c r="AL291" s="4"/>
      <c r="AM291" s="5"/>
      <c r="AN291">
        <f t="shared" ref="AN291:AN299" si="108">(AM291-U291)/U291</f>
        <v>-1</v>
      </c>
    </row>
    <row r="292" spans="1:40" ht="18" customHeight="1" x14ac:dyDescent="0.3">
      <c r="A292" s="13"/>
      <c r="B292" s="2" t="s">
        <v>3</v>
      </c>
      <c r="D292" s="4"/>
      <c r="E292" s="5"/>
      <c r="F292" s="8">
        <f t="shared" si="101"/>
        <v>-1</v>
      </c>
      <c r="H292" s="4"/>
      <c r="I292" s="5"/>
      <c r="J292" s="8">
        <f t="shared" si="102"/>
        <v>-1</v>
      </c>
      <c r="L292" s="4"/>
      <c r="M292" s="5"/>
      <c r="N292" s="8">
        <f t="shared" si="103"/>
        <v>-1</v>
      </c>
      <c r="P292" s="4"/>
      <c r="Q292" s="5"/>
      <c r="R292" s="8">
        <f t="shared" si="104"/>
        <v>-1</v>
      </c>
      <c r="U292" s="7">
        <v>5568</v>
      </c>
      <c r="W292" s="13"/>
      <c r="X292" s="2" t="s">
        <v>3</v>
      </c>
      <c r="Z292" s="4"/>
      <c r="AA292" s="5"/>
      <c r="AB292" s="8">
        <f t="shared" si="105"/>
        <v>-1</v>
      </c>
      <c r="AD292" s="4"/>
      <c r="AE292" s="5"/>
      <c r="AF292" s="8">
        <f t="shared" si="106"/>
        <v>-1</v>
      </c>
      <c r="AH292" s="4"/>
      <c r="AI292" s="5"/>
      <c r="AJ292" s="8">
        <f t="shared" si="107"/>
        <v>-1</v>
      </c>
      <c r="AL292" s="4"/>
      <c r="AM292" s="5"/>
      <c r="AN292">
        <f t="shared" si="108"/>
        <v>-1</v>
      </c>
    </row>
    <row r="293" spans="1:40" ht="18" customHeight="1" x14ac:dyDescent="0.3">
      <c r="A293" s="13"/>
      <c r="B293" s="2" t="s">
        <v>4</v>
      </c>
      <c r="D293" s="4"/>
      <c r="E293" s="5"/>
      <c r="F293" s="8">
        <f t="shared" si="101"/>
        <v>-1</v>
      </c>
      <c r="H293" s="4"/>
      <c r="I293" s="5"/>
      <c r="J293" s="8">
        <f t="shared" si="102"/>
        <v>-1</v>
      </c>
      <c r="L293" s="4"/>
      <c r="M293" s="5"/>
      <c r="N293" s="8">
        <f t="shared" si="103"/>
        <v>-1</v>
      </c>
      <c r="P293" s="4"/>
      <c r="Q293" s="5"/>
      <c r="R293" s="8">
        <f t="shared" si="104"/>
        <v>-1</v>
      </c>
      <c r="U293" s="7">
        <v>5339</v>
      </c>
      <c r="W293" s="13"/>
      <c r="X293" s="2" t="s">
        <v>4</v>
      </c>
      <c r="Z293" s="4"/>
      <c r="AA293" s="5"/>
      <c r="AB293" s="8">
        <f t="shared" si="105"/>
        <v>-1</v>
      </c>
      <c r="AD293" s="4"/>
      <c r="AE293" s="5"/>
      <c r="AF293" s="8">
        <f t="shared" si="106"/>
        <v>-1</v>
      </c>
      <c r="AH293" s="4"/>
      <c r="AI293" s="5"/>
      <c r="AJ293" s="8">
        <f t="shared" si="107"/>
        <v>-1</v>
      </c>
      <c r="AL293" s="4"/>
      <c r="AM293" s="5"/>
      <c r="AN293">
        <f t="shared" si="108"/>
        <v>-1</v>
      </c>
    </row>
    <row r="294" spans="1:40" ht="18" customHeight="1" x14ac:dyDescent="0.3">
      <c r="A294" s="13"/>
      <c r="B294" s="2" t="s">
        <v>5</v>
      </c>
      <c r="D294" s="4"/>
      <c r="E294" s="5"/>
      <c r="F294" s="8">
        <f t="shared" si="101"/>
        <v>-1</v>
      </c>
      <c r="H294" s="4"/>
      <c r="I294" s="5"/>
      <c r="J294" s="8">
        <f t="shared" si="102"/>
        <v>-1</v>
      </c>
      <c r="L294" s="4"/>
      <c r="M294" s="5"/>
      <c r="N294" s="8">
        <f t="shared" si="103"/>
        <v>-1</v>
      </c>
      <c r="P294" s="4"/>
      <c r="Q294" s="5"/>
      <c r="R294" s="8">
        <f t="shared" si="104"/>
        <v>-1</v>
      </c>
      <c r="U294" s="7">
        <v>5392</v>
      </c>
      <c r="W294" s="13"/>
      <c r="X294" s="2" t="s">
        <v>5</v>
      </c>
      <c r="Z294" s="4"/>
      <c r="AA294" s="5"/>
      <c r="AB294" s="8">
        <f t="shared" si="105"/>
        <v>-1</v>
      </c>
      <c r="AD294" s="4"/>
      <c r="AE294" s="5"/>
      <c r="AF294" s="8">
        <f t="shared" si="106"/>
        <v>-1</v>
      </c>
      <c r="AH294" s="4"/>
      <c r="AI294" s="5"/>
      <c r="AJ294" s="8">
        <f t="shared" si="107"/>
        <v>-1</v>
      </c>
      <c r="AL294" s="4"/>
      <c r="AM294" s="5"/>
      <c r="AN294">
        <f t="shared" si="108"/>
        <v>-1</v>
      </c>
    </row>
    <row r="295" spans="1:40" ht="18" customHeight="1" x14ac:dyDescent="0.3">
      <c r="A295" s="13"/>
      <c r="B295" s="2" t="s">
        <v>6</v>
      </c>
      <c r="D295" s="4"/>
      <c r="E295" s="5"/>
      <c r="F295" s="8">
        <f t="shared" si="101"/>
        <v>-1</v>
      </c>
      <c r="H295" s="4"/>
      <c r="I295" s="5"/>
      <c r="J295" s="8">
        <f t="shared" si="102"/>
        <v>-1</v>
      </c>
      <c r="L295" s="4"/>
      <c r="M295" s="5"/>
      <c r="N295" s="8">
        <f t="shared" si="103"/>
        <v>-1</v>
      </c>
      <c r="P295" s="4"/>
      <c r="Q295" s="5"/>
      <c r="R295" s="8">
        <f t="shared" si="104"/>
        <v>-1</v>
      </c>
      <c r="U295" s="7">
        <v>5342</v>
      </c>
      <c r="W295" s="13"/>
      <c r="X295" s="2" t="s">
        <v>6</v>
      </c>
      <c r="Z295" s="4"/>
      <c r="AA295" s="5"/>
      <c r="AB295" s="8">
        <f t="shared" si="105"/>
        <v>-1</v>
      </c>
      <c r="AD295" s="4"/>
      <c r="AE295" s="5"/>
      <c r="AF295" s="8">
        <f t="shared" si="106"/>
        <v>-1</v>
      </c>
      <c r="AH295" s="4"/>
      <c r="AI295" s="5"/>
      <c r="AJ295" s="8">
        <f t="shared" si="107"/>
        <v>-1</v>
      </c>
      <c r="AL295" s="4"/>
      <c r="AM295" s="5"/>
      <c r="AN295">
        <f t="shared" si="108"/>
        <v>-1</v>
      </c>
    </row>
    <row r="296" spans="1:40" ht="18" customHeight="1" x14ac:dyDescent="0.3">
      <c r="A296" s="13"/>
      <c r="B296" s="2" t="s">
        <v>7</v>
      </c>
      <c r="D296" s="4"/>
      <c r="E296" s="5"/>
      <c r="F296" s="8">
        <f t="shared" si="101"/>
        <v>-1</v>
      </c>
      <c r="H296" s="4"/>
      <c r="I296" s="5"/>
      <c r="J296" s="8">
        <f t="shared" si="102"/>
        <v>-1</v>
      </c>
      <c r="L296" s="4"/>
      <c r="M296" s="5"/>
      <c r="N296" s="8">
        <f t="shared" si="103"/>
        <v>-1</v>
      </c>
      <c r="P296" s="4"/>
      <c r="Q296" s="5"/>
      <c r="R296" s="8">
        <f t="shared" si="104"/>
        <v>-1</v>
      </c>
      <c r="U296" s="7">
        <v>5436</v>
      </c>
      <c r="W296" s="13"/>
      <c r="X296" s="2" t="s">
        <v>7</v>
      </c>
      <c r="Z296" s="4"/>
      <c r="AA296" s="5"/>
      <c r="AB296" s="8">
        <f t="shared" si="105"/>
        <v>-1</v>
      </c>
      <c r="AD296" s="4"/>
      <c r="AE296" s="5"/>
      <c r="AF296" s="8">
        <f t="shared" si="106"/>
        <v>-1</v>
      </c>
      <c r="AH296" s="4"/>
      <c r="AI296" s="5"/>
      <c r="AJ296" s="8">
        <f t="shared" si="107"/>
        <v>-1</v>
      </c>
      <c r="AL296" s="4"/>
      <c r="AM296" s="5"/>
      <c r="AN296">
        <f t="shared" si="108"/>
        <v>-1</v>
      </c>
    </row>
    <row r="297" spans="1:40" ht="18" customHeight="1" x14ac:dyDescent="0.3">
      <c r="A297" s="13"/>
      <c r="B297" s="2" t="s">
        <v>8</v>
      </c>
      <c r="D297" s="4"/>
      <c r="E297" s="5"/>
      <c r="F297" s="8">
        <f t="shared" si="101"/>
        <v>-1</v>
      </c>
      <c r="H297" s="4"/>
      <c r="I297" s="5"/>
      <c r="J297" s="8">
        <f t="shared" si="102"/>
        <v>-1</v>
      </c>
      <c r="L297" s="4"/>
      <c r="M297" s="5"/>
      <c r="N297" s="8">
        <f t="shared" si="103"/>
        <v>-1</v>
      </c>
      <c r="P297" s="4"/>
      <c r="Q297" s="5"/>
      <c r="R297" s="8">
        <f t="shared" si="104"/>
        <v>-1</v>
      </c>
      <c r="U297" s="7">
        <v>5394</v>
      </c>
      <c r="W297" s="13"/>
      <c r="X297" s="2" t="s">
        <v>8</v>
      </c>
      <c r="Z297" s="4"/>
      <c r="AA297" s="5"/>
      <c r="AB297" s="8">
        <f t="shared" si="105"/>
        <v>-1</v>
      </c>
      <c r="AD297" s="4"/>
      <c r="AE297" s="5"/>
      <c r="AF297" s="8">
        <f t="shared" si="106"/>
        <v>-1</v>
      </c>
      <c r="AH297" s="4"/>
      <c r="AI297" s="5"/>
      <c r="AJ297" s="8">
        <f t="shared" si="107"/>
        <v>-1</v>
      </c>
      <c r="AL297" s="4"/>
      <c r="AM297" s="5"/>
      <c r="AN297">
        <f t="shared" si="108"/>
        <v>-1</v>
      </c>
    </row>
    <row r="298" spans="1:40" ht="18" customHeight="1" x14ac:dyDescent="0.3">
      <c r="A298" s="13"/>
      <c r="B298" s="2" t="s">
        <v>9</v>
      </c>
      <c r="D298" s="4"/>
      <c r="E298" s="5"/>
      <c r="F298" s="8">
        <f t="shared" si="101"/>
        <v>-1</v>
      </c>
      <c r="H298" s="4"/>
      <c r="I298" s="5"/>
      <c r="J298" s="8">
        <f t="shared" si="102"/>
        <v>-1</v>
      </c>
      <c r="L298" s="4"/>
      <c r="M298" s="5"/>
      <c r="N298" s="8">
        <f t="shared" si="103"/>
        <v>-1</v>
      </c>
      <c r="P298" s="4"/>
      <c r="Q298" s="5"/>
      <c r="R298" s="8">
        <f t="shared" si="104"/>
        <v>-1</v>
      </c>
      <c r="U298" s="7">
        <v>5358</v>
      </c>
      <c r="W298" s="13"/>
      <c r="X298" s="2" t="s">
        <v>9</v>
      </c>
      <c r="Z298" s="4"/>
      <c r="AA298" s="5"/>
      <c r="AB298" s="8">
        <f t="shared" si="105"/>
        <v>-1</v>
      </c>
      <c r="AD298" s="4"/>
      <c r="AE298" s="5"/>
      <c r="AF298" s="8">
        <f t="shared" si="106"/>
        <v>-1</v>
      </c>
      <c r="AH298" s="4"/>
      <c r="AI298" s="5"/>
      <c r="AJ298" s="8">
        <f t="shared" si="107"/>
        <v>-1</v>
      </c>
      <c r="AL298" s="4"/>
      <c r="AM298" s="5"/>
      <c r="AN298">
        <f t="shared" si="108"/>
        <v>-1</v>
      </c>
    </row>
    <row r="299" spans="1:40" ht="18" customHeight="1" x14ac:dyDescent="0.3">
      <c r="A299" s="13"/>
      <c r="B299" s="2" t="s">
        <v>10</v>
      </c>
      <c r="D299" s="4"/>
      <c r="E299" s="5"/>
      <c r="F299" s="8">
        <f t="shared" si="101"/>
        <v>-1</v>
      </c>
      <c r="H299" s="4"/>
      <c r="I299" s="5"/>
      <c r="J299" s="8">
        <f t="shared" si="102"/>
        <v>-1</v>
      </c>
      <c r="L299" s="4"/>
      <c r="M299" s="5"/>
      <c r="N299" s="8">
        <f t="shared" si="103"/>
        <v>-1</v>
      </c>
      <c r="P299" s="4"/>
      <c r="Q299" s="5"/>
      <c r="R299" s="8">
        <f t="shared" si="104"/>
        <v>-1</v>
      </c>
      <c r="U299" s="7">
        <v>5183</v>
      </c>
      <c r="W299" s="13"/>
      <c r="X299" s="2" t="s">
        <v>10</v>
      </c>
      <c r="Z299" s="4"/>
      <c r="AA299" s="5"/>
      <c r="AB299" s="8">
        <f t="shared" si="105"/>
        <v>-1</v>
      </c>
      <c r="AD299" s="4"/>
      <c r="AE299" s="5"/>
      <c r="AF299" s="8">
        <f t="shared" si="106"/>
        <v>-1</v>
      </c>
      <c r="AH299" s="4"/>
      <c r="AI299" s="5"/>
      <c r="AJ299" s="8">
        <f t="shared" si="107"/>
        <v>-1</v>
      </c>
      <c r="AL299" s="4"/>
      <c r="AM299" s="5"/>
      <c r="AN299">
        <f t="shared" si="108"/>
        <v>-1</v>
      </c>
    </row>
    <row r="300" spans="1:40" ht="18" customHeight="1" x14ac:dyDescent="0.3"/>
    <row r="301" spans="1:40" ht="18" customHeight="1" x14ac:dyDescent="0.3"/>
    <row r="302" spans="1:40" ht="18" customHeight="1" x14ac:dyDescent="0.3">
      <c r="B302" s="6" t="s">
        <v>33</v>
      </c>
      <c r="D302" s="6" t="e">
        <f>AVERAGE(D290:D299)</f>
        <v>#DIV/0!</v>
      </c>
      <c r="E302" s="6" t="e">
        <f>AVERAGE(E290:E299)</f>
        <v>#DIV/0!</v>
      </c>
      <c r="H302" s="6" t="e">
        <f>AVERAGE(H290:H299)</f>
        <v>#DIV/0!</v>
      </c>
      <c r="I302" s="6" t="e">
        <f>AVERAGE(I290:I299)</f>
        <v>#DIV/0!</v>
      </c>
      <c r="L302" s="6" t="e">
        <f>AVERAGE(L290:L299)</f>
        <v>#DIV/0!</v>
      </c>
      <c r="M302" s="6" t="e">
        <f>AVERAGE(M290:M299)</f>
        <v>#DIV/0!</v>
      </c>
      <c r="P302" s="6" t="e">
        <f>AVERAGE(P290:P299)</f>
        <v>#DIV/0!</v>
      </c>
      <c r="Q302" s="6" t="e">
        <f>AVERAGE(Q290:Q299)</f>
        <v>#DIV/0!</v>
      </c>
      <c r="X302" s="6" t="s">
        <v>33</v>
      </c>
      <c r="Z302" s="6" t="e">
        <f>AVERAGE(Z290:Z299)</f>
        <v>#DIV/0!</v>
      </c>
      <c r="AA302" s="6" t="e">
        <f>AVERAGE(AA290:AA299)</f>
        <v>#DIV/0!</v>
      </c>
      <c r="AD302" s="6" t="e">
        <f>AVERAGE(AD290:AD299)</f>
        <v>#DIV/0!</v>
      </c>
      <c r="AE302" s="6" t="e">
        <f>AVERAGE(AE290:AE299)</f>
        <v>#DIV/0!</v>
      </c>
      <c r="AH302" s="6" t="e">
        <f>AVERAGE(AH290:AH299)</f>
        <v>#DIV/0!</v>
      </c>
      <c r="AI302" s="6" t="e">
        <f>AVERAGE(AI290:AI299)</f>
        <v>#DIV/0!</v>
      </c>
      <c r="AL302" s="6" t="e">
        <f>AVERAGE(AL290:AL299)</f>
        <v>#DIV/0!</v>
      </c>
      <c r="AM302" s="6" t="e">
        <f>AVERAGE(AM290:AM299)</f>
        <v>#DIV/0!</v>
      </c>
    </row>
    <row r="303" spans="1:40" ht="18" customHeight="1" x14ac:dyDescent="0.3"/>
    <row r="304" spans="1:40" ht="18" customHeight="1" x14ac:dyDescent="0.3"/>
    <row r="305" spans="1:40" ht="18" customHeight="1" x14ac:dyDescent="0.3">
      <c r="D305" s="14">
        <v>8</v>
      </c>
      <c r="E305" s="15"/>
      <c r="H305" s="11">
        <v>0.1</v>
      </c>
      <c r="I305" s="12"/>
      <c r="L305" s="11">
        <v>0.2</v>
      </c>
      <c r="M305" s="12"/>
      <c r="P305" s="11">
        <v>0.3</v>
      </c>
      <c r="Q305" s="12"/>
      <c r="Z305" s="14">
        <v>7</v>
      </c>
      <c r="AA305" s="15"/>
      <c r="AD305" s="11">
        <v>0.1</v>
      </c>
      <c r="AE305" s="12"/>
      <c r="AH305" s="11">
        <v>0.2</v>
      </c>
      <c r="AI305" s="12"/>
      <c r="AL305" s="11">
        <v>0.3</v>
      </c>
      <c r="AM305" s="12"/>
    </row>
    <row r="306" spans="1:40" ht="63" customHeight="1" x14ac:dyDescent="0.3">
      <c r="B306" s="1" t="s">
        <v>0</v>
      </c>
      <c r="D306" s="3" t="s">
        <v>32</v>
      </c>
      <c r="E306" s="3" t="s">
        <v>11</v>
      </c>
      <c r="H306" s="3" t="s">
        <v>32</v>
      </c>
      <c r="I306" s="3" t="s">
        <v>11</v>
      </c>
      <c r="L306" s="3" t="s">
        <v>32</v>
      </c>
      <c r="M306" s="3" t="s">
        <v>11</v>
      </c>
      <c r="P306" s="3" t="s">
        <v>32</v>
      </c>
      <c r="Q306" s="3" t="s">
        <v>11</v>
      </c>
      <c r="X306" s="1" t="s">
        <v>0</v>
      </c>
      <c r="Z306" s="3" t="s">
        <v>32</v>
      </c>
      <c r="AA306" s="3" t="s">
        <v>11</v>
      </c>
      <c r="AD306" s="3" t="s">
        <v>32</v>
      </c>
      <c r="AE306" s="3" t="s">
        <v>11</v>
      </c>
      <c r="AH306" s="3" t="s">
        <v>32</v>
      </c>
      <c r="AI306" s="3" t="s">
        <v>11</v>
      </c>
      <c r="AL306" s="3" t="s">
        <v>32</v>
      </c>
      <c r="AM306" s="3" t="s">
        <v>11</v>
      </c>
    </row>
    <row r="307" spans="1:40" ht="18" customHeight="1" x14ac:dyDescent="0.3"/>
    <row r="308" spans="1:40" ht="18" customHeight="1" x14ac:dyDescent="0.3">
      <c r="A308" s="13" t="s">
        <v>41</v>
      </c>
      <c r="B308" s="2" t="s">
        <v>1</v>
      </c>
      <c r="D308" s="4"/>
      <c r="E308" s="5"/>
      <c r="F308" s="8">
        <f>(E308-U290)/U290</f>
        <v>-1</v>
      </c>
      <c r="H308" s="4"/>
      <c r="I308" s="5"/>
      <c r="J308" s="8">
        <f>(I308-U290)/U290</f>
        <v>-1</v>
      </c>
      <c r="L308" s="4"/>
      <c r="M308" s="5"/>
      <c r="N308" s="8">
        <f>(M308-U290)/U290</f>
        <v>-1</v>
      </c>
      <c r="P308" s="4"/>
      <c r="Q308" s="5"/>
      <c r="R308">
        <f>(Q308-U290)/U290</f>
        <v>-1</v>
      </c>
      <c r="W308" s="13" t="s">
        <v>41</v>
      </c>
      <c r="X308" s="2" t="s">
        <v>1</v>
      </c>
      <c r="Z308" s="4"/>
      <c r="AA308" s="5"/>
      <c r="AB308" s="8">
        <f>(AA308-U290)/U290</f>
        <v>-1</v>
      </c>
      <c r="AD308" s="4"/>
      <c r="AE308" s="5"/>
      <c r="AF308" s="8">
        <f>(AE308-U290)/U290</f>
        <v>-1</v>
      </c>
      <c r="AH308" s="4"/>
      <c r="AI308" s="5"/>
      <c r="AJ308" s="8">
        <f>(AI308-U290)/U290</f>
        <v>-1</v>
      </c>
      <c r="AL308" s="4"/>
      <c r="AM308" s="5"/>
      <c r="AN308">
        <f>(AM308-U290)/U290</f>
        <v>-1</v>
      </c>
    </row>
    <row r="309" spans="1:40" ht="18" customHeight="1" x14ac:dyDescent="0.3">
      <c r="A309" s="13"/>
      <c r="B309" s="2" t="s">
        <v>2</v>
      </c>
      <c r="D309" s="4"/>
      <c r="E309" s="5"/>
      <c r="F309" s="8">
        <f t="shared" ref="F309:F317" si="109">(E309-U291)/U291</f>
        <v>-1</v>
      </c>
      <c r="H309" s="4"/>
      <c r="I309" s="5"/>
      <c r="J309" s="8">
        <f t="shared" ref="J309:J317" si="110">(I309-U291)/U291</f>
        <v>-1</v>
      </c>
      <c r="L309" s="4"/>
      <c r="M309" s="5"/>
      <c r="N309" s="8">
        <f t="shared" ref="N309:N317" si="111">(M309-U291)/U291</f>
        <v>-1</v>
      </c>
      <c r="P309" s="4"/>
      <c r="Q309" s="5"/>
      <c r="R309">
        <f t="shared" ref="R309:R317" si="112">(Q309-U291)/U291</f>
        <v>-1</v>
      </c>
      <c r="W309" s="13"/>
      <c r="X309" s="2" t="s">
        <v>2</v>
      </c>
      <c r="Z309" s="4"/>
      <c r="AA309" s="5"/>
      <c r="AB309" s="8">
        <f t="shared" ref="AB309:AB317" si="113">(AA309-U291)/U291</f>
        <v>-1</v>
      </c>
      <c r="AD309" s="4"/>
      <c r="AE309" s="5"/>
      <c r="AF309" s="8">
        <f t="shared" ref="AF309:AF317" si="114">(AE309-U291)/U291</f>
        <v>-1</v>
      </c>
      <c r="AH309" s="4"/>
      <c r="AI309" s="5"/>
      <c r="AJ309" s="8">
        <f t="shared" ref="AJ309:AJ317" si="115">(AI309-U291)/U291</f>
        <v>-1</v>
      </c>
      <c r="AL309" s="4"/>
      <c r="AM309" s="5"/>
      <c r="AN309">
        <f t="shared" ref="AN309:AN317" si="116">(AM309-U291)/U291</f>
        <v>-1</v>
      </c>
    </row>
    <row r="310" spans="1:40" ht="18" customHeight="1" x14ac:dyDescent="0.3">
      <c r="A310" s="13"/>
      <c r="B310" s="2" t="s">
        <v>3</v>
      </c>
      <c r="D310" s="4"/>
      <c r="E310" s="5"/>
      <c r="F310" s="8">
        <f t="shared" si="109"/>
        <v>-1</v>
      </c>
      <c r="H310" s="4"/>
      <c r="I310" s="5"/>
      <c r="J310" s="8">
        <f t="shared" si="110"/>
        <v>-1</v>
      </c>
      <c r="L310" s="4"/>
      <c r="M310" s="5"/>
      <c r="N310" s="8">
        <f t="shared" si="111"/>
        <v>-1</v>
      </c>
      <c r="P310" s="4"/>
      <c r="Q310" s="5"/>
      <c r="R310">
        <f t="shared" si="112"/>
        <v>-1</v>
      </c>
      <c r="W310" s="13"/>
      <c r="X310" s="2" t="s">
        <v>3</v>
      </c>
      <c r="Z310" s="4"/>
      <c r="AA310" s="5"/>
      <c r="AB310" s="8">
        <f t="shared" si="113"/>
        <v>-1</v>
      </c>
      <c r="AD310" s="4"/>
      <c r="AE310" s="5"/>
      <c r="AF310" s="8">
        <f t="shared" si="114"/>
        <v>-1</v>
      </c>
      <c r="AH310" s="4"/>
      <c r="AI310" s="5"/>
      <c r="AJ310" s="8">
        <f t="shared" si="115"/>
        <v>-1</v>
      </c>
      <c r="AL310" s="4"/>
      <c r="AM310" s="5"/>
      <c r="AN310">
        <f t="shared" si="116"/>
        <v>-1</v>
      </c>
    </row>
    <row r="311" spans="1:40" ht="18" customHeight="1" x14ac:dyDescent="0.3">
      <c r="A311" s="13"/>
      <c r="B311" s="2" t="s">
        <v>4</v>
      </c>
      <c r="D311" s="4"/>
      <c r="E311" s="5"/>
      <c r="F311" s="8">
        <f t="shared" si="109"/>
        <v>-1</v>
      </c>
      <c r="H311" s="4"/>
      <c r="I311" s="5"/>
      <c r="J311" s="8">
        <f t="shared" si="110"/>
        <v>-1</v>
      </c>
      <c r="L311" s="4"/>
      <c r="M311" s="5"/>
      <c r="N311" s="8">
        <f t="shared" si="111"/>
        <v>-1</v>
      </c>
      <c r="P311" s="4"/>
      <c r="Q311" s="5"/>
      <c r="R311">
        <f t="shared" si="112"/>
        <v>-1</v>
      </c>
      <c r="W311" s="13"/>
      <c r="X311" s="2" t="s">
        <v>4</v>
      </c>
      <c r="Z311" s="4"/>
      <c r="AA311" s="5"/>
      <c r="AB311" s="8">
        <f t="shared" si="113"/>
        <v>-1</v>
      </c>
      <c r="AD311" s="4"/>
      <c r="AE311" s="5"/>
      <c r="AF311" s="8">
        <f t="shared" si="114"/>
        <v>-1</v>
      </c>
      <c r="AH311" s="4"/>
      <c r="AI311" s="5"/>
      <c r="AJ311" s="8">
        <f t="shared" si="115"/>
        <v>-1</v>
      </c>
      <c r="AL311" s="4"/>
      <c r="AM311" s="5"/>
      <c r="AN311">
        <f t="shared" si="116"/>
        <v>-1</v>
      </c>
    </row>
    <row r="312" spans="1:40" ht="18" customHeight="1" x14ac:dyDescent="0.3">
      <c r="A312" s="13"/>
      <c r="B312" s="2" t="s">
        <v>5</v>
      </c>
      <c r="D312" s="4"/>
      <c r="E312" s="5"/>
      <c r="F312" s="8">
        <f t="shared" si="109"/>
        <v>-1</v>
      </c>
      <c r="H312" s="4"/>
      <c r="I312" s="5"/>
      <c r="J312" s="8">
        <f t="shared" si="110"/>
        <v>-1</v>
      </c>
      <c r="L312" s="4"/>
      <c r="M312" s="5"/>
      <c r="N312" s="8">
        <f t="shared" si="111"/>
        <v>-1</v>
      </c>
      <c r="P312" s="4"/>
      <c r="Q312" s="5"/>
      <c r="R312">
        <f t="shared" si="112"/>
        <v>-1</v>
      </c>
      <c r="W312" s="13"/>
      <c r="X312" s="2" t="s">
        <v>5</v>
      </c>
      <c r="Z312" s="4"/>
      <c r="AA312" s="5"/>
      <c r="AB312" s="8">
        <f t="shared" si="113"/>
        <v>-1</v>
      </c>
      <c r="AD312" s="4"/>
      <c r="AE312" s="5"/>
      <c r="AF312" s="8">
        <f t="shared" si="114"/>
        <v>-1</v>
      </c>
      <c r="AH312" s="4"/>
      <c r="AI312" s="5"/>
      <c r="AJ312" s="8">
        <f t="shared" si="115"/>
        <v>-1</v>
      </c>
      <c r="AL312" s="4"/>
      <c r="AM312" s="5"/>
      <c r="AN312">
        <f t="shared" si="116"/>
        <v>-1</v>
      </c>
    </row>
    <row r="313" spans="1:40" ht="18" customHeight="1" x14ac:dyDescent="0.3">
      <c r="A313" s="13"/>
      <c r="B313" s="2" t="s">
        <v>6</v>
      </c>
      <c r="D313" s="4"/>
      <c r="E313" s="5"/>
      <c r="F313" s="8">
        <f t="shared" si="109"/>
        <v>-1</v>
      </c>
      <c r="H313" s="4"/>
      <c r="I313" s="5"/>
      <c r="J313" s="8">
        <f t="shared" si="110"/>
        <v>-1</v>
      </c>
      <c r="L313" s="4"/>
      <c r="M313" s="5"/>
      <c r="N313" s="8">
        <f t="shared" si="111"/>
        <v>-1</v>
      </c>
      <c r="P313" s="4"/>
      <c r="Q313" s="5"/>
      <c r="R313">
        <f t="shared" si="112"/>
        <v>-1</v>
      </c>
      <c r="W313" s="13"/>
      <c r="X313" s="2" t="s">
        <v>6</v>
      </c>
      <c r="Z313" s="4"/>
      <c r="AA313" s="5"/>
      <c r="AB313" s="8">
        <f t="shared" si="113"/>
        <v>-1</v>
      </c>
      <c r="AD313" s="4"/>
      <c r="AE313" s="5"/>
      <c r="AF313" s="8">
        <f t="shared" si="114"/>
        <v>-1</v>
      </c>
      <c r="AH313" s="4"/>
      <c r="AI313" s="5"/>
      <c r="AJ313" s="8">
        <f t="shared" si="115"/>
        <v>-1</v>
      </c>
      <c r="AL313" s="4"/>
      <c r="AM313" s="5"/>
      <c r="AN313">
        <f t="shared" si="116"/>
        <v>-1</v>
      </c>
    </row>
    <row r="314" spans="1:40" ht="18" customHeight="1" x14ac:dyDescent="0.3">
      <c r="A314" s="13"/>
      <c r="B314" s="2" t="s">
        <v>7</v>
      </c>
      <c r="D314" s="4"/>
      <c r="E314" s="5"/>
      <c r="F314" s="8">
        <f t="shared" si="109"/>
        <v>-1</v>
      </c>
      <c r="H314" s="4"/>
      <c r="I314" s="5"/>
      <c r="J314" s="8">
        <f t="shared" si="110"/>
        <v>-1</v>
      </c>
      <c r="L314" s="4"/>
      <c r="M314" s="5"/>
      <c r="N314" s="8">
        <f t="shared" si="111"/>
        <v>-1</v>
      </c>
      <c r="P314" s="4"/>
      <c r="Q314" s="5"/>
      <c r="R314">
        <f t="shared" si="112"/>
        <v>-1</v>
      </c>
      <c r="W314" s="13"/>
      <c r="X314" s="2" t="s">
        <v>7</v>
      </c>
      <c r="Z314" s="4"/>
      <c r="AA314" s="5"/>
      <c r="AB314" s="8">
        <f t="shared" si="113"/>
        <v>-1</v>
      </c>
      <c r="AD314" s="4"/>
      <c r="AE314" s="5"/>
      <c r="AF314" s="8">
        <f t="shared" si="114"/>
        <v>-1</v>
      </c>
      <c r="AH314" s="4"/>
      <c r="AI314" s="5"/>
      <c r="AJ314" s="8">
        <f t="shared" si="115"/>
        <v>-1</v>
      </c>
      <c r="AL314" s="4"/>
      <c r="AM314" s="5"/>
      <c r="AN314">
        <f t="shared" si="116"/>
        <v>-1</v>
      </c>
    </row>
    <row r="315" spans="1:40" ht="18" customHeight="1" x14ac:dyDescent="0.3">
      <c r="A315" s="13"/>
      <c r="B315" s="2" t="s">
        <v>8</v>
      </c>
      <c r="D315" s="4"/>
      <c r="E315" s="5"/>
      <c r="F315" s="8">
        <f t="shared" si="109"/>
        <v>-1</v>
      </c>
      <c r="H315" s="4"/>
      <c r="I315" s="5"/>
      <c r="J315" s="8">
        <f t="shared" si="110"/>
        <v>-1</v>
      </c>
      <c r="L315" s="4"/>
      <c r="M315" s="5"/>
      <c r="N315" s="8">
        <f t="shared" si="111"/>
        <v>-1</v>
      </c>
      <c r="P315" s="4"/>
      <c r="Q315" s="5"/>
      <c r="R315">
        <f t="shared" si="112"/>
        <v>-1</v>
      </c>
      <c r="W315" s="13"/>
      <c r="X315" s="2" t="s">
        <v>8</v>
      </c>
      <c r="Z315" s="4"/>
      <c r="AA315" s="5"/>
      <c r="AB315" s="8">
        <f t="shared" si="113"/>
        <v>-1</v>
      </c>
      <c r="AD315" s="4"/>
      <c r="AE315" s="5"/>
      <c r="AF315" s="8">
        <f t="shared" si="114"/>
        <v>-1</v>
      </c>
      <c r="AH315" s="4"/>
      <c r="AI315" s="5"/>
      <c r="AJ315" s="8">
        <f t="shared" si="115"/>
        <v>-1</v>
      </c>
      <c r="AL315" s="4"/>
      <c r="AM315" s="5"/>
      <c r="AN315">
        <f t="shared" si="116"/>
        <v>-1</v>
      </c>
    </row>
    <row r="316" spans="1:40" ht="18" customHeight="1" x14ac:dyDescent="0.3">
      <c r="A316" s="13"/>
      <c r="B316" s="2" t="s">
        <v>9</v>
      </c>
      <c r="D316" s="4"/>
      <c r="E316" s="5"/>
      <c r="F316" s="8">
        <f t="shared" si="109"/>
        <v>-1</v>
      </c>
      <c r="H316" s="4"/>
      <c r="I316" s="5"/>
      <c r="J316" s="8">
        <f t="shared" si="110"/>
        <v>-1</v>
      </c>
      <c r="L316" s="4"/>
      <c r="M316" s="5"/>
      <c r="N316" s="8">
        <f t="shared" si="111"/>
        <v>-1</v>
      </c>
      <c r="P316" s="4"/>
      <c r="Q316" s="5"/>
      <c r="R316">
        <f t="shared" si="112"/>
        <v>-1</v>
      </c>
      <c r="W316" s="13"/>
      <c r="X316" s="2" t="s">
        <v>9</v>
      </c>
      <c r="Z316" s="4"/>
      <c r="AA316" s="5"/>
      <c r="AB316" s="8">
        <f t="shared" si="113"/>
        <v>-1</v>
      </c>
      <c r="AD316" s="4"/>
      <c r="AE316" s="5"/>
      <c r="AF316" s="8">
        <f t="shared" si="114"/>
        <v>-1</v>
      </c>
      <c r="AH316" s="4"/>
      <c r="AI316" s="5"/>
      <c r="AJ316" s="8">
        <f t="shared" si="115"/>
        <v>-1</v>
      </c>
      <c r="AL316" s="4"/>
      <c r="AM316" s="5"/>
      <c r="AN316">
        <f t="shared" si="116"/>
        <v>-1</v>
      </c>
    </row>
    <row r="317" spans="1:40" ht="18" customHeight="1" x14ac:dyDescent="0.3">
      <c r="A317" s="13"/>
      <c r="B317" s="2" t="s">
        <v>10</v>
      </c>
      <c r="D317" s="4"/>
      <c r="E317" s="5"/>
      <c r="F317" s="8">
        <f t="shared" si="109"/>
        <v>-1</v>
      </c>
      <c r="H317" s="4"/>
      <c r="I317" s="5"/>
      <c r="J317" s="8">
        <f t="shared" si="110"/>
        <v>-1</v>
      </c>
      <c r="L317" s="4"/>
      <c r="M317" s="5"/>
      <c r="N317" s="8">
        <f t="shared" si="111"/>
        <v>-1</v>
      </c>
      <c r="P317" s="4"/>
      <c r="Q317" s="5"/>
      <c r="R317">
        <f t="shared" si="112"/>
        <v>-1</v>
      </c>
      <c r="W317" s="13"/>
      <c r="X317" s="2" t="s">
        <v>10</v>
      </c>
      <c r="Z317" s="4"/>
      <c r="AA317" s="5"/>
      <c r="AB317" s="8">
        <f t="shared" si="113"/>
        <v>-1</v>
      </c>
      <c r="AD317" s="4"/>
      <c r="AE317" s="5"/>
      <c r="AF317" s="8">
        <f t="shared" si="114"/>
        <v>-1</v>
      </c>
      <c r="AH317" s="4"/>
      <c r="AI317" s="5"/>
      <c r="AJ317" s="8">
        <f t="shared" si="115"/>
        <v>-1</v>
      </c>
      <c r="AL317" s="4"/>
      <c r="AM317" s="5"/>
      <c r="AN317">
        <f t="shared" si="116"/>
        <v>-1</v>
      </c>
    </row>
    <row r="318" spans="1:40" ht="18" customHeight="1" x14ac:dyDescent="0.3"/>
    <row r="319" spans="1:40" ht="18" customHeight="1" x14ac:dyDescent="0.3"/>
    <row r="320" spans="1:40" ht="18" customHeight="1" x14ac:dyDescent="0.3">
      <c r="B320" s="6" t="s">
        <v>33</v>
      </c>
      <c r="D320" s="6" t="e">
        <f>AVERAGE(D308:D317)</f>
        <v>#DIV/0!</v>
      </c>
      <c r="E320" s="6" t="e">
        <f>AVERAGE(E308:E317)</f>
        <v>#DIV/0!</v>
      </c>
      <c r="H320" s="6" t="e">
        <f>AVERAGE(H308:H317)</f>
        <v>#DIV/0!</v>
      </c>
      <c r="I320" s="6" t="e">
        <f>AVERAGE(I308:I317)</f>
        <v>#DIV/0!</v>
      </c>
      <c r="L320" s="6" t="e">
        <f>AVERAGE(L308:L317)</f>
        <v>#DIV/0!</v>
      </c>
      <c r="M320" s="6" t="e">
        <f>AVERAGE(M308:M317)</f>
        <v>#DIV/0!</v>
      </c>
      <c r="P320" s="6" t="e">
        <f>AVERAGE(P308:P317)</f>
        <v>#DIV/0!</v>
      </c>
      <c r="Q320" s="6" t="e">
        <f>AVERAGE(Q308:Q317)</f>
        <v>#DIV/0!</v>
      </c>
      <c r="X320" s="6" t="s">
        <v>33</v>
      </c>
      <c r="Z320" s="6" t="e">
        <f>AVERAGE(Z308:Z317)</f>
        <v>#DIV/0!</v>
      </c>
      <c r="AA320" s="6" t="e">
        <f>AVERAGE(AA308:AA317)</f>
        <v>#DIV/0!</v>
      </c>
      <c r="AD320" s="6" t="e">
        <f>AVERAGE(AD308:AD317)</f>
        <v>#DIV/0!</v>
      </c>
      <c r="AE320" s="6" t="e">
        <f>AVERAGE(AE308:AE317)</f>
        <v>#DIV/0!</v>
      </c>
      <c r="AH320" s="6" t="e">
        <f>AVERAGE(AH308:AH317)</f>
        <v>#DIV/0!</v>
      </c>
      <c r="AI320" s="6" t="e">
        <f>AVERAGE(AI308:AI317)</f>
        <v>#DIV/0!</v>
      </c>
      <c r="AL320" s="6" t="e">
        <f>AVERAGE(AL308:AL317)</f>
        <v>#DIV/0!</v>
      </c>
      <c r="AM320" s="6" t="e">
        <f>AVERAGE(AM308:AM317)</f>
        <v>#DIV/0!</v>
      </c>
    </row>
    <row r="321" spans="1:18" ht="18" customHeight="1" x14ac:dyDescent="0.3"/>
    <row r="322" spans="1:18" ht="18" customHeight="1" x14ac:dyDescent="0.3"/>
    <row r="323" spans="1:18" ht="18" customHeight="1" x14ac:dyDescent="0.3">
      <c r="D323" s="14">
        <v>6</v>
      </c>
      <c r="E323" s="15"/>
      <c r="H323" s="11">
        <v>0.1</v>
      </c>
      <c r="I323" s="12"/>
      <c r="L323" s="11">
        <v>0.2</v>
      </c>
      <c r="M323" s="12"/>
      <c r="P323" s="11">
        <v>0.3</v>
      </c>
      <c r="Q323" s="12"/>
    </row>
    <row r="324" spans="1:18" ht="63" customHeight="1" x14ac:dyDescent="0.3">
      <c r="B324" s="1" t="s">
        <v>0</v>
      </c>
      <c r="D324" s="3" t="s">
        <v>32</v>
      </c>
      <c r="E324" s="3" t="s">
        <v>11</v>
      </c>
      <c r="H324" s="3" t="s">
        <v>32</v>
      </c>
      <c r="I324" s="3" t="s">
        <v>11</v>
      </c>
      <c r="L324" s="3" t="s">
        <v>32</v>
      </c>
      <c r="M324" s="3" t="s">
        <v>11</v>
      </c>
      <c r="P324" s="3" t="s">
        <v>32</v>
      </c>
      <c r="Q324" s="3" t="s">
        <v>11</v>
      </c>
    </row>
    <row r="325" spans="1:18" ht="18" customHeight="1" x14ac:dyDescent="0.3"/>
    <row r="326" spans="1:18" ht="18" customHeight="1" x14ac:dyDescent="0.3">
      <c r="A326" s="13" t="s">
        <v>41</v>
      </c>
      <c r="B326" s="2" t="s">
        <v>1</v>
      </c>
      <c r="D326" s="4"/>
      <c r="E326" s="5"/>
      <c r="F326" s="8">
        <f>(E326-U290)/U290</f>
        <v>-1</v>
      </c>
      <c r="H326" s="4"/>
      <c r="I326" s="5"/>
      <c r="J326" s="8">
        <f>(I326-U290)/U290</f>
        <v>-1</v>
      </c>
      <c r="L326" s="4"/>
      <c r="M326" s="5"/>
      <c r="N326" s="8">
        <f>(M326-U290)/U290</f>
        <v>-1</v>
      </c>
      <c r="P326" s="4"/>
      <c r="Q326" s="5"/>
      <c r="R326">
        <f>(Q326-U290)/U290</f>
        <v>-1</v>
      </c>
    </row>
    <row r="327" spans="1:18" ht="18" customHeight="1" x14ac:dyDescent="0.3">
      <c r="A327" s="13"/>
      <c r="B327" s="2" t="s">
        <v>2</v>
      </c>
      <c r="D327" s="4"/>
      <c r="E327" s="5"/>
      <c r="F327" s="8">
        <f t="shared" ref="F327:F335" si="117">(E327-U291)/U291</f>
        <v>-1</v>
      </c>
      <c r="H327" s="4"/>
      <c r="I327" s="5"/>
      <c r="J327" s="8">
        <f t="shared" ref="J327:J335" si="118">(I327-U291)/U291</f>
        <v>-1</v>
      </c>
      <c r="L327" s="4"/>
      <c r="M327" s="5"/>
      <c r="N327" s="8">
        <f t="shared" ref="N327:N335" si="119">(M327-U291)/U291</f>
        <v>-1</v>
      </c>
      <c r="P327" s="4"/>
      <c r="Q327" s="5"/>
      <c r="R327">
        <f t="shared" ref="R327:R335" si="120">(Q327-U291)/U291</f>
        <v>-1</v>
      </c>
    </row>
    <row r="328" spans="1:18" ht="18" customHeight="1" x14ac:dyDescent="0.3">
      <c r="A328" s="13"/>
      <c r="B328" s="2" t="s">
        <v>3</v>
      </c>
      <c r="D328" s="4"/>
      <c r="E328" s="5"/>
      <c r="F328" s="8">
        <f t="shared" si="117"/>
        <v>-1</v>
      </c>
      <c r="H328" s="4"/>
      <c r="I328" s="5"/>
      <c r="J328" s="8">
        <f t="shared" si="118"/>
        <v>-1</v>
      </c>
      <c r="L328" s="4"/>
      <c r="M328" s="5"/>
      <c r="N328" s="8">
        <f t="shared" si="119"/>
        <v>-1</v>
      </c>
      <c r="P328" s="4"/>
      <c r="Q328" s="5"/>
      <c r="R328">
        <f t="shared" si="120"/>
        <v>-1</v>
      </c>
    </row>
    <row r="329" spans="1:18" ht="18" customHeight="1" x14ac:dyDescent="0.3">
      <c r="A329" s="13"/>
      <c r="B329" s="2" t="s">
        <v>4</v>
      </c>
      <c r="D329" s="4"/>
      <c r="E329" s="5"/>
      <c r="F329" s="8">
        <f t="shared" si="117"/>
        <v>-1</v>
      </c>
      <c r="H329" s="4"/>
      <c r="I329" s="5"/>
      <c r="J329" s="8">
        <f t="shared" si="118"/>
        <v>-1</v>
      </c>
      <c r="L329" s="4"/>
      <c r="M329" s="5"/>
      <c r="N329" s="8">
        <f t="shared" si="119"/>
        <v>-1</v>
      </c>
      <c r="P329" s="4"/>
      <c r="Q329" s="5"/>
      <c r="R329">
        <f t="shared" si="120"/>
        <v>-1</v>
      </c>
    </row>
    <row r="330" spans="1:18" ht="18" customHeight="1" x14ac:dyDescent="0.3">
      <c r="A330" s="13"/>
      <c r="B330" s="2" t="s">
        <v>5</v>
      </c>
      <c r="D330" s="4"/>
      <c r="E330" s="5"/>
      <c r="F330" s="8">
        <f t="shared" si="117"/>
        <v>-1</v>
      </c>
      <c r="H330" s="4"/>
      <c r="I330" s="5"/>
      <c r="J330" s="8">
        <f t="shared" si="118"/>
        <v>-1</v>
      </c>
      <c r="L330" s="4"/>
      <c r="M330" s="5"/>
      <c r="N330" s="8">
        <f t="shared" si="119"/>
        <v>-1</v>
      </c>
      <c r="P330" s="4"/>
      <c r="Q330" s="5"/>
      <c r="R330">
        <f t="shared" si="120"/>
        <v>-1</v>
      </c>
    </row>
    <row r="331" spans="1:18" ht="18" customHeight="1" x14ac:dyDescent="0.3">
      <c r="A331" s="13"/>
      <c r="B331" s="2" t="s">
        <v>6</v>
      </c>
      <c r="D331" s="4"/>
      <c r="E331" s="5"/>
      <c r="F331" s="8">
        <f t="shared" si="117"/>
        <v>-1</v>
      </c>
      <c r="H331" s="4"/>
      <c r="I331" s="5"/>
      <c r="J331" s="8">
        <f t="shared" si="118"/>
        <v>-1</v>
      </c>
      <c r="L331" s="4"/>
      <c r="M331" s="5"/>
      <c r="N331" s="8">
        <f t="shared" si="119"/>
        <v>-1</v>
      </c>
      <c r="P331" s="4"/>
      <c r="Q331" s="5"/>
      <c r="R331">
        <f t="shared" si="120"/>
        <v>-1</v>
      </c>
    </row>
    <row r="332" spans="1:18" ht="18" customHeight="1" x14ac:dyDescent="0.3">
      <c r="A332" s="13"/>
      <c r="B332" s="2" t="s">
        <v>7</v>
      </c>
      <c r="D332" s="4"/>
      <c r="E332" s="5"/>
      <c r="F332" s="8">
        <f t="shared" si="117"/>
        <v>-1</v>
      </c>
      <c r="H332" s="4"/>
      <c r="I332" s="5"/>
      <c r="J332" s="8">
        <f t="shared" si="118"/>
        <v>-1</v>
      </c>
      <c r="L332" s="4"/>
      <c r="M332" s="5"/>
      <c r="N332" s="8">
        <f t="shared" si="119"/>
        <v>-1</v>
      </c>
      <c r="P332" s="4"/>
      <c r="Q332" s="5"/>
      <c r="R332">
        <f t="shared" si="120"/>
        <v>-1</v>
      </c>
    </row>
    <row r="333" spans="1:18" ht="18" customHeight="1" x14ac:dyDescent="0.3">
      <c r="A333" s="13"/>
      <c r="B333" s="2" t="s">
        <v>8</v>
      </c>
      <c r="D333" s="4"/>
      <c r="E333" s="5"/>
      <c r="F333" s="8">
        <f t="shared" si="117"/>
        <v>-1</v>
      </c>
      <c r="H333" s="4"/>
      <c r="I333" s="5"/>
      <c r="J333" s="8">
        <f t="shared" si="118"/>
        <v>-1</v>
      </c>
      <c r="L333" s="4"/>
      <c r="M333" s="5"/>
      <c r="N333" s="8">
        <f t="shared" si="119"/>
        <v>-1</v>
      </c>
      <c r="P333" s="4"/>
      <c r="Q333" s="5"/>
      <c r="R333">
        <f t="shared" si="120"/>
        <v>-1</v>
      </c>
    </row>
    <row r="334" spans="1:18" ht="18" customHeight="1" x14ac:dyDescent="0.3">
      <c r="A334" s="13"/>
      <c r="B334" s="2" t="s">
        <v>9</v>
      </c>
      <c r="D334" s="4"/>
      <c r="E334" s="5"/>
      <c r="F334" s="8">
        <f t="shared" si="117"/>
        <v>-1</v>
      </c>
      <c r="H334" s="4"/>
      <c r="I334" s="5"/>
      <c r="J334" s="8">
        <f t="shared" si="118"/>
        <v>-1</v>
      </c>
      <c r="L334" s="4"/>
      <c r="M334" s="5"/>
      <c r="N334" s="8">
        <f t="shared" si="119"/>
        <v>-1</v>
      </c>
      <c r="P334" s="4"/>
      <c r="Q334" s="5"/>
      <c r="R334">
        <f t="shared" si="120"/>
        <v>-1</v>
      </c>
    </row>
    <row r="335" spans="1:18" ht="18" customHeight="1" x14ac:dyDescent="0.3">
      <c r="A335" s="13"/>
      <c r="B335" s="2" t="s">
        <v>10</v>
      </c>
      <c r="D335" s="4"/>
      <c r="E335" s="5"/>
      <c r="F335" s="8">
        <f t="shared" si="117"/>
        <v>-1</v>
      </c>
      <c r="H335" s="4"/>
      <c r="I335" s="5"/>
      <c r="J335" s="8">
        <f t="shared" si="118"/>
        <v>-1</v>
      </c>
      <c r="L335" s="4"/>
      <c r="M335" s="5"/>
      <c r="N335" s="8">
        <f t="shared" si="119"/>
        <v>-1</v>
      </c>
      <c r="P335" s="4"/>
      <c r="Q335" s="5"/>
      <c r="R335">
        <f t="shared" si="120"/>
        <v>-1</v>
      </c>
    </row>
    <row r="336" spans="1:18" ht="18" customHeight="1" x14ac:dyDescent="0.3"/>
    <row r="337" spans="1:40" ht="18" customHeight="1" x14ac:dyDescent="0.3"/>
    <row r="338" spans="1:40" ht="18" customHeight="1" x14ac:dyDescent="0.3">
      <c r="B338" s="6" t="s">
        <v>33</v>
      </c>
      <c r="D338" s="6" t="e">
        <f>AVERAGE(D326:D335)</f>
        <v>#DIV/0!</v>
      </c>
      <c r="E338" s="6" t="e">
        <f>AVERAGE(E326:E335)</f>
        <v>#DIV/0!</v>
      </c>
      <c r="H338" s="6" t="e">
        <f>AVERAGE(H326:H335)</f>
        <v>#DIV/0!</v>
      </c>
      <c r="I338" s="6" t="e">
        <f>AVERAGE(I326:I335)</f>
        <v>#DIV/0!</v>
      </c>
      <c r="L338" s="6" t="e">
        <f>AVERAGE(L326:L335)</f>
        <v>#DIV/0!</v>
      </c>
      <c r="M338" s="6" t="e">
        <f>AVERAGE(M326:M335)</f>
        <v>#DIV/0!</v>
      </c>
      <c r="P338" s="6" t="e">
        <f>AVERAGE(P326:P335)</f>
        <v>#DIV/0!</v>
      </c>
      <c r="Q338" s="6" t="e">
        <f>AVERAGE(Q326:Q335)</f>
        <v>#DIV/0!</v>
      </c>
    </row>
    <row r="339" spans="1:40" ht="18" customHeight="1" x14ac:dyDescent="0.3"/>
    <row r="340" spans="1:40" ht="18" customHeight="1" thickBot="1" x14ac:dyDescent="0.35"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40" ht="32.4" customHeight="1" thickTop="1" thickBot="1" x14ac:dyDescent="0.35">
      <c r="M341" s="18" t="s">
        <v>45</v>
      </c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20"/>
    </row>
    <row r="342" spans="1:40" ht="18" customHeight="1" thickTop="1" x14ac:dyDescent="0.3"/>
    <row r="343" spans="1:40" ht="18" customHeight="1" x14ac:dyDescent="0.3">
      <c r="D343" s="14">
        <v>10</v>
      </c>
      <c r="E343" s="15"/>
      <c r="H343" s="11">
        <v>0.1</v>
      </c>
      <c r="I343" s="12"/>
      <c r="L343" s="11">
        <v>0.2</v>
      </c>
      <c r="M343" s="12"/>
      <c r="P343" s="11">
        <v>0.3</v>
      </c>
      <c r="Q343" s="12"/>
      <c r="Z343" s="14">
        <v>9</v>
      </c>
      <c r="AA343" s="15"/>
      <c r="AD343" s="11">
        <v>0.1</v>
      </c>
      <c r="AE343" s="12"/>
      <c r="AH343" s="11">
        <v>0.2</v>
      </c>
      <c r="AI343" s="12"/>
      <c r="AL343" s="11">
        <v>0.3</v>
      </c>
      <c r="AM343" s="12"/>
    </row>
    <row r="344" spans="1:40" ht="63" customHeight="1" x14ac:dyDescent="0.3">
      <c r="B344" s="1" t="s">
        <v>0</v>
      </c>
      <c r="D344" s="3" t="s">
        <v>32</v>
      </c>
      <c r="E344" s="3" t="s">
        <v>11</v>
      </c>
      <c r="H344" s="3" t="s">
        <v>32</v>
      </c>
      <c r="I344" s="3" t="s">
        <v>11</v>
      </c>
      <c r="L344" s="3" t="s">
        <v>32</v>
      </c>
      <c r="M344" s="3" t="s">
        <v>11</v>
      </c>
      <c r="P344" s="3" t="s">
        <v>32</v>
      </c>
      <c r="Q344" s="3" t="s">
        <v>11</v>
      </c>
      <c r="U344" t="s">
        <v>37</v>
      </c>
      <c r="X344" s="1" t="s">
        <v>0</v>
      </c>
      <c r="Z344" s="3" t="s">
        <v>32</v>
      </c>
      <c r="AA344" s="3" t="s">
        <v>11</v>
      </c>
      <c r="AD344" s="3" t="s">
        <v>32</v>
      </c>
      <c r="AE344" s="3" t="s">
        <v>11</v>
      </c>
      <c r="AH344" s="3" t="s">
        <v>32</v>
      </c>
      <c r="AI344" s="3" t="s">
        <v>11</v>
      </c>
      <c r="AL344" s="3" t="s">
        <v>32</v>
      </c>
      <c r="AM344" s="3" t="s">
        <v>11</v>
      </c>
    </row>
    <row r="345" spans="1:40" ht="18" customHeight="1" x14ac:dyDescent="0.3"/>
    <row r="346" spans="1:40" ht="18" customHeight="1" x14ac:dyDescent="0.3">
      <c r="A346" s="13" t="s">
        <v>38</v>
      </c>
      <c r="B346" s="2" t="s">
        <v>1</v>
      </c>
      <c r="D346" s="4"/>
      <c r="E346" s="5"/>
      <c r="F346" s="8">
        <f t="shared" ref="F346:F355" si="121">(E346-U346)/U346</f>
        <v>-1</v>
      </c>
      <c r="H346" s="4"/>
      <c r="I346" s="5"/>
      <c r="J346" s="8">
        <f t="shared" ref="J346:J355" si="122">(I346-U346)/U346</f>
        <v>-1</v>
      </c>
      <c r="L346" s="4"/>
      <c r="M346" s="5"/>
      <c r="N346" s="8">
        <f t="shared" ref="N346:N355" si="123">(M346-U346)/U346</f>
        <v>-1</v>
      </c>
      <c r="P346" s="4"/>
      <c r="Q346" s="5"/>
      <c r="R346" s="8">
        <f>(Q346-U346)/U346</f>
        <v>-1</v>
      </c>
      <c r="U346" s="7">
        <v>5464</v>
      </c>
      <c r="W346" s="13" t="s">
        <v>38</v>
      </c>
      <c r="X346" s="2" t="s">
        <v>1</v>
      </c>
      <c r="Z346" s="4"/>
      <c r="AA346" s="5"/>
      <c r="AB346" s="8">
        <f>(AA346-U346)/U346</f>
        <v>-1</v>
      </c>
      <c r="AD346" s="4"/>
      <c r="AE346" s="5"/>
      <c r="AF346" s="8">
        <f>(AE346-U346)/U346</f>
        <v>-1</v>
      </c>
      <c r="AH346" s="4"/>
      <c r="AI346" s="5"/>
      <c r="AJ346" s="8">
        <f>(AI346-U346)/U346</f>
        <v>-1</v>
      </c>
      <c r="AL346" s="4"/>
      <c r="AM346" s="5"/>
      <c r="AN346">
        <f>(AM346-U346)/U346</f>
        <v>-1</v>
      </c>
    </row>
    <row r="347" spans="1:40" ht="18" customHeight="1" x14ac:dyDescent="0.3">
      <c r="A347" s="13"/>
      <c r="B347" s="2" t="s">
        <v>2</v>
      </c>
      <c r="D347" s="4"/>
      <c r="E347" s="5"/>
      <c r="F347" s="8">
        <f t="shared" si="121"/>
        <v>-1</v>
      </c>
      <c r="H347" s="4"/>
      <c r="I347" s="5"/>
      <c r="J347" s="8">
        <f t="shared" si="122"/>
        <v>-1</v>
      </c>
      <c r="L347" s="4"/>
      <c r="M347" s="5"/>
      <c r="N347" s="8">
        <f t="shared" si="123"/>
        <v>-1</v>
      </c>
      <c r="P347" s="4"/>
      <c r="Q347" s="5"/>
      <c r="R347" s="8">
        <f t="shared" ref="R347:R355" si="124">(Q347-U347)/U347</f>
        <v>-1</v>
      </c>
      <c r="U347" s="7">
        <v>5181</v>
      </c>
      <c r="W347" s="13"/>
      <c r="X347" s="2" t="s">
        <v>2</v>
      </c>
      <c r="Z347" s="4"/>
      <c r="AA347" s="5"/>
      <c r="AB347" s="8">
        <f t="shared" ref="AB347:AB355" si="125">(AA347-U347)/U347</f>
        <v>-1</v>
      </c>
      <c r="AD347" s="4"/>
      <c r="AE347" s="5"/>
      <c r="AF347" s="8">
        <f t="shared" ref="AF347:AF355" si="126">(AE347-U347)/U347</f>
        <v>-1</v>
      </c>
      <c r="AH347" s="4"/>
      <c r="AI347" s="5"/>
      <c r="AJ347" s="8">
        <f t="shared" ref="AJ347:AJ355" si="127">(AI347-U347)/U347</f>
        <v>-1</v>
      </c>
      <c r="AL347" s="4"/>
      <c r="AM347" s="5"/>
      <c r="AN347">
        <f t="shared" ref="AN347:AN355" si="128">(AM347-U347)/U347</f>
        <v>-1</v>
      </c>
    </row>
    <row r="348" spans="1:40" ht="18" customHeight="1" x14ac:dyDescent="0.3">
      <c r="A348" s="13"/>
      <c r="B348" s="2" t="s">
        <v>3</v>
      </c>
      <c r="D348" s="4"/>
      <c r="E348" s="5"/>
      <c r="F348" s="8">
        <f t="shared" si="121"/>
        <v>-1</v>
      </c>
      <c r="H348" s="4"/>
      <c r="I348" s="5"/>
      <c r="J348" s="8">
        <f t="shared" si="122"/>
        <v>-1</v>
      </c>
      <c r="L348" s="4"/>
      <c r="M348" s="5"/>
      <c r="N348" s="8">
        <f t="shared" si="123"/>
        <v>-1</v>
      </c>
      <c r="P348" s="4"/>
      <c r="Q348" s="5"/>
      <c r="R348" s="8">
        <f t="shared" si="124"/>
        <v>-1</v>
      </c>
      <c r="U348" s="7">
        <v>5568</v>
      </c>
      <c r="W348" s="13"/>
      <c r="X348" s="2" t="s">
        <v>3</v>
      </c>
      <c r="Z348" s="4"/>
      <c r="AA348" s="5"/>
      <c r="AB348" s="8">
        <f t="shared" si="125"/>
        <v>-1</v>
      </c>
      <c r="AD348" s="4"/>
      <c r="AE348" s="5"/>
      <c r="AF348" s="8">
        <f t="shared" si="126"/>
        <v>-1</v>
      </c>
      <c r="AH348" s="4"/>
      <c r="AI348" s="5"/>
      <c r="AJ348" s="8">
        <f t="shared" si="127"/>
        <v>-1</v>
      </c>
      <c r="AL348" s="4"/>
      <c r="AM348" s="5"/>
      <c r="AN348">
        <f t="shared" si="128"/>
        <v>-1</v>
      </c>
    </row>
    <row r="349" spans="1:40" ht="18" customHeight="1" x14ac:dyDescent="0.3">
      <c r="A349" s="13"/>
      <c r="B349" s="2" t="s">
        <v>4</v>
      </c>
      <c r="D349" s="4"/>
      <c r="E349" s="5"/>
      <c r="F349" s="8">
        <f t="shared" si="121"/>
        <v>-1</v>
      </c>
      <c r="H349" s="4"/>
      <c r="I349" s="5"/>
      <c r="J349" s="8">
        <f t="shared" si="122"/>
        <v>-1</v>
      </c>
      <c r="L349" s="4"/>
      <c r="M349" s="5"/>
      <c r="N349" s="8">
        <f t="shared" si="123"/>
        <v>-1</v>
      </c>
      <c r="P349" s="4"/>
      <c r="Q349" s="5"/>
      <c r="R349" s="8">
        <f t="shared" si="124"/>
        <v>-1</v>
      </c>
      <c r="U349" s="7">
        <v>5339</v>
      </c>
      <c r="W349" s="13"/>
      <c r="X349" s="2" t="s">
        <v>4</v>
      </c>
      <c r="Z349" s="4"/>
      <c r="AA349" s="5"/>
      <c r="AB349" s="8">
        <f t="shared" si="125"/>
        <v>-1</v>
      </c>
      <c r="AD349" s="4"/>
      <c r="AE349" s="5"/>
      <c r="AF349" s="8">
        <f t="shared" si="126"/>
        <v>-1</v>
      </c>
      <c r="AH349" s="4"/>
      <c r="AI349" s="5"/>
      <c r="AJ349" s="8">
        <f t="shared" si="127"/>
        <v>-1</v>
      </c>
      <c r="AL349" s="4"/>
      <c r="AM349" s="5"/>
      <c r="AN349">
        <f t="shared" si="128"/>
        <v>-1</v>
      </c>
    </row>
    <row r="350" spans="1:40" ht="18" customHeight="1" x14ac:dyDescent="0.3">
      <c r="A350" s="13"/>
      <c r="B350" s="2" t="s">
        <v>5</v>
      </c>
      <c r="D350" s="4"/>
      <c r="E350" s="5"/>
      <c r="F350" s="8">
        <f t="shared" si="121"/>
        <v>-1</v>
      </c>
      <c r="H350" s="4"/>
      <c r="I350" s="5"/>
      <c r="J350" s="8">
        <f t="shared" si="122"/>
        <v>-1</v>
      </c>
      <c r="L350" s="4"/>
      <c r="M350" s="5"/>
      <c r="N350" s="8">
        <f t="shared" si="123"/>
        <v>-1</v>
      </c>
      <c r="P350" s="4"/>
      <c r="Q350" s="5"/>
      <c r="R350" s="8">
        <f t="shared" si="124"/>
        <v>-1</v>
      </c>
      <c r="U350" s="7">
        <v>5392</v>
      </c>
      <c r="W350" s="13"/>
      <c r="X350" s="2" t="s">
        <v>5</v>
      </c>
      <c r="Z350" s="4"/>
      <c r="AA350" s="5"/>
      <c r="AB350" s="8">
        <f t="shared" si="125"/>
        <v>-1</v>
      </c>
      <c r="AD350" s="4"/>
      <c r="AE350" s="5"/>
      <c r="AF350" s="8">
        <f t="shared" si="126"/>
        <v>-1</v>
      </c>
      <c r="AH350" s="4"/>
      <c r="AI350" s="5"/>
      <c r="AJ350" s="8">
        <f t="shared" si="127"/>
        <v>-1</v>
      </c>
      <c r="AL350" s="4"/>
      <c r="AM350" s="5"/>
      <c r="AN350">
        <f t="shared" si="128"/>
        <v>-1</v>
      </c>
    </row>
    <row r="351" spans="1:40" ht="18" customHeight="1" x14ac:dyDescent="0.3">
      <c r="A351" s="13"/>
      <c r="B351" s="2" t="s">
        <v>6</v>
      </c>
      <c r="D351" s="4"/>
      <c r="E351" s="5"/>
      <c r="F351" s="8">
        <f t="shared" si="121"/>
        <v>-1</v>
      </c>
      <c r="H351" s="4"/>
      <c r="I351" s="5"/>
      <c r="J351" s="8">
        <f t="shared" si="122"/>
        <v>-1</v>
      </c>
      <c r="L351" s="4"/>
      <c r="M351" s="5"/>
      <c r="N351" s="8">
        <f t="shared" si="123"/>
        <v>-1</v>
      </c>
      <c r="P351" s="4"/>
      <c r="Q351" s="5"/>
      <c r="R351" s="8">
        <f t="shared" si="124"/>
        <v>-1</v>
      </c>
      <c r="U351" s="7">
        <v>5342</v>
      </c>
      <c r="W351" s="13"/>
      <c r="X351" s="2" t="s">
        <v>6</v>
      </c>
      <c r="Z351" s="4"/>
      <c r="AA351" s="5"/>
      <c r="AB351" s="8">
        <f t="shared" si="125"/>
        <v>-1</v>
      </c>
      <c r="AD351" s="4"/>
      <c r="AE351" s="5"/>
      <c r="AF351" s="8">
        <f t="shared" si="126"/>
        <v>-1</v>
      </c>
      <c r="AH351" s="4"/>
      <c r="AI351" s="5"/>
      <c r="AJ351" s="8">
        <f t="shared" si="127"/>
        <v>-1</v>
      </c>
      <c r="AL351" s="4"/>
      <c r="AM351" s="5"/>
      <c r="AN351">
        <f t="shared" si="128"/>
        <v>-1</v>
      </c>
    </row>
    <row r="352" spans="1:40" ht="18" customHeight="1" x14ac:dyDescent="0.3">
      <c r="A352" s="13"/>
      <c r="B352" s="2" t="s">
        <v>7</v>
      </c>
      <c r="D352" s="4"/>
      <c r="E352" s="5"/>
      <c r="F352" s="8">
        <f t="shared" si="121"/>
        <v>-1</v>
      </c>
      <c r="H352" s="4"/>
      <c r="I352" s="5"/>
      <c r="J352" s="8">
        <f t="shared" si="122"/>
        <v>-1</v>
      </c>
      <c r="L352" s="4"/>
      <c r="M352" s="5"/>
      <c r="N352" s="8">
        <f t="shared" si="123"/>
        <v>-1</v>
      </c>
      <c r="P352" s="4"/>
      <c r="Q352" s="5"/>
      <c r="R352" s="8">
        <f t="shared" si="124"/>
        <v>-1</v>
      </c>
      <c r="U352" s="7">
        <v>5436</v>
      </c>
      <c r="W352" s="13"/>
      <c r="X352" s="2" t="s">
        <v>7</v>
      </c>
      <c r="Z352" s="4"/>
      <c r="AA352" s="5"/>
      <c r="AB352" s="8">
        <f t="shared" si="125"/>
        <v>-1</v>
      </c>
      <c r="AD352" s="4"/>
      <c r="AE352" s="5"/>
      <c r="AF352" s="8">
        <f t="shared" si="126"/>
        <v>-1</v>
      </c>
      <c r="AH352" s="4"/>
      <c r="AI352" s="5"/>
      <c r="AJ352" s="8">
        <f t="shared" si="127"/>
        <v>-1</v>
      </c>
      <c r="AL352" s="4"/>
      <c r="AM352" s="5"/>
      <c r="AN352">
        <f t="shared" si="128"/>
        <v>-1</v>
      </c>
    </row>
    <row r="353" spans="1:40" ht="18" customHeight="1" x14ac:dyDescent="0.3">
      <c r="A353" s="13"/>
      <c r="B353" s="2" t="s">
        <v>8</v>
      </c>
      <c r="D353" s="4"/>
      <c r="E353" s="5"/>
      <c r="F353" s="8">
        <f t="shared" si="121"/>
        <v>-1</v>
      </c>
      <c r="H353" s="4"/>
      <c r="I353" s="5"/>
      <c r="J353" s="8">
        <f t="shared" si="122"/>
        <v>-1</v>
      </c>
      <c r="L353" s="4"/>
      <c r="M353" s="5"/>
      <c r="N353" s="8">
        <f t="shared" si="123"/>
        <v>-1</v>
      </c>
      <c r="P353" s="4"/>
      <c r="Q353" s="5"/>
      <c r="R353" s="8">
        <f t="shared" si="124"/>
        <v>-1</v>
      </c>
      <c r="U353" s="7">
        <v>5394</v>
      </c>
      <c r="W353" s="13"/>
      <c r="X353" s="2" t="s">
        <v>8</v>
      </c>
      <c r="Z353" s="4"/>
      <c r="AA353" s="5"/>
      <c r="AB353" s="8">
        <f t="shared" si="125"/>
        <v>-1</v>
      </c>
      <c r="AD353" s="4"/>
      <c r="AE353" s="5"/>
      <c r="AF353" s="8">
        <f t="shared" si="126"/>
        <v>-1</v>
      </c>
      <c r="AH353" s="4"/>
      <c r="AI353" s="5"/>
      <c r="AJ353" s="8">
        <f t="shared" si="127"/>
        <v>-1</v>
      </c>
      <c r="AL353" s="4"/>
      <c r="AM353" s="5"/>
      <c r="AN353">
        <f t="shared" si="128"/>
        <v>-1</v>
      </c>
    </row>
    <row r="354" spans="1:40" ht="18" customHeight="1" x14ac:dyDescent="0.3">
      <c r="A354" s="13"/>
      <c r="B354" s="2" t="s">
        <v>9</v>
      </c>
      <c r="D354" s="4"/>
      <c r="E354" s="5"/>
      <c r="F354" s="8">
        <f t="shared" si="121"/>
        <v>-1</v>
      </c>
      <c r="H354" s="4"/>
      <c r="I354" s="5"/>
      <c r="J354" s="8">
        <f t="shared" si="122"/>
        <v>-1</v>
      </c>
      <c r="L354" s="4"/>
      <c r="M354" s="5"/>
      <c r="N354" s="8">
        <f t="shared" si="123"/>
        <v>-1</v>
      </c>
      <c r="P354" s="4"/>
      <c r="Q354" s="5"/>
      <c r="R354" s="8">
        <f t="shared" si="124"/>
        <v>-1</v>
      </c>
      <c r="U354" s="7">
        <v>5358</v>
      </c>
      <c r="W354" s="13"/>
      <c r="X354" s="2" t="s">
        <v>9</v>
      </c>
      <c r="Z354" s="4"/>
      <c r="AA354" s="5"/>
      <c r="AB354" s="8">
        <f t="shared" si="125"/>
        <v>-1</v>
      </c>
      <c r="AD354" s="4"/>
      <c r="AE354" s="5"/>
      <c r="AF354" s="8">
        <f t="shared" si="126"/>
        <v>-1</v>
      </c>
      <c r="AH354" s="4"/>
      <c r="AI354" s="5"/>
      <c r="AJ354" s="8">
        <f t="shared" si="127"/>
        <v>-1</v>
      </c>
      <c r="AL354" s="4"/>
      <c r="AM354" s="5"/>
      <c r="AN354">
        <f t="shared" si="128"/>
        <v>-1</v>
      </c>
    </row>
    <row r="355" spans="1:40" ht="18" customHeight="1" x14ac:dyDescent="0.3">
      <c r="A355" s="13"/>
      <c r="B355" s="2" t="s">
        <v>10</v>
      </c>
      <c r="D355" s="4"/>
      <c r="E355" s="5"/>
      <c r="F355" s="8">
        <f t="shared" si="121"/>
        <v>-1</v>
      </c>
      <c r="H355" s="4"/>
      <c r="I355" s="5"/>
      <c r="J355" s="8">
        <f t="shared" si="122"/>
        <v>-1</v>
      </c>
      <c r="L355" s="4"/>
      <c r="M355" s="5"/>
      <c r="N355" s="8">
        <f t="shared" si="123"/>
        <v>-1</v>
      </c>
      <c r="P355" s="4"/>
      <c r="Q355" s="5"/>
      <c r="R355" s="8">
        <f t="shared" si="124"/>
        <v>-1</v>
      </c>
      <c r="U355" s="7">
        <v>5183</v>
      </c>
      <c r="W355" s="13"/>
      <c r="X355" s="2" t="s">
        <v>10</v>
      </c>
      <c r="Z355" s="4"/>
      <c r="AA355" s="5"/>
      <c r="AB355" s="8">
        <f t="shared" si="125"/>
        <v>-1</v>
      </c>
      <c r="AD355" s="4"/>
      <c r="AE355" s="5"/>
      <c r="AF355" s="8">
        <f t="shared" si="126"/>
        <v>-1</v>
      </c>
      <c r="AH355" s="4"/>
      <c r="AI355" s="5"/>
      <c r="AJ355" s="8">
        <f t="shared" si="127"/>
        <v>-1</v>
      </c>
      <c r="AL355" s="4"/>
      <c r="AM355" s="5"/>
      <c r="AN355">
        <f t="shared" si="128"/>
        <v>-1</v>
      </c>
    </row>
    <row r="356" spans="1:40" ht="18" customHeight="1" x14ac:dyDescent="0.3"/>
    <row r="357" spans="1:40" ht="18" customHeight="1" x14ac:dyDescent="0.3"/>
    <row r="358" spans="1:40" ht="18" customHeight="1" x14ac:dyDescent="0.3">
      <c r="B358" s="6" t="s">
        <v>33</v>
      </c>
      <c r="D358" s="6" t="e">
        <f>AVERAGE(D346:D355)</f>
        <v>#DIV/0!</v>
      </c>
      <c r="E358" s="6" t="e">
        <f>AVERAGE(E346:E355)</f>
        <v>#DIV/0!</v>
      </c>
      <c r="H358" s="6" t="e">
        <f>AVERAGE(H346:H355)</f>
        <v>#DIV/0!</v>
      </c>
      <c r="I358" s="6" t="e">
        <f>AVERAGE(I346:I355)</f>
        <v>#DIV/0!</v>
      </c>
      <c r="L358" s="6" t="e">
        <f>AVERAGE(L346:L355)</f>
        <v>#DIV/0!</v>
      </c>
      <c r="M358" s="6" t="e">
        <f>AVERAGE(M346:M355)</f>
        <v>#DIV/0!</v>
      </c>
      <c r="P358" s="6" t="e">
        <f>AVERAGE(P346:P355)</f>
        <v>#DIV/0!</v>
      </c>
      <c r="Q358" s="6" t="e">
        <f>AVERAGE(Q346:Q355)</f>
        <v>#DIV/0!</v>
      </c>
      <c r="X358" s="6" t="s">
        <v>33</v>
      </c>
      <c r="Z358" s="6" t="e">
        <f>AVERAGE(Z346:Z355)</f>
        <v>#DIV/0!</v>
      </c>
      <c r="AA358" s="6" t="e">
        <f>AVERAGE(AA346:AA355)</f>
        <v>#DIV/0!</v>
      </c>
      <c r="AD358" s="6" t="e">
        <f>AVERAGE(AD346:AD355)</f>
        <v>#DIV/0!</v>
      </c>
      <c r="AE358" s="6" t="e">
        <f>AVERAGE(AE346:AE355)</f>
        <v>#DIV/0!</v>
      </c>
      <c r="AH358" s="6" t="e">
        <f>AVERAGE(AH346:AH355)</f>
        <v>#DIV/0!</v>
      </c>
      <c r="AI358" s="6" t="e">
        <f>AVERAGE(AI346:AI355)</f>
        <v>#DIV/0!</v>
      </c>
      <c r="AL358" s="6" t="e">
        <f>AVERAGE(AL346:AL355)</f>
        <v>#DIV/0!</v>
      </c>
      <c r="AM358" s="6" t="e">
        <f>AVERAGE(AM346:AM355)</f>
        <v>#DIV/0!</v>
      </c>
    </row>
    <row r="359" spans="1:40" ht="18" customHeight="1" x14ac:dyDescent="0.3"/>
    <row r="360" spans="1:40" ht="18" customHeight="1" x14ac:dyDescent="0.3"/>
    <row r="361" spans="1:40" ht="18" customHeight="1" x14ac:dyDescent="0.3">
      <c r="D361" s="14">
        <v>8</v>
      </c>
      <c r="E361" s="15"/>
      <c r="H361" s="11">
        <v>0.1</v>
      </c>
      <c r="I361" s="12"/>
      <c r="L361" s="11">
        <v>0.2</v>
      </c>
      <c r="M361" s="12"/>
      <c r="P361" s="11">
        <v>0.3</v>
      </c>
      <c r="Q361" s="12"/>
      <c r="Z361" s="14">
        <v>7</v>
      </c>
      <c r="AA361" s="15"/>
      <c r="AD361" s="11">
        <v>0.1</v>
      </c>
      <c r="AE361" s="12"/>
      <c r="AH361" s="11">
        <v>0.2</v>
      </c>
      <c r="AI361" s="12"/>
      <c r="AL361" s="11">
        <v>0.3</v>
      </c>
      <c r="AM361" s="12"/>
    </row>
    <row r="362" spans="1:40" ht="63" customHeight="1" x14ac:dyDescent="0.3">
      <c r="B362" s="1" t="s">
        <v>0</v>
      </c>
      <c r="D362" s="3" t="s">
        <v>32</v>
      </c>
      <c r="E362" s="3" t="s">
        <v>11</v>
      </c>
      <c r="H362" s="3" t="s">
        <v>32</v>
      </c>
      <c r="I362" s="3" t="s">
        <v>11</v>
      </c>
      <c r="L362" s="3" t="s">
        <v>32</v>
      </c>
      <c r="M362" s="3" t="s">
        <v>11</v>
      </c>
      <c r="P362" s="3" t="s">
        <v>32</v>
      </c>
      <c r="Q362" s="3" t="s">
        <v>11</v>
      </c>
      <c r="X362" s="1" t="s">
        <v>0</v>
      </c>
      <c r="Z362" s="3" t="s">
        <v>32</v>
      </c>
      <c r="AA362" s="3" t="s">
        <v>11</v>
      </c>
      <c r="AD362" s="3" t="s">
        <v>32</v>
      </c>
      <c r="AE362" s="3" t="s">
        <v>11</v>
      </c>
      <c r="AH362" s="3" t="s">
        <v>32</v>
      </c>
      <c r="AI362" s="3" t="s">
        <v>11</v>
      </c>
      <c r="AL362" s="3" t="s">
        <v>32</v>
      </c>
      <c r="AM362" s="3" t="s">
        <v>11</v>
      </c>
    </row>
    <row r="363" spans="1:40" ht="18" customHeight="1" x14ac:dyDescent="0.3"/>
    <row r="364" spans="1:40" ht="18" customHeight="1" x14ac:dyDescent="0.3">
      <c r="A364" s="13" t="s">
        <v>38</v>
      </c>
      <c r="B364" s="2" t="s">
        <v>1</v>
      </c>
      <c r="D364" s="4"/>
      <c r="E364" s="5"/>
      <c r="F364" s="8">
        <f>(E364-U346)/U346</f>
        <v>-1</v>
      </c>
      <c r="H364" s="4"/>
      <c r="I364" s="5"/>
      <c r="J364" s="8">
        <f>(I364-U346)/U346</f>
        <v>-1</v>
      </c>
      <c r="L364" s="4"/>
      <c r="M364" s="5"/>
      <c r="N364" s="8">
        <f>(M364-U346)/U346</f>
        <v>-1</v>
      </c>
      <c r="P364" s="4"/>
      <c r="Q364" s="5"/>
      <c r="R364">
        <f>(Q364-U346)/U346</f>
        <v>-1</v>
      </c>
      <c r="W364" s="13" t="s">
        <v>38</v>
      </c>
      <c r="X364" s="2" t="s">
        <v>1</v>
      </c>
      <c r="Z364" s="4"/>
      <c r="AA364" s="5"/>
      <c r="AB364" s="8">
        <f>(AA364-U346)/U346</f>
        <v>-1</v>
      </c>
      <c r="AD364" s="4"/>
      <c r="AE364" s="5"/>
      <c r="AF364" s="8">
        <f>(AE364-U346)/U346</f>
        <v>-1</v>
      </c>
      <c r="AH364" s="4"/>
      <c r="AI364" s="5"/>
      <c r="AJ364" s="8">
        <f>(AI364-U346)/U346</f>
        <v>-1</v>
      </c>
      <c r="AL364" s="4"/>
      <c r="AM364" s="5"/>
      <c r="AN364">
        <f>(AM364-U346)/U346</f>
        <v>-1</v>
      </c>
    </row>
    <row r="365" spans="1:40" ht="18" customHeight="1" x14ac:dyDescent="0.3">
      <c r="A365" s="13"/>
      <c r="B365" s="2" t="s">
        <v>2</v>
      </c>
      <c r="D365" s="4"/>
      <c r="E365" s="5"/>
      <c r="F365" s="8">
        <f t="shared" ref="F365:F373" si="129">(E365-U347)/U347</f>
        <v>-1</v>
      </c>
      <c r="H365" s="4"/>
      <c r="I365" s="5"/>
      <c r="J365" s="8">
        <f t="shared" ref="J365:J373" si="130">(I365-U347)/U347</f>
        <v>-1</v>
      </c>
      <c r="L365" s="4"/>
      <c r="M365" s="5"/>
      <c r="N365" s="8">
        <f t="shared" ref="N365:N373" si="131">(M365-U347)/U347</f>
        <v>-1</v>
      </c>
      <c r="P365" s="4"/>
      <c r="Q365" s="5"/>
      <c r="R365">
        <f t="shared" ref="R365:R373" si="132">(Q365-U347)/U347</f>
        <v>-1</v>
      </c>
      <c r="W365" s="13"/>
      <c r="X365" s="2" t="s">
        <v>2</v>
      </c>
      <c r="Z365" s="4"/>
      <c r="AA365" s="5"/>
      <c r="AB365" s="8">
        <f t="shared" ref="AB365:AB373" si="133">(AA365-U347)/U347</f>
        <v>-1</v>
      </c>
      <c r="AD365" s="4"/>
      <c r="AE365" s="5"/>
      <c r="AF365" s="8">
        <f t="shared" ref="AF365:AF373" si="134">(AE365-U347)/U347</f>
        <v>-1</v>
      </c>
      <c r="AH365" s="4"/>
      <c r="AI365" s="5"/>
      <c r="AJ365" s="8">
        <f t="shared" ref="AJ365:AJ373" si="135">(AI365-U347)/U347</f>
        <v>-1</v>
      </c>
      <c r="AL365" s="4"/>
      <c r="AM365" s="5"/>
      <c r="AN365">
        <f t="shared" ref="AN365:AN373" si="136">(AM365-U347)/U347</f>
        <v>-1</v>
      </c>
    </row>
    <row r="366" spans="1:40" ht="18" customHeight="1" x14ac:dyDescent="0.3">
      <c r="A366" s="13"/>
      <c r="B366" s="2" t="s">
        <v>3</v>
      </c>
      <c r="D366" s="4"/>
      <c r="E366" s="5"/>
      <c r="F366" s="8">
        <f t="shared" si="129"/>
        <v>-1</v>
      </c>
      <c r="H366" s="4"/>
      <c r="I366" s="5"/>
      <c r="J366" s="8">
        <f t="shared" si="130"/>
        <v>-1</v>
      </c>
      <c r="L366" s="4"/>
      <c r="M366" s="5"/>
      <c r="N366" s="8">
        <f t="shared" si="131"/>
        <v>-1</v>
      </c>
      <c r="P366" s="4"/>
      <c r="Q366" s="5"/>
      <c r="R366">
        <f t="shared" si="132"/>
        <v>-1</v>
      </c>
      <c r="W366" s="13"/>
      <c r="X366" s="2" t="s">
        <v>3</v>
      </c>
      <c r="Z366" s="4"/>
      <c r="AA366" s="5"/>
      <c r="AB366" s="8">
        <f t="shared" si="133"/>
        <v>-1</v>
      </c>
      <c r="AD366" s="4"/>
      <c r="AE366" s="5"/>
      <c r="AF366" s="8">
        <f t="shared" si="134"/>
        <v>-1</v>
      </c>
      <c r="AH366" s="4"/>
      <c r="AI366" s="5"/>
      <c r="AJ366" s="8">
        <f t="shared" si="135"/>
        <v>-1</v>
      </c>
      <c r="AL366" s="4"/>
      <c r="AM366" s="5"/>
      <c r="AN366">
        <f t="shared" si="136"/>
        <v>-1</v>
      </c>
    </row>
    <row r="367" spans="1:40" ht="18" customHeight="1" x14ac:dyDescent="0.3">
      <c r="A367" s="13"/>
      <c r="B367" s="2" t="s">
        <v>4</v>
      </c>
      <c r="D367" s="4"/>
      <c r="E367" s="5"/>
      <c r="F367" s="8">
        <f t="shared" si="129"/>
        <v>-1</v>
      </c>
      <c r="H367" s="4"/>
      <c r="I367" s="5"/>
      <c r="J367" s="8">
        <f t="shared" si="130"/>
        <v>-1</v>
      </c>
      <c r="L367" s="4"/>
      <c r="M367" s="5"/>
      <c r="N367" s="8">
        <f t="shared" si="131"/>
        <v>-1</v>
      </c>
      <c r="P367" s="4"/>
      <c r="Q367" s="5"/>
      <c r="R367">
        <f t="shared" si="132"/>
        <v>-1</v>
      </c>
      <c r="W367" s="13"/>
      <c r="X367" s="2" t="s">
        <v>4</v>
      </c>
      <c r="Z367" s="4"/>
      <c r="AA367" s="5"/>
      <c r="AB367" s="8">
        <f t="shared" si="133"/>
        <v>-1</v>
      </c>
      <c r="AD367" s="4"/>
      <c r="AE367" s="5"/>
      <c r="AF367" s="8">
        <f t="shared" si="134"/>
        <v>-1</v>
      </c>
      <c r="AH367" s="4"/>
      <c r="AI367" s="5"/>
      <c r="AJ367" s="8">
        <f t="shared" si="135"/>
        <v>-1</v>
      </c>
      <c r="AL367" s="4"/>
      <c r="AM367" s="5"/>
      <c r="AN367">
        <f t="shared" si="136"/>
        <v>-1</v>
      </c>
    </row>
    <row r="368" spans="1:40" ht="18" customHeight="1" x14ac:dyDescent="0.3">
      <c r="A368" s="13"/>
      <c r="B368" s="2" t="s">
        <v>5</v>
      </c>
      <c r="D368" s="4"/>
      <c r="E368" s="5"/>
      <c r="F368" s="8">
        <f t="shared" si="129"/>
        <v>-1</v>
      </c>
      <c r="H368" s="4"/>
      <c r="I368" s="5"/>
      <c r="J368" s="8">
        <f t="shared" si="130"/>
        <v>-1</v>
      </c>
      <c r="L368" s="4"/>
      <c r="M368" s="5"/>
      <c r="N368" s="8">
        <f t="shared" si="131"/>
        <v>-1</v>
      </c>
      <c r="P368" s="4"/>
      <c r="Q368" s="5"/>
      <c r="R368">
        <f t="shared" si="132"/>
        <v>-1</v>
      </c>
      <c r="W368" s="13"/>
      <c r="X368" s="2" t="s">
        <v>5</v>
      </c>
      <c r="Z368" s="4"/>
      <c r="AA368" s="5"/>
      <c r="AB368" s="8">
        <f t="shared" si="133"/>
        <v>-1</v>
      </c>
      <c r="AD368" s="4"/>
      <c r="AE368" s="5"/>
      <c r="AF368" s="8">
        <f t="shared" si="134"/>
        <v>-1</v>
      </c>
      <c r="AH368" s="4"/>
      <c r="AI368" s="5"/>
      <c r="AJ368" s="8">
        <f t="shared" si="135"/>
        <v>-1</v>
      </c>
      <c r="AL368" s="4"/>
      <c r="AM368" s="5"/>
      <c r="AN368">
        <f t="shared" si="136"/>
        <v>-1</v>
      </c>
    </row>
    <row r="369" spans="1:40" ht="18" customHeight="1" x14ac:dyDescent="0.3">
      <c r="A369" s="13"/>
      <c r="B369" s="2" t="s">
        <v>6</v>
      </c>
      <c r="D369" s="4"/>
      <c r="E369" s="5"/>
      <c r="F369" s="8">
        <f t="shared" si="129"/>
        <v>-1</v>
      </c>
      <c r="H369" s="4"/>
      <c r="I369" s="5"/>
      <c r="J369" s="8">
        <f t="shared" si="130"/>
        <v>-1</v>
      </c>
      <c r="L369" s="4"/>
      <c r="M369" s="5"/>
      <c r="N369" s="8">
        <f t="shared" si="131"/>
        <v>-1</v>
      </c>
      <c r="P369" s="4"/>
      <c r="Q369" s="5"/>
      <c r="R369">
        <f t="shared" si="132"/>
        <v>-1</v>
      </c>
      <c r="W369" s="13"/>
      <c r="X369" s="2" t="s">
        <v>6</v>
      </c>
      <c r="Z369" s="4"/>
      <c r="AA369" s="5"/>
      <c r="AB369" s="8">
        <f t="shared" si="133"/>
        <v>-1</v>
      </c>
      <c r="AD369" s="4"/>
      <c r="AE369" s="5"/>
      <c r="AF369" s="8">
        <f t="shared" si="134"/>
        <v>-1</v>
      </c>
      <c r="AH369" s="4"/>
      <c r="AI369" s="5"/>
      <c r="AJ369" s="8">
        <f t="shared" si="135"/>
        <v>-1</v>
      </c>
      <c r="AL369" s="4"/>
      <c r="AM369" s="5"/>
      <c r="AN369">
        <f t="shared" si="136"/>
        <v>-1</v>
      </c>
    </row>
    <row r="370" spans="1:40" ht="18" customHeight="1" x14ac:dyDescent="0.3">
      <c r="A370" s="13"/>
      <c r="B370" s="2" t="s">
        <v>7</v>
      </c>
      <c r="D370" s="4"/>
      <c r="E370" s="5"/>
      <c r="F370" s="8">
        <f t="shared" si="129"/>
        <v>-1</v>
      </c>
      <c r="H370" s="4"/>
      <c r="I370" s="5"/>
      <c r="J370" s="8">
        <f t="shared" si="130"/>
        <v>-1</v>
      </c>
      <c r="L370" s="4"/>
      <c r="M370" s="5"/>
      <c r="N370" s="8">
        <f t="shared" si="131"/>
        <v>-1</v>
      </c>
      <c r="P370" s="4"/>
      <c r="Q370" s="5"/>
      <c r="R370">
        <f t="shared" si="132"/>
        <v>-1</v>
      </c>
      <c r="W370" s="13"/>
      <c r="X370" s="2" t="s">
        <v>7</v>
      </c>
      <c r="Z370" s="4"/>
      <c r="AA370" s="5"/>
      <c r="AB370" s="8">
        <f t="shared" si="133"/>
        <v>-1</v>
      </c>
      <c r="AD370" s="4"/>
      <c r="AE370" s="5"/>
      <c r="AF370" s="8">
        <f t="shared" si="134"/>
        <v>-1</v>
      </c>
      <c r="AH370" s="4"/>
      <c r="AI370" s="5"/>
      <c r="AJ370" s="8">
        <f t="shared" si="135"/>
        <v>-1</v>
      </c>
      <c r="AL370" s="4"/>
      <c r="AM370" s="5"/>
      <c r="AN370">
        <f t="shared" si="136"/>
        <v>-1</v>
      </c>
    </row>
    <row r="371" spans="1:40" ht="18" customHeight="1" x14ac:dyDescent="0.3">
      <c r="A371" s="13"/>
      <c r="B371" s="2" t="s">
        <v>8</v>
      </c>
      <c r="D371" s="4"/>
      <c r="E371" s="5"/>
      <c r="F371" s="8">
        <f t="shared" si="129"/>
        <v>-1</v>
      </c>
      <c r="H371" s="4"/>
      <c r="I371" s="5"/>
      <c r="J371" s="8">
        <f t="shared" si="130"/>
        <v>-1</v>
      </c>
      <c r="L371" s="4"/>
      <c r="M371" s="5"/>
      <c r="N371" s="8">
        <f t="shared" si="131"/>
        <v>-1</v>
      </c>
      <c r="P371" s="4"/>
      <c r="Q371" s="5"/>
      <c r="R371">
        <f t="shared" si="132"/>
        <v>-1</v>
      </c>
      <c r="W371" s="13"/>
      <c r="X371" s="2" t="s">
        <v>8</v>
      </c>
      <c r="Z371" s="4"/>
      <c r="AA371" s="5"/>
      <c r="AB371" s="8">
        <f t="shared" si="133"/>
        <v>-1</v>
      </c>
      <c r="AD371" s="4"/>
      <c r="AE371" s="5"/>
      <c r="AF371" s="8">
        <f t="shared" si="134"/>
        <v>-1</v>
      </c>
      <c r="AH371" s="4"/>
      <c r="AI371" s="5"/>
      <c r="AJ371" s="8">
        <f t="shared" si="135"/>
        <v>-1</v>
      </c>
      <c r="AL371" s="4"/>
      <c r="AM371" s="5"/>
      <c r="AN371">
        <f t="shared" si="136"/>
        <v>-1</v>
      </c>
    </row>
    <row r="372" spans="1:40" ht="18" customHeight="1" x14ac:dyDescent="0.3">
      <c r="A372" s="13"/>
      <c r="B372" s="2" t="s">
        <v>9</v>
      </c>
      <c r="D372" s="4"/>
      <c r="E372" s="5"/>
      <c r="F372" s="8">
        <f t="shared" si="129"/>
        <v>-1</v>
      </c>
      <c r="H372" s="4"/>
      <c r="I372" s="5"/>
      <c r="J372" s="8">
        <f t="shared" si="130"/>
        <v>-1</v>
      </c>
      <c r="L372" s="4"/>
      <c r="M372" s="5"/>
      <c r="N372" s="8">
        <f t="shared" si="131"/>
        <v>-1</v>
      </c>
      <c r="P372" s="4"/>
      <c r="Q372" s="5"/>
      <c r="R372">
        <f t="shared" si="132"/>
        <v>-1</v>
      </c>
      <c r="W372" s="13"/>
      <c r="X372" s="2" t="s">
        <v>9</v>
      </c>
      <c r="Z372" s="4"/>
      <c r="AA372" s="5"/>
      <c r="AB372" s="8">
        <f t="shared" si="133"/>
        <v>-1</v>
      </c>
      <c r="AD372" s="4"/>
      <c r="AE372" s="5"/>
      <c r="AF372" s="8">
        <f t="shared" si="134"/>
        <v>-1</v>
      </c>
      <c r="AH372" s="4"/>
      <c r="AI372" s="5"/>
      <c r="AJ372" s="8">
        <f t="shared" si="135"/>
        <v>-1</v>
      </c>
      <c r="AL372" s="4"/>
      <c r="AM372" s="5"/>
      <c r="AN372">
        <f t="shared" si="136"/>
        <v>-1</v>
      </c>
    </row>
    <row r="373" spans="1:40" ht="18" customHeight="1" x14ac:dyDescent="0.3">
      <c r="A373" s="13"/>
      <c r="B373" s="2" t="s">
        <v>10</v>
      </c>
      <c r="D373" s="4"/>
      <c r="E373" s="5"/>
      <c r="F373" s="8">
        <f t="shared" si="129"/>
        <v>-1</v>
      </c>
      <c r="H373" s="4"/>
      <c r="I373" s="5"/>
      <c r="J373" s="8">
        <f t="shared" si="130"/>
        <v>-1</v>
      </c>
      <c r="L373" s="4"/>
      <c r="M373" s="5"/>
      <c r="N373" s="8">
        <f t="shared" si="131"/>
        <v>-1</v>
      </c>
      <c r="P373" s="4"/>
      <c r="Q373" s="5"/>
      <c r="R373">
        <f t="shared" si="132"/>
        <v>-1</v>
      </c>
      <c r="W373" s="13"/>
      <c r="X373" s="2" t="s">
        <v>10</v>
      </c>
      <c r="Z373" s="4"/>
      <c r="AA373" s="5"/>
      <c r="AB373" s="8">
        <f t="shared" si="133"/>
        <v>-1</v>
      </c>
      <c r="AD373" s="4"/>
      <c r="AE373" s="5"/>
      <c r="AF373" s="8">
        <f t="shared" si="134"/>
        <v>-1</v>
      </c>
      <c r="AH373" s="4"/>
      <c r="AI373" s="5"/>
      <c r="AJ373" s="8">
        <f t="shared" si="135"/>
        <v>-1</v>
      </c>
      <c r="AL373" s="4"/>
      <c r="AM373" s="5"/>
      <c r="AN373">
        <f t="shared" si="136"/>
        <v>-1</v>
      </c>
    </row>
    <row r="374" spans="1:40" ht="18" customHeight="1" x14ac:dyDescent="0.3"/>
    <row r="375" spans="1:40" ht="18" customHeight="1" x14ac:dyDescent="0.3"/>
    <row r="376" spans="1:40" ht="18" customHeight="1" x14ac:dyDescent="0.3">
      <c r="B376" s="6" t="s">
        <v>33</v>
      </c>
      <c r="D376" s="6" t="e">
        <f>AVERAGE(D364:D373)</f>
        <v>#DIV/0!</v>
      </c>
      <c r="E376" s="6" t="e">
        <f>AVERAGE(E364:E373)</f>
        <v>#DIV/0!</v>
      </c>
      <c r="H376" s="6" t="e">
        <f>AVERAGE(H364:H373)</f>
        <v>#DIV/0!</v>
      </c>
      <c r="I376" s="6" t="e">
        <f>AVERAGE(I364:I373)</f>
        <v>#DIV/0!</v>
      </c>
      <c r="L376" s="6" t="e">
        <f>AVERAGE(L364:L373)</f>
        <v>#DIV/0!</v>
      </c>
      <c r="M376" s="6" t="e">
        <f>AVERAGE(M364:M373)</f>
        <v>#DIV/0!</v>
      </c>
      <c r="P376" s="6" t="e">
        <f>AVERAGE(P364:P373)</f>
        <v>#DIV/0!</v>
      </c>
      <c r="Q376" s="6" t="e">
        <f>AVERAGE(Q364:Q373)</f>
        <v>#DIV/0!</v>
      </c>
      <c r="X376" s="6" t="s">
        <v>33</v>
      </c>
      <c r="Z376" s="6" t="e">
        <f>AVERAGE(Z364:Z373)</f>
        <v>#DIV/0!</v>
      </c>
      <c r="AA376" s="6" t="e">
        <f>AVERAGE(AA364:AA373)</f>
        <v>#DIV/0!</v>
      </c>
      <c r="AD376" s="6" t="e">
        <f>AVERAGE(AD364:AD373)</f>
        <v>#DIV/0!</v>
      </c>
      <c r="AE376" s="6" t="e">
        <f>AVERAGE(AE364:AE373)</f>
        <v>#DIV/0!</v>
      </c>
      <c r="AH376" s="6" t="e">
        <f>AVERAGE(AH364:AH373)</f>
        <v>#DIV/0!</v>
      </c>
      <c r="AI376" s="6" t="e">
        <f>AVERAGE(AI364:AI373)</f>
        <v>#DIV/0!</v>
      </c>
      <c r="AL376" s="6" t="e">
        <f>AVERAGE(AL364:AL373)</f>
        <v>#DIV/0!</v>
      </c>
      <c r="AM376" s="6" t="e">
        <f>AVERAGE(AM364:AM373)</f>
        <v>#DIV/0!</v>
      </c>
    </row>
    <row r="377" spans="1:40" ht="18" customHeight="1" x14ac:dyDescent="0.3"/>
    <row r="378" spans="1:40" ht="18" customHeight="1" x14ac:dyDescent="0.3"/>
    <row r="379" spans="1:40" ht="18" customHeight="1" x14ac:dyDescent="0.3">
      <c r="D379" s="14">
        <v>6</v>
      </c>
      <c r="E379" s="15"/>
      <c r="H379" s="11">
        <v>0.1</v>
      </c>
      <c r="I379" s="12"/>
      <c r="L379" s="11">
        <v>0.2</v>
      </c>
      <c r="M379" s="12"/>
      <c r="P379" s="11">
        <v>0.3</v>
      </c>
      <c r="Q379" s="12"/>
    </row>
    <row r="380" spans="1:40" ht="63" customHeight="1" x14ac:dyDescent="0.3">
      <c r="B380" s="1" t="s">
        <v>0</v>
      </c>
      <c r="D380" s="3" t="s">
        <v>32</v>
      </c>
      <c r="E380" s="3" t="s">
        <v>11</v>
      </c>
      <c r="H380" s="3" t="s">
        <v>32</v>
      </c>
      <c r="I380" s="3" t="s">
        <v>11</v>
      </c>
      <c r="L380" s="3" t="s">
        <v>32</v>
      </c>
      <c r="M380" s="3" t="s">
        <v>11</v>
      </c>
      <c r="P380" s="3" t="s">
        <v>32</v>
      </c>
      <c r="Q380" s="3" t="s">
        <v>11</v>
      </c>
    </row>
    <row r="381" spans="1:40" ht="18" customHeight="1" x14ac:dyDescent="0.3"/>
    <row r="382" spans="1:40" ht="18" customHeight="1" x14ac:dyDescent="0.3">
      <c r="A382" s="13" t="s">
        <v>38</v>
      </c>
      <c r="B382" s="2" t="s">
        <v>1</v>
      </c>
      <c r="D382" s="4"/>
      <c r="E382" s="5"/>
      <c r="F382" s="8">
        <f>(E382-U346)/U346</f>
        <v>-1</v>
      </c>
      <c r="H382" s="4"/>
      <c r="I382" s="5"/>
      <c r="J382" s="8">
        <f>(I382-U346)/U346</f>
        <v>-1</v>
      </c>
      <c r="L382" s="4"/>
      <c r="M382" s="5"/>
      <c r="N382" s="8">
        <f>(M382-U346)/U346</f>
        <v>-1</v>
      </c>
      <c r="P382" s="4"/>
      <c r="Q382" s="5"/>
      <c r="R382">
        <f>(Q382-U346)/U346</f>
        <v>-1</v>
      </c>
    </row>
    <row r="383" spans="1:40" ht="18" customHeight="1" x14ac:dyDescent="0.3">
      <c r="A383" s="13"/>
      <c r="B383" s="2" t="s">
        <v>2</v>
      </c>
      <c r="D383" s="4"/>
      <c r="E383" s="5"/>
      <c r="F383" s="8">
        <f t="shared" ref="F383:F391" si="137">(E383-U347)/U347</f>
        <v>-1</v>
      </c>
      <c r="H383" s="4"/>
      <c r="I383" s="5"/>
      <c r="J383" s="8">
        <f t="shared" ref="J383:J391" si="138">(I383-U347)/U347</f>
        <v>-1</v>
      </c>
      <c r="L383" s="4"/>
      <c r="M383" s="5"/>
      <c r="N383" s="8">
        <f t="shared" ref="N383:N391" si="139">(M383-U347)/U347</f>
        <v>-1</v>
      </c>
      <c r="P383" s="4"/>
      <c r="Q383" s="5"/>
      <c r="R383">
        <f t="shared" ref="R383:R391" si="140">(Q383-U347)/U347</f>
        <v>-1</v>
      </c>
    </row>
    <row r="384" spans="1:40" ht="18" customHeight="1" x14ac:dyDescent="0.3">
      <c r="A384" s="13"/>
      <c r="B384" s="2" t="s">
        <v>3</v>
      </c>
      <c r="D384" s="4"/>
      <c r="E384" s="5"/>
      <c r="F384" s="8">
        <f t="shared" si="137"/>
        <v>-1</v>
      </c>
      <c r="H384" s="4"/>
      <c r="I384" s="5"/>
      <c r="J384" s="8">
        <f t="shared" si="138"/>
        <v>-1</v>
      </c>
      <c r="L384" s="4"/>
      <c r="M384" s="5"/>
      <c r="N384" s="8">
        <f t="shared" si="139"/>
        <v>-1</v>
      </c>
      <c r="P384" s="4"/>
      <c r="Q384" s="5"/>
      <c r="R384">
        <f t="shared" si="140"/>
        <v>-1</v>
      </c>
    </row>
    <row r="385" spans="1:39" ht="18" customHeight="1" x14ac:dyDescent="0.3">
      <c r="A385" s="13"/>
      <c r="B385" s="2" t="s">
        <v>4</v>
      </c>
      <c r="D385" s="4"/>
      <c r="E385" s="5"/>
      <c r="F385" s="8">
        <f t="shared" si="137"/>
        <v>-1</v>
      </c>
      <c r="H385" s="4"/>
      <c r="I385" s="5"/>
      <c r="J385" s="8">
        <f t="shared" si="138"/>
        <v>-1</v>
      </c>
      <c r="L385" s="4"/>
      <c r="M385" s="5"/>
      <c r="N385" s="8">
        <f t="shared" si="139"/>
        <v>-1</v>
      </c>
      <c r="P385" s="4"/>
      <c r="Q385" s="5"/>
      <c r="R385">
        <f t="shared" si="140"/>
        <v>-1</v>
      </c>
    </row>
    <row r="386" spans="1:39" ht="18" customHeight="1" x14ac:dyDescent="0.3">
      <c r="A386" s="13"/>
      <c r="B386" s="2" t="s">
        <v>5</v>
      </c>
      <c r="D386" s="4"/>
      <c r="E386" s="5"/>
      <c r="F386" s="8">
        <f t="shared" si="137"/>
        <v>-1</v>
      </c>
      <c r="H386" s="4"/>
      <c r="I386" s="5"/>
      <c r="J386" s="8">
        <f t="shared" si="138"/>
        <v>-1</v>
      </c>
      <c r="L386" s="4"/>
      <c r="M386" s="5"/>
      <c r="N386" s="8">
        <f t="shared" si="139"/>
        <v>-1</v>
      </c>
      <c r="P386" s="4"/>
      <c r="Q386" s="5"/>
      <c r="R386">
        <f t="shared" si="140"/>
        <v>-1</v>
      </c>
    </row>
    <row r="387" spans="1:39" ht="18" customHeight="1" x14ac:dyDescent="0.3">
      <c r="A387" s="13"/>
      <c r="B387" s="2" t="s">
        <v>6</v>
      </c>
      <c r="D387" s="4"/>
      <c r="E387" s="5"/>
      <c r="F387" s="8">
        <f t="shared" si="137"/>
        <v>-1</v>
      </c>
      <c r="H387" s="4"/>
      <c r="I387" s="5"/>
      <c r="J387" s="8">
        <f t="shared" si="138"/>
        <v>-1</v>
      </c>
      <c r="L387" s="4"/>
      <c r="M387" s="5"/>
      <c r="N387" s="8">
        <f t="shared" si="139"/>
        <v>-1</v>
      </c>
      <c r="P387" s="4"/>
      <c r="Q387" s="5"/>
      <c r="R387">
        <f t="shared" si="140"/>
        <v>-1</v>
      </c>
    </row>
    <row r="388" spans="1:39" ht="18" customHeight="1" x14ac:dyDescent="0.3">
      <c r="A388" s="13"/>
      <c r="B388" s="2" t="s">
        <v>7</v>
      </c>
      <c r="D388" s="4"/>
      <c r="E388" s="5"/>
      <c r="F388" s="8">
        <f t="shared" si="137"/>
        <v>-1</v>
      </c>
      <c r="H388" s="4"/>
      <c r="I388" s="5"/>
      <c r="J388" s="8">
        <f t="shared" si="138"/>
        <v>-1</v>
      </c>
      <c r="L388" s="4"/>
      <c r="M388" s="5"/>
      <c r="N388" s="8">
        <f t="shared" si="139"/>
        <v>-1</v>
      </c>
      <c r="P388" s="4"/>
      <c r="Q388" s="5"/>
      <c r="R388">
        <f t="shared" si="140"/>
        <v>-1</v>
      </c>
    </row>
    <row r="389" spans="1:39" ht="18" customHeight="1" x14ac:dyDescent="0.3">
      <c r="A389" s="13"/>
      <c r="B389" s="2" t="s">
        <v>8</v>
      </c>
      <c r="D389" s="4"/>
      <c r="E389" s="5"/>
      <c r="F389" s="8">
        <f t="shared" si="137"/>
        <v>-1</v>
      </c>
      <c r="H389" s="4"/>
      <c r="I389" s="5"/>
      <c r="J389" s="8">
        <f t="shared" si="138"/>
        <v>-1</v>
      </c>
      <c r="L389" s="4"/>
      <c r="M389" s="5"/>
      <c r="N389" s="8">
        <f t="shared" si="139"/>
        <v>-1</v>
      </c>
      <c r="P389" s="4"/>
      <c r="Q389" s="5"/>
      <c r="R389">
        <f t="shared" si="140"/>
        <v>-1</v>
      </c>
    </row>
    <row r="390" spans="1:39" ht="18" customHeight="1" x14ac:dyDescent="0.3">
      <c r="A390" s="13"/>
      <c r="B390" s="2" t="s">
        <v>9</v>
      </c>
      <c r="D390" s="4"/>
      <c r="E390" s="5"/>
      <c r="F390" s="8">
        <f t="shared" si="137"/>
        <v>-1</v>
      </c>
      <c r="H390" s="4"/>
      <c r="I390" s="5"/>
      <c r="J390" s="8">
        <f t="shared" si="138"/>
        <v>-1</v>
      </c>
      <c r="L390" s="4"/>
      <c r="M390" s="5"/>
      <c r="N390" s="8">
        <f t="shared" si="139"/>
        <v>-1</v>
      </c>
      <c r="P390" s="4"/>
      <c r="Q390" s="5"/>
      <c r="R390">
        <f t="shared" si="140"/>
        <v>-1</v>
      </c>
    </row>
    <row r="391" spans="1:39" ht="18" customHeight="1" x14ac:dyDescent="0.3">
      <c r="A391" s="13"/>
      <c r="B391" s="2" t="s">
        <v>10</v>
      </c>
      <c r="D391" s="4"/>
      <c r="E391" s="5"/>
      <c r="F391" s="8">
        <f t="shared" si="137"/>
        <v>-1</v>
      </c>
      <c r="H391" s="4"/>
      <c r="I391" s="5"/>
      <c r="J391" s="8">
        <f t="shared" si="138"/>
        <v>-1</v>
      </c>
      <c r="L391" s="4"/>
      <c r="M391" s="5"/>
      <c r="N391" s="8">
        <f t="shared" si="139"/>
        <v>-1</v>
      </c>
      <c r="P391" s="4"/>
      <c r="Q391" s="5"/>
      <c r="R391">
        <f t="shared" si="140"/>
        <v>-1</v>
      </c>
    </row>
    <row r="392" spans="1:39" ht="18" customHeight="1" x14ac:dyDescent="0.3"/>
    <row r="393" spans="1:39" ht="18" customHeight="1" x14ac:dyDescent="0.3"/>
    <row r="394" spans="1:39" ht="18" customHeight="1" x14ac:dyDescent="0.3">
      <c r="B394" s="6" t="s">
        <v>33</v>
      </c>
      <c r="D394" s="6" t="e">
        <f>AVERAGE(D382:D391)</f>
        <v>#DIV/0!</v>
      </c>
      <c r="E394" s="6" t="e">
        <f>AVERAGE(E382:E391)</f>
        <v>#DIV/0!</v>
      </c>
      <c r="H394" s="6" t="e">
        <f>AVERAGE(H382:H391)</f>
        <v>#DIV/0!</v>
      </c>
      <c r="I394" s="6" t="e">
        <f>AVERAGE(I382:I391)</f>
        <v>#DIV/0!</v>
      </c>
      <c r="L394" s="6" t="e">
        <f>AVERAGE(L382:L391)</f>
        <v>#DIV/0!</v>
      </c>
      <c r="M394" s="6" t="e">
        <f>AVERAGE(M382:M391)</f>
        <v>#DIV/0!</v>
      </c>
      <c r="P394" s="6" t="e">
        <f>AVERAGE(P382:P391)</f>
        <v>#DIV/0!</v>
      </c>
      <c r="Q394" s="6" t="e">
        <f>AVERAGE(Q382:Q391)</f>
        <v>#DIV/0!</v>
      </c>
    </row>
    <row r="395" spans="1:39" ht="18" customHeight="1" x14ac:dyDescent="0.3"/>
    <row r="396" spans="1:39" ht="18" customHeight="1" x14ac:dyDescent="0.3"/>
    <row r="397" spans="1:39" ht="18" customHeight="1" thickBot="1" x14ac:dyDescent="0.35"/>
    <row r="398" spans="1:39" ht="32.4" customHeight="1" thickTop="1" thickBot="1" x14ac:dyDescent="0.35">
      <c r="M398" s="18" t="s">
        <v>46</v>
      </c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20"/>
    </row>
    <row r="399" spans="1:39" ht="18" customHeight="1" thickTop="1" x14ac:dyDescent="0.3"/>
    <row r="400" spans="1:39" ht="18" customHeight="1" x14ac:dyDescent="0.3">
      <c r="D400" s="14">
        <v>10</v>
      </c>
      <c r="E400" s="15"/>
      <c r="H400" s="11">
        <v>0.1</v>
      </c>
      <c r="I400" s="12"/>
      <c r="L400" s="11">
        <v>0.2</v>
      </c>
      <c r="M400" s="12"/>
      <c r="P400" s="11">
        <v>0.3</v>
      </c>
      <c r="Q400" s="12"/>
      <c r="Z400" s="14">
        <v>9</v>
      </c>
      <c r="AA400" s="15"/>
      <c r="AD400" s="11">
        <v>0.1</v>
      </c>
      <c r="AE400" s="12"/>
      <c r="AH400" s="11">
        <v>0.2</v>
      </c>
      <c r="AI400" s="12"/>
      <c r="AL400" s="11">
        <v>0.3</v>
      </c>
      <c r="AM400" s="12"/>
    </row>
    <row r="401" spans="1:40" ht="63" customHeight="1" x14ac:dyDescent="0.3">
      <c r="B401" s="1" t="s">
        <v>0</v>
      </c>
      <c r="D401" s="3" t="s">
        <v>32</v>
      </c>
      <c r="E401" s="3" t="s">
        <v>11</v>
      </c>
      <c r="H401" s="3" t="s">
        <v>32</v>
      </c>
      <c r="I401" s="3" t="s">
        <v>11</v>
      </c>
      <c r="L401" s="3" t="s">
        <v>32</v>
      </c>
      <c r="M401" s="3" t="s">
        <v>11</v>
      </c>
      <c r="P401" s="3" t="s">
        <v>32</v>
      </c>
      <c r="Q401" s="3" t="s">
        <v>11</v>
      </c>
      <c r="U401" t="s">
        <v>37</v>
      </c>
      <c r="X401" s="1" t="s">
        <v>0</v>
      </c>
      <c r="Z401" s="3" t="s">
        <v>32</v>
      </c>
      <c r="AA401" s="3" t="s">
        <v>11</v>
      </c>
      <c r="AD401" s="3" t="s">
        <v>32</v>
      </c>
      <c r="AE401" s="3" t="s">
        <v>11</v>
      </c>
      <c r="AH401" s="3" t="s">
        <v>32</v>
      </c>
      <c r="AI401" s="3" t="s">
        <v>11</v>
      </c>
      <c r="AL401" s="3" t="s">
        <v>32</v>
      </c>
      <c r="AM401" s="3" t="s">
        <v>11</v>
      </c>
    </row>
    <row r="402" spans="1:40" ht="18" customHeight="1" x14ac:dyDescent="0.3"/>
    <row r="403" spans="1:40" ht="18" customHeight="1" x14ac:dyDescent="0.3">
      <c r="A403" s="13" t="s">
        <v>39</v>
      </c>
      <c r="B403" s="2" t="s">
        <v>1</v>
      </c>
      <c r="D403" s="4"/>
      <c r="E403" s="5"/>
      <c r="F403" s="8">
        <f t="shared" ref="F403:F412" si="141">(E403-U403)/U403</f>
        <v>-1</v>
      </c>
      <c r="H403" s="4"/>
      <c r="I403" s="5"/>
      <c r="J403" s="8">
        <f t="shared" ref="J403:J412" si="142">(I403-U403)/U403</f>
        <v>-1</v>
      </c>
      <c r="L403" s="4"/>
      <c r="M403" s="5"/>
      <c r="N403" s="8">
        <f t="shared" ref="N403:N412" si="143">(M403-U403)/U403</f>
        <v>-1</v>
      </c>
      <c r="P403" s="4"/>
      <c r="Q403" s="5"/>
      <c r="R403" s="8">
        <f>(Q403-U403)/U403</f>
        <v>-1</v>
      </c>
      <c r="U403" s="7">
        <v>5464</v>
      </c>
      <c r="W403" s="13" t="s">
        <v>39</v>
      </c>
      <c r="X403" s="2" t="s">
        <v>1</v>
      </c>
      <c r="Z403" s="4"/>
      <c r="AA403" s="5"/>
      <c r="AB403" s="8">
        <f>(AA403-U403)/U403</f>
        <v>-1</v>
      </c>
      <c r="AD403" s="4"/>
      <c r="AE403" s="5"/>
      <c r="AF403" s="8">
        <f>(AE403-U403)/U403</f>
        <v>-1</v>
      </c>
      <c r="AH403" s="4"/>
      <c r="AI403" s="5"/>
      <c r="AJ403" s="8">
        <f>(AI403-U403)/U403</f>
        <v>-1</v>
      </c>
      <c r="AL403" s="4"/>
      <c r="AM403" s="5"/>
      <c r="AN403">
        <f>(AM403-U403)/U403</f>
        <v>-1</v>
      </c>
    </row>
    <row r="404" spans="1:40" ht="18" customHeight="1" x14ac:dyDescent="0.3">
      <c r="A404" s="13"/>
      <c r="B404" s="2" t="s">
        <v>2</v>
      </c>
      <c r="D404" s="4"/>
      <c r="E404" s="5"/>
      <c r="F404" s="8">
        <f t="shared" si="141"/>
        <v>-1</v>
      </c>
      <c r="H404" s="4"/>
      <c r="I404" s="5"/>
      <c r="J404" s="8">
        <f t="shared" si="142"/>
        <v>-1</v>
      </c>
      <c r="L404" s="4"/>
      <c r="M404" s="5"/>
      <c r="N404" s="8">
        <f t="shared" si="143"/>
        <v>-1</v>
      </c>
      <c r="P404" s="4"/>
      <c r="Q404" s="5"/>
      <c r="R404" s="8">
        <f t="shared" ref="R404:R412" si="144">(Q404-U404)/U404</f>
        <v>-1</v>
      </c>
      <c r="U404" s="7">
        <v>5181</v>
      </c>
      <c r="W404" s="13"/>
      <c r="X404" s="2" t="s">
        <v>2</v>
      </c>
      <c r="Z404" s="4"/>
      <c r="AA404" s="5"/>
      <c r="AB404" s="8">
        <f t="shared" ref="AB404:AB412" si="145">(AA404-U404)/U404</f>
        <v>-1</v>
      </c>
      <c r="AD404" s="4"/>
      <c r="AE404" s="5"/>
      <c r="AF404" s="8">
        <f t="shared" ref="AF404:AF412" si="146">(AE404-U404)/U404</f>
        <v>-1</v>
      </c>
      <c r="AH404" s="4"/>
      <c r="AI404" s="5"/>
      <c r="AJ404" s="8">
        <f t="shared" ref="AJ404:AJ412" si="147">(AI404-U404)/U404</f>
        <v>-1</v>
      </c>
      <c r="AL404" s="4"/>
      <c r="AM404" s="5"/>
      <c r="AN404">
        <f t="shared" ref="AN404:AN412" si="148">(AM404-U404)/U404</f>
        <v>-1</v>
      </c>
    </row>
    <row r="405" spans="1:40" ht="18" customHeight="1" x14ac:dyDescent="0.3">
      <c r="A405" s="13"/>
      <c r="B405" s="2" t="s">
        <v>3</v>
      </c>
      <c r="D405" s="4"/>
      <c r="E405" s="5"/>
      <c r="F405" s="8">
        <f t="shared" si="141"/>
        <v>-1</v>
      </c>
      <c r="H405" s="4"/>
      <c r="I405" s="5"/>
      <c r="J405" s="8">
        <f t="shared" si="142"/>
        <v>-1</v>
      </c>
      <c r="L405" s="4"/>
      <c r="M405" s="5"/>
      <c r="N405" s="8">
        <f t="shared" si="143"/>
        <v>-1</v>
      </c>
      <c r="P405" s="4"/>
      <c r="Q405" s="5"/>
      <c r="R405" s="8">
        <f t="shared" si="144"/>
        <v>-1</v>
      </c>
      <c r="U405" s="7">
        <v>5568</v>
      </c>
      <c r="W405" s="13"/>
      <c r="X405" s="2" t="s">
        <v>3</v>
      </c>
      <c r="Z405" s="4"/>
      <c r="AA405" s="5"/>
      <c r="AB405" s="8">
        <f t="shared" si="145"/>
        <v>-1</v>
      </c>
      <c r="AD405" s="4"/>
      <c r="AE405" s="5"/>
      <c r="AF405" s="8">
        <f t="shared" si="146"/>
        <v>-1</v>
      </c>
      <c r="AH405" s="4"/>
      <c r="AI405" s="5"/>
      <c r="AJ405" s="8">
        <f t="shared" si="147"/>
        <v>-1</v>
      </c>
      <c r="AL405" s="4"/>
      <c r="AM405" s="5"/>
      <c r="AN405">
        <f t="shared" si="148"/>
        <v>-1</v>
      </c>
    </row>
    <row r="406" spans="1:40" ht="18" customHeight="1" x14ac:dyDescent="0.3">
      <c r="A406" s="13"/>
      <c r="B406" s="2" t="s">
        <v>4</v>
      </c>
      <c r="D406" s="4"/>
      <c r="E406" s="5"/>
      <c r="F406" s="8">
        <f t="shared" si="141"/>
        <v>-1</v>
      </c>
      <c r="H406" s="4"/>
      <c r="I406" s="5"/>
      <c r="J406" s="8">
        <f t="shared" si="142"/>
        <v>-1</v>
      </c>
      <c r="L406" s="4"/>
      <c r="M406" s="5"/>
      <c r="N406" s="8">
        <f t="shared" si="143"/>
        <v>-1</v>
      </c>
      <c r="P406" s="4"/>
      <c r="Q406" s="5"/>
      <c r="R406" s="8">
        <f t="shared" si="144"/>
        <v>-1</v>
      </c>
      <c r="U406" s="7">
        <v>5339</v>
      </c>
      <c r="W406" s="13"/>
      <c r="X406" s="2" t="s">
        <v>4</v>
      </c>
      <c r="Z406" s="4"/>
      <c r="AA406" s="5"/>
      <c r="AB406" s="8">
        <f t="shared" si="145"/>
        <v>-1</v>
      </c>
      <c r="AD406" s="4"/>
      <c r="AE406" s="5"/>
      <c r="AF406" s="8">
        <f t="shared" si="146"/>
        <v>-1</v>
      </c>
      <c r="AH406" s="4"/>
      <c r="AI406" s="5"/>
      <c r="AJ406" s="8">
        <f t="shared" si="147"/>
        <v>-1</v>
      </c>
      <c r="AL406" s="4"/>
      <c r="AM406" s="5"/>
      <c r="AN406">
        <f t="shared" si="148"/>
        <v>-1</v>
      </c>
    </row>
    <row r="407" spans="1:40" ht="18" customHeight="1" x14ac:dyDescent="0.3">
      <c r="A407" s="13"/>
      <c r="B407" s="2" t="s">
        <v>5</v>
      </c>
      <c r="D407" s="4"/>
      <c r="E407" s="5"/>
      <c r="F407" s="8">
        <f t="shared" si="141"/>
        <v>-1</v>
      </c>
      <c r="H407" s="4"/>
      <c r="I407" s="5"/>
      <c r="J407" s="8">
        <f t="shared" si="142"/>
        <v>-1</v>
      </c>
      <c r="L407" s="4"/>
      <c r="M407" s="5"/>
      <c r="N407" s="8">
        <f t="shared" si="143"/>
        <v>-1</v>
      </c>
      <c r="P407" s="4"/>
      <c r="Q407" s="5"/>
      <c r="R407" s="8">
        <f t="shared" si="144"/>
        <v>-1</v>
      </c>
      <c r="U407" s="7">
        <v>5392</v>
      </c>
      <c r="W407" s="13"/>
      <c r="X407" s="2" t="s">
        <v>5</v>
      </c>
      <c r="Z407" s="4"/>
      <c r="AA407" s="5"/>
      <c r="AB407" s="8">
        <f t="shared" si="145"/>
        <v>-1</v>
      </c>
      <c r="AD407" s="4"/>
      <c r="AE407" s="5"/>
      <c r="AF407" s="8">
        <f t="shared" si="146"/>
        <v>-1</v>
      </c>
      <c r="AH407" s="4"/>
      <c r="AI407" s="5"/>
      <c r="AJ407" s="8">
        <f t="shared" si="147"/>
        <v>-1</v>
      </c>
      <c r="AL407" s="4"/>
      <c r="AM407" s="5"/>
      <c r="AN407">
        <f t="shared" si="148"/>
        <v>-1</v>
      </c>
    </row>
    <row r="408" spans="1:40" ht="18" customHeight="1" x14ac:dyDescent="0.3">
      <c r="A408" s="13"/>
      <c r="B408" s="2" t="s">
        <v>6</v>
      </c>
      <c r="D408" s="4"/>
      <c r="E408" s="5"/>
      <c r="F408" s="8">
        <f t="shared" si="141"/>
        <v>-1</v>
      </c>
      <c r="H408" s="4"/>
      <c r="I408" s="5"/>
      <c r="J408" s="8">
        <f t="shared" si="142"/>
        <v>-1</v>
      </c>
      <c r="L408" s="4"/>
      <c r="M408" s="5"/>
      <c r="N408" s="8">
        <f t="shared" si="143"/>
        <v>-1</v>
      </c>
      <c r="P408" s="4"/>
      <c r="Q408" s="5"/>
      <c r="R408" s="8">
        <f t="shared" si="144"/>
        <v>-1</v>
      </c>
      <c r="U408" s="7">
        <v>5342</v>
      </c>
      <c r="W408" s="13"/>
      <c r="X408" s="2" t="s">
        <v>6</v>
      </c>
      <c r="Z408" s="4"/>
      <c r="AA408" s="5"/>
      <c r="AB408" s="8">
        <f t="shared" si="145"/>
        <v>-1</v>
      </c>
      <c r="AD408" s="4"/>
      <c r="AE408" s="5"/>
      <c r="AF408" s="8">
        <f t="shared" si="146"/>
        <v>-1</v>
      </c>
      <c r="AH408" s="4"/>
      <c r="AI408" s="5"/>
      <c r="AJ408" s="8">
        <f t="shared" si="147"/>
        <v>-1</v>
      </c>
      <c r="AL408" s="4"/>
      <c r="AM408" s="5"/>
      <c r="AN408">
        <f t="shared" si="148"/>
        <v>-1</v>
      </c>
    </row>
    <row r="409" spans="1:40" ht="18" customHeight="1" x14ac:dyDescent="0.3">
      <c r="A409" s="13"/>
      <c r="B409" s="2" t="s">
        <v>7</v>
      </c>
      <c r="D409" s="4"/>
      <c r="E409" s="5"/>
      <c r="F409" s="8">
        <f t="shared" si="141"/>
        <v>-1</v>
      </c>
      <c r="H409" s="4"/>
      <c r="I409" s="5"/>
      <c r="J409" s="8">
        <f t="shared" si="142"/>
        <v>-1</v>
      </c>
      <c r="L409" s="4"/>
      <c r="M409" s="5"/>
      <c r="N409" s="8">
        <f t="shared" si="143"/>
        <v>-1</v>
      </c>
      <c r="P409" s="4"/>
      <c r="Q409" s="5"/>
      <c r="R409" s="8">
        <f t="shared" si="144"/>
        <v>-1</v>
      </c>
      <c r="U409" s="7">
        <v>5436</v>
      </c>
      <c r="W409" s="13"/>
      <c r="X409" s="2" t="s">
        <v>7</v>
      </c>
      <c r="Z409" s="4"/>
      <c r="AA409" s="5"/>
      <c r="AB409" s="8">
        <f t="shared" si="145"/>
        <v>-1</v>
      </c>
      <c r="AD409" s="4"/>
      <c r="AE409" s="5"/>
      <c r="AF409" s="8">
        <f t="shared" si="146"/>
        <v>-1</v>
      </c>
      <c r="AH409" s="4"/>
      <c r="AI409" s="5"/>
      <c r="AJ409" s="8">
        <f t="shared" si="147"/>
        <v>-1</v>
      </c>
      <c r="AL409" s="4"/>
      <c r="AM409" s="5"/>
      <c r="AN409">
        <f t="shared" si="148"/>
        <v>-1</v>
      </c>
    </row>
    <row r="410" spans="1:40" ht="18" customHeight="1" x14ac:dyDescent="0.3">
      <c r="A410" s="13"/>
      <c r="B410" s="2" t="s">
        <v>8</v>
      </c>
      <c r="D410" s="4"/>
      <c r="E410" s="5"/>
      <c r="F410" s="8">
        <f t="shared" si="141"/>
        <v>-1</v>
      </c>
      <c r="H410" s="4"/>
      <c r="I410" s="5"/>
      <c r="J410" s="8">
        <f t="shared" si="142"/>
        <v>-1</v>
      </c>
      <c r="L410" s="4"/>
      <c r="M410" s="5"/>
      <c r="N410" s="8">
        <f t="shared" si="143"/>
        <v>-1</v>
      </c>
      <c r="P410" s="4"/>
      <c r="Q410" s="5"/>
      <c r="R410" s="8">
        <f t="shared" si="144"/>
        <v>-1</v>
      </c>
      <c r="U410" s="7">
        <v>5394</v>
      </c>
      <c r="W410" s="13"/>
      <c r="X410" s="2" t="s">
        <v>8</v>
      </c>
      <c r="Z410" s="4"/>
      <c r="AA410" s="5"/>
      <c r="AB410" s="8">
        <f t="shared" si="145"/>
        <v>-1</v>
      </c>
      <c r="AD410" s="4"/>
      <c r="AE410" s="5"/>
      <c r="AF410" s="8">
        <f t="shared" si="146"/>
        <v>-1</v>
      </c>
      <c r="AH410" s="4"/>
      <c r="AI410" s="5"/>
      <c r="AJ410" s="8">
        <f t="shared" si="147"/>
        <v>-1</v>
      </c>
      <c r="AL410" s="4"/>
      <c r="AM410" s="5"/>
      <c r="AN410">
        <f t="shared" si="148"/>
        <v>-1</v>
      </c>
    </row>
    <row r="411" spans="1:40" ht="18" customHeight="1" x14ac:dyDescent="0.3">
      <c r="A411" s="13"/>
      <c r="B411" s="2" t="s">
        <v>9</v>
      </c>
      <c r="D411" s="4"/>
      <c r="E411" s="5"/>
      <c r="F411" s="8">
        <f t="shared" si="141"/>
        <v>-1</v>
      </c>
      <c r="H411" s="4"/>
      <c r="I411" s="5"/>
      <c r="J411" s="8">
        <f t="shared" si="142"/>
        <v>-1</v>
      </c>
      <c r="L411" s="4"/>
      <c r="M411" s="5"/>
      <c r="N411" s="8">
        <f t="shared" si="143"/>
        <v>-1</v>
      </c>
      <c r="P411" s="4"/>
      <c r="Q411" s="5"/>
      <c r="R411" s="8">
        <f t="shared" si="144"/>
        <v>-1</v>
      </c>
      <c r="U411" s="7">
        <v>5358</v>
      </c>
      <c r="W411" s="13"/>
      <c r="X411" s="2" t="s">
        <v>9</v>
      </c>
      <c r="Z411" s="4"/>
      <c r="AA411" s="5"/>
      <c r="AB411" s="8">
        <f t="shared" si="145"/>
        <v>-1</v>
      </c>
      <c r="AD411" s="4"/>
      <c r="AE411" s="5"/>
      <c r="AF411" s="8">
        <f t="shared" si="146"/>
        <v>-1</v>
      </c>
      <c r="AH411" s="4"/>
      <c r="AI411" s="5"/>
      <c r="AJ411" s="8">
        <f t="shared" si="147"/>
        <v>-1</v>
      </c>
      <c r="AL411" s="4"/>
      <c r="AM411" s="5"/>
      <c r="AN411">
        <f t="shared" si="148"/>
        <v>-1</v>
      </c>
    </row>
    <row r="412" spans="1:40" ht="18" customHeight="1" x14ac:dyDescent="0.3">
      <c r="A412" s="13"/>
      <c r="B412" s="2" t="s">
        <v>10</v>
      </c>
      <c r="D412" s="4"/>
      <c r="E412" s="5"/>
      <c r="F412" s="8">
        <f t="shared" si="141"/>
        <v>-1</v>
      </c>
      <c r="H412" s="4"/>
      <c r="I412" s="5"/>
      <c r="J412" s="8">
        <f t="shared" si="142"/>
        <v>-1</v>
      </c>
      <c r="L412" s="4"/>
      <c r="M412" s="5"/>
      <c r="N412" s="8">
        <f t="shared" si="143"/>
        <v>-1</v>
      </c>
      <c r="P412" s="4"/>
      <c r="Q412" s="5"/>
      <c r="R412" s="8">
        <f t="shared" si="144"/>
        <v>-1</v>
      </c>
      <c r="U412" s="7">
        <v>5183</v>
      </c>
      <c r="W412" s="13"/>
      <c r="X412" s="2" t="s">
        <v>10</v>
      </c>
      <c r="Z412" s="4"/>
      <c r="AA412" s="5"/>
      <c r="AB412" s="8">
        <f t="shared" si="145"/>
        <v>-1</v>
      </c>
      <c r="AD412" s="4"/>
      <c r="AE412" s="5"/>
      <c r="AF412" s="8">
        <f t="shared" si="146"/>
        <v>-1</v>
      </c>
      <c r="AH412" s="4"/>
      <c r="AI412" s="5"/>
      <c r="AJ412" s="8">
        <f t="shared" si="147"/>
        <v>-1</v>
      </c>
      <c r="AL412" s="4"/>
      <c r="AM412" s="5"/>
      <c r="AN412">
        <f t="shared" si="148"/>
        <v>-1</v>
      </c>
    </row>
    <row r="413" spans="1:40" ht="18" customHeight="1" x14ac:dyDescent="0.3"/>
    <row r="414" spans="1:40" ht="18" customHeight="1" x14ac:dyDescent="0.3"/>
    <row r="415" spans="1:40" ht="18" customHeight="1" x14ac:dyDescent="0.3">
      <c r="B415" s="6" t="s">
        <v>33</v>
      </c>
      <c r="D415" s="6" t="e">
        <f>AVERAGE(D403:D412)</f>
        <v>#DIV/0!</v>
      </c>
      <c r="E415" s="6" t="e">
        <f>AVERAGE(E403:E412)</f>
        <v>#DIV/0!</v>
      </c>
      <c r="H415" s="6" t="e">
        <f>AVERAGE(H403:H412)</f>
        <v>#DIV/0!</v>
      </c>
      <c r="I415" s="6" t="e">
        <f>AVERAGE(I403:I412)</f>
        <v>#DIV/0!</v>
      </c>
      <c r="L415" s="6" t="e">
        <f>AVERAGE(L403:L412)</f>
        <v>#DIV/0!</v>
      </c>
      <c r="M415" s="6" t="e">
        <f>AVERAGE(M403:M412)</f>
        <v>#DIV/0!</v>
      </c>
      <c r="P415" s="6" t="e">
        <f>AVERAGE(P403:P412)</f>
        <v>#DIV/0!</v>
      </c>
      <c r="Q415" s="6" t="e">
        <f>AVERAGE(Q403:Q412)</f>
        <v>#DIV/0!</v>
      </c>
      <c r="X415" s="6" t="s">
        <v>33</v>
      </c>
      <c r="Z415" s="6" t="e">
        <f>AVERAGE(Z403:Z412)</f>
        <v>#DIV/0!</v>
      </c>
      <c r="AA415" s="6" t="e">
        <f>AVERAGE(AA403:AA412)</f>
        <v>#DIV/0!</v>
      </c>
      <c r="AD415" s="6" t="e">
        <f>AVERAGE(AD403:AD412)</f>
        <v>#DIV/0!</v>
      </c>
      <c r="AE415" s="6" t="e">
        <f>AVERAGE(AE403:AE412)</f>
        <v>#DIV/0!</v>
      </c>
      <c r="AH415" s="6" t="e">
        <f>AVERAGE(AH403:AH412)</f>
        <v>#DIV/0!</v>
      </c>
      <c r="AI415" s="6" t="e">
        <f>AVERAGE(AI403:AI412)</f>
        <v>#DIV/0!</v>
      </c>
      <c r="AL415" s="6" t="e">
        <f>AVERAGE(AL403:AL412)</f>
        <v>#DIV/0!</v>
      </c>
      <c r="AM415" s="6" t="e">
        <f>AVERAGE(AM403:AM412)</f>
        <v>#DIV/0!</v>
      </c>
    </row>
    <row r="416" spans="1:40" ht="18" customHeight="1" x14ac:dyDescent="0.3"/>
    <row r="417" spans="1:40" ht="18" customHeight="1" x14ac:dyDescent="0.3"/>
    <row r="418" spans="1:40" ht="18" customHeight="1" x14ac:dyDescent="0.3">
      <c r="D418" s="14">
        <v>8</v>
      </c>
      <c r="E418" s="15"/>
      <c r="H418" s="11">
        <v>0.1</v>
      </c>
      <c r="I418" s="12"/>
      <c r="L418" s="11">
        <v>0.2</v>
      </c>
      <c r="M418" s="12"/>
      <c r="P418" s="11">
        <v>0.3</v>
      </c>
      <c r="Q418" s="12"/>
      <c r="Z418" s="14">
        <v>7</v>
      </c>
      <c r="AA418" s="15"/>
      <c r="AD418" s="11">
        <v>0.1</v>
      </c>
      <c r="AE418" s="12"/>
      <c r="AH418" s="11">
        <v>0.2</v>
      </c>
      <c r="AI418" s="12"/>
      <c r="AL418" s="11">
        <v>0.3</v>
      </c>
      <c r="AM418" s="12"/>
    </row>
    <row r="419" spans="1:40" ht="63" customHeight="1" x14ac:dyDescent="0.3">
      <c r="B419" s="1" t="s">
        <v>0</v>
      </c>
      <c r="D419" s="3" t="s">
        <v>32</v>
      </c>
      <c r="E419" s="3" t="s">
        <v>11</v>
      </c>
      <c r="H419" s="3" t="s">
        <v>32</v>
      </c>
      <c r="I419" s="3" t="s">
        <v>11</v>
      </c>
      <c r="L419" s="3" t="s">
        <v>32</v>
      </c>
      <c r="M419" s="3" t="s">
        <v>11</v>
      </c>
      <c r="P419" s="3" t="s">
        <v>32</v>
      </c>
      <c r="Q419" s="3" t="s">
        <v>11</v>
      </c>
      <c r="X419" s="1" t="s">
        <v>0</v>
      </c>
      <c r="Z419" s="3" t="s">
        <v>32</v>
      </c>
      <c r="AA419" s="3" t="s">
        <v>11</v>
      </c>
      <c r="AD419" s="3" t="s">
        <v>32</v>
      </c>
      <c r="AE419" s="3" t="s">
        <v>11</v>
      </c>
      <c r="AH419" s="3" t="s">
        <v>32</v>
      </c>
      <c r="AI419" s="3" t="s">
        <v>11</v>
      </c>
      <c r="AL419" s="3" t="s">
        <v>32</v>
      </c>
      <c r="AM419" s="3" t="s">
        <v>11</v>
      </c>
    </row>
    <row r="420" spans="1:40" ht="18" customHeight="1" x14ac:dyDescent="0.3"/>
    <row r="421" spans="1:40" ht="18" customHeight="1" x14ac:dyDescent="0.3">
      <c r="A421" s="13" t="s">
        <v>39</v>
      </c>
      <c r="B421" s="2" t="s">
        <v>1</v>
      </c>
      <c r="D421" s="4"/>
      <c r="E421" s="5"/>
      <c r="F421" s="8">
        <f>(E421-U403)/U403</f>
        <v>-1</v>
      </c>
      <c r="H421" s="4"/>
      <c r="I421" s="5"/>
      <c r="J421" s="8">
        <f>(I421-U403)/U403</f>
        <v>-1</v>
      </c>
      <c r="L421" s="4"/>
      <c r="M421" s="5"/>
      <c r="N421" s="8">
        <f>(M421-U403)/U403</f>
        <v>-1</v>
      </c>
      <c r="P421" s="4"/>
      <c r="Q421" s="5"/>
      <c r="R421">
        <f>(Q421-U403)/U403</f>
        <v>-1</v>
      </c>
      <c r="W421" s="13" t="s">
        <v>39</v>
      </c>
      <c r="X421" s="2" t="s">
        <v>1</v>
      </c>
      <c r="Z421" s="4"/>
      <c r="AA421" s="5"/>
      <c r="AB421" s="8">
        <f>(AA421-U403)/U403</f>
        <v>-1</v>
      </c>
      <c r="AD421" s="4"/>
      <c r="AE421" s="5"/>
      <c r="AF421" s="8">
        <f>(AE421-U403)/U403</f>
        <v>-1</v>
      </c>
      <c r="AH421" s="4"/>
      <c r="AI421" s="5"/>
      <c r="AJ421" s="8">
        <f>(AI421-U403)/U403</f>
        <v>-1</v>
      </c>
      <c r="AL421" s="4"/>
      <c r="AM421" s="5"/>
      <c r="AN421">
        <f>(AM421-U403)/U403</f>
        <v>-1</v>
      </c>
    </row>
    <row r="422" spans="1:40" ht="18" customHeight="1" x14ac:dyDescent="0.3">
      <c r="A422" s="13"/>
      <c r="B422" s="2" t="s">
        <v>2</v>
      </c>
      <c r="D422" s="4"/>
      <c r="E422" s="5"/>
      <c r="F422" s="8">
        <f t="shared" ref="F422:F430" si="149">(E422-U404)/U404</f>
        <v>-1</v>
      </c>
      <c r="H422" s="4"/>
      <c r="I422" s="5"/>
      <c r="J422" s="8">
        <f t="shared" ref="J422:J430" si="150">(I422-U404)/U404</f>
        <v>-1</v>
      </c>
      <c r="L422" s="4"/>
      <c r="M422" s="5"/>
      <c r="N422" s="8">
        <f t="shared" ref="N422:N430" si="151">(M422-U404)/U404</f>
        <v>-1</v>
      </c>
      <c r="P422" s="4"/>
      <c r="Q422" s="5"/>
      <c r="R422">
        <f t="shared" ref="R422:R430" si="152">(Q422-U404)/U404</f>
        <v>-1</v>
      </c>
      <c r="W422" s="13"/>
      <c r="X422" s="2" t="s">
        <v>2</v>
      </c>
      <c r="Z422" s="4"/>
      <c r="AA422" s="5"/>
      <c r="AB422" s="8">
        <f t="shared" ref="AB422:AB430" si="153">(AA422-U404)/U404</f>
        <v>-1</v>
      </c>
      <c r="AD422" s="4"/>
      <c r="AE422" s="5"/>
      <c r="AF422" s="8">
        <f t="shared" ref="AF422:AF430" si="154">(AE422-U404)/U404</f>
        <v>-1</v>
      </c>
      <c r="AH422" s="4"/>
      <c r="AI422" s="5"/>
      <c r="AJ422" s="8">
        <f t="shared" ref="AJ422:AJ430" si="155">(AI422-U404)/U404</f>
        <v>-1</v>
      </c>
      <c r="AL422" s="4"/>
      <c r="AM422" s="5"/>
      <c r="AN422">
        <f t="shared" ref="AN422:AN430" si="156">(AM422-U404)/U404</f>
        <v>-1</v>
      </c>
    </row>
    <row r="423" spans="1:40" ht="18" customHeight="1" x14ac:dyDescent="0.3">
      <c r="A423" s="13"/>
      <c r="B423" s="2" t="s">
        <v>3</v>
      </c>
      <c r="D423" s="4"/>
      <c r="E423" s="5"/>
      <c r="F423" s="8">
        <f t="shared" si="149"/>
        <v>-1</v>
      </c>
      <c r="H423" s="4"/>
      <c r="I423" s="5"/>
      <c r="J423" s="8">
        <f t="shared" si="150"/>
        <v>-1</v>
      </c>
      <c r="L423" s="4"/>
      <c r="M423" s="5"/>
      <c r="N423" s="8">
        <f t="shared" si="151"/>
        <v>-1</v>
      </c>
      <c r="P423" s="4"/>
      <c r="Q423" s="5"/>
      <c r="R423">
        <f t="shared" si="152"/>
        <v>-1</v>
      </c>
      <c r="W423" s="13"/>
      <c r="X423" s="2" t="s">
        <v>3</v>
      </c>
      <c r="Z423" s="4"/>
      <c r="AA423" s="5"/>
      <c r="AB423" s="8">
        <f t="shared" si="153"/>
        <v>-1</v>
      </c>
      <c r="AD423" s="4"/>
      <c r="AE423" s="5"/>
      <c r="AF423" s="8">
        <f t="shared" si="154"/>
        <v>-1</v>
      </c>
      <c r="AH423" s="4"/>
      <c r="AI423" s="5"/>
      <c r="AJ423" s="8">
        <f t="shared" si="155"/>
        <v>-1</v>
      </c>
      <c r="AL423" s="4"/>
      <c r="AM423" s="5"/>
      <c r="AN423">
        <f t="shared" si="156"/>
        <v>-1</v>
      </c>
    </row>
    <row r="424" spans="1:40" ht="18" customHeight="1" x14ac:dyDescent="0.3">
      <c r="A424" s="13"/>
      <c r="B424" s="2" t="s">
        <v>4</v>
      </c>
      <c r="D424" s="4"/>
      <c r="E424" s="5"/>
      <c r="F424" s="8">
        <f t="shared" si="149"/>
        <v>-1</v>
      </c>
      <c r="H424" s="4"/>
      <c r="I424" s="5"/>
      <c r="J424" s="8">
        <f t="shared" si="150"/>
        <v>-1</v>
      </c>
      <c r="L424" s="4"/>
      <c r="M424" s="5"/>
      <c r="N424" s="8">
        <f t="shared" si="151"/>
        <v>-1</v>
      </c>
      <c r="P424" s="4"/>
      <c r="Q424" s="5"/>
      <c r="R424">
        <f t="shared" si="152"/>
        <v>-1</v>
      </c>
      <c r="W424" s="13"/>
      <c r="X424" s="2" t="s">
        <v>4</v>
      </c>
      <c r="Z424" s="4"/>
      <c r="AA424" s="5"/>
      <c r="AB424" s="8">
        <f t="shared" si="153"/>
        <v>-1</v>
      </c>
      <c r="AD424" s="4"/>
      <c r="AE424" s="5"/>
      <c r="AF424" s="8">
        <f t="shared" si="154"/>
        <v>-1</v>
      </c>
      <c r="AH424" s="4"/>
      <c r="AI424" s="5"/>
      <c r="AJ424" s="8">
        <f t="shared" si="155"/>
        <v>-1</v>
      </c>
      <c r="AL424" s="4"/>
      <c r="AM424" s="5"/>
      <c r="AN424">
        <f t="shared" si="156"/>
        <v>-1</v>
      </c>
    </row>
    <row r="425" spans="1:40" ht="18" customHeight="1" x14ac:dyDescent="0.3">
      <c r="A425" s="13"/>
      <c r="B425" s="2" t="s">
        <v>5</v>
      </c>
      <c r="D425" s="4"/>
      <c r="E425" s="5"/>
      <c r="F425" s="8">
        <f t="shared" si="149"/>
        <v>-1</v>
      </c>
      <c r="H425" s="4"/>
      <c r="I425" s="5"/>
      <c r="J425" s="8">
        <f t="shared" si="150"/>
        <v>-1</v>
      </c>
      <c r="L425" s="4"/>
      <c r="M425" s="5"/>
      <c r="N425" s="8">
        <f t="shared" si="151"/>
        <v>-1</v>
      </c>
      <c r="P425" s="4"/>
      <c r="Q425" s="5"/>
      <c r="R425">
        <f t="shared" si="152"/>
        <v>-1</v>
      </c>
      <c r="W425" s="13"/>
      <c r="X425" s="2" t="s">
        <v>5</v>
      </c>
      <c r="Z425" s="4"/>
      <c r="AA425" s="5"/>
      <c r="AB425" s="8">
        <f t="shared" si="153"/>
        <v>-1</v>
      </c>
      <c r="AD425" s="4"/>
      <c r="AE425" s="5"/>
      <c r="AF425" s="8">
        <f t="shared" si="154"/>
        <v>-1</v>
      </c>
      <c r="AH425" s="4"/>
      <c r="AI425" s="5"/>
      <c r="AJ425" s="8">
        <f t="shared" si="155"/>
        <v>-1</v>
      </c>
      <c r="AL425" s="4"/>
      <c r="AM425" s="5"/>
      <c r="AN425">
        <f t="shared" si="156"/>
        <v>-1</v>
      </c>
    </row>
    <row r="426" spans="1:40" ht="18" customHeight="1" x14ac:dyDescent="0.3">
      <c r="A426" s="13"/>
      <c r="B426" s="2" t="s">
        <v>6</v>
      </c>
      <c r="D426" s="4"/>
      <c r="E426" s="5"/>
      <c r="F426" s="8">
        <f t="shared" si="149"/>
        <v>-1</v>
      </c>
      <c r="H426" s="4"/>
      <c r="I426" s="5"/>
      <c r="J426" s="8">
        <f t="shared" si="150"/>
        <v>-1</v>
      </c>
      <c r="L426" s="4"/>
      <c r="M426" s="5"/>
      <c r="N426" s="8">
        <f t="shared" si="151"/>
        <v>-1</v>
      </c>
      <c r="P426" s="4"/>
      <c r="Q426" s="5"/>
      <c r="R426">
        <f t="shared" si="152"/>
        <v>-1</v>
      </c>
      <c r="W426" s="13"/>
      <c r="X426" s="2" t="s">
        <v>6</v>
      </c>
      <c r="Z426" s="4"/>
      <c r="AA426" s="5"/>
      <c r="AB426" s="8">
        <f t="shared" si="153"/>
        <v>-1</v>
      </c>
      <c r="AD426" s="4"/>
      <c r="AE426" s="5"/>
      <c r="AF426" s="8">
        <f t="shared" si="154"/>
        <v>-1</v>
      </c>
      <c r="AH426" s="4"/>
      <c r="AI426" s="5"/>
      <c r="AJ426" s="8">
        <f t="shared" si="155"/>
        <v>-1</v>
      </c>
      <c r="AL426" s="4"/>
      <c r="AM426" s="5"/>
      <c r="AN426">
        <f t="shared" si="156"/>
        <v>-1</v>
      </c>
    </row>
    <row r="427" spans="1:40" ht="18" customHeight="1" x14ac:dyDescent="0.3">
      <c r="A427" s="13"/>
      <c r="B427" s="2" t="s">
        <v>7</v>
      </c>
      <c r="D427" s="4"/>
      <c r="E427" s="5"/>
      <c r="F427" s="8">
        <f t="shared" si="149"/>
        <v>-1</v>
      </c>
      <c r="H427" s="4"/>
      <c r="I427" s="5"/>
      <c r="J427" s="8">
        <f t="shared" si="150"/>
        <v>-1</v>
      </c>
      <c r="L427" s="4"/>
      <c r="M427" s="5"/>
      <c r="N427" s="8">
        <f t="shared" si="151"/>
        <v>-1</v>
      </c>
      <c r="P427" s="4"/>
      <c r="Q427" s="5"/>
      <c r="R427">
        <f t="shared" si="152"/>
        <v>-1</v>
      </c>
      <c r="W427" s="13"/>
      <c r="X427" s="2" t="s">
        <v>7</v>
      </c>
      <c r="Z427" s="4"/>
      <c r="AA427" s="5"/>
      <c r="AB427" s="8">
        <f t="shared" si="153"/>
        <v>-1</v>
      </c>
      <c r="AD427" s="4"/>
      <c r="AE427" s="5"/>
      <c r="AF427" s="8">
        <f t="shared" si="154"/>
        <v>-1</v>
      </c>
      <c r="AH427" s="4"/>
      <c r="AI427" s="5"/>
      <c r="AJ427" s="8">
        <f t="shared" si="155"/>
        <v>-1</v>
      </c>
      <c r="AL427" s="4"/>
      <c r="AM427" s="5"/>
      <c r="AN427">
        <f t="shared" si="156"/>
        <v>-1</v>
      </c>
    </row>
    <row r="428" spans="1:40" ht="18" customHeight="1" x14ac:dyDescent="0.3">
      <c r="A428" s="13"/>
      <c r="B428" s="2" t="s">
        <v>8</v>
      </c>
      <c r="D428" s="4"/>
      <c r="E428" s="5"/>
      <c r="F428" s="8">
        <f t="shared" si="149"/>
        <v>-1</v>
      </c>
      <c r="H428" s="4"/>
      <c r="I428" s="5"/>
      <c r="J428" s="8">
        <f t="shared" si="150"/>
        <v>-1</v>
      </c>
      <c r="L428" s="4"/>
      <c r="M428" s="5"/>
      <c r="N428" s="8">
        <f t="shared" si="151"/>
        <v>-1</v>
      </c>
      <c r="P428" s="4"/>
      <c r="Q428" s="5"/>
      <c r="R428">
        <f t="shared" si="152"/>
        <v>-1</v>
      </c>
      <c r="W428" s="13"/>
      <c r="X428" s="2" t="s">
        <v>8</v>
      </c>
      <c r="Z428" s="4"/>
      <c r="AA428" s="5"/>
      <c r="AB428" s="8">
        <f t="shared" si="153"/>
        <v>-1</v>
      </c>
      <c r="AD428" s="4"/>
      <c r="AE428" s="5"/>
      <c r="AF428" s="8">
        <f t="shared" si="154"/>
        <v>-1</v>
      </c>
      <c r="AH428" s="4"/>
      <c r="AI428" s="5"/>
      <c r="AJ428" s="8">
        <f t="shared" si="155"/>
        <v>-1</v>
      </c>
      <c r="AL428" s="4"/>
      <c r="AM428" s="5"/>
      <c r="AN428">
        <f t="shared" si="156"/>
        <v>-1</v>
      </c>
    </row>
    <row r="429" spans="1:40" ht="18" customHeight="1" x14ac:dyDescent="0.3">
      <c r="A429" s="13"/>
      <c r="B429" s="2" t="s">
        <v>9</v>
      </c>
      <c r="D429" s="4"/>
      <c r="E429" s="5"/>
      <c r="F429" s="8">
        <f t="shared" si="149"/>
        <v>-1</v>
      </c>
      <c r="H429" s="4"/>
      <c r="I429" s="5"/>
      <c r="J429" s="8">
        <f t="shared" si="150"/>
        <v>-1</v>
      </c>
      <c r="L429" s="4"/>
      <c r="M429" s="5"/>
      <c r="N429" s="8">
        <f t="shared" si="151"/>
        <v>-1</v>
      </c>
      <c r="P429" s="4"/>
      <c r="Q429" s="5"/>
      <c r="R429">
        <f t="shared" si="152"/>
        <v>-1</v>
      </c>
      <c r="W429" s="13"/>
      <c r="X429" s="2" t="s">
        <v>9</v>
      </c>
      <c r="Z429" s="4"/>
      <c r="AA429" s="5"/>
      <c r="AB429" s="8">
        <f t="shared" si="153"/>
        <v>-1</v>
      </c>
      <c r="AD429" s="4"/>
      <c r="AE429" s="5"/>
      <c r="AF429" s="8">
        <f t="shared" si="154"/>
        <v>-1</v>
      </c>
      <c r="AH429" s="4"/>
      <c r="AI429" s="5"/>
      <c r="AJ429" s="8">
        <f t="shared" si="155"/>
        <v>-1</v>
      </c>
      <c r="AL429" s="4"/>
      <c r="AM429" s="5"/>
      <c r="AN429">
        <f t="shared" si="156"/>
        <v>-1</v>
      </c>
    </row>
    <row r="430" spans="1:40" ht="18" customHeight="1" x14ac:dyDescent="0.3">
      <c r="A430" s="13"/>
      <c r="B430" s="2" t="s">
        <v>10</v>
      </c>
      <c r="D430" s="4"/>
      <c r="E430" s="5"/>
      <c r="F430" s="8">
        <f t="shared" si="149"/>
        <v>-1</v>
      </c>
      <c r="H430" s="4"/>
      <c r="I430" s="5"/>
      <c r="J430" s="8">
        <f t="shared" si="150"/>
        <v>-1</v>
      </c>
      <c r="L430" s="4"/>
      <c r="M430" s="5"/>
      <c r="N430" s="8">
        <f t="shared" si="151"/>
        <v>-1</v>
      </c>
      <c r="P430" s="4"/>
      <c r="Q430" s="5"/>
      <c r="R430">
        <f t="shared" si="152"/>
        <v>-1</v>
      </c>
      <c r="W430" s="13"/>
      <c r="X430" s="2" t="s">
        <v>10</v>
      </c>
      <c r="Z430" s="4"/>
      <c r="AA430" s="5"/>
      <c r="AB430" s="8">
        <f t="shared" si="153"/>
        <v>-1</v>
      </c>
      <c r="AD430" s="4"/>
      <c r="AE430" s="5"/>
      <c r="AF430" s="8">
        <f t="shared" si="154"/>
        <v>-1</v>
      </c>
      <c r="AH430" s="4"/>
      <c r="AI430" s="5"/>
      <c r="AJ430" s="8">
        <f t="shared" si="155"/>
        <v>-1</v>
      </c>
      <c r="AL430" s="4"/>
      <c r="AM430" s="5"/>
      <c r="AN430">
        <f t="shared" si="156"/>
        <v>-1</v>
      </c>
    </row>
    <row r="431" spans="1:40" ht="18" customHeight="1" x14ac:dyDescent="0.3"/>
    <row r="432" spans="1:40" ht="18" customHeight="1" x14ac:dyDescent="0.3"/>
    <row r="433" spans="1:39" ht="18" customHeight="1" x14ac:dyDescent="0.3">
      <c r="B433" s="6" t="s">
        <v>33</v>
      </c>
      <c r="D433" s="6" t="e">
        <f>AVERAGE(D421:D430)</f>
        <v>#DIV/0!</v>
      </c>
      <c r="E433" s="6" t="e">
        <f>AVERAGE(E421:E430)</f>
        <v>#DIV/0!</v>
      </c>
      <c r="H433" s="6" t="e">
        <f>AVERAGE(H421:H430)</f>
        <v>#DIV/0!</v>
      </c>
      <c r="I433" s="6" t="e">
        <f>AVERAGE(I421:I430)</f>
        <v>#DIV/0!</v>
      </c>
      <c r="L433" s="6" t="e">
        <f>AVERAGE(L421:L430)</f>
        <v>#DIV/0!</v>
      </c>
      <c r="M433" s="6" t="e">
        <f>AVERAGE(M421:M430)</f>
        <v>#DIV/0!</v>
      </c>
      <c r="P433" s="6" t="e">
        <f>AVERAGE(P421:P430)</f>
        <v>#DIV/0!</v>
      </c>
      <c r="Q433" s="6" t="e">
        <f>AVERAGE(Q421:Q430)</f>
        <v>#DIV/0!</v>
      </c>
      <c r="X433" s="6" t="s">
        <v>33</v>
      </c>
      <c r="Z433" s="6" t="e">
        <f>AVERAGE(Z421:Z430)</f>
        <v>#DIV/0!</v>
      </c>
      <c r="AA433" s="6" t="e">
        <f>AVERAGE(AA421:AA430)</f>
        <v>#DIV/0!</v>
      </c>
      <c r="AD433" s="6" t="e">
        <f>AVERAGE(AD421:AD430)</f>
        <v>#DIV/0!</v>
      </c>
      <c r="AE433" s="6" t="e">
        <f>AVERAGE(AE421:AE430)</f>
        <v>#DIV/0!</v>
      </c>
      <c r="AH433" s="6" t="e">
        <f>AVERAGE(AH421:AH430)</f>
        <v>#DIV/0!</v>
      </c>
      <c r="AI433" s="6" t="e">
        <f>AVERAGE(AI421:AI430)</f>
        <v>#DIV/0!</v>
      </c>
      <c r="AL433" s="6" t="e">
        <f>AVERAGE(AL421:AL430)</f>
        <v>#DIV/0!</v>
      </c>
      <c r="AM433" s="6" t="e">
        <f>AVERAGE(AM421:AM430)</f>
        <v>#DIV/0!</v>
      </c>
    </row>
    <row r="434" spans="1:39" ht="18" customHeight="1" x14ac:dyDescent="0.3"/>
    <row r="435" spans="1:39" ht="18" customHeight="1" x14ac:dyDescent="0.3"/>
    <row r="436" spans="1:39" ht="18" customHeight="1" x14ac:dyDescent="0.3">
      <c r="D436" s="14">
        <v>6</v>
      </c>
      <c r="E436" s="15"/>
      <c r="H436" s="11">
        <v>0.1</v>
      </c>
      <c r="I436" s="12"/>
      <c r="L436" s="11">
        <v>0.2</v>
      </c>
      <c r="M436" s="12"/>
      <c r="P436" s="11">
        <v>0.3</v>
      </c>
      <c r="Q436" s="12"/>
    </row>
    <row r="437" spans="1:39" ht="63" customHeight="1" x14ac:dyDescent="0.3">
      <c r="B437" s="1" t="s">
        <v>0</v>
      </c>
      <c r="D437" s="3" t="s">
        <v>32</v>
      </c>
      <c r="E437" s="3" t="s">
        <v>11</v>
      </c>
      <c r="H437" s="3" t="s">
        <v>32</v>
      </c>
      <c r="I437" s="3" t="s">
        <v>11</v>
      </c>
      <c r="L437" s="3" t="s">
        <v>32</v>
      </c>
      <c r="M437" s="3" t="s">
        <v>11</v>
      </c>
      <c r="P437" s="3" t="s">
        <v>32</v>
      </c>
      <c r="Q437" s="3" t="s">
        <v>11</v>
      </c>
    </row>
    <row r="438" spans="1:39" ht="18" customHeight="1" x14ac:dyDescent="0.3"/>
    <row r="439" spans="1:39" ht="18" customHeight="1" x14ac:dyDescent="0.3">
      <c r="A439" s="13" t="s">
        <v>39</v>
      </c>
      <c r="B439" s="2" t="s">
        <v>1</v>
      </c>
      <c r="D439" s="4"/>
      <c r="E439" s="5"/>
      <c r="F439" s="8">
        <f>(E439-U403)/U403</f>
        <v>-1</v>
      </c>
      <c r="H439" s="4"/>
      <c r="I439" s="5"/>
      <c r="J439" s="8">
        <f>(I439-U403)/U403</f>
        <v>-1</v>
      </c>
      <c r="L439" s="4"/>
      <c r="M439" s="5"/>
      <c r="N439" s="8">
        <f>(M439-U403)/U403</f>
        <v>-1</v>
      </c>
      <c r="P439" s="4"/>
      <c r="Q439" s="5"/>
      <c r="R439">
        <f>(Q439-U403)/U403</f>
        <v>-1</v>
      </c>
    </row>
    <row r="440" spans="1:39" ht="18" customHeight="1" x14ac:dyDescent="0.3">
      <c r="A440" s="13"/>
      <c r="B440" s="2" t="s">
        <v>2</v>
      </c>
      <c r="D440" s="4"/>
      <c r="E440" s="5"/>
      <c r="F440" s="8">
        <f t="shared" ref="F440:F448" si="157">(E440-U404)/U404</f>
        <v>-1</v>
      </c>
      <c r="H440" s="4"/>
      <c r="I440" s="5"/>
      <c r="J440" s="8">
        <f t="shared" ref="J440:J448" si="158">(I440-U404)/U404</f>
        <v>-1</v>
      </c>
      <c r="L440" s="4"/>
      <c r="M440" s="5"/>
      <c r="N440" s="8">
        <f t="shared" ref="N440:N448" si="159">(M440-U404)/U404</f>
        <v>-1</v>
      </c>
      <c r="P440" s="4"/>
      <c r="Q440" s="5"/>
      <c r="R440">
        <f t="shared" ref="R440:R448" si="160">(Q440-U404)/U404</f>
        <v>-1</v>
      </c>
    </row>
    <row r="441" spans="1:39" ht="18" customHeight="1" x14ac:dyDescent="0.3">
      <c r="A441" s="13"/>
      <c r="B441" s="2" t="s">
        <v>3</v>
      </c>
      <c r="D441" s="4"/>
      <c r="E441" s="5"/>
      <c r="F441" s="8">
        <f t="shared" si="157"/>
        <v>-1</v>
      </c>
      <c r="H441" s="4"/>
      <c r="I441" s="5"/>
      <c r="J441" s="8">
        <f t="shared" si="158"/>
        <v>-1</v>
      </c>
      <c r="L441" s="4"/>
      <c r="M441" s="5"/>
      <c r="N441" s="8">
        <f t="shared" si="159"/>
        <v>-1</v>
      </c>
      <c r="P441" s="4"/>
      <c r="Q441" s="5"/>
      <c r="R441">
        <f t="shared" si="160"/>
        <v>-1</v>
      </c>
    </row>
    <row r="442" spans="1:39" ht="18" customHeight="1" x14ac:dyDescent="0.3">
      <c r="A442" s="13"/>
      <c r="B442" s="2" t="s">
        <v>4</v>
      </c>
      <c r="D442" s="4"/>
      <c r="E442" s="5"/>
      <c r="F442" s="8">
        <f t="shared" si="157"/>
        <v>-1</v>
      </c>
      <c r="H442" s="4"/>
      <c r="I442" s="5"/>
      <c r="J442" s="8">
        <f t="shared" si="158"/>
        <v>-1</v>
      </c>
      <c r="L442" s="4"/>
      <c r="M442" s="5"/>
      <c r="N442" s="8">
        <f t="shared" si="159"/>
        <v>-1</v>
      </c>
      <c r="P442" s="4"/>
      <c r="Q442" s="5"/>
      <c r="R442">
        <f t="shared" si="160"/>
        <v>-1</v>
      </c>
    </row>
    <row r="443" spans="1:39" ht="18" customHeight="1" x14ac:dyDescent="0.3">
      <c r="A443" s="13"/>
      <c r="B443" s="2" t="s">
        <v>5</v>
      </c>
      <c r="D443" s="4"/>
      <c r="E443" s="5"/>
      <c r="F443" s="8">
        <f t="shared" si="157"/>
        <v>-1</v>
      </c>
      <c r="H443" s="4"/>
      <c r="I443" s="5"/>
      <c r="J443" s="8">
        <f t="shared" si="158"/>
        <v>-1</v>
      </c>
      <c r="L443" s="4"/>
      <c r="M443" s="5"/>
      <c r="N443" s="8">
        <f t="shared" si="159"/>
        <v>-1</v>
      </c>
      <c r="P443" s="4"/>
      <c r="Q443" s="5"/>
      <c r="R443">
        <f t="shared" si="160"/>
        <v>-1</v>
      </c>
    </row>
    <row r="444" spans="1:39" ht="18" customHeight="1" x14ac:dyDescent="0.3">
      <c r="A444" s="13"/>
      <c r="B444" s="2" t="s">
        <v>6</v>
      </c>
      <c r="D444" s="4"/>
      <c r="E444" s="5"/>
      <c r="F444" s="8">
        <f t="shared" si="157"/>
        <v>-1</v>
      </c>
      <c r="H444" s="4"/>
      <c r="I444" s="5"/>
      <c r="J444" s="8">
        <f t="shared" si="158"/>
        <v>-1</v>
      </c>
      <c r="L444" s="4"/>
      <c r="M444" s="5"/>
      <c r="N444" s="8">
        <f t="shared" si="159"/>
        <v>-1</v>
      </c>
      <c r="P444" s="4"/>
      <c r="Q444" s="5"/>
      <c r="R444">
        <f t="shared" si="160"/>
        <v>-1</v>
      </c>
    </row>
    <row r="445" spans="1:39" ht="18" customHeight="1" x14ac:dyDescent="0.3">
      <c r="A445" s="13"/>
      <c r="B445" s="2" t="s">
        <v>7</v>
      </c>
      <c r="D445" s="4"/>
      <c r="E445" s="5"/>
      <c r="F445" s="8">
        <f t="shared" si="157"/>
        <v>-1</v>
      </c>
      <c r="H445" s="4"/>
      <c r="I445" s="5"/>
      <c r="J445" s="8">
        <f t="shared" si="158"/>
        <v>-1</v>
      </c>
      <c r="L445" s="4"/>
      <c r="M445" s="5"/>
      <c r="N445" s="8">
        <f t="shared" si="159"/>
        <v>-1</v>
      </c>
      <c r="P445" s="4"/>
      <c r="Q445" s="5"/>
      <c r="R445">
        <f t="shared" si="160"/>
        <v>-1</v>
      </c>
    </row>
    <row r="446" spans="1:39" ht="18" customHeight="1" x14ac:dyDescent="0.3">
      <c r="A446" s="13"/>
      <c r="B446" s="2" t="s">
        <v>8</v>
      </c>
      <c r="D446" s="4"/>
      <c r="E446" s="5"/>
      <c r="F446" s="8">
        <f t="shared" si="157"/>
        <v>-1</v>
      </c>
      <c r="H446" s="4"/>
      <c r="I446" s="5"/>
      <c r="J446" s="8">
        <f t="shared" si="158"/>
        <v>-1</v>
      </c>
      <c r="L446" s="4"/>
      <c r="M446" s="5"/>
      <c r="N446" s="8">
        <f t="shared" si="159"/>
        <v>-1</v>
      </c>
      <c r="P446" s="4"/>
      <c r="Q446" s="5"/>
      <c r="R446">
        <f t="shared" si="160"/>
        <v>-1</v>
      </c>
    </row>
    <row r="447" spans="1:39" ht="18" customHeight="1" x14ac:dyDescent="0.3">
      <c r="A447" s="13"/>
      <c r="B447" s="2" t="s">
        <v>9</v>
      </c>
      <c r="D447" s="4"/>
      <c r="E447" s="5"/>
      <c r="F447" s="8">
        <f t="shared" si="157"/>
        <v>-1</v>
      </c>
      <c r="H447" s="4"/>
      <c r="I447" s="5"/>
      <c r="J447" s="8">
        <f t="shared" si="158"/>
        <v>-1</v>
      </c>
      <c r="L447" s="4"/>
      <c r="M447" s="5"/>
      <c r="N447" s="8">
        <f t="shared" si="159"/>
        <v>-1</v>
      </c>
      <c r="P447" s="4"/>
      <c r="Q447" s="5"/>
      <c r="R447">
        <f t="shared" si="160"/>
        <v>-1</v>
      </c>
    </row>
    <row r="448" spans="1:39" ht="18" customHeight="1" x14ac:dyDescent="0.3">
      <c r="A448" s="13"/>
      <c r="B448" s="2" t="s">
        <v>10</v>
      </c>
      <c r="D448" s="4"/>
      <c r="E448" s="5"/>
      <c r="F448" s="8">
        <f t="shared" si="157"/>
        <v>-1</v>
      </c>
      <c r="H448" s="4"/>
      <c r="I448" s="5"/>
      <c r="J448" s="8">
        <f t="shared" si="158"/>
        <v>-1</v>
      </c>
      <c r="L448" s="4"/>
      <c r="M448" s="5"/>
      <c r="N448" s="8">
        <f t="shared" si="159"/>
        <v>-1</v>
      </c>
      <c r="P448" s="4"/>
      <c r="Q448" s="5"/>
      <c r="R448">
        <f t="shared" si="160"/>
        <v>-1</v>
      </c>
    </row>
    <row r="449" spans="2:17" ht="18" customHeight="1" x14ac:dyDescent="0.3"/>
    <row r="450" spans="2:17" ht="18" customHeight="1" x14ac:dyDescent="0.3"/>
    <row r="451" spans="2:17" ht="18" customHeight="1" x14ac:dyDescent="0.3">
      <c r="B451" s="6" t="s">
        <v>33</v>
      </c>
      <c r="D451" s="6" t="e">
        <f>AVERAGE(D439:D448)</f>
        <v>#DIV/0!</v>
      </c>
      <c r="E451" s="6" t="e">
        <f>AVERAGE(E439:E448)</f>
        <v>#DIV/0!</v>
      </c>
      <c r="H451" s="6" t="e">
        <f>AVERAGE(H439:H448)</f>
        <v>#DIV/0!</v>
      </c>
      <c r="I451" s="6" t="e">
        <f>AVERAGE(I439:I448)</f>
        <v>#DIV/0!</v>
      </c>
      <c r="L451" s="6" t="e">
        <f>AVERAGE(L439:L448)</f>
        <v>#DIV/0!</v>
      </c>
      <c r="M451" s="6" t="e">
        <f>AVERAGE(M439:M448)</f>
        <v>#DIV/0!</v>
      </c>
      <c r="P451" s="6" t="e">
        <f>AVERAGE(P439:P448)</f>
        <v>#DIV/0!</v>
      </c>
      <c r="Q451" s="6" t="e">
        <f>AVERAGE(Q439:Q448)</f>
        <v>#DIV/0!</v>
      </c>
    </row>
    <row r="452" spans="2:17" ht="18" customHeight="1" x14ac:dyDescent="0.3"/>
  </sheetData>
  <mergeCells count="210">
    <mergeCell ref="A2:AO2"/>
    <mergeCell ref="M4:AA4"/>
    <mergeCell ref="M285:AA285"/>
    <mergeCell ref="P267:Q267"/>
    <mergeCell ref="AD231:AE231"/>
    <mergeCell ref="AH231:AI231"/>
    <mergeCell ref="AL231:AM231"/>
    <mergeCell ref="AD192:AE192"/>
    <mergeCell ref="AH192:AI192"/>
    <mergeCell ref="AL192:AM192"/>
    <mergeCell ref="AL174:AM174"/>
    <mergeCell ref="D154:E154"/>
    <mergeCell ref="H154:I154"/>
    <mergeCell ref="L154:M154"/>
    <mergeCell ref="P154:Q154"/>
    <mergeCell ref="AD118:AE118"/>
    <mergeCell ref="AH118:AI118"/>
    <mergeCell ref="AL118:AM118"/>
    <mergeCell ref="AD249:AE249"/>
    <mergeCell ref="M398:AA398"/>
    <mergeCell ref="M229:AA229"/>
    <mergeCell ref="M172:AA172"/>
    <mergeCell ref="D436:E436"/>
    <mergeCell ref="H436:I436"/>
    <mergeCell ref="L436:M436"/>
    <mergeCell ref="P436:Q436"/>
    <mergeCell ref="A439:A448"/>
    <mergeCell ref="D379:E379"/>
    <mergeCell ref="H379:I379"/>
    <mergeCell ref="L379:M379"/>
    <mergeCell ref="P379:Q379"/>
    <mergeCell ref="A382:A391"/>
    <mergeCell ref="Z343:AA343"/>
    <mergeCell ref="A308:A317"/>
    <mergeCell ref="W308:W317"/>
    <mergeCell ref="D323:E323"/>
    <mergeCell ref="H323:I323"/>
    <mergeCell ref="L323:M323"/>
    <mergeCell ref="P323:Q323"/>
    <mergeCell ref="D267:E267"/>
    <mergeCell ref="H267:I267"/>
    <mergeCell ref="L267:M267"/>
    <mergeCell ref="A270:A279"/>
    <mergeCell ref="AD418:AE418"/>
    <mergeCell ref="AH418:AI418"/>
    <mergeCell ref="AL418:AM418"/>
    <mergeCell ref="A421:A430"/>
    <mergeCell ref="W421:W430"/>
    <mergeCell ref="D418:E418"/>
    <mergeCell ref="H418:I418"/>
    <mergeCell ref="L418:M418"/>
    <mergeCell ref="P418:Q418"/>
    <mergeCell ref="Z418:AA418"/>
    <mergeCell ref="AD400:AE400"/>
    <mergeCell ref="AH400:AI400"/>
    <mergeCell ref="AL400:AM400"/>
    <mergeCell ref="A403:A412"/>
    <mergeCell ref="W403:W412"/>
    <mergeCell ref="D400:E400"/>
    <mergeCell ref="H400:I400"/>
    <mergeCell ref="L400:M400"/>
    <mergeCell ref="P400:Q400"/>
    <mergeCell ref="Z400:AA400"/>
    <mergeCell ref="AD361:AE361"/>
    <mergeCell ref="AH361:AI361"/>
    <mergeCell ref="AL361:AM361"/>
    <mergeCell ref="A364:A373"/>
    <mergeCell ref="W364:W373"/>
    <mergeCell ref="D361:E361"/>
    <mergeCell ref="H361:I361"/>
    <mergeCell ref="L361:M361"/>
    <mergeCell ref="P361:Q361"/>
    <mergeCell ref="Z361:AA361"/>
    <mergeCell ref="AD343:AE343"/>
    <mergeCell ref="AH343:AI343"/>
    <mergeCell ref="AL343:AM343"/>
    <mergeCell ref="A346:A355"/>
    <mergeCell ref="W346:W355"/>
    <mergeCell ref="A326:A335"/>
    <mergeCell ref="D343:E343"/>
    <mergeCell ref="H343:I343"/>
    <mergeCell ref="L343:M343"/>
    <mergeCell ref="P343:Q343"/>
    <mergeCell ref="M341:AA341"/>
    <mergeCell ref="AL287:AM287"/>
    <mergeCell ref="A290:A299"/>
    <mergeCell ref="W290:W299"/>
    <mergeCell ref="D305:E305"/>
    <mergeCell ref="H305:I305"/>
    <mergeCell ref="L305:M305"/>
    <mergeCell ref="P305:Q305"/>
    <mergeCell ref="Z305:AA305"/>
    <mergeCell ref="AD305:AE305"/>
    <mergeCell ref="AH305:AI305"/>
    <mergeCell ref="AL305:AM305"/>
    <mergeCell ref="D287:E287"/>
    <mergeCell ref="H287:I287"/>
    <mergeCell ref="L287:M287"/>
    <mergeCell ref="P287:Q287"/>
    <mergeCell ref="Z287:AA287"/>
    <mergeCell ref="AD287:AE287"/>
    <mergeCell ref="AH287:AI287"/>
    <mergeCell ref="AH249:AI249"/>
    <mergeCell ref="AL249:AM249"/>
    <mergeCell ref="A252:A261"/>
    <mergeCell ref="W252:W261"/>
    <mergeCell ref="D249:E249"/>
    <mergeCell ref="H249:I249"/>
    <mergeCell ref="L249:M249"/>
    <mergeCell ref="P249:Q249"/>
    <mergeCell ref="Z249:AA249"/>
    <mergeCell ref="A234:A243"/>
    <mergeCell ref="W234:W243"/>
    <mergeCell ref="D231:E231"/>
    <mergeCell ref="H231:I231"/>
    <mergeCell ref="L231:M231"/>
    <mergeCell ref="P231:Q231"/>
    <mergeCell ref="Z231:AA231"/>
    <mergeCell ref="D210:E210"/>
    <mergeCell ref="H210:I210"/>
    <mergeCell ref="L210:M210"/>
    <mergeCell ref="P210:Q210"/>
    <mergeCell ref="A213:A222"/>
    <mergeCell ref="B227:AN227"/>
    <mergeCell ref="A195:A204"/>
    <mergeCell ref="W195:W204"/>
    <mergeCell ref="D192:E192"/>
    <mergeCell ref="H192:I192"/>
    <mergeCell ref="L192:M192"/>
    <mergeCell ref="P192:Q192"/>
    <mergeCell ref="Z192:AA192"/>
    <mergeCell ref="AD174:AE174"/>
    <mergeCell ref="AH174:AI174"/>
    <mergeCell ref="A177:A186"/>
    <mergeCell ref="W177:W186"/>
    <mergeCell ref="D174:E174"/>
    <mergeCell ref="H174:I174"/>
    <mergeCell ref="L174:M174"/>
    <mergeCell ref="P174:Q174"/>
    <mergeCell ref="Z174:AA174"/>
    <mergeCell ref="A157:A166"/>
    <mergeCell ref="AD136:AE136"/>
    <mergeCell ref="AH136:AI136"/>
    <mergeCell ref="AL136:AM136"/>
    <mergeCell ref="A139:A148"/>
    <mergeCell ref="W139:W148"/>
    <mergeCell ref="D136:E136"/>
    <mergeCell ref="H136:I136"/>
    <mergeCell ref="L136:M136"/>
    <mergeCell ref="P136:Q136"/>
    <mergeCell ref="Z136:AA136"/>
    <mergeCell ref="A121:A130"/>
    <mergeCell ref="W121:W130"/>
    <mergeCell ref="D118:E118"/>
    <mergeCell ref="H118:I118"/>
    <mergeCell ref="L118:M118"/>
    <mergeCell ref="P118:Q118"/>
    <mergeCell ref="Z118:AA118"/>
    <mergeCell ref="D98:E98"/>
    <mergeCell ref="H98:I98"/>
    <mergeCell ref="L98:M98"/>
    <mergeCell ref="P98:Q98"/>
    <mergeCell ref="A101:A110"/>
    <mergeCell ref="M116:AA116"/>
    <mergeCell ref="AD80:AE80"/>
    <mergeCell ref="AH80:AI80"/>
    <mergeCell ref="AL80:AM80"/>
    <mergeCell ref="A83:A92"/>
    <mergeCell ref="W83:W92"/>
    <mergeCell ref="D80:E80"/>
    <mergeCell ref="H80:I80"/>
    <mergeCell ref="L80:M80"/>
    <mergeCell ref="P80:Q80"/>
    <mergeCell ref="Z80:AA80"/>
    <mergeCell ref="Z62:AA62"/>
    <mergeCell ref="AD62:AE62"/>
    <mergeCell ref="AH62:AI62"/>
    <mergeCell ref="AL62:AM62"/>
    <mergeCell ref="A65:A74"/>
    <mergeCell ref="W65:W74"/>
    <mergeCell ref="A45:A54"/>
    <mergeCell ref="D62:E62"/>
    <mergeCell ref="H62:I62"/>
    <mergeCell ref="L62:M62"/>
    <mergeCell ref="P62:Q62"/>
    <mergeCell ref="M60:AA60"/>
    <mergeCell ref="W27:W36"/>
    <mergeCell ref="D42:E42"/>
    <mergeCell ref="H42:I42"/>
    <mergeCell ref="L42:M42"/>
    <mergeCell ref="P42:Q42"/>
    <mergeCell ref="Z24:AA24"/>
    <mergeCell ref="AH24:AI24"/>
    <mergeCell ref="AL24:AM24"/>
    <mergeCell ref="AL6:AM6"/>
    <mergeCell ref="W9:W18"/>
    <mergeCell ref="AD24:AE24"/>
    <mergeCell ref="Z6:AA6"/>
    <mergeCell ref="AD6:AE6"/>
    <mergeCell ref="AH6:AI6"/>
    <mergeCell ref="H6:I6"/>
    <mergeCell ref="A9:A18"/>
    <mergeCell ref="D6:E6"/>
    <mergeCell ref="D24:E24"/>
    <mergeCell ref="H24:I24"/>
    <mergeCell ref="A27:A36"/>
    <mergeCell ref="L6:M6"/>
    <mergeCell ref="P6:Q6"/>
    <mergeCell ref="L24:M24"/>
    <mergeCell ref="P24:Q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2022-01-15T23:18:55Z</dcterms:modified>
</cp:coreProperties>
</file>