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72" windowHeight="0" activeTab="2"/>
  </bookViews>
  <sheets>
    <sheet name="50 X 15" sheetId="9" r:id="rId1"/>
    <sheet name="50 X 20" sheetId="13" r:id="rId2"/>
    <sheet name="100 X 20" sheetId="1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7" i="9" l="1"/>
  <c r="AK17" i="9"/>
  <c r="AG17" i="9"/>
  <c r="AC17" i="9"/>
  <c r="Y17" i="9"/>
  <c r="U17" i="9"/>
  <c r="Q17" i="9"/>
  <c r="M17" i="9"/>
  <c r="I17" i="9"/>
  <c r="AO63" i="13" l="1"/>
  <c r="AO64" i="13"/>
  <c r="AO65" i="13"/>
  <c r="AO66" i="13"/>
  <c r="AO67" i="13"/>
  <c r="AO68" i="13"/>
  <c r="AO69" i="13"/>
  <c r="AO70" i="13"/>
  <c r="AO71" i="13"/>
  <c r="AK63" i="13"/>
  <c r="AK64" i="13"/>
  <c r="AK65" i="13"/>
  <c r="AK66" i="13"/>
  <c r="AK67" i="13"/>
  <c r="AK68" i="13"/>
  <c r="AK69" i="13"/>
  <c r="AK70" i="13"/>
  <c r="AK71" i="13"/>
  <c r="AG63" i="13"/>
  <c r="AG64" i="13"/>
  <c r="AG65" i="13"/>
  <c r="AG66" i="13"/>
  <c r="AG67" i="13"/>
  <c r="AG68" i="13"/>
  <c r="AG69" i="13"/>
  <c r="AG70" i="13"/>
  <c r="AG71" i="13"/>
  <c r="AC63" i="13"/>
  <c r="AC64" i="13"/>
  <c r="AC65" i="13"/>
  <c r="AC66" i="13"/>
  <c r="AC67" i="13"/>
  <c r="AC68" i="13"/>
  <c r="AC69" i="13"/>
  <c r="AC70" i="13"/>
  <c r="AC71" i="13"/>
  <c r="Y63" i="13"/>
  <c r="Y64" i="13"/>
  <c r="Y65" i="13"/>
  <c r="Y66" i="13"/>
  <c r="Y67" i="13"/>
  <c r="Y68" i="13"/>
  <c r="Y69" i="13"/>
  <c r="Y70" i="13"/>
  <c r="Y71" i="13"/>
  <c r="U63" i="13"/>
  <c r="U64" i="13"/>
  <c r="U65" i="13"/>
  <c r="U66" i="13"/>
  <c r="U67" i="13"/>
  <c r="U68" i="13"/>
  <c r="U69" i="13"/>
  <c r="U70" i="13"/>
  <c r="U71" i="13"/>
  <c r="Q63" i="13"/>
  <c r="Q64" i="13"/>
  <c r="Q65" i="13"/>
  <c r="Q66" i="13"/>
  <c r="Q67" i="13"/>
  <c r="Q68" i="13"/>
  <c r="Q69" i="13"/>
  <c r="Q70" i="13"/>
  <c r="Q71" i="13"/>
  <c r="M63" i="13"/>
  <c r="M64" i="13"/>
  <c r="M65" i="13"/>
  <c r="M66" i="13"/>
  <c r="M67" i="13"/>
  <c r="M68" i="13"/>
  <c r="M69" i="13"/>
  <c r="M70" i="13"/>
  <c r="M71" i="13"/>
  <c r="AO62" i="13"/>
  <c r="AK62" i="13"/>
  <c r="AG62" i="13"/>
  <c r="AC62" i="13"/>
  <c r="Y62" i="13"/>
  <c r="U62" i="13"/>
  <c r="Q62" i="13"/>
  <c r="M62" i="13"/>
  <c r="I63" i="13"/>
  <c r="I64" i="13"/>
  <c r="I65" i="13"/>
  <c r="I66" i="13"/>
  <c r="I67" i="13"/>
  <c r="I68" i="13"/>
  <c r="I69" i="13"/>
  <c r="I70" i="13"/>
  <c r="I71" i="13"/>
  <c r="I62" i="13"/>
  <c r="P63" i="14"/>
  <c r="P64" i="14"/>
  <c r="P65" i="14"/>
  <c r="P66" i="14"/>
  <c r="P67" i="14"/>
  <c r="P68" i="14"/>
  <c r="P69" i="14"/>
  <c r="P70" i="14"/>
  <c r="P71" i="14"/>
  <c r="AN63" i="14"/>
  <c r="AN64" i="14"/>
  <c r="AN65" i="14"/>
  <c r="AN66" i="14"/>
  <c r="AN67" i="14"/>
  <c r="AN68" i="14"/>
  <c r="AN69" i="14"/>
  <c r="AN70" i="14"/>
  <c r="AN71" i="14"/>
  <c r="AJ63" i="14"/>
  <c r="AJ64" i="14"/>
  <c r="AJ65" i="14"/>
  <c r="AJ66" i="14"/>
  <c r="AJ67" i="14"/>
  <c r="AJ68" i="14"/>
  <c r="AJ69" i="14"/>
  <c r="AJ70" i="14"/>
  <c r="AJ71" i="14"/>
  <c r="AF63" i="14"/>
  <c r="AF64" i="14"/>
  <c r="AF65" i="14"/>
  <c r="AF66" i="14"/>
  <c r="AF67" i="14"/>
  <c r="AF68" i="14"/>
  <c r="AF69" i="14"/>
  <c r="AF70" i="14"/>
  <c r="AF71" i="14"/>
  <c r="AB63" i="14"/>
  <c r="AB64" i="14"/>
  <c r="AB65" i="14"/>
  <c r="AB66" i="14"/>
  <c r="AB67" i="14"/>
  <c r="AB68" i="14"/>
  <c r="AB69" i="14"/>
  <c r="AB70" i="14"/>
  <c r="AB71" i="14"/>
  <c r="X63" i="14"/>
  <c r="X64" i="14"/>
  <c r="X65" i="14"/>
  <c r="X66" i="14"/>
  <c r="X67" i="14"/>
  <c r="X68" i="14"/>
  <c r="X69" i="14"/>
  <c r="X70" i="14"/>
  <c r="X71" i="14"/>
  <c r="T63" i="14"/>
  <c r="T64" i="14"/>
  <c r="T65" i="14"/>
  <c r="T66" i="14"/>
  <c r="T67" i="14"/>
  <c r="T68" i="14"/>
  <c r="T69" i="14"/>
  <c r="T70" i="14"/>
  <c r="T71" i="14"/>
  <c r="AN62" i="14"/>
  <c r="AJ62" i="14"/>
  <c r="AF62" i="14"/>
  <c r="AB62" i="14"/>
  <c r="X62" i="14"/>
  <c r="T62" i="14"/>
  <c r="P62" i="14"/>
  <c r="L63" i="14"/>
  <c r="L64" i="14"/>
  <c r="L65" i="14"/>
  <c r="L66" i="14"/>
  <c r="L67" i="14"/>
  <c r="L68" i="14"/>
  <c r="L69" i="14"/>
  <c r="L70" i="14"/>
  <c r="L71" i="14"/>
  <c r="L62" i="14"/>
  <c r="AO79" i="9"/>
  <c r="AO80" i="9"/>
  <c r="AO81" i="9"/>
  <c r="AO82" i="9"/>
  <c r="AO83" i="9"/>
  <c r="AO84" i="9"/>
  <c r="AO85" i="9"/>
  <c r="AO86" i="9"/>
  <c r="AO87" i="9"/>
  <c r="AK79" i="9"/>
  <c r="AK80" i="9"/>
  <c r="AK81" i="9"/>
  <c r="AK82" i="9"/>
  <c r="AK83" i="9"/>
  <c r="AK84" i="9"/>
  <c r="AK85" i="9"/>
  <c r="AK86" i="9"/>
  <c r="AK87" i="9"/>
  <c r="AG79" i="9"/>
  <c r="AG80" i="9"/>
  <c r="AG81" i="9"/>
  <c r="AG82" i="9"/>
  <c r="AG83" i="9"/>
  <c r="AG84" i="9"/>
  <c r="AG85" i="9"/>
  <c r="AG86" i="9"/>
  <c r="AG87" i="9"/>
  <c r="AC79" i="9"/>
  <c r="AC80" i="9"/>
  <c r="AC81" i="9"/>
  <c r="AC82" i="9"/>
  <c r="AC83" i="9"/>
  <c r="AC84" i="9"/>
  <c r="AC85" i="9"/>
  <c r="AC86" i="9"/>
  <c r="AC87" i="9"/>
  <c r="AO78" i="9"/>
  <c r="AK78" i="9"/>
  <c r="AG78" i="9"/>
  <c r="AC78" i="9"/>
  <c r="Y79" i="9"/>
  <c r="Y80" i="9"/>
  <c r="Y81" i="9"/>
  <c r="Y82" i="9"/>
  <c r="Y83" i="9"/>
  <c r="Y84" i="9"/>
  <c r="Y85" i="9"/>
  <c r="Y86" i="9"/>
  <c r="Y87" i="9"/>
  <c r="Y78" i="9"/>
  <c r="U79" i="9"/>
  <c r="U80" i="9"/>
  <c r="U81" i="9"/>
  <c r="U82" i="9"/>
  <c r="U83" i="9"/>
  <c r="U84" i="9"/>
  <c r="U85" i="9"/>
  <c r="U86" i="9"/>
  <c r="U87" i="9"/>
  <c r="U78" i="9"/>
  <c r="Q79" i="9"/>
  <c r="Q80" i="9"/>
  <c r="Q81" i="9"/>
  <c r="Q82" i="9"/>
  <c r="Q83" i="9"/>
  <c r="Q84" i="9"/>
  <c r="Q85" i="9"/>
  <c r="Q86" i="9"/>
  <c r="Q87" i="9"/>
  <c r="Q78" i="9"/>
  <c r="M79" i="9"/>
  <c r="M80" i="9"/>
  <c r="M81" i="9"/>
  <c r="M82" i="9"/>
  <c r="M83" i="9"/>
  <c r="M84" i="9"/>
  <c r="M85" i="9"/>
  <c r="M86" i="9"/>
  <c r="M87" i="9"/>
  <c r="M78" i="9"/>
  <c r="I79" i="9"/>
  <c r="I80" i="9"/>
  <c r="I81" i="9"/>
  <c r="I82" i="9"/>
  <c r="I83" i="9"/>
  <c r="I84" i="9"/>
  <c r="I85" i="9"/>
  <c r="I86" i="9"/>
  <c r="I87" i="9"/>
  <c r="I78" i="9"/>
  <c r="AN90" i="9"/>
  <c r="AM90" i="9"/>
  <c r="AJ90" i="9"/>
  <c r="AI90" i="9"/>
  <c r="AF90" i="9"/>
  <c r="AE90" i="9"/>
  <c r="AB90" i="9"/>
  <c r="AA90" i="9"/>
  <c r="X90" i="9"/>
  <c r="W90" i="9"/>
  <c r="T90" i="9"/>
  <c r="S90" i="9"/>
  <c r="P90" i="9"/>
  <c r="O90" i="9"/>
  <c r="L90" i="9"/>
  <c r="K90" i="9"/>
  <c r="H90" i="9"/>
  <c r="G90" i="9"/>
  <c r="E90" i="9"/>
  <c r="D90" i="9"/>
  <c r="I5" i="9" l="1"/>
  <c r="M5" i="9"/>
  <c r="Q5" i="9"/>
  <c r="U5" i="9"/>
  <c r="Y5" i="9"/>
  <c r="AC5" i="9"/>
  <c r="AG5" i="9"/>
  <c r="AK5" i="9"/>
  <c r="AO5" i="9"/>
  <c r="I6" i="9"/>
  <c r="M6" i="9"/>
  <c r="Q6" i="9"/>
  <c r="U6" i="9"/>
  <c r="Y6" i="9"/>
  <c r="AC6" i="9"/>
  <c r="AG6" i="9"/>
  <c r="AK6" i="9"/>
  <c r="AO6" i="9"/>
  <c r="I7" i="9"/>
  <c r="M7" i="9"/>
  <c r="Q7" i="9"/>
  <c r="U7" i="9"/>
  <c r="Y7" i="9"/>
  <c r="AC7" i="9"/>
  <c r="AG7" i="9"/>
  <c r="AK7" i="9"/>
  <c r="AO7" i="9"/>
  <c r="I8" i="9"/>
  <c r="M8" i="9"/>
  <c r="Q8" i="9"/>
  <c r="U8" i="9"/>
  <c r="Y8" i="9"/>
  <c r="AC8" i="9"/>
  <c r="AG8" i="9"/>
  <c r="AK8" i="9"/>
  <c r="AO8" i="9"/>
  <c r="I9" i="9"/>
  <c r="M9" i="9"/>
  <c r="Q9" i="9"/>
  <c r="U9" i="9"/>
  <c r="Y9" i="9"/>
  <c r="AC9" i="9"/>
  <c r="AG9" i="9"/>
  <c r="AK9" i="9"/>
  <c r="AO9" i="9"/>
  <c r="I10" i="9"/>
  <c r="M10" i="9"/>
  <c r="Q10" i="9"/>
  <c r="U10" i="9"/>
  <c r="Y10" i="9"/>
  <c r="AC10" i="9"/>
  <c r="AG10" i="9"/>
  <c r="AK10" i="9"/>
  <c r="AO10" i="9"/>
  <c r="I11" i="9"/>
  <c r="M11" i="9"/>
  <c r="Q11" i="9"/>
  <c r="U11" i="9"/>
  <c r="Y11" i="9"/>
  <c r="AC11" i="9"/>
  <c r="AG11" i="9"/>
  <c r="AK11" i="9"/>
  <c r="AO11" i="9"/>
  <c r="I12" i="9"/>
  <c r="M12" i="9"/>
  <c r="Q12" i="9"/>
  <c r="U12" i="9"/>
  <c r="Y12" i="9"/>
  <c r="AC12" i="9"/>
  <c r="AG12" i="9"/>
  <c r="AK12" i="9"/>
  <c r="AO12" i="9"/>
  <c r="I13" i="9"/>
  <c r="M13" i="9"/>
  <c r="Q13" i="9"/>
  <c r="U13" i="9"/>
  <c r="Y13" i="9"/>
  <c r="AC13" i="9"/>
  <c r="AG13" i="9"/>
  <c r="AK13" i="9"/>
  <c r="AO13" i="9"/>
  <c r="I14" i="9"/>
  <c r="M14" i="9"/>
  <c r="Q14" i="9"/>
  <c r="U14" i="9"/>
  <c r="Y14" i="9"/>
  <c r="AC14" i="9"/>
  <c r="AG14" i="9"/>
  <c r="AK14" i="9"/>
  <c r="AO14" i="9"/>
  <c r="AO44" i="9" l="1"/>
  <c r="AO45" i="9"/>
  <c r="AO46" i="9"/>
  <c r="AO47" i="9"/>
  <c r="AO48" i="9"/>
  <c r="AO49" i="9"/>
  <c r="AO50" i="9"/>
  <c r="AO51" i="9"/>
  <c r="AO52" i="9"/>
  <c r="AK44" i="9"/>
  <c r="AK45" i="9"/>
  <c r="AK46" i="9"/>
  <c r="AK47" i="9"/>
  <c r="AK48" i="9"/>
  <c r="AK49" i="9"/>
  <c r="AK50" i="9"/>
  <c r="AK51" i="9"/>
  <c r="AK52" i="9"/>
  <c r="AG44" i="9"/>
  <c r="AG45" i="9"/>
  <c r="AG46" i="9"/>
  <c r="AG47" i="9"/>
  <c r="AG48" i="9"/>
  <c r="AG49" i="9"/>
  <c r="AG50" i="9"/>
  <c r="AG51" i="9"/>
  <c r="AG52" i="9"/>
  <c r="AC44" i="9"/>
  <c r="AC45" i="9"/>
  <c r="AC46" i="9"/>
  <c r="AC47" i="9"/>
  <c r="AC48" i="9"/>
  <c r="AC49" i="9"/>
  <c r="AC50" i="9"/>
  <c r="AC51" i="9"/>
  <c r="AC52" i="9"/>
  <c r="Y44" i="9"/>
  <c r="Y45" i="9"/>
  <c r="Y46" i="9"/>
  <c r="Y47" i="9"/>
  <c r="Y48" i="9"/>
  <c r="Y49" i="9"/>
  <c r="Y50" i="9"/>
  <c r="Y51" i="9"/>
  <c r="Y52" i="9"/>
  <c r="U44" i="9"/>
  <c r="U45" i="9"/>
  <c r="U46" i="9"/>
  <c r="U47" i="9"/>
  <c r="U48" i="9"/>
  <c r="U49" i="9"/>
  <c r="U50" i="9"/>
  <c r="U51" i="9"/>
  <c r="U52" i="9"/>
  <c r="Q44" i="9"/>
  <c r="Q45" i="9"/>
  <c r="Q46" i="9"/>
  <c r="Q47" i="9"/>
  <c r="Q48" i="9"/>
  <c r="Q49" i="9"/>
  <c r="Q50" i="9"/>
  <c r="Q51" i="9"/>
  <c r="Q52" i="9"/>
  <c r="M44" i="9"/>
  <c r="M45" i="9"/>
  <c r="M46" i="9"/>
  <c r="M47" i="9"/>
  <c r="M48" i="9"/>
  <c r="M49" i="9"/>
  <c r="M50" i="9"/>
  <c r="M51" i="9"/>
  <c r="M52" i="9"/>
  <c r="I44" i="9"/>
  <c r="I45" i="9"/>
  <c r="I46" i="9"/>
  <c r="I47" i="9"/>
  <c r="I48" i="9"/>
  <c r="I49" i="9"/>
  <c r="I50" i="9"/>
  <c r="I51" i="9"/>
  <c r="I52" i="9"/>
  <c r="AO25" i="9"/>
  <c r="AO26" i="9"/>
  <c r="AO27" i="9"/>
  <c r="AO28" i="9"/>
  <c r="AO29" i="9"/>
  <c r="AO30" i="9"/>
  <c r="AO31" i="9"/>
  <c r="AO32" i="9"/>
  <c r="AO33" i="9"/>
  <c r="AK25" i="9"/>
  <c r="AK26" i="9"/>
  <c r="AK27" i="9"/>
  <c r="AK28" i="9"/>
  <c r="AK29" i="9"/>
  <c r="AK30" i="9"/>
  <c r="AK31" i="9"/>
  <c r="AK32" i="9"/>
  <c r="AK33" i="9"/>
  <c r="AG25" i="9"/>
  <c r="AG26" i="9"/>
  <c r="AG27" i="9"/>
  <c r="AG28" i="9"/>
  <c r="AG29" i="9"/>
  <c r="AG30" i="9"/>
  <c r="AG31" i="9"/>
  <c r="AG32" i="9"/>
  <c r="AG33" i="9"/>
  <c r="AC25" i="9"/>
  <c r="AC26" i="9"/>
  <c r="AC27" i="9"/>
  <c r="AC28" i="9"/>
  <c r="AC29" i="9"/>
  <c r="AC30" i="9"/>
  <c r="AC31" i="9"/>
  <c r="AC32" i="9"/>
  <c r="AC33" i="9"/>
  <c r="Y25" i="9"/>
  <c r="Y26" i="9"/>
  <c r="Y27" i="9"/>
  <c r="Y28" i="9"/>
  <c r="Y29" i="9"/>
  <c r="Y30" i="9"/>
  <c r="Y31" i="9"/>
  <c r="Y32" i="9"/>
  <c r="Y33" i="9"/>
  <c r="U25" i="9"/>
  <c r="U26" i="9"/>
  <c r="U27" i="9"/>
  <c r="U28" i="9"/>
  <c r="U29" i="9"/>
  <c r="U30" i="9"/>
  <c r="U31" i="9"/>
  <c r="U32" i="9"/>
  <c r="U33" i="9"/>
  <c r="Q25" i="9"/>
  <c r="Q26" i="9"/>
  <c r="Q27" i="9"/>
  <c r="Q28" i="9"/>
  <c r="Q29" i="9"/>
  <c r="Q30" i="9"/>
  <c r="Q31" i="9"/>
  <c r="Q32" i="9"/>
  <c r="Q33" i="9"/>
  <c r="M25" i="9"/>
  <c r="M26" i="9"/>
  <c r="M27" i="9"/>
  <c r="M28" i="9"/>
  <c r="M29" i="9"/>
  <c r="M30" i="9"/>
  <c r="M31" i="9"/>
  <c r="M32" i="9"/>
  <c r="M33" i="9"/>
  <c r="I25" i="9"/>
  <c r="I26" i="9"/>
  <c r="I27" i="9"/>
  <c r="I28" i="9"/>
  <c r="I29" i="9"/>
  <c r="I30" i="9"/>
  <c r="I31" i="9"/>
  <c r="I32" i="9"/>
  <c r="I33" i="9"/>
  <c r="AO43" i="9"/>
  <c r="AK43" i="9"/>
  <c r="AG43" i="9"/>
  <c r="AC43" i="9"/>
  <c r="Y43" i="9"/>
  <c r="U43" i="9"/>
  <c r="Q43" i="9"/>
  <c r="M43" i="9"/>
  <c r="I43" i="9"/>
  <c r="AO24" i="9"/>
  <c r="AK24" i="9"/>
  <c r="AG24" i="9"/>
  <c r="AC24" i="9"/>
  <c r="Y24" i="9"/>
  <c r="U24" i="9"/>
  <c r="Q24" i="9"/>
  <c r="M24" i="9"/>
  <c r="I24" i="9"/>
  <c r="AO44" i="13"/>
  <c r="AO45" i="13"/>
  <c r="AO46" i="13"/>
  <c r="AO47" i="13"/>
  <c r="AO48" i="13"/>
  <c r="AO49" i="13"/>
  <c r="AO50" i="13"/>
  <c r="AO51" i="13"/>
  <c r="AO52" i="13"/>
  <c r="AK44" i="13"/>
  <c r="AK45" i="13"/>
  <c r="AK46" i="13"/>
  <c r="AK47" i="13"/>
  <c r="AK48" i="13"/>
  <c r="AK49" i="13"/>
  <c r="AK50" i="13"/>
  <c r="AK51" i="13"/>
  <c r="AK52" i="13"/>
  <c r="AG44" i="13"/>
  <c r="AG45" i="13"/>
  <c r="AG46" i="13"/>
  <c r="AG47" i="13"/>
  <c r="AG48" i="13"/>
  <c r="AG49" i="13"/>
  <c r="AG50" i="13"/>
  <c r="AG51" i="13"/>
  <c r="AG52" i="13"/>
  <c r="AC44" i="13"/>
  <c r="AC45" i="13"/>
  <c r="AC46" i="13"/>
  <c r="AC47" i="13"/>
  <c r="AC48" i="13"/>
  <c r="AC49" i="13"/>
  <c r="AC50" i="13"/>
  <c r="AC51" i="13"/>
  <c r="AC52" i="13"/>
  <c r="Y44" i="13"/>
  <c r="Y45" i="13"/>
  <c r="Y46" i="13"/>
  <c r="Y47" i="13"/>
  <c r="Y48" i="13"/>
  <c r="Y49" i="13"/>
  <c r="Y50" i="13"/>
  <c r="Y51" i="13"/>
  <c r="Y52" i="13"/>
  <c r="U44" i="13"/>
  <c r="U45" i="13"/>
  <c r="U46" i="13"/>
  <c r="U47" i="13"/>
  <c r="U48" i="13"/>
  <c r="U49" i="13"/>
  <c r="U50" i="13"/>
  <c r="U51" i="13"/>
  <c r="U52" i="13"/>
  <c r="Q44" i="13"/>
  <c r="Q45" i="13"/>
  <c r="Q46" i="13"/>
  <c r="Q47" i="13"/>
  <c r="Q48" i="13"/>
  <c r="Q49" i="13"/>
  <c r="Q50" i="13"/>
  <c r="Q51" i="13"/>
  <c r="Q52" i="13"/>
  <c r="M44" i="13"/>
  <c r="M45" i="13"/>
  <c r="M46" i="13"/>
  <c r="M47" i="13"/>
  <c r="M48" i="13"/>
  <c r="M49" i="13"/>
  <c r="M50" i="13"/>
  <c r="M51" i="13"/>
  <c r="M52" i="13"/>
  <c r="I44" i="13"/>
  <c r="I45" i="13"/>
  <c r="I46" i="13"/>
  <c r="I47" i="13"/>
  <c r="I48" i="13"/>
  <c r="I49" i="13"/>
  <c r="I50" i="13"/>
  <c r="I51" i="13"/>
  <c r="I52" i="13"/>
  <c r="AO25" i="13"/>
  <c r="AO26" i="13"/>
  <c r="AO27" i="13"/>
  <c r="AO28" i="13"/>
  <c r="AO29" i="13"/>
  <c r="AO30" i="13"/>
  <c r="AO31" i="13"/>
  <c r="AO32" i="13"/>
  <c r="AO33" i="13"/>
  <c r="AK25" i="13"/>
  <c r="AK26" i="13"/>
  <c r="AK27" i="13"/>
  <c r="AK28" i="13"/>
  <c r="AK29" i="13"/>
  <c r="AK30" i="13"/>
  <c r="AK31" i="13"/>
  <c r="AK32" i="13"/>
  <c r="AK33" i="13"/>
  <c r="AG25" i="13"/>
  <c r="AG26" i="13"/>
  <c r="AG27" i="13"/>
  <c r="AG28" i="13"/>
  <c r="AG29" i="13"/>
  <c r="AG30" i="13"/>
  <c r="AG31" i="13"/>
  <c r="AG32" i="13"/>
  <c r="AG33" i="13"/>
  <c r="AC25" i="13"/>
  <c r="AC26" i="13"/>
  <c r="AC27" i="13"/>
  <c r="AC28" i="13"/>
  <c r="AC29" i="13"/>
  <c r="AC30" i="13"/>
  <c r="AC31" i="13"/>
  <c r="AC32" i="13"/>
  <c r="AC33" i="13"/>
  <c r="Y25" i="13"/>
  <c r="Y26" i="13"/>
  <c r="Y27" i="13"/>
  <c r="Y28" i="13"/>
  <c r="Y29" i="13"/>
  <c r="Y30" i="13"/>
  <c r="Y31" i="13"/>
  <c r="Y32" i="13"/>
  <c r="Y33" i="13"/>
  <c r="U25" i="13"/>
  <c r="U26" i="13"/>
  <c r="U27" i="13"/>
  <c r="U28" i="13"/>
  <c r="U29" i="13"/>
  <c r="U30" i="13"/>
  <c r="U31" i="13"/>
  <c r="U32" i="13"/>
  <c r="U33" i="13"/>
  <c r="Q25" i="13"/>
  <c r="Q26" i="13"/>
  <c r="Q27" i="13"/>
  <c r="Q28" i="13"/>
  <c r="Q29" i="13"/>
  <c r="Q30" i="13"/>
  <c r="Q31" i="13"/>
  <c r="Q32" i="13"/>
  <c r="Q33" i="13"/>
  <c r="M25" i="13"/>
  <c r="M26" i="13"/>
  <c r="M27" i="13"/>
  <c r="M28" i="13"/>
  <c r="M29" i="13"/>
  <c r="M30" i="13"/>
  <c r="M31" i="13"/>
  <c r="M32" i="13"/>
  <c r="M33" i="13"/>
  <c r="I25" i="13"/>
  <c r="I26" i="13"/>
  <c r="I27" i="13"/>
  <c r="I28" i="13"/>
  <c r="I29" i="13"/>
  <c r="I30" i="13"/>
  <c r="I31" i="13"/>
  <c r="I32" i="13"/>
  <c r="I33" i="13"/>
  <c r="AO6" i="13"/>
  <c r="AO7" i="13"/>
  <c r="AO8" i="13"/>
  <c r="AO9" i="13"/>
  <c r="AO10" i="13"/>
  <c r="AO11" i="13"/>
  <c r="AO12" i="13"/>
  <c r="AO13" i="13"/>
  <c r="AO14" i="13"/>
  <c r="AK6" i="13"/>
  <c r="AK7" i="13"/>
  <c r="AK8" i="13"/>
  <c r="AK9" i="13"/>
  <c r="AK10" i="13"/>
  <c r="AK11" i="13"/>
  <c r="AK12" i="13"/>
  <c r="AK13" i="13"/>
  <c r="AK14" i="13"/>
  <c r="AG6" i="13"/>
  <c r="AG7" i="13"/>
  <c r="AG8" i="13"/>
  <c r="AG9" i="13"/>
  <c r="AG10" i="13"/>
  <c r="AG11" i="13"/>
  <c r="AG12" i="13"/>
  <c r="AG13" i="13"/>
  <c r="AG14" i="13"/>
  <c r="AC6" i="13"/>
  <c r="AC7" i="13"/>
  <c r="AC8" i="13"/>
  <c r="AC9" i="13"/>
  <c r="AC10" i="13"/>
  <c r="AC11" i="13"/>
  <c r="AC12" i="13"/>
  <c r="AC13" i="13"/>
  <c r="AC14" i="13"/>
  <c r="Y6" i="13"/>
  <c r="Y7" i="13"/>
  <c r="Y8" i="13"/>
  <c r="Y9" i="13"/>
  <c r="Y10" i="13"/>
  <c r="Y11" i="13"/>
  <c r="Y12" i="13"/>
  <c r="Y13" i="13"/>
  <c r="Y14" i="13"/>
  <c r="U6" i="13"/>
  <c r="U7" i="13"/>
  <c r="U8" i="13"/>
  <c r="U9" i="13"/>
  <c r="U10" i="13"/>
  <c r="U11" i="13"/>
  <c r="U12" i="13"/>
  <c r="U13" i="13"/>
  <c r="U14" i="13"/>
  <c r="Q6" i="13"/>
  <c r="Q7" i="13"/>
  <c r="Q8" i="13"/>
  <c r="Q9" i="13"/>
  <c r="Q10" i="13"/>
  <c r="Q11" i="13"/>
  <c r="Q12" i="13"/>
  <c r="Q13" i="13"/>
  <c r="Q14" i="13"/>
  <c r="M6" i="13"/>
  <c r="M7" i="13"/>
  <c r="M8" i="13"/>
  <c r="M9" i="13"/>
  <c r="M10" i="13"/>
  <c r="M11" i="13"/>
  <c r="M12" i="13"/>
  <c r="M13" i="13"/>
  <c r="M14" i="13"/>
  <c r="I6" i="13"/>
  <c r="I7" i="13"/>
  <c r="I8" i="13"/>
  <c r="I9" i="13"/>
  <c r="I10" i="13"/>
  <c r="I11" i="13"/>
  <c r="I12" i="13"/>
  <c r="I13" i="13"/>
  <c r="I14" i="13"/>
  <c r="AO43" i="13"/>
  <c r="AK43" i="13"/>
  <c r="AG43" i="13"/>
  <c r="AC43" i="13"/>
  <c r="Y43" i="13"/>
  <c r="U43" i="13"/>
  <c r="Q43" i="13"/>
  <c r="M43" i="13"/>
  <c r="I43" i="13"/>
  <c r="AO24" i="13"/>
  <c r="AK24" i="13"/>
  <c r="AG24" i="13"/>
  <c r="AC24" i="13"/>
  <c r="Y24" i="13"/>
  <c r="U24" i="13"/>
  <c r="Q24" i="13"/>
  <c r="M24" i="13"/>
  <c r="I24" i="13"/>
  <c r="AO5" i="13"/>
  <c r="AK5" i="13"/>
  <c r="AG5" i="13"/>
  <c r="AC5" i="13"/>
  <c r="Y5" i="13"/>
  <c r="U5" i="13"/>
  <c r="Q5" i="13"/>
  <c r="M5" i="13"/>
  <c r="I5" i="13"/>
  <c r="L44" i="14"/>
  <c r="L45" i="14"/>
  <c r="L46" i="14"/>
  <c r="L47" i="14"/>
  <c r="L48" i="14"/>
  <c r="L49" i="14"/>
  <c r="L50" i="14"/>
  <c r="L51" i="14"/>
  <c r="L52" i="14"/>
  <c r="P44" i="14"/>
  <c r="P45" i="14"/>
  <c r="P46" i="14"/>
  <c r="P47" i="14"/>
  <c r="P48" i="14"/>
  <c r="P49" i="14"/>
  <c r="P50" i="14"/>
  <c r="P51" i="14"/>
  <c r="P52" i="14"/>
  <c r="T44" i="14"/>
  <c r="T45" i="14"/>
  <c r="T46" i="14"/>
  <c r="T47" i="14"/>
  <c r="T48" i="14"/>
  <c r="T49" i="14"/>
  <c r="T50" i="14"/>
  <c r="T51" i="14"/>
  <c r="T52" i="14"/>
  <c r="X44" i="14"/>
  <c r="X45" i="14"/>
  <c r="X46" i="14"/>
  <c r="X47" i="14"/>
  <c r="X48" i="14"/>
  <c r="X49" i="14"/>
  <c r="X50" i="14"/>
  <c r="X51" i="14"/>
  <c r="X52" i="14"/>
  <c r="AB44" i="14"/>
  <c r="AB45" i="14"/>
  <c r="AB46" i="14"/>
  <c r="AB47" i="14"/>
  <c r="AB48" i="14"/>
  <c r="AB49" i="14"/>
  <c r="AB50" i="14"/>
  <c r="AB51" i="14"/>
  <c r="AB52" i="14"/>
  <c r="AF44" i="14"/>
  <c r="AF45" i="14"/>
  <c r="AF46" i="14"/>
  <c r="AF47" i="14"/>
  <c r="AF48" i="14"/>
  <c r="AF49" i="14"/>
  <c r="AF50" i="14"/>
  <c r="AF51" i="14"/>
  <c r="AF52" i="14"/>
  <c r="AJ44" i="14"/>
  <c r="AJ45" i="14"/>
  <c r="AJ46" i="14"/>
  <c r="AJ47" i="14"/>
  <c r="AJ48" i="14"/>
  <c r="AJ49" i="14"/>
  <c r="AJ50" i="14"/>
  <c r="AJ51" i="14"/>
  <c r="AJ52" i="14"/>
  <c r="AN44" i="14"/>
  <c r="AN45" i="14"/>
  <c r="AN46" i="14"/>
  <c r="AN47" i="14"/>
  <c r="AN48" i="14"/>
  <c r="AN49" i="14"/>
  <c r="AN50" i="14"/>
  <c r="AN51" i="14"/>
  <c r="AN52" i="14"/>
  <c r="AN25" i="14"/>
  <c r="AN26" i="14"/>
  <c r="AN27" i="14"/>
  <c r="AN28" i="14"/>
  <c r="AN29" i="14"/>
  <c r="AN30" i="14"/>
  <c r="AN31" i="14"/>
  <c r="AN32" i="14"/>
  <c r="AN33" i="14"/>
  <c r="AJ25" i="14"/>
  <c r="AJ26" i="14"/>
  <c r="AJ27" i="14"/>
  <c r="AJ28" i="14"/>
  <c r="AJ29" i="14"/>
  <c r="AJ30" i="14"/>
  <c r="AJ31" i="14"/>
  <c r="AJ32" i="14"/>
  <c r="AJ33" i="14"/>
  <c r="AF25" i="14"/>
  <c r="AF26" i="14"/>
  <c r="AF27" i="14"/>
  <c r="AF28" i="14"/>
  <c r="AF29" i="14"/>
  <c r="AF30" i="14"/>
  <c r="AF31" i="14"/>
  <c r="AF32" i="14"/>
  <c r="AF33" i="14"/>
  <c r="AB25" i="14"/>
  <c r="AB26" i="14"/>
  <c r="AB27" i="14"/>
  <c r="AB28" i="14"/>
  <c r="AB29" i="14"/>
  <c r="AB30" i="14"/>
  <c r="AB31" i="14"/>
  <c r="AB32" i="14"/>
  <c r="AB33" i="14"/>
  <c r="X25" i="14"/>
  <c r="X26" i="14"/>
  <c r="X27" i="14"/>
  <c r="X28" i="14"/>
  <c r="X29" i="14"/>
  <c r="X30" i="14"/>
  <c r="X31" i="14"/>
  <c r="X32" i="14"/>
  <c r="X33" i="14"/>
  <c r="T25" i="14"/>
  <c r="T26" i="14"/>
  <c r="T27" i="14"/>
  <c r="T28" i="14"/>
  <c r="T29" i="14"/>
  <c r="T30" i="14"/>
  <c r="T31" i="14"/>
  <c r="T32" i="14"/>
  <c r="T33" i="14"/>
  <c r="P25" i="14"/>
  <c r="P26" i="14"/>
  <c r="P27" i="14"/>
  <c r="P28" i="14"/>
  <c r="P29" i="14"/>
  <c r="P30" i="14"/>
  <c r="P31" i="14"/>
  <c r="P32" i="14"/>
  <c r="P33" i="14"/>
  <c r="L25" i="14"/>
  <c r="L26" i="14"/>
  <c r="L27" i="14"/>
  <c r="L28" i="14"/>
  <c r="L29" i="14"/>
  <c r="L30" i="14"/>
  <c r="L31" i="14"/>
  <c r="L32" i="14"/>
  <c r="L33" i="14"/>
  <c r="AN6" i="14"/>
  <c r="AN7" i="14"/>
  <c r="AN8" i="14"/>
  <c r="AN9" i="14"/>
  <c r="AN10" i="14"/>
  <c r="AN11" i="14"/>
  <c r="AN12" i="14"/>
  <c r="AN13" i="14"/>
  <c r="AN14" i="14"/>
  <c r="AJ6" i="14"/>
  <c r="AJ7" i="14"/>
  <c r="AJ8" i="14"/>
  <c r="AJ9" i="14"/>
  <c r="AJ10" i="14"/>
  <c r="AJ11" i="14"/>
  <c r="AJ12" i="14"/>
  <c r="AJ13" i="14"/>
  <c r="AJ14" i="14"/>
  <c r="AF6" i="14"/>
  <c r="AF7" i="14"/>
  <c r="AF8" i="14"/>
  <c r="AF9" i="14"/>
  <c r="AF10" i="14"/>
  <c r="AF11" i="14"/>
  <c r="AF12" i="14"/>
  <c r="AF13" i="14"/>
  <c r="AF14" i="14"/>
  <c r="AB6" i="14"/>
  <c r="AB7" i="14"/>
  <c r="AB8" i="14"/>
  <c r="AB9" i="14"/>
  <c r="AB10" i="14"/>
  <c r="AB11" i="14"/>
  <c r="AB12" i="14"/>
  <c r="AB13" i="14"/>
  <c r="AB14" i="14"/>
  <c r="X6" i="14"/>
  <c r="X7" i="14"/>
  <c r="X8" i="14"/>
  <c r="X9" i="14"/>
  <c r="X10" i="14"/>
  <c r="X11" i="14"/>
  <c r="X12" i="14"/>
  <c r="X13" i="14"/>
  <c r="X14" i="14"/>
  <c r="T6" i="14"/>
  <c r="T7" i="14"/>
  <c r="T8" i="14"/>
  <c r="T9" i="14"/>
  <c r="T10" i="14"/>
  <c r="T11" i="14"/>
  <c r="T12" i="14"/>
  <c r="T13" i="14"/>
  <c r="T14" i="14"/>
  <c r="P6" i="14"/>
  <c r="P7" i="14"/>
  <c r="P8" i="14"/>
  <c r="P9" i="14"/>
  <c r="P10" i="14"/>
  <c r="P11" i="14"/>
  <c r="P12" i="14"/>
  <c r="P13" i="14"/>
  <c r="P14" i="14"/>
  <c r="AN43" i="14"/>
  <c r="AJ43" i="14"/>
  <c r="AF43" i="14"/>
  <c r="AB43" i="14"/>
  <c r="X43" i="14"/>
  <c r="T43" i="14"/>
  <c r="P43" i="14"/>
  <c r="L43" i="14"/>
  <c r="AN24" i="14"/>
  <c r="AJ24" i="14"/>
  <c r="AF24" i="14"/>
  <c r="AB24" i="14"/>
  <c r="X24" i="14"/>
  <c r="T24" i="14"/>
  <c r="P24" i="14"/>
  <c r="L24" i="14"/>
  <c r="AN5" i="14"/>
  <c r="AJ5" i="14"/>
  <c r="AF5" i="14"/>
  <c r="AB5" i="14"/>
  <c r="X5" i="14"/>
  <c r="T5" i="14"/>
  <c r="P5" i="14"/>
  <c r="L6" i="14"/>
  <c r="L7" i="14"/>
  <c r="L8" i="14"/>
  <c r="L9" i="14"/>
  <c r="L10" i="14"/>
  <c r="L11" i="14"/>
  <c r="L12" i="14"/>
  <c r="L13" i="14"/>
  <c r="L14" i="14"/>
  <c r="L5" i="14"/>
  <c r="AM74" i="14" l="1"/>
  <c r="AL74" i="14"/>
  <c r="AI74" i="14"/>
  <c r="AH74" i="14"/>
  <c r="AE74" i="14"/>
  <c r="AD74" i="14"/>
  <c r="AA74" i="14"/>
  <c r="Z74" i="14"/>
  <c r="W74" i="14"/>
  <c r="V74" i="14"/>
  <c r="S74" i="14"/>
  <c r="R74" i="14"/>
  <c r="O74" i="14"/>
  <c r="N74" i="14"/>
  <c r="K74" i="14"/>
  <c r="J74" i="14"/>
  <c r="H74" i="14"/>
  <c r="G74" i="14"/>
  <c r="E74" i="14"/>
  <c r="D74" i="14"/>
  <c r="AM55" i="14"/>
  <c r="AL55" i="14"/>
  <c r="AI55" i="14"/>
  <c r="AH55" i="14"/>
  <c r="AE55" i="14"/>
  <c r="AD55" i="14"/>
  <c r="AA55" i="14"/>
  <c r="Z55" i="14"/>
  <c r="W55" i="14"/>
  <c r="V55" i="14"/>
  <c r="S55" i="14"/>
  <c r="R55" i="14"/>
  <c r="O55" i="14"/>
  <c r="N55" i="14"/>
  <c r="K55" i="14"/>
  <c r="J55" i="14"/>
  <c r="H55" i="14"/>
  <c r="G55" i="14"/>
  <c r="E55" i="14"/>
  <c r="D55" i="14"/>
  <c r="AM36" i="14"/>
  <c r="AL36" i="14"/>
  <c r="AI36" i="14"/>
  <c r="AH36" i="14"/>
  <c r="AE36" i="14"/>
  <c r="AD36" i="14"/>
  <c r="AA36" i="14"/>
  <c r="Z36" i="14"/>
  <c r="W36" i="14"/>
  <c r="V36" i="14"/>
  <c r="S36" i="14"/>
  <c r="R36" i="14"/>
  <c r="O36" i="14"/>
  <c r="N36" i="14"/>
  <c r="K36" i="14"/>
  <c r="J36" i="14"/>
  <c r="H36" i="14"/>
  <c r="G36" i="14"/>
  <c r="E36" i="14"/>
  <c r="D36" i="14"/>
  <c r="AM17" i="14"/>
  <c r="AL17" i="14"/>
  <c r="AI17" i="14"/>
  <c r="AH17" i="14"/>
  <c r="AE17" i="14"/>
  <c r="AD17" i="14"/>
  <c r="AA17" i="14"/>
  <c r="Z17" i="14"/>
  <c r="W17" i="14"/>
  <c r="V17" i="14"/>
  <c r="S17" i="14"/>
  <c r="R17" i="14"/>
  <c r="O17" i="14"/>
  <c r="N17" i="14"/>
  <c r="K17" i="14"/>
  <c r="J17" i="14"/>
  <c r="H17" i="14"/>
  <c r="G17" i="14"/>
  <c r="E17" i="14"/>
  <c r="D17" i="14"/>
  <c r="AN74" i="13"/>
  <c r="AM74" i="13"/>
  <c r="AJ74" i="13"/>
  <c r="AI74" i="13"/>
  <c r="AF74" i="13"/>
  <c r="AE74" i="13"/>
  <c r="AB74" i="13"/>
  <c r="AA74" i="13"/>
  <c r="X74" i="13"/>
  <c r="W74" i="13"/>
  <c r="T74" i="13"/>
  <c r="S74" i="13"/>
  <c r="P74" i="13"/>
  <c r="O74" i="13"/>
  <c r="L74" i="13"/>
  <c r="K74" i="13"/>
  <c r="H74" i="13"/>
  <c r="G74" i="13"/>
  <c r="E74" i="13"/>
  <c r="D74" i="13"/>
  <c r="AN55" i="13"/>
  <c r="AM55" i="13"/>
  <c r="AJ55" i="13"/>
  <c r="AI55" i="13"/>
  <c r="AF55" i="13"/>
  <c r="AE55" i="13"/>
  <c r="AB55" i="13"/>
  <c r="AA55" i="13"/>
  <c r="X55" i="13"/>
  <c r="W55" i="13"/>
  <c r="T55" i="13"/>
  <c r="S55" i="13"/>
  <c r="P55" i="13"/>
  <c r="O55" i="13"/>
  <c r="L55" i="13"/>
  <c r="K55" i="13"/>
  <c r="H55" i="13"/>
  <c r="G55" i="13"/>
  <c r="E55" i="13"/>
  <c r="D55" i="13"/>
  <c r="AN36" i="13"/>
  <c r="AM36" i="13"/>
  <c r="AJ36" i="13"/>
  <c r="AI36" i="13"/>
  <c r="AF36" i="13"/>
  <c r="AE36" i="13"/>
  <c r="AB36" i="13"/>
  <c r="AA36" i="13"/>
  <c r="X36" i="13"/>
  <c r="W36" i="13"/>
  <c r="T36" i="13"/>
  <c r="S36" i="13"/>
  <c r="P36" i="13"/>
  <c r="O36" i="13"/>
  <c r="L36" i="13"/>
  <c r="K36" i="13"/>
  <c r="H36" i="13"/>
  <c r="G36" i="13"/>
  <c r="E36" i="13"/>
  <c r="D36" i="13"/>
  <c r="AN17" i="13"/>
  <c r="AM17" i="13"/>
  <c r="AJ17" i="13"/>
  <c r="AI17" i="13"/>
  <c r="AF17" i="13"/>
  <c r="AE17" i="13"/>
  <c r="AB17" i="13"/>
  <c r="AA17" i="13"/>
  <c r="X17" i="13"/>
  <c r="W17" i="13"/>
  <c r="T17" i="13"/>
  <c r="S17" i="13"/>
  <c r="P17" i="13"/>
  <c r="O17" i="13"/>
  <c r="L17" i="13"/>
  <c r="K17" i="13"/>
  <c r="H17" i="13"/>
  <c r="G17" i="13"/>
  <c r="E17" i="13"/>
  <c r="D17" i="13"/>
  <c r="AN74" i="9"/>
  <c r="AM74" i="9"/>
  <c r="AJ74" i="9"/>
  <c r="AI74" i="9"/>
  <c r="AF74" i="9"/>
  <c r="AE74" i="9"/>
  <c r="AB74" i="9"/>
  <c r="AA74" i="9"/>
  <c r="X74" i="9"/>
  <c r="W74" i="9"/>
  <c r="T74" i="9"/>
  <c r="S74" i="9"/>
  <c r="P74" i="9"/>
  <c r="O74" i="9"/>
  <c r="L74" i="9"/>
  <c r="K74" i="9"/>
  <c r="H74" i="9"/>
  <c r="G74" i="9"/>
  <c r="AN55" i="9"/>
  <c r="AM55" i="9"/>
  <c r="AJ55" i="9"/>
  <c r="AI55" i="9"/>
  <c r="AF55" i="9"/>
  <c r="AE55" i="9"/>
  <c r="AB55" i="9"/>
  <c r="AA55" i="9"/>
  <c r="X55" i="9"/>
  <c r="W55" i="9"/>
  <c r="T55" i="9"/>
  <c r="S55" i="9"/>
  <c r="P55" i="9"/>
  <c r="O55" i="9"/>
  <c r="L55" i="9"/>
  <c r="K55" i="9"/>
  <c r="H55" i="9"/>
  <c r="G55" i="9"/>
  <c r="AN36" i="9"/>
  <c r="AM36" i="9"/>
  <c r="AJ36" i="9"/>
  <c r="AI36" i="9"/>
  <c r="AF36" i="9"/>
  <c r="AE36" i="9"/>
  <c r="AB36" i="9"/>
  <c r="AA36" i="9"/>
  <c r="X36" i="9"/>
  <c r="W36" i="9"/>
  <c r="T36" i="9"/>
  <c r="S36" i="9"/>
  <c r="P36" i="9"/>
  <c r="O36" i="9"/>
  <c r="L36" i="9"/>
  <c r="K36" i="9"/>
  <c r="H36" i="9"/>
  <c r="G36" i="9"/>
  <c r="G17" i="9"/>
  <c r="H17" i="9"/>
  <c r="K17" i="9"/>
  <c r="L17" i="9"/>
  <c r="O17" i="9"/>
  <c r="P17" i="9"/>
  <c r="S17" i="9"/>
  <c r="T17" i="9"/>
  <c r="W17" i="9"/>
  <c r="X17" i="9"/>
  <c r="AA17" i="9"/>
  <c r="AB17" i="9"/>
  <c r="AE17" i="9"/>
  <c r="AF17" i="9"/>
  <c r="AI17" i="9"/>
  <c r="AJ17" i="9"/>
  <c r="AM17" i="9"/>
  <c r="AN17" i="9"/>
  <c r="E36" i="9"/>
  <c r="D36" i="9"/>
  <c r="E74" i="9"/>
  <c r="D74" i="9"/>
  <c r="E55" i="9" l="1"/>
  <c r="D55" i="9"/>
  <c r="D17" i="9"/>
  <c r="E17" i="9"/>
</calcChain>
</file>

<file path=xl/sharedStrings.xml><?xml version="1.0" encoding="utf-8"?>
<sst xmlns="http://schemas.openxmlformats.org/spreadsheetml/2006/main" count="432" uniqueCount="40">
  <si>
    <t>Instances</t>
  </si>
  <si>
    <t>TA71</t>
  </si>
  <si>
    <t>TA72</t>
  </si>
  <si>
    <t>TA73</t>
  </si>
  <si>
    <t>TA74</t>
  </si>
  <si>
    <t>TA75</t>
  </si>
  <si>
    <t>TA76</t>
  </si>
  <si>
    <t>TA77</t>
  </si>
  <si>
    <t>TA78</t>
  </si>
  <si>
    <t>TA79</t>
  </si>
  <si>
    <t>TA80</t>
  </si>
  <si>
    <t>TC</t>
  </si>
  <si>
    <t>TA51</t>
  </si>
  <si>
    <t>TA52</t>
  </si>
  <si>
    <t>TA53</t>
  </si>
  <si>
    <t>TA54</t>
  </si>
  <si>
    <t>TA55</t>
  </si>
  <si>
    <t>TA56</t>
  </si>
  <si>
    <t>TA57</t>
  </si>
  <si>
    <t>TA58</t>
  </si>
  <si>
    <t>TA59</t>
  </si>
  <si>
    <t>TA60</t>
  </si>
  <si>
    <t>TA61</t>
  </si>
  <si>
    <t>TA62</t>
  </si>
  <si>
    <t>TA63</t>
  </si>
  <si>
    <t>TA64</t>
  </si>
  <si>
    <t>TA65</t>
  </si>
  <si>
    <t>TA66</t>
  </si>
  <si>
    <t>TA67</t>
  </si>
  <si>
    <t>TA68</t>
  </si>
  <si>
    <t>TA69</t>
  </si>
  <si>
    <t>TA70</t>
  </si>
  <si>
    <t>NoF Interrupted calls</t>
  </si>
  <si>
    <t>Average</t>
  </si>
  <si>
    <t>MTWR</t>
  </si>
  <si>
    <t>Static MTWR Output Machine</t>
  </si>
  <si>
    <t>Static EST Output Machine</t>
  </si>
  <si>
    <t>Static EST Output Direct</t>
  </si>
  <si>
    <t>Optimal</t>
  </si>
  <si>
    <t>Static MTWR Output 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</si>
</sst>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0" borderId="0" xfId="0" applyFont="1"/>
    <xf numFmtId="10" fontId="0" fillId="0" borderId="0" xfId="0" applyNumberFormat="1"/>
    <xf numFmtId="164" fontId="2" fillId="2" borderId="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90"/>
  <sheetViews>
    <sheetView topLeftCell="A18" zoomScale="70" zoomScaleNormal="70" workbookViewId="0">
      <selection activeCell="L36" sqref="L36"/>
    </sheetView>
  </sheetViews>
  <sheetFormatPr defaultRowHeight="14.4" x14ac:dyDescent="0.3"/>
  <cols>
    <col min="2" max="2" width="12.77734375" bestFit="1" customWidth="1"/>
    <col min="4" max="4" width="15.21875" hidden="1" customWidth="1"/>
    <col min="5" max="6" width="0" hidden="1" customWidth="1"/>
    <col min="7" max="7" width="15.21875" customWidth="1"/>
    <col min="8" max="8" width="10.109375" bestFit="1" customWidth="1"/>
    <col min="11" max="11" width="15.21875" customWidth="1"/>
    <col min="12" max="12" width="10.109375" bestFit="1" customWidth="1"/>
    <col min="15" max="15" width="15.21875" customWidth="1"/>
    <col min="16" max="16" width="10.109375" bestFit="1" customWidth="1"/>
    <col min="19" max="19" width="15.21875" customWidth="1"/>
    <col min="20" max="20" width="10.109375" bestFit="1" customWidth="1"/>
    <col min="23" max="23" width="15.21875" customWidth="1"/>
    <col min="24" max="24" width="10.109375" bestFit="1" customWidth="1"/>
    <col min="27" max="27" width="15.21875" customWidth="1"/>
    <col min="28" max="28" width="10.109375" bestFit="1" customWidth="1"/>
    <col min="31" max="31" width="15.21875" customWidth="1"/>
    <col min="32" max="32" width="10.109375" bestFit="1" customWidth="1"/>
    <col min="35" max="35" width="15.21875" customWidth="1"/>
    <col min="36" max="36" width="10.109375" bestFit="1" customWidth="1"/>
    <col min="39" max="39" width="15.21875" customWidth="1"/>
    <col min="40" max="40" width="10.109375" bestFit="1" customWidth="1"/>
  </cols>
  <sheetData>
    <row r="2" spans="1:43" ht="22.8" customHeight="1" x14ac:dyDescent="0.3">
      <c r="D2" s="11">
        <v>1</v>
      </c>
      <c r="E2" s="12"/>
      <c r="G2" s="11">
        <v>2</v>
      </c>
      <c r="H2" s="12"/>
      <c r="K2" s="11">
        <v>3</v>
      </c>
      <c r="L2" s="12"/>
      <c r="O2" s="11">
        <v>4</v>
      </c>
      <c r="P2" s="12"/>
      <c r="S2" s="11">
        <v>5</v>
      </c>
      <c r="T2" s="12"/>
      <c r="W2" s="11">
        <v>6</v>
      </c>
      <c r="X2" s="12"/>
      <c r="AA2" s="11">
        <v>7</v>
      </c>
      <c r="AB2" s="12"/>
      <c r="AE2" s="11">
        <v>8</v>
      </c>
      <c r="AF2" s="12"/>
      <c r="AI2" s="11">
        <v>9</v>
      </c>
      <c r="AJ2" s="12"/>
      <c r="AM2" s="11">
        <v>10</v>
      </c>
      <c r="AN2" s="12"/>
    </row>
    <row r="3" spans="1:43" ht="63" x14ac:dyDescent="0.3">
      <c r="B3" s="1" t="s">
        <v>0</v>
      </c>
      <c r="D3" s="3" t="s">
        <v>32</v>
      </c>
      <c r="E3" s="3" t="s">
        <v>11</v>
      </c>
      <c r="G3" s="3" t="s">
        <v>32</v>
      </c>
      <c r="H3" s="3" t="s">
        <v>11</v>
      </c>
      <c r="K3" s="3" t="s">
        <v>32</v>
      </c>
      <c r="L3" s="3" t="s">
        <v>11</v>
      </c>
      <c r="O3" s="3" t="s">
        <v>32</v>
      </c>
      <c r="P3" s="3" t="s">
        <v>11</v>
      </c>
      <c r="S3" s="3" t="s">
        <v>32</v>
      </c>
      <c r="T3" s="3" t="s">
        <v>11</v>
      </c>
      <c r="W3" s="3" t="s">
        <v>32</v>
      </c>
      <c r="X3" s="3" t="s">
        <v>11</v>
      </c>
      <c r="AA3" s="3" t="s">
        <v>32</v>
      </c>
      <c r="AB3" s="3" t="s">
        <v>11</v>
      </c>
      <c r="AE3" s="3" t="s">
        <v>32</v>
      </c>
      <c r="AF3" s="3" t="s">
        <v>11</v>
      </c>
      <c r="AI3" s="3" t="s">
        <v>32</v>
      </c>
      <c r="AJ3" s="3" t="s">
        <v>11</v>
      </c>
      <c r="AM3" s="3" t="s">
        <v>32</v>
      </c>
      <c r="AN3" s="3" t="s">
        <v>11</v>
      </c>
      <c r="AQ3" t="s">
        <v>38</v>
      </c>
    </row>
    <row r="5" spans="1:43" ht="18" customHeight="1" x14ac:dyDescent="0.3">
      <c r="A5" s="10" t="s">
        <v>36</v>
      </c>
      <c r="B5" s="2" t="s">
        <v>12</v>
      </c>
      <c r="D5" s="4"/>
      <c r="E5" s="5"/>
      <c r="G5" s="4">
        <v>2</v>
      </c>
      <c r="H5" s="5">
        <v>3147</v>
      </c>
      <c r="I5" s="8">
        <f>(H5-AQ5)/AQ5</f>
        <v>0.14021739130434782</v>
      </c>
      <c r="K5" s="4">
        <v>3</v>
      </c>
      <c r="L5" s="5">
        <v>3035</v>
      </c>
      <c r="M5" s="8">
        <f>(L5-AQ5)/AQ5</f>
        <v>9.9637681159420288E-2</v>
      </c>
      <c r="O5" s="4">
        <v>3</v>
      </c>
      <c r="P5" s="5">
        <v>3001</v>
      </c>
      <c r="Q5" s="8">
        <f>(P5-AQ5)/AQ5</f>
        <v>8.731884057971015E-2</v>
      </c>
      <c r="S5" s="4">
        <v>3</v>
      </c>
      <c r="T5" s="5">
        <v>3073</v>
      </c>
      <c r="U5" s="8">
        <f>(T5-AQ5)/AQ5</f>
        <v>0.11340579710144928</v>
      </c>
      <c r="W5" s="4">
        <v>2</v>
      </c>
      <c r="X5" s="5">
        <v>3209</v>
      </c>
      <c r="Y5" s="8">
        <f>(X5-AQ5)/AQ5</f>
        <v>0.16268115942028985</v>
      </c>
      <c r="AA5" s="4">
        <v>1</v>
      </c>
      <c r="AB5" s="5">
        <v>3321</v>
      </c>
      <c r="AC5" s="8">
        <f>(AB5-AQ5)/AQ5</f>
        <v>0.20326086956521738</v>
      </c>
      <c r="AE5" s="4">
        <v>0</v>
      </c>
      <c r="AF5" s="5">
        <v>3289</v>
      </c>
      <c r="AG5" s="8">
        <f>(AF5-AQ5)/AQ5</f>
        <v>0.19166666666666668</v>
      </c>
      <c r="AI5" s="4">
        <v>0</v>
      </c>
      <c r="AJ5" s="5">
        <v>3521</v>
      </c>
      <c r="AK5" s="8">
        <f>(AJ5-AQ5)/AQ5</f>
        <v>0.2757246376811594</v>
      </c>
      <c r="AM5" s="4">
        <v>0</v>
      </c>
      <c r="AN5" s="5">
        <v>3434</v>
      </c>
      <c r="AO5" s="8">
        <f>(AN5-AQ5)/AQ5</f>
        <v>0.24420289855072463</v>
      </c>
      <c r="AQ5" s="7">
        <v>2760</v>
      </c>
    </row>
    <row r="6" spans="1:43" ht="18" customHeight="1" x14ac:dyDescent="0.3">
      <c r="A6" s="10"/>
      <c r="B6" s="2" t="s">
        <v>13</v>
      </c>
      <c r="D6" s="4"/>
      <c r="E6" s="5"/>
      <c r="G6" s="4">
        <v>2</v>
      </c>
      <c r="H6" s="5">
        <v>3183</v>
      </c>
      <c r="I6" s="8">
        <f t="shared" ref="I6:I14" si="0">(H6-AQ6)/AQ6</f>
        <v>0.15493468795355589</v>
      </c>
      <c r="K6" s="4">
        <v>3</v>
      </c>
      <c r="L6" s="5">
        <v>3095</v>
      </c>
      <c r="M6" s="8">
        <f t="shared" ref="M6:M14" si="1">(L6-AQ6)/AQ6</f>
        <v>0.12300435413642961</v>
      </c>
      <c r="O6" s="4">
        <v>4</v>
      </c>
      <c r="P6" s="5">
        <v>3031</v>
      </c>
      <c r="Q6" s="8">
        <f t="shared" ref="Q6:Q14" si="2">(P6-AQ6)/AQ6</f>
        <v>9.9782293178519596E-2</v>
      </c>
      <c r="S6" s="4">
        <v>3</v>
      </c>
      <c r="T6" s="5">
        <v>3026</v>
      </c>
      <c r="U6" s="8">
        <f t="shared" ref="U6:U14" si="3">(T6-AQ6)/AQ6</f>
        <v>9.7968069666182878E-2</v>
      </c>
      <c r="W6" s="4">
        <v>1</v>
      </c>
      <c r="X6" s="5">
        <v>3184</v>
      </c>
      <c r="Y6" s="8">
        <f t="shared" ref="Y6:Y14" si="4">(X6-AQ6)/AQ6</f>
        <v>0.15529753265602322</v>
      </c>
      <c r="AA6" s="4">
        <v>1</v>
      </c>
      <c r="AB6" s="5">
        <v>3294</v>
      </c>
      <c r="AC6" s="8">
        <f t="shared" ref="AC6:AC14" si="5">(AB6-AQ6)/AQ6</f>
        <v>0.19521044992743106</v>
      </c>
      <c r="AE6" s="4">
        <v>0</v>
      </c>
      <c r="AF6" s="5">
        <v>3264</v>
      </c>
      <c r="AG6" s="8">
        <f t="shared" ref="AG6:AG14" si="6">(AF6-AQ6)/AQ6</f>
        <v>0.18432510885341075</v>
      </c>
      <c r="AI6" s="4">
        <v>1</v>
      </c>
      <c r="AJ6" s="5">
        <v>3416</v>
      </c>
      <c r="AK6" s="8">
        <f t="shared" ref="AK6:AK14" si="7">(AJ6-AQ6)/AQ6</f>
        <v>0.23947750362844702</v>
      </c>
      <c r="AM6" s="4">
        <v>1</v>
      </c>
      <c r="AN6" s="5">
        <v>3665</v>
      </c>
      <c r="AO6" s="8">
        <f t="shared" ref="AO6:AO14" si="8">(AN6-AQ6)/AQ6</f>
        <v>0.32982583454281567</v>
      </c>
      <c r="AQ6" s="7">
        <v>2756</v>
      </c>
    </row>
    <row r="7" spans="1:43" ht="18" customHeight="1" x14ac:dyDescent="0.3">
      <c r="A7" s="10"/>
      <c r="B7" s="2" t="s">
        <v>14</v>
      </c>
      <c r="D7" s="4"/>
      <c r="E7" s="5"/>
      <c r="G7" s="4">
        <v>2</v>
      </c>
      <c r="H7" s="5">
        <v>3042</v>
      </c>
      <c r="I7" s="8">
        <f t="shared" si="0"/>
        <v>0.11961722488038277</v>
      </c>
      <c r="K7" s="4">
        <v>3</v>
      </c>
      <c r="L7" s="5">
        <v>3005</v>
      </c>
      <c r="M7" s="8">
        <f t="shared" si="1"/>
        <v>0.10599926389400073</v>
      </c>
      <c r="O7" s="4">
        <v>4</v>
      </c>
      <c r="P7" s="5">
        <v>3012</v>
      </c>
      <c r="Q7" s="8">
        <f t="shared" si="2"/>
        <v>0.10857563489142437</v>
      </c>
      <c r="S7" s="4">
        <v>1</v>
      </c>
      <c r="T7" s="5">
        <v>3114</v>
      </c>
      <c r="U7" s="8">
        <f t="shared" si="3"/>
        <v>0.14611704085388297</v>
      </c>
      <c r="W7" s="4">
        <v>0</v>
      </c>
      <c r="X7" s="5">
        <v>3174</v>
      </c>
      <c r="Y7" s="8">
        <f t="shared" si="4"/>
        <v>0.16820022083179978</v>
      </c>
      <c r="AA7" s="4">
        <v>0</v>
      </c>
      <c r="AB7" s="5">
        <v>3297</v>
      </c>
      <c r="AC7" s="8">
        <f t="shared" si="5"/>
        <v>0.21347073978652925</v>
      </c>
      <c r="AE7" s="4">
        <v>1</v>
      </c>
      <c r="AF7" s="5">
        <v>3434</v>
      </c>
      <c r="AG7" s="8">
        <f t="shared" si="6"/>
        <v>0.26389400073610603</v>
      </c>
      <c r="AI7" s="4">
        <v>0</v>
      </c>
      <c r="AJ7" s="5">
        <v>3430</v>
      </c>
      <c r="AK7" s="8">
        <f t="shared" si="7"/>
        <v>0.26242178873757821</v>
      </c>
      <c r="AM7" s="4">
        <v>0</v>
      </c>
      <c r="AN7" s="5">
        <v>3564</v>
      </c>
      <c r="AO7" s="8">
        <f t="shared" si="8"/>
        <v>0.31174089068825911</v>
      </c>
      <c r="AQ7" s="7">
        <v>2717</v>
      </c>
    </row>
    <row r="8" spans="1:43" ht="18" customHeight="1" x14ac:dyDescent="0.3">
      <c r="A8" s="10"/>
      <c r="B8" s="2" t="s">
        <v>15</v>
      </c>
      <c r="D8" s="4"/>
      <c r="E8" s="5"/>
      <c r="G8" s="4">
        <v>2</v>
      </c>
      <c r="H8" s="5">
        <v>3080</v>
      </c>
      <c r="I8" s="8">
        <f t="shared" si="0"/>
        <v>8.4889045438534691E-2</v>
      </c>
      <c r="K8" s="4">
        <v>3</v>
      </c>
      <c r="L8" s="5">
        <v>3001</v>
      </c>
      <c r="M8" s="8">
        <f t="shared" si="1"/>
        <v>5.7062345896442407E-2</v>
      </c>
      <c r="O8" s="4">
        <v>4</v>
      </c>
      <c r="P8" s="5">
        <v>2958</v>
      </c>
      <c r="Q8" s="8">
        <f t="shared" si="2"/>
        <v>4.1916167664670656E-2</v>
      </c>
      <c r="S8" s="4">
        <v>4</v>
      </c>
      <c r="T8" s="5">
        <v>3197</v>
      </c>
      <c r="U8" s="8">
        <f t="shared" si="3"/>
        <v>0.12610073969707644</v>
      </c>
      <c r="W8" s="4">
        <v>0</v>
      </c>
      <c r="X8" s="5">
        <v>3198</v>
      </c>
      <c r="Y8" s="8">
        <f t="shared" si="4"/>
        <v>0.12645297640014089</v>
      </c>
      <c r="AA8" s="4">
        <v>0</v>
      </c>
      <c r="AB8" s="5">
        <v>3432</v>
      </c>
      <c r="AC8" s="8">
        <f t="shared" si="5"/>
        <v>0.20887636491722439</v>
      </c>
      <c r="AE8" s="4">
        <v>0</v>
      </c>
      <c r="AF8" s="5">
        <v>3456</v>
      </c>
      <c r="AG8" s="8">
        <f t="shared" si="6"/>
        <v>0.21733004579077139</v>
      </c>
      <c r="AI8" s="4">
        <v>0</v>
      </c>
      <c r="AJ8" s="5">
        <v>3470</v>
      </c>
      <c r="AK8" s="8">
        <f t="shared" si="7"/>
        <v>0.22226135963367383</v>
      </c>
      <c r="AM8" s="4">
        <v>0</v>
      </c>
      <c r="AN8" s="5">
        <v>3533</v>
      </c>
      <c r="AO8" s="8">
        <f t="shared" si="8"/>
        <v>0.24445227192673477</v>
      </c>
      <c r="AQ8" s="7">
        <v>2839</v>
      </c>
    </row>
    <row r="9" spans="1:43" ht="18" customHeight="1" x14ac:dyDescent="0.3">
      <c r="A9" s="10"/>
      <c r="B9" s="2" t="s">
        <v>16</v>
      </c>
      <c r="D9" s="4"/>
      <c r="E9" s="5"/>
      <c r="G9" s="4">
        <v>2</v>
      </c>
      <c r="H9" s="5">
        <v>3153</v>
      </c>
      <c r="I9" s="8">
        <f t="shared" si="0"/>
        <v>0.1769316909294513</v>
      </c>
      <c r="K9" s="4">
        <v>3</v>
      </c>
      <c r="L9" s="5">
        <v>3015</v>
      </c>
      <c r="M9" s="8">
        <f t="shared" si="1"/>
        <v>0.12541993281075028</v>
      </c>
      <c r="O9" s="4">
        <v>2</v>
      </c>
      <c r="P9" s="5">
        <v>3123</v>
      </c>
      <c r="Q9" s="8">
        <f t="shared" si="2"/>
        <v>0.16573348264277715</v>
      </c>
      <c r="S9" s="4">
        <v>2</v>
      </c>
      <c r="T9" s="5">
        <v>3028</v>
      </c>
      <c r="U9" s="8">
        <f t="shared" si="3"/>
        <v>0.13027248973497574</v>
      </c>
      <c r="W9" s="4">
        <v>1</v>
      </c>
      <c r="X9" s="5">
        <v>3099</v>
      </c>
      <c r="Y9" s="8">
        <f t="shared" si="4"/>
        <v>0.15677491601343785</v>
      </c>
      <c r="AA9" s="4">
        <v>1</v>
      </c>
      <c r="AB9" s="5">
        <v>3294</v>
      </c>
      <c r="AC9" s="8">
        <f t="shared" si="5"/>
        <v>0.22956326987681971</v>
      </c>
      <c r="AE9" s="4">
        <v>1</v>
      </c>
      <c r="AF9" s="5">
        <v>3312</v>
      </c>
      <c r="AG9" s="8">
        <f t="shared" si="6"/>
        <v>0.23628219484882418</v>
      </c>
      <c r="AI9" s="4">
        <v>0</v>
      </c>
      <c r="AJ9" s="5">
        <v>3542</v>
      </c>
      <c r="AK9" s="8">
        <f t="shared" si="7"/>
        <v>0.3221351250466592</v>
      </c>
      <c r="AM9" s="4">
        <v>0</v>
      </c>
      <c r="AN9" s="5">
        <v>3517</v>
      </c>
      <c r="AO9" s="8">
        <f t="shared" si="8"/>
        <v>0.31280328480776409</v>
      </c>
      <c r="AQ9" s="7">
        <v>2679</v>
      </c>
    </row>
    <row r="10" spans="1:43" ht="18" customHeight="1" x14ac:dyDescent="0.3">
      <c r="A10" s="10"/>
      <c r="B10" s="2" t="s">
        <v>17</v>
      </c>
      <c r="D10" s="4"/>
      <c r="E10" s="5"/>
      <c r="G10" s="4">
        <v>2</v>
      </c>
      <c r="H10" s="5">
        <v>3149</v>
      </c>
      <c r="I10" s="8">
        <f t="shared" si="0"/>
        <v>0.13232650125854009</v>
      </c>
      <c r="K10" s="4">
        <v>3</v>
      </c>
      <c r="L10" s="5">
        <v>3345</v>
      </c>
      <c r="M10" s="8">
        <f t="shared" si="1"/>
        <v>0.20280474649406688</v>
      </c>
      <c r="O10" s="4">
        <v>4</v>
      </c>
      <c r="P10" s="5">
        <v>3231</v>
      </c>
      <c r="Q10" s="8">
        <f t="shared" si="2"/>
        <v>0.16181229773462782</v>
      </c>
      <c r="S10" s="4">
        <v>4</v>
      </c>
      <c r="T10" s="5">
        <v>4196</v>
      </c>
      <c r="U10" s="8">
        <f t="shared" si="3"/>
        <v>0.50880978065444082</v>
      </c>
      <c r="W10" s="4">
        <v>1</v>
      </c>
      <c r="X10" s="5">
        <v>3417</v>
      </c>
      <c r="Y10" s="8">
        <f t="shared" si="4"/>
        <v>0.22869471413160733</v>
      </c>
      <c r="AA10" s="4">
        <v>1</v>
      </c>
      <c r="AB10" s="5">
        <v>3411</v>
      </c>
      <c r="AC10" s="8">
        <f t="shared" si="5"/>
        <v>0.22653721682847897</v>
      </c>
      <c r="AE10" s="4">
        <v>0</v>
      </c>
      <c r="AF10" s="5">
        <v>3423</v>
      </c>
      <c r="AG10" s="8">
        <f t="shared" si="6"/>
        <v>0.23085221143473569</v>
      </c>
      <c r="AI10" s="4">
        <v>0</v>
      </c>
      <c r="AJ10" s="5">
        <v>3522</v>
      </c>
      <c r="AK10" s="8">
        <f t="shared" si="7"/>
        <v>0.26645091693635381</v>
      </c>
      <c r="AM10" s="4">
        <v>0</v>
      </c>
      <c r="AN10" s="5">
        <v>3552</v>
      </c>
      <c r="AO10" s="8">
        <f t="shared" si="8"/>
        <v>0.27723840345199569</v>
      </c>
      <c r="AQ10" s="7">
        <v>2781</v>
      </c>
    </row>
    <row r="11" spans="1:43" ht="18" customHeight="1" x14ac:dyDescent="0.3">
      <c r="A11" s="10"/>
      <c r="B11" s="2" t="s">
        <v>18</v>
      </c>
      <c r="D11" s="4"/>
      <c r="E11" s="5"/>
      <c r="G11" s="4">
        <v>2</v>
      </c>
      <c r="H11" s="5">
        <v>3358</v>
      </c>
      <c r="I11" s="8">
        <f t="shared" si="0"/>
        <v>0.14101257220523275</v>
      </c>
      <c r="K11" s="4">
        <v>3</v>
      </c>
      <c r="L11" s="5">
        <v>3180</v>
      </c>
      <c r="M11" s="8">
        <f t="shared" si="1"/>
        <v>8.0530071355759431E-2</v>
      </c>
      <c r="O11" s="4">
        <v>4</v>
      </c>
      <c r="P11" s="5">
        <v>3506</v>
      </c>
      <c r="Q11" s="8">
        <f t="shared" si="2"/>
        <v>0.19130139313625552</v>
      </c>
      <c r="S11" s="4">
        <v>3</v>
      </c>
      <c r="T11" s="5">
        <v>3404</v>
      </c>
      <c r="U11" s="8">
        <f t="shared" si="3"/>
        <v>0.15664288141352362</v>
      </c>
      <c r="W11" s="4">
        <v>1</v>
      </c>
      <c r="X11" s="5">
        <v>3429</v>
      </c>
      <c r="Y11" s="8">
        <f t="shared" si="4"/>
        <v>0.16513761467889909</v>
      </c>
      <c r="AA11" s="4">
        <v>1</v>
      </c>
      <c r="AB11" s="5">
        <v>3605</v>
      </c>
      <c r="AC11" s="8">
        <f t="shared" si="5"/>
        <v>0.22494053686714238</v>
      </c>
      <c r="AE11" s="4">
        <v>0</v>
      </c>
      <c r="AF11" s="5">
        <v>3778</v>
      </c>
      <c r="AG11" s="8">
        <f t="shared" si="6"/>
        <v>0.28372409106354063</v>
      </c>
      <c r="AI11" s="4">
        <v>0</v>
      </c>
      <c r="AJ11" s="5">
        <v>3775</v>
      </c>
      <c r="AK11" s="8">
        <f t="shared" si="7"/>
        <v>0.28270472307169553</v>
      </c>
      <c r="AM11" s="4">
        <v>0</v>
      </c>
      <c r="AN11" s="5">
        <v>3629</v>
      </c>
      <c r="AO11" s="8">
        <f t="shared" si="8"/>
        <v>0.23309548080190282</v>
      </c>
      <c r="AQ11" s="7">
        <v>2943</v>
      </c>
    </row>
    <row r="12" spans="1:43" ht="18" customHeight="1" x14ac:dyDescent="0.3">
      <c r="A12" s="10"/>
      <c r="B12" s="2" t="s">
        <v>19</v>
      </c>
      <c r="D12" s="4"/>
      <c r="E12" s="5"/>
      <c r="G12" s="4">
        <v>2</v>
      </c>
      <c r="H12" s="5">
        <v>3195</v>
      </c>
      <c r="I12" s="8">
        <f t="shared" si="0"/>
        <v>0.10745233968804159</v>
      </c>
      <c r="K12" s="4">
        <v>3</v>
      </c>
      <c r="L12" s="5">
        <v>3224</v>
      </c>
      <c r="M12" s="8">
        <f t="shared" si="1"/>
        <v>0.11750433275563259</v>
      </c>
      <c r="O12" s="4">
        <v>4</v>
      </c>
      <c r="P12" s="5">
        <v>3146</v>
      </c>
      <c r="Q12" s="8">
        <f t="shared" si="2"/>
        <v>9.0467937608318894E-2</v>
      </c>
      <c r="S12" s="4">
        <v>3</v>
      </c>
      <c r="T12" s="5">
        <v>3122</v>
      </c>
      <c r="U12" s="8">
        <f t="shared" si="3"/>
        <v>8.2149046793760838E-2</v>
      </c>
      <c r="W12" s="4">
        <v>1</v>
      </c>
      <c r="X12" s="5">
        <v>3279</v>
      </c>
      <c r="Y12" s="8">
        <f t="shared" si="4"/>
        <v>0.1365684575389948</v>
      </c>
      <c r="AA12" s="4">
        <v>1</v>
      </c>
      <c r="AB12" s="5">
        <v>3365</v>
      </c>
      <c r="AC12" s="8">
        <f t="shared" si="5"/>
        <v>0.16637781629116119</v>
      </c>
      <c r="AE12" s="4">
        <v>0</v>
      </c>
      <c r="AF12" s="5">
        <v>3332</v>
      </c>
      <c r="AG12" s="8">
        <f t="shared" si="6"/>
        <v>0.15493934142114385</v>
      </c>
      <c r="AI12" s="4">
        <v>0</v>
      </c>
      <c r="AJ12" s="5">
        <v>3593</v>
      </c>
      <c r="AK12" s="8">
        <f t="shared" si="7"/>
        <v>0.24540727902946274</v>
      </c>
      <c r="AM12" s="4">
        <v>0</v>
      </c>
      <c r="AN12" s="5">
        <v>3552</v>
      </c>
      <c r="AO12" s="8">
        <f t="shared" si="8"/>
        <v>0.23119584055459272</v>
      </c>
      <c r="AQ12" s="7">
        <v>2885</v>
      </c>
    </row>
    <row r="13" spans="1:43" ht="18" customHeight="1" x14ac:dyDescent="0.3">
      <c r="A13" s="10"/>
      <c r="B13" s="2" t="s">
        <v>20</v>
      </c>
      <c r="D13" s="4"/>
      <c r="E13" s="5"/>
      <c r="G13" s="4">
        <v>2</v>
      </c>
      <c r="H13" s="5">
        <v>3038</v>
      </c>
      <c r="I13" s="8">
        <f t="shared" si="0"/>
        <v>0.14425612052730696</v>
      </c>
      <c r="K13" s="4">
        <v>3</v>
      </c>
      <c r="L13" s="5">
        <v>3021</v>
      </c>
      <c r="M13" s="8">
        <f t="shared" si="1"/>
        <v>0.13785310734463277</v>
      </c>
      <c r="O13" s="4">
        <v>4</v>
      </c>
      <c r="P13" s="5">
        <v>2981</v>
      </c>
      <c r="Q13" s="8">
        <f t="shared" si="2"/>
        <v>0.12278719397363465</v>
      </c>
      <c r="S13" s="4">
        <v>2</v>
      </c>
      <c r="T13" s="5">
        <v>3017</v>
      </c>
      <c r="U13" s="8">
        <f t="shared" si="3"/>
        <v>0.13634651600753295</v>
      </c>
      <c r="W13" s="4">
        <v>1</v>
      </c>
      <c r="X13" s="5">
        <v>3170</v>
      </c>
      <c r="Y13" s="8">
        <f t="shared" si="4"/>
        <v>0.19397363465160075</v>
      </c>
      <c r="AA13" s="4">
        <v>0</v>
      </c>
      <c r="AB13" s="5">
        <v>3338</v>
      </c>
      <c r="AC13" s="8">
        <f t="shared" si="5"/>
        <v>0.25725047080979285</v>
      </c>
      <c r="AE13" s="4">
        <v>0</v>
      </c>
      <c r="AF13" s="5">
        <v>3245</v>
      </c>
      <c r="AG13" s="8">
        <f t="shared" si="6"/>
        <v>0.22222222222222221</v>
      </c>
      <c r="AI13" s="4">
        <v>0</v>
      </c>
      <c r="AJ13" s="5">
        <v>3326</v>
      </c>
      <c r="AK13" s="8">
        <f t="shared" si="7"/>
        <v>0.25273069679849341</v>
      </c>
      <c r="AM13" s="4">
        <v>0</v>
      </c>
      <c r="AN13" s="5">
        <v>3467</v>
      </c>
      <c r="AO13" s="8">
        <f t="shared" si="8"/>
        <v>0.30583804143126175</v>
      </c>
      <c r="AQ13" s="7">
        <v>2655</v>
      </c>
    </row>
    <row r="14" spans="1:43" ht="18" customHeight="1" x14ac:dyDescent="0.3">
      <c r="A14" s="10"/>
      <c r="B14" s="2" t="s">
        <v>21</v>
      </c>
      <c r="D14" s="4"/>
      <c r="E14" s="5"/>
      <c r="G14" s="4">
        <v>2</v>
      </c>
      <c r="H14" s="5">
        <v>3152</v>
      </c>
      <c r="I14" s="8">
        <f t="shared" si="0"/>
        <v>0.15754682335659198</v>
      </c>
      <c r="K14" s="4">
        <v>3</v>
      </c>
      <c r="L14" s="5">
        <v>2917</v>
      </c>
      <c r="M14" s="8">
        <f t="shared" si="1"/>
        <v>7.1244950422328313E-2</v>
      </c>
      <c r="O14" s="4">
        <v>3</v>
      </c>
      <c r="P14" s="5">
        <v>3118</v>
      </c>
      <c r="Q14" s="8">
        <f t="shared" si="2"/>
        <v>0.14506059493206022</v>
      </c>
      <c r="S14" s="4">
        <v>2</v>
      </c>
      <c r="T14" s="5">
        <v>2959</v>
      </c>
      <c r="U14" s="8">
        <f t="shared" si="3"/>
        <v>8.6669114946749906E-2</v>
      </c>
      <c r="W14" s="4">
        <v>2</v>
      </c>
      <c r="X14" s="5">
        <v>3094</v>
      </c>
      <c r="Y14" s="8">
        <f t="shared" si="4"/>
        <v>0.13624678663239073</v>
      </c>
      <c r="AA14" s="4">
        <v>0</v>
      </c>
      <c r="AB14" s="5">
        <v>3148</v>
      </c>
      <c r="AC14" s="8">
        <f t="shared" si="5"/>
        <v>0.15607785530664708</v>
      </c>
      <c r="AE14" s="4">
        <v>1</v>
      </c>
      <c r="AF14" s="5">
        <v>3252</v>
      </c>
      <c r="AG14" s="8">
        <f t="shared" si="6"/>
        <v>0.19427102460521484</v>
      </c>
      <c r="AI14" s="4">
        <v>0</v>
      </c>
      <c r="AJ14" s="5">
        <v>3355</v>
      </c>
      <c r="AK14" s="8">
        <f t="shared" si="7"/>
        <v>0.23209695189129637</v>
      </c>
      <c r="AM14" s="4">
        <v>0</v>
      </c>
      <c r="AN14" s="5">
        <v>3336</v>
      </c>
      <c r="AO14" s="8">
        <f t="shared" si="8"/>
        <v>0.22511935365405802</v>
      </c>
      <c r="AQ14" s="7">
        <v>2723</v>
      </c>
    </row>
    <row r="17" spans="1:41" ht="21" x14ac:dyDescent="0.3">
      <c r="B17" s="6" t="s">
        <v>33</v>
      </c>
      <c r="D17" s="6" t="e">
        <f>AVERAGE(D5:D14)</f>
        <v>#DIV/0!</v>
      </c>
      <c r="E17" s="6" t="e">
        <f>AVERAGE(E5:E14)</f>
        <v>#DIV/0!</v>
      </c>
      <c r="G17" s="6">
        <f>AVERAGE(G5:G14)</f>
        <v>2</v>
      </c>
      <c r="H17" s="9">
        <f>AVERAGE(H5:H14)</f>
        <v>3149.7</v>
      </c>
      <c r="I17" s="8">
        <f>AVERAGE(I5:I14)</f>
        <v>0.13591843975419859</v>
      </c>
      <c r="K17" s="6">
        <f>AVERAGE(K5:K14)</f>
        <v>3</v>
      </c>
      <c r="L17" s="9">
        <f>AVERAGE(L5:L14)</f>
        <v>3083.8</v>
      </c>
      <c r="M17" s="8">
        <f>AVERAGE(M5:M14)</f>
        <v>0.11210607862694633</v>
      </c>
      <c r="O17" s="6">
        <f>AVERAGE(O5:O14)</f>
        <v>3.6</v>
      </c>
      <c r="P17" s="9">
        <f>AVERAGE(P5:P14)</f>
        <v>3110.7</v>
      </c>
      <c r="Q17" s="8">
        <f>AVERAGE(Q5:Q14)</f>
        <v>0.1214755836341999</v>
      </c>
      <c r="S17" s="6">
        <f>AVERAGE(S5:S14)</f>
        <v>2.7</v>
      </c>
      <c r="T17" s="9">
        <f>AVERAGE(T5:T14)</f>
        <v>3213.6</v>
      </c>
      <c r="U17" s="8">
        <f>AVERAGE(U5:U14)</f>
        <v>0.15844814768695756</v>
      </c>
      <c r="W17" s="6">
        <f>AVERAGE(W5:W14)</f>
        <v>1</v>
      </c>
      <c r="X17" s="9">
        <f>AVERAGE(X5:X14)</f>
        <v>3225.3</v>
      </c>
      <c r="Y17" s="8">
        <f>AVERAGE(Y5:Y14)</f>
        <v>0.16300280129551842</v>
      </c>
      <c r="AA17" s="6">
        <f>AVERAGE(AA5:AA14)</f>
        <v>0.6</v>
      </c>
      <c r="AB17" s="9">
        <f>AVERAGE(AB5:AB14)</f>
        <v>3350.5</v>
      </c>
      <c r="AC17" s="8">
        <f>AVERAGE(AC5:AC14)</f>
        <v>0.2081565590176444</v>
      </c>
      <c r="AE17" s="6">
        <f>AVERAGE(AE5:AE14)</f>
        <v>0.3</v>
      </c>
      <c r="AF17" s="9">
        <f>AVERAGE(AF5:AF14)</f>
        <v>3378.5</v>
      </c>
      <c r="AG17" s="8">
        <f>AVERAGE(AG5:AG14)</f>
        <v>0.21795069076426365</v>
      </c>
      <c r="AI17" s="6">
        <f>AVERAGE(AI5:AI14)</f>
        <v>0.1</v>
      </c>
      <c r="AJ17" s="9">
        <f>AVERAGE(AJ5:AJ14)</f>
        <v>3495</v>
      </c>
      <c r="AK17" s="8">
        <f>AVERAGE(AK5:AK14)</f>
        <v>0.26014109824548187</v>
      </c>
      <c r="AM17" s="6">
        <f>AVERAGE(AM5:AM14)</f>
        <v>0.1</v>
      </c>
      <c r="AN17" s="9">
        <f>AVERAGE(AN5:AN14)</f>
        <v>3524.9</v>
      </c>
      <c r="AO17" s="8">
        <f>AVERAGE(AO5:AO14)</f>
        <v>0.27155123004101089</v>
      </c>
    </row>
    <row r="21" spans="1:41" ht="22.8" customHeight="1" x14ac:dyDescent="0.3">
      <c r="D21" s="11">
        <v>1</v>
      </c>
      <c r="E21" s="12"/>
      <c r="G21" s="11">
        <v>2</v>
      </c>
      <c r="H21" s="12"/>
      <c r="K21" s="11">
        <v>3</v>
      </c>
      <c r="L21" s="12"/>
      <c r="O21" s="11">
        <v>4</v>
      </c>
      <c r="P21" s="12"/>
      <c r="S21" s="11">
        <v>5</v>
      </c>
      <c r="T21" s="12"/>
      <c r="W21" s="11">
        <v>6</v>
      </c>
      <c r="X21" s="12"/>
      <c r="AA21" s="11">
        <v>7</v>
      </c>
      <c r="AB21" s="12"/>
      <c r="AE21" s="11">
        <v>8</v>
      </c>
      <c r="AF21" s="12"/>
      <c r="AI21" s="11">
        <v>9</v>
      </c>
      <c r="AJ21" s="12"/>
      <c r="AM21" s="11">
        <v>10</v>
      </c>
      <c r="AN21" s="12"/>
    </row>
    <row r="22" spans="1:41" ht="63" x14ac:dyDescent="0.3">
      <c r="B22" s="1" t="s">
        <v>0</v>
      </c>
      <c r="D22" s="3" t="s">
        <v>32</v>
      </c>
      <c r="E22" s="3" t="s">
        <v>11</v>
      </c>
      <c r="G22" s="3" t="s">
        <v>32</v>
      </c>
      <c r="H22" s="3" t="s">
        <v>11</v>
      </c>
      <c r="K22" s="3" t="s">
        <v>32</v>
      </c>
      <c r="L22" s="3" t="s">
        <v>11</v>
      </c>
      <c r="O22" s="3" t="s">
        <v>32</v>
      </c>
      <c r="P22" s="3" t="s">
        <v>11</v>
      </c>
      <c r="S22" s="3" t="s">
        <v>32</v>
      </c>
      <c r="T22" s="3" t="s">
        <v>11</v>
      </c>
      <c r="W22" s="3" t="s">
        <v>32</v>
      </c>
      <c r="X22" s="3" t="s">
        <v>11</v>
      </c>
      <c r="AA22" s="3" t="s">
        <v>32</v>
      </c>
      <c r="AB22" s="3" t="s">
        <v>11</v>
      </c>
      <c r="AE22" s="3" t="s">
        <v>32</v>
      </c>
      <c r="AF22" s="3" t="s">
        <v>11</v>
      </c>
      <c r="AI22" s="3" t="s">
        <v>32</v>
      </c>
      <c r="AJ22" s="3" t="s">
        <v>11</v>
      </c>
      <c r="AM22" s="3" t="s">
        <v>32</v>
      </c>
      <c r="AN22" s="3" t="s">
        <v>11</v>
      </c>
    </row>
    <row r="24" spans="1:41" ht="18" customHeight="1" x14ac:dyDescent="0.3">
      <c r="A24" s="10" t="s">
        <v>35</v>
      </c>
      <c r="B24" s="2" t="s">
        <v>12</v>
      </c>
      <c r="D24" s="4"/>
      <c r="E24" s="5"/>
      <c r="G24" s="4">
        <v>2</v>
      </c>
      <c r="H24" s="5">
        <v>3144</v>
      </c>
      <c r="I24" s="8">
        <f>(H24-AQ5)/AQ5</f>
        <v>0.1391304347826087</v>
      </c>
      <c r="K24" s="4">
        <v>3</v>
      </c>
      <c r="L24" s="5">
        <v>3045</v>
      </c>
      <c r="M24" s="8">
        <f>(L24-AQ5)/AQ5</f>
        <v>0.10326086956521739</v>
      </c>
      <c r="O24" s="4">
        <v>3</v>
      </c>
      <c r="P24" s="5">
        <v>3029</v>
      </c>
      <c r="Q24" s="8">
        <f>(P24-AQ5)/AQ5</f>
        <v>9.7463768115942026E-2</v>
      </c>
      <c r="S24" s="4">
        <v>2</v>
      </c>
      <c r="T24" s="5">
        <v>3137</v>
      </c>
      <c r="U24" s="8">
        <f>(T24-AQ5)/AQ5</f>
        <v>0.13659420289855073</v>
      </c>
      <c r="W24" s="4">
        <v>1</v>
      </c>
      <c r="X24" s="5">
        <v>3251</v>
      </c>
      <c r="Y24" s="8">
        <f>(X24-AQ5)/AQ5</f>
        <v>0.17789855072463767</v>
      </c>
      <c r="AA24" s="4">
        <v>1</v>
      </c>
      <c r="AB24" s="5">
        <v>3261</v>
      </c>
      <c r="AC24" s="8">
        <f>(AB24-AQ5)/AQ5</f>
        <v>0.18152173913043479</v>
      </c>
      <c r="AE24" s="4">
        <v>0</v>
      </c>
      <c r="AF24" s="5">
        <v>3369</v>
      </c>
      <c r="AG24" s="8">
        <f>(AF24-AQ5)/AQ5</f>
        <v>0.22065217391304348</v>
      </c>
      <c r="AI24" s="4">
        <v>0</v>
      </c>
      <c r="AJ24" s="5">
        <v>3457</v>
      </c>
      <c r="AK24" s="8">
        <f>(AJ24-AQ5)/AQ5</f>
        <v>0.25253623188405799</v>
      </c>
      <c r="AM24" s="4">
        <v>0</v>
      </c>
      <c r="AN24" s="5">
        <v>3520</v>
      </c>
      <c r="AO24" s="8">
        <f>(AN24-AQ5)/AQ5</f>
        <v>0.27536231884057971</v>
      </c>
    </row>
    <row r="25" spans="1:41" ht="18" customHeight="1" x14ac:dyDescent="0.3">
      <c r="A25" s="10"/>
      <c r="B25" s="2" t="s">
        <v>13</v>
      </c>
      <c r="D25" s="4"/>
      <c r="E25" s="5"/>
      <c r="G25" s="4">
        <v>2</v>
      </c>
      <c r="H25" s="5">
        <v>3197</v>
      </c>
      <c r="I25" s="8">
        <f t="shared" ref="I25:I33" si="9">(H25-AQ6)/AQ6</f>
        <v>0.16001451378809869</v>
      </c>
      <c r="K25" s="4">
        <v>3</v>
      </c>
      <c r="L25" s="5">
        <v>3113</v>
      </c>
      <c r="M25" s="8">
        <f t="shared" ref="M25:M33" si="10">(L25-AQ6)/AQ6</f>
        <v>0.1295355587808418</v>
      </c>
      <c r="O25" s="4">
        <v>4</v>
      </c>
      <c r="P25" s="5">
        <v>3146</v>
      </c>
      <c r="Q25" s="8">
        <f t="shared" ref="Q25:Q33" si="11">(P25-AQ6)/AQ6</f>
        <v>0.14150943396226415</v>
      </c>
      <c r="S25" s="4">
        <v>4</v>
      </c>
      <c r="T25" s="5">
        <v>3286</v>
      </c>
      <c r="U25" s="8">
        <f t="shared" ref="U25:U33" si="12">(T25-AQ6)/AQ6</f>
        <v>0.19230769230769232</v>
      </c>
      <c r="W25" s="4">
        <v>3</v>
      </c>
      <c r="X25" s="5">
        <v>3355</v>
      </c>
      <c r="Y25" s="8">
        <f t="shared" ref="Y25:Y33" si="13">(X25-AQ6)/AQ6</f>
        <v>0.21734397677793904</v>
      </c>
      <c r="AA25" s="4">
        <v>2</v>
      </c>
      <c r="AB25" s="5">
        <v>3371</v>
      </c>
      <c r="AC25" s="8">
        <f t="shared" ref="AC25:AC33" si="14">(AB25-AQ6)/AQ6</f>
        <v>0.22314949201741655</v>
      </c>
      <c r="AE25" s="4">
        <v>0</v>
      </c>
      <c r="AF25" s="5">
        <v>3379</v>
      </c>
      <c r="AG25" s="8">
        <f t="shared" ref="AG25:AG33" si="15">(AF25-AQ6)/AQ6</f>
        <v>0.22605224963715531</v>
      </c>
      <c r="AI25" s="4">
        <v>0</v>
      </c>
      <c r="AJ25" s="5">
        <v>3343</v>
      </c>
      <c r="AK25" s="8">
        <f t="shared" ref="AK25:AK33" si="16">(AJ25-AQ6)/AQ6</f>
        <v>0.21298984034833091</v>
      </c>
      <c r="AM25" s="4">
        <v>0</v>
      </c>
      <c r="AN25" s="5">
        <v>3521</v>
      </c>
      <c r="AO25" s="8">
        <f t="shared" ref="AO25:AO33" si="17">(AN25-AQ6)/AQ6</f>
        <v>0.27757619738751815</v>
      </c>
    </row>
    <row r="26" spans="1:41" ht="18" customHeight="1" x14ac:dyDescent="0.3">
      <c r="A26" s="10"/>
      <c r="B26" s="2" t="s">
        <v>14</v>
      </c>
      <c r="D26" s="4"/>
      <c r="E26" s="5"/>
      <c r="G26" s="4">
        <v>2</v>
      </c>
      <c r="H26" s="5">
        <v>3056</v>
      </c>
      <c r="I26" s="8">
        <f t="shared" si="9"/>
        <v>0.12476996687523004</v>
      </c>
      <c r="K26" s="4">
        <v>3</v>
      </c>
      <c r="L26" s="5">
        <v>2925</v>
      </c>
      <c r="M26" s="8">
        <f t="shared" si="10"/>
        <v>7.6555023923444973E-2</v>
      </c>
      <c r="O26" s="4">
        <v>3</v>
      </c>
      <c r="P26" s="5">
        <v>3006</v>
      </c>
      <c r="Q26" s="8">
        <f t="shared" si="11"/>
        <v>0.10636731689363269</v>
      </c>
      <c r="S26" s="4">
        <v>1</v>
      </c>
      <c r="T26" s="5">
        <v>3000</v>
      </c>
      <c r="U26" s="8">
        <f t="shared" si="12"/>
        <v>0.104158998895841</v>
      </c>
      <c r="W26" s="4">
        <v>3</v>
      </c>
      <c r="X26" s="5">
        <v>3068</v>
      </c>
      <c r="Y26" s="8">
        <f t="shared" si="13"/>
        <v>0.12918660287081341</v>
      </c>
      <c r="AA26" s="4">
        <v>0</v>
      </c>
      <c r="AB26" s="5">
        <v>3088</v>
      </c>
      <c r="AC26" s="8">
        <f t="shared" si="14"/>
        <v>0.13654766286345232</v>
      </c>
      <c r="AE26" s="4">
        <v>0</v>
      </c>
      <c r="AF26" s="5">
        <v>3155</v>
      </c>
      <c r="AG26" s="8">
        <f t="shared" si="15"/>
        <v>0.16120721383879277</v>
      </c>
      <c r="AI26" s="4">
        <v>0</v>
      </c>
      <c r="AJ26" s="5">
        <v>3291</v>
      </c>
      <c r="AK26" s="8">
        <f t="shared" si="16"/>
        <v>0.21126242178873758</v>
      </c>
      <c r="AM26" s="4">
        <v>0</v>
      </c>
      <c r="AN26" s="5">
        <v>3259</v>
      </c>
      <c r="AO26" s="8">
        <f t="shared" si="17"/>
        <v>0.19948472580051527</v>
      </c>
    </row>
    <row r="27" spans="1:41" ht="18" customHeight="1" x14ac:dyDescent="0.3">
      <c r="A27" s="10"/>
      <c r="B27" s="2" t="s">
        <v>15</v>
      </c>
      <c r="D27" s="4"/>
      <c r="E27" s="5"/>
      <c r="G27" s="4">
        <v>2</v>
      </c>
      <c r="H27" s="5">
        <v>3124</v>
      </c>
      <c r="I27" s="8">
        <f t="shared" si="9"/>
        <v>0.1003874603733709</v>
      </c>
      <c r="K27" s="4">
        <v>3</v>
      </c>
      <c r="L27" s="5">
        <v>2963</v>
      </c>
      <c r="M27" s="8">
        <f t="shared" si="10"/>
        <v>4.3677351179992954E-2</v>
      </c>
      <c r="O27" s="4">
        <v>4</v>
      </c>
      <c r="P27" s="5">
        <v>3089</v>
      </c>
      <c r="Q27" s="8">
        <f t="shared" si="11"/>
        <v>8.8059175766114828E-2</v>
      </c>
      <c r="S27" s="4">
        <v>1</v>
      </c>
      <c r="T27" s="5">
        <v>2949</v>
      </c>
      <c r="U27" s="8">
        <f t="shared" si="12"/>
        <v>3.8746037337090526E-2</v>
      </c>
      <c r="W27" s="4">
        <v>1</v>
      </c>
      <c r="X27" s="5">
        <v>3052</v>
      </c>
      <c r="Y27" s="8">
        <f t="shared" si="13"/>
        <v>7.5026417752729835E-2</v>
      </c>
      <c r="AA27" s="4">
        <v>0</v>
      </c>
      <c r="AB27" s="5">
        <v>3160</v>
      </c>
      <c r="AC27" s="8">
        <f t="shared" si="14"/>
        <v>0.11306798168369143</v>
      </c>
      <c r="AE27" s="4">
        <v>1</v>
      </c>
      <c r="AF27" s="5">
        <v>3601</v>
      </c>
      <c r="AG27" s="8">
        <f t="shared" si="15"/>
        <v>0.268404367735118</v>
      </c>
      <c r="AI27" s="4">
        <v>0</v>
      </c>
      <c r="AJ27" s="5">
        <v>3256</v>
      </c>
      <c r="AK27" s="8">
        <f t="shared" si="16"/>
        <v>0.14688270517787955</v>
      </c>
      <c r="AM27" s="4">
        <v>0</v>
      </c>
      <c r="AN27" s="5">
        <v>3230</v>
      </c>
      <c r="AO27" s="8">
        <f t="shared" si="17"/>
        <v>0.1377245508982036</v>
      </c>
    </row>
    <row r="28" spans="1:41" ht="18" customHeight="1" x14ac:dyDescent="0.3">
      <c r="A28" s="10"/>
      <c r="B28" s="2" t="s">
        <v>16</v>
      </c>
      <c r="D28" s="4"/>
      <c r="E28" s="5"/>
      <c r="G28" s="4">
        <v>2</v>
      </c>
      <c r="H28" s="5">
        <v>3137</v>
      </c>
      <c r="I28" s="8">
        <f t="shared" si="9"/>
        <v>0.17095931317655841</v>
      </c>
      <c r="K28" s="4">
        <v>3</v>
      </c>
      <c r="L28" s="5">
        <v>3005</v>
      </c>
      <c r="M28" s="8">
        <f t="shared" si="10"/>
        <v>0.12168719671519224</v>
      </c>
      <c r="O28" s="4">
        <v>4</v>
      </c>
      <c r="P28" s="5">
        <v>2928</v>
      </c>
      <c r="Q28" s="8">
        <f t="shared" si="11"/>
        <v>9.29451287793953E-2</v>
      </c>
      <c r="S28" s="4">
        <v>4</v>
      </c>
      <c r="T28" s="5">
        <v>3155</v>
      </c>
      <c r="U28" s="8">
        <f t="shared" si="12"/>
        <v>0.1776782381485629</v>
      </c>
      <c r="W28" s="4">
        <v>2</v>
      </c>
      <c r="X28" s="5">
        <v>3140</v>
      </c>
      <c r="Y28" s="8">
        <f t="shared" si="13"/>
        <v>0.17207913400522584</v>
      </c>
      <c r="AA28" s="4">
        <v>0</v>
      </c>
      <c r="AB28" s="5">
        <v>3310</v>
      </c>
      <c r="AC28" s="8">
        <f t="shared" si="14"/>
        <v>0.23553564762971257</v>
      </c>
      <c r="AE28" s="4">
        <v>0</v>
      </c>
      <c r="AF28" s="5">
        <v>3227</v>
      </c>
      <c r="AG28" s="8">
        <f t="shared" si="15"/>
        <v>0.20455393803658081</v>
      </c>
      <c r="AI28" s="4">
        <v>0</v>
      </c>
      <c r="AJ28" s="5">
        <v>3330</v>
      </c>
      <c r="AK28" s="8">
        <f t="shared" si="16"/>
        <v>0.24300111982082867</v>
      </c>
      <c r="AM28" s="4">
        <v>0</v>
      </c>
      <c r="AN28" s="5">
        <v>3451</v>
      </c>
      <c r="AO28" s="8">
        <f t="shared" si="17"/>
        <v>0.28816722657708099</v>
      </c>
    </row>
    <row r="29" spans="1:41" ht="18" customHeight="1" x14ac:dyDescent="0.3">
      <c r="A29" s="10"/>
      <c r="B29" s="2" t="s">
        <v>17</v>
      </c>
      <c r="D29" s="4"/>
      <c r="E29" s="5"/>
      <c r="G29" s="4">
        <v>2</v>
      </c>
      <c r="H29" s="5">
        <v>3151</v>
      </c>
      <c r="I29" s="8">
        <f t="shared" si="9"/>
        <v>0.13304566702624954</v>
      </c>
      <c r="K29" s="4">
        <v>3</v>
      </c>
      <c r="L29" s="5">
        <v>3180</v>
      </c>
      <c r="M29" s="8">
        <f t="shared" si="10"/>
        <v>0.14347357065803668</v>
      </c>
      <c r="O29" s="4">
        <v>4</v>
      </c>
      <c r="P29" s="5">
        <v>3116</v>
      </c>
      <c r="Q29" s="8">
        <f t="shared" si="11"/>
        <v>0.12046026609133405</v>
      </c>
      <c r="S29" s="4">
        <v>5</v>
      </c>
      <c r="T29" s="5">
        <v>3320</v>
      </c>
      <c r="U29" s="8">
        <f t="shared" si="12"/>
        <v>0.19381517439769866</v>
      </c>
      <c r="W29" s="4">
        <v>3</v>
      </c>
      <c r="X29" s="5">
        <v>3311</v>
      </c>
      <c r="Y29" s="8">
        <f t="shared" si="13"/>
        <v>0.19057892844300611</v>
      </c>
      <c r="AA29" s="4">
        <v>0</v>
      </c>
      <c r="AB29" s="5">
        <v>3158</v>
      </c>
      <c r="AC29" s="8">
        <f t="shared" si="14"/>
        <v>0.13556274721323264</v>
      </c>
      <c r="AE29" s="4">
        <v>1</v>
      </c>
      <c r="AF29" s="5">
        <v>3436</v>
      </c>
      <c r="AG29" s="8">
        <f t="shared" si="15"/>
        <v>0.23552678892484719</v>
      </c>
      <c r="AI29" s="4">
        <v>0</v>
      </c>
      <c r="AJ29" s="5">
        <v>3424</v>
      </c>
      <c r="AK29" s="8">
        <f t="shared" si="16"/>
        <v>0.23121179431859043</v>
      </c>
      <c r="AM29" s="4">
        <v>0</v>
      </c>
      <c r="AN29" s="5">
        <v>3480</v>
      </c>
      <c r="AO29" s="8">
        <f t="shared" si="17"/>
        <v>0.25134843581445521</v>
      </c>
    </row>
    <row r="30" spans="1:41" ht="18" customHeight="1" x14ac:dyDescent="0.3">
      <c r="A30" s="10"/>
      <c r="B30" s="2" t="s">
        <v>18</v>
      </c>
      <c r="D30" s="4"/>
      <c r="E30" s="5"/>
      <c r="G30" s="4">
        <v>2</v>
      </c>
      <c r="H30" s="5">
        <v>3266</v>
      </c>
      <c r="I30" s="8">
        <f t="shared" si="9"/>
        <v>0.10975195378865103</v>
      </c>
      <c r="K30" s="4">
        <v>3</v>
      </c>
      <c r="L30" s="5">
        <v>3338</v>
      </c>
      <c r="M30" s="8">
        <f t="shared" si="10"/>
        <v>0.13421678559293237</v>
      </c>
      <c r="O30" s="4">
        <v>4</v>
      </c>
      <c r="P30" s="5">
        <v>3228</v>
      </c>
      <c r="Q30" s="8">
        <f t="shared" si="11"/>
        <v>9.6839959225280325E-2</v>
      </c>
      <c r="S30" s="4">
        <v>4</v>
      </c>
      <c r="T30" s="5">
        <v>3455</v>
      </c>
      <c r="U30" s="8">
        <f t="shared" si="12"/>
        <v>0.17397213727488958</v>
      </c>
      <c r="W30" s="4">
        <v>1</v>
      </c>
      <c r="X30" s="5">
        <v>3403</v>
      </c>
      <c r="Y30" s="8">
        <f t="shared" si="13"/>
        <v>0.1563030920829086</v>
      </c>
      <c r="AA30" s="4">
        <v>1</v>
      </c>
      <c r="AB30" s="5">
        <v>3544</v>
      </c>
      <c r="AC30" s="8">
        <f t="shared" si="14"/>
        <v>0.20421338769962624</v>
      </c>
      <c r="AE30" s="4">
        <v>0</v>
      </c>
      <c r="AF30" s="5">
        <v>3485</v>
      </c>
      <c r="AG30" s="8">
        <f t="shared" si="15"/>
        <v>0.18416581719334013</v>
      </c>
      <c r="AI30" s="4">
        <v>0</v>
      </c>
      <c r="AJ30" s="5">
        <v>3483</v>
      </c>
      <c r="AK30" s="8">
        <f t="shared" si="16"/>
        <v>0.1834862385321101</v>
      </c>
      <c r="AM30" s="4">
        <v>0</v>
      </c>
      <c r="AN30" s="5">
        <v>3665</v>
      </c>
      <c r="AO30" s="8">
        <f t="shared" si="17"/>
        <v>0.24532789670404348</v>
      </c>
    </row>
    <row r="31" spans="1:41" ht="18" customHeight="1" x14ac:dyDescent="0.3">
      <c r="A31" s="10"/>
      <c r="B31" s="2" t="s">
        <v>19</v>
      </c>
      <c r="D31" s="4"/>
      <c r="E31" s="5"/>
      <c r="G31" s="4">
        <v>2</v>
      </c>
      <c r="H31" s="5">
        <v>3223</v>
      </c>
      <c r="I31" s="8">
        <f t="shared" si="9"/>
        <v>0.117157712305026</v>
      </c>
      <c r="K31" s="4">
        <v>3</v>
      </c>
      <c r="L31" s="5">
        <v>3163</v>
      </c>
      <c r="M31" s="8">
        <f t="shared" si="10"/>
        <v>9.6360485268630849E-2</v>
      </c>
      <c r="O31" s="4">
        <v>4</v>
      </c>
      <c r="P31" s="5">
        <v>3314</v>
      </c>
      <c r="Q31" s="8">
        <f t="shared" si="11"/>
        <v>0.14870017331022531</v>
      </c>
      <c r="S31" s="4">
        <v>3</v>
      </c>
      <c r="T31" s="5">
        <v>3193</v>
      </c>
      <c r="U31" s="8">
        <f t="shared" si="12"/>
        <v>0.10675909878682842</v>
      </c>
      <c r="W31" s="4">
        <v>2</v>
      </c>
      <c r="X31" s="5">
        <v>3295</v>
      </c>
      <c r="Y31" s="8">
        <f t="shared" si="13"/>
        <v>0.14211438474870017</v>
      </c>
      <c r="AA31" s="4">
        <v>0</v>
      </c>
      <c r="AB31" s="5">
        <v>3329</v>
      </c>
      <c r="AC31" s="8">
        <f t="shared" si="14"/>
        <v>0.15389948006932408</v>
      </c>
      <c r="AE31" s="4">
        <v>0</v>
      </c>
      <c r="AF31" s="5">
        <v>3401</v>
      </c>
      <c r="AG31" s="8">
        <f t="shared" si="15"/>
        <v>0.17885615251299827</v>
      </c>
      <c r="AI31" s="4">
        <v>0</v>
      </c>
      <c r="AJ31" s="5">
        <v>3430</v>
      </c>
      <c r="AK31" s="8">
        <f t="shared" si="16"/>
        <v>0.18890814558058924</v>
      </c>
      <c r="AM31" s="4">
        <v>0</v>
      </c>
      <c r="AN31" s="5">
        <v>3504</v>
      </c>
      <c r="AO31" s="8">
        <f t="shared" si="17"/>
        <v>0.21455805892547661</v>
      </c>
    </row>
    <row r="32" spans="1:41" ht="18" customHeight="1" x14ac:dyDescent="0.3">
      <c r="A32" s="10"/>
      <c r="B32" s="2" t="s">
        <v>20</v>
      </c>
      <c r="D32" s="4"/>
      <c r="E32" s="5"/>
      <c r="G32" s="4">
        <v>2</v>
      </c>
      <c r="H32" s="5">
        <v>3068</v>
      </c>
      <c r="I32" s="8">
        <f t="shared" si="9"/>
        <v>0.15555555555555556</v>
      </c>
      <c r="K32" s="4">
        <v>3</v>
      </c>
      <c r="L32" s="5">
        <v>2882</v>
      </c>
      <c r="M32" s="8">
        <f t="shared" si="10"/>
        <v>8.5499058380414314E-2</v>
      </c>
      <c r="O32" s="4">
        <v>4</v>
      </c>
      <c r="P32" s="5">
        <v>2941</v>
      </c>
      <c r="Q32" s="8">
        <f t="shared" si="11"/>
        <v>0.10772128060263654</v>
      </c>
      <c r="S32" s="4">
        <v>2</v>
      </c>
      <c r="T32" s="5">
        <v>3105</v>
      </c>
      <c r="U32" s="8">
        <f t="shared" si="12"/>
        <v>0.16949152542372881</v>
      </c>
      <c r="W32" s="4">
        <v>0</v>
      </c>
      <c r="X32" s="5">
        <v>3064</v>
      </c>
      <c r="Y32" s="8">
        <f t="shared" si="13"/>
        <v>0.15404896421845574</v>
      </c>
      <c r="AA32" s="4">
        <v>0</v>
      </c>
      <c r="AB32" s="5">
        <v>3100</v>
      </c>
      <c r="AC32" s="8">
        <f t="shared" si="14"/>
        <v>0.16760828625235405</v>
      </c>
      <c r="AE32" s="4">
        <v>0</v>
      </c>
      <c r="AF32" s="5">
        <v>3325</v>
      </c>
      <c r="AG32" s="8">
        <f t="shared" si="15"/>
        <v>0.25235404896421848</v>
      </c>
      <c r="AI32" s="4">
        <v>0</v>
      </c>
      <c r="AJ32" s="5">
        <v>3317</v>
      </c>
      <c r="AK32" s="8">
        <f t="shared" si="16"/>
        <v>0.24934086629001884</v>
      </c>
      <c r="AM32" s="4">
        <v>0</v>
      </c>
      <c r="AN32" s="5">
        <v>3472</v>
      </c>
      <c r="AO32" s="8">
        <f t="shared" si="17"/>
        <v>0.30772128060263654</v>
      </c>
    </row>
    <row r="33" spans="1:41" ht="18" customHeight="1" x14ac:dyDescent="0.3">
      <c r="A33" s="10"/>
      <c r="B33" s="2" t="s">
        <v>21</v>
      </c>
      <c r="D33" s="4"/>
      <c r="E33" s="5"/>
      <c r="G33" s="4">
        <v>2</v>
      </c>
      <c r="H33" s="5">
        <v>3158</v>
      </c>
      <c r="I33" s="8">
        <f t="shared" si="9"/>
        <v>0.15975027543150935</v>
      </c>
      <c r="K33" s="4">
        <v>3</v>
      </c>
      <c r="L33" s="5">
        <v>2989</v>
      </c>
      <c r="M33" s="8">
        <f t="shared" si="10"/>
        <v>9.7686375321336755E-2</v>
      </c>
      <c r="O33" s="4">
        <v>4</v>
      </c>
      <c r="P33" s="5">
        <v>3034</v>
      </c>
      <c r="Q33" s="8">
        <f t="shared" si="11"/>
        <v>0.11421226588321703</v>
      </c>
      <c r="S33" s="4">
        <v>4</v>
      </c>
      <c r="T33" s="5">
        <v>3116</v>
      </c>
      <c r="U33" s="8">
        <f t="shared" si="12"/>
        <v>0.14432611090708777</v>
      </c>
      <c r="W33" s="4">
        <v>0</v>
      </c>
      <c r="X33" s="5">
        <v>3149</v>
      </c>
      <c r="Y33" s="8">
        <f t="shared" si="13"/>
        <v>0.15644509731913331</v>
      </c>
      <c r="AA33" s="4">
        <v>1</v>
      </c>
      <c r="AB33" s="5">
        <v>3527</v>
      </c>
      <c r="AC33" s="8">
        <f t="shared" si="14"/>
        <v>0.29526257803892764</v>
      </c>
      <c r="AE33" s="4">
        <v>0</v>
      </c>
      <c r="AF33" s="5">
        <v>3352</v>
      </c>
      <c r="AG33" s="8">
        <f t="shared" si="15"/>
        <v>0.23099522585383767</v>
      </c>
      <c r="AI33" s="4">
        <v>0</v>
      </c>
      <c r="AJ33" s="5">
        <v>3445</v>
      </c>
      <c r="AK33" s="8">
        <f t="shared" si="16"/>
        <v>0.26514873301505693</v>
      </c>
      <c r="AM33" s="4">
        <v>0</v>
      </c>
      <c r="AN33" s="5">
        <v>3423</v>
      </c>
      <c r="AO33" s="8">
        <f t="shared" si="17"/>
        <v>0.25706940874035988</v>
      </c>
    </row>
    <row r="36" spans="1:41" ht="21" x14ac:dyDescent="0.3">
      <c r="B36" s="6" t="s">
        <v>33</v>
      </c>
      <c r="D36" s="6" t="e">
        <f>AVERAGE(D24:D33)</f>
        <v>#DIV/0!</v>
      </c>
      <c r="E36" s="6" t="e">
        <f>AVERAGE(E24:E33)</f>
        <v>#DIV/0!</v>
      </c>
      <c r="G36" s="6">
        <f t="shared" ref="G36:AN36" si="18">AVERAGE(G24:G33)</f>
        <v>2</v>
      </c>
      <c r="H36" s="9">
        <f t="shared" si="18"/>
        <v>3152.4</v>
      </c>
      <c r="K36" s="6">
        <f t="shared" si="18"/>
        <v>3</v>
      </c>
      <c r="L36" s="9">
        <f t="shared" si="18"/>
        <v>3060.3</v>
      </c>
      <c r="O36" s="6">
        <f t="shared" si="18"/>
        <v>3.8</v>
      </c>
      <c r="P36" s="9">
        <f t="shared" si="18"/>
        <v>3083.1</v>
      </c>
      <c r="S36" s="6">
        <f t="shared" si="18"/>
        <v>3</v>
      </c>
      <c r="T36" s="9">
        <f t="shared" si="18"/>
        <v>3171.6</v>
      </c>
      <c r="W36" s="6">
        <f t="shared" si="18"/>
        <v>1.6</v>
      </c>
      <c r="X36" s="9">
        <f t="shared" si="18"/>
        <v>3208.8</v>
      </c>
      <c r="AA36" s="6">
        <f t="shared" si="18"/>
        <v>0.5</v>
      </c>
      <c r="AB36" s="9">
        <f t="shared" si="18"/>
        <v>3284.8</v>
      </c>
      <c r="AE36" s="6">
        <f t="shared" si="18"/>
        <v>0.2</v>
      </c>
      <c r="AF36" s="9">
        <f t="shared" si="18"/>
        <v>3373</v>
      </c>
      <c r="AI36" s="6">
        <f t="shared" si="18"/>
        <v>0</v>
      </c>
      <c r="AJ36" s="9">
        <f t="shared" si="18"/>
        <v>3377.6</v>
      </c>
      <c r="AM36" s="6">
        <f t="shared" si="18"/>
        <v>0</v>
      </c>
      <c r="AN36" s="9">
        <f t="shared" si="18"/>
        <v>3452.5</v>
      </c>
    </row>
    <row r="40" spans="1:41" ht="21" x14ac:dyDescent="0.3">
      <c r="D40" s="11">
        <v>1</v>
      </c>
      <c r="E40" s="12"/>
      <c r="G40" s="11">
        <v>2</v>
      </c>
      <c r="H40" s="12"/>
      <c r="K40" s="11">
        <v>3</v>
      </c>
      <c r="L40" s="12"/>
      <c r="O40" s="11">
        <v>4</v>
      </c>
      <c r="P40" s="12"/>
      <c r="S40" s="11">
        <v>5</v>
      </c>
      <c r="T40" s="12"/>
      <c r="W40" s="11">
        <v>6</v>
      </c>
      <c r="X40" s="12"/>
      <c r="AA40" s="11">
        <v>7</v>
      </c>
      <c r="AB40" s="12"/>
      <c r="AE40" s="11">
        <v>8</v>
      </c>
      <c r="AF40" s="12"/>
      <c r="AI40" s="11">
        <v>9</v>
      </c>
      <c r="AJ40" s="12"/>
      <c r="AM40" s="11">
        <v>10</v>
      </c>
      <c r="AN40" s="12"/>
    </row>
    <row r="41" spans="1:41" ht="63" x14ac:dyDescent="0.3">
      <c r="B41" s="1" t="s">
        <v>0</v>
      </c>
      <c r="D41" s="3" t="s">
        <v>32</v>
      </c>
      <c r="E41" s="3" t="s">
        <v>11</v>
      </c>
      <c r="G41" s="3" t="s">
        <v>32</v>
      </c>
      <c r="H41" s="3" t="s">
        <v>11</v>
      </c>
      <c r="K41" s="3" t="s">
        <v>32</v>
      </c>
      <c r="L41" s="3" t="s">
        <v>11</v>
      </c>
      <c r="O41" s="3" t="s">
        <v>32</v>
      </c>
      <c r="P41" s="3" t="s">
        <v>11</v>
      </c>
      <c r="S41" s="3" t="s">
        <v>32</v>
      </c>
      <c r="T41" s="3" t="s">
        <v>11</v>
      </c>
      <c r="W41" s="3" t="s">
        <v>32</v>
      </c>
      <c r="X41" s="3" t="s">
        <v>11</v>
      </c>
      <c r="AA41" s="3" t="s">
        <v>32</v>
      </c>
      <c r="AB41" s="3" t="s">
        <v>11</v>
      </c>
      <c r="AE41" s="3" t="s">
        <v>32</v>
      </c>
      <c r="AF41" s="3" t="s">
        <v>11</v>
      </c>
      <c r="AI41" s="3" t="s">
        <v>32</v>
      </c>
      <c r="AJ41" s="3" t="s">
        <v>11</v>
      </c>
      <c r="AM41" s="3" t="s">
        <v>32</v>
      </c>
      <c r="AN41" s="3" t="s">
        <v>11</v>
      </c>
    </row>
    <row r="43" spans="1:41" ht="18" customHeight="1" x14ac:dyDescent="0.3">
      <c r="A43" s="10" t="s">
        <v>37</v>
      </c>
      <c r="B43" s="2" t="s">
        <v>12</v>
      </c>
      <c r="D43" s="4">
        <v>1</v>
      </c>
      <c r="E43" s="5">
        <v>3594</v>
      </c>
      <c r="G43" s="4">
        <v>2</v>
      </c>
      <c r="H43" s="5">
        <v>3442</v>
      </c>
      <c r="I43" s="8">
        <f t="shared" ref="I43:I52" si="19">(H43-AQ5)/AQ5</f>
        <v>0.24710144927536232</v>
      </c>
      <c r="K43" s="4">
        <v>3</v>
      </c>
      <c r="L43" s="5">
        <v>3843</v>
      </c>
      <c r="M43" s="8">
        <f t="shared" ref="M43:M52" si="20">(L43-AQ5)/AQ5</f>
        <v>0.3923913043478261</v>
      </c>
      <c r="O43" s="4">
        <v>4</v>
      </c>
      <c r="P43" s="5">
        <v>4049</v>
      </c>
      <c r="Q43" s="8">
        <f t="shared" ref="Q43:Q52" si="21">(P43-AQ5)/AQ5</f>
        <v>0.46702898550724636</v>
      </c>
      <c r="S43" s="4">
        <v>4</v>
      </c>
      <c r="T43" s="5">
        <v>3956</v>
      </c>
      <c r="U43" s="8">
        <f t="shared" ref="U43:U52" si="22">(T43-AQ5)/AQ5</f>
        <v>0.43333333333333335</v>
      </c>
      <c r="W43" s="4">
        <v>5</v>
      </c>
      <c r="X43" s="5">
        <v>4047</v>
      </c>
      <c r="Y43" s="8">
        <f t="shared" ref="Y43:Y52" si="23">(X43-AQ5)/AQ5</f>
        <v>0.46630434782608693</v>
      </c>
      <c r="AA43" s="4">
        <v>5</v>
      </c>
      <c r="AB43" s="5">
        <v>4368</v>
      </c>
      <c r="AC43" s="8">
        <f t="shared" ref="AC43:AC52" si="24">(AB43-AQ5)/AQ5</f>
        <v>0.58260869565217388</v>
      </c>
      <c r="AE43" s="4">
        <v>4</v>
      </c>
      <c r="AF43" s="5">
        <v>4405</v>
      </c>
      <c r="AG43" s="8">
        <f t="shared" ref="AG43:AG52" si="25">(AF43-AQ5)/AQ5</f>
        <v>0.59601449275362317</v>
      </c>
      <c r="AI43" s="4">
        <v>2</v>
      </c>
      <c r="AJ43" s="5">
        <v>4285</v>
      </c>
      <c r="AK43" s="8">
        <f t="shared" ref="AK43:AK52" si="26">(AJ43-AQ5)/AQ5</f>
        <v>0.55253623188405798</v>
      </c>
      <c r="AM43" s="4">
        <v>2</v>
      </c>
      <c r="AN43" s="5">
        <v>4269</v>
      </c>
      <c r="AO43" s="8">
        <f t="shared" ref="AO43:AO52" si="27">(AN43-AQ5)/AQ5</f>
        <v>0.54673913043478262</v>
      </c>
    </row>
    <row r="44" spans="1:41" ht="18" customHeight="1" x14ac:dyDescent="0.3">
      <c r="A44" s="10"/>
      <c r="B44" s="2" t="s">
        <v>13</v>
      </c>
      <c r="D44" s="4">
        <v>1</v>
      </c>
      <c r="E44" s="5">
        <v>3638</v>
      </c>
      <c r="G44" s="4">
        <v>2</v>
      </c>
      <c r="H44" s="5">
        <v>3750</v>
      </c>
      <c r="I44" s="8">
        <f t="shared" si="19"/>
        <v>0.36066763425253989</v>
      </c>
      <c r="K44" s="4">
        <v>3</v>
      </c>
      <c r="L44" s="5">
        <v>3613</v>
      </c>
      <c r="M44" s="8">
        <f t="shared" si="20"/>
        <v>0.31095791001451378</v>
      </c>
      <c r="O44" s="4">
        <v>4</v>
      </c>
      <c r="P44" s="5">
        <v>3850</v>
      </c>
      <c r="Q44" s="8">
        <f t="shared" si="21"/>
        <v>0.39695210449927432</v>
      </c>
      <c r="S44" s="4">
        <v>5</v>
      </c>
      <c r="T44" s="5">
        <v>4022</v>
      </c>
      <c r="U44" s="8">
        <f t="shared" si="22"/>
        <v>0.4593613933236575</v>
      </c>
      <c r="W44" s="4">
        <v>6</v>
      </c>
      <c r="X44" s="5">
        <v>4147</v>
      </c>
      <c r="Y44" s="8">
        <f t="shared" si="23"/>
        <v>0.50471698113207553</v>
      </c>
      <c r="AA44" s="4">
        <v>6</v>
      </c>
      <c r="AB44" s="5">
        <v>4221</v>
      </c>
      <c r="AC44" s="8">
        <f t="shared" si="24"/>
        <v>0.5315674891146589</v>
      </c>
      <c r="AE44" s="4">
        <v>3</v>
      </c>
      <c r="AF44" s="5">
        <v>4168</v>
      </c>
      <c r="AG44" s="8">
        <f t="shared" si="25"/>
        <v>0.51233671988388974</v>
      </c>
      <c r="AI44" s="4">
        <v>2</v>
      </c>
      <c r="AJ44" s="5">
        <v>4143</v>
      </c>
      <c r="AK44" s="8">
        <f t="shared" si="26"/>
        <v>0.50326560232220607</v>
      </c>
      <c r="AM44" s="4">
        <v>1</v>
      </c>
      <c r="AN44" s="5">
        <v>4256</v>
      </c>
      <c r="AO44" s="8">
        <f t="shared" si="27"/>
        <v>0.54426705370101591</v>
      </c>
    </row>
    <row r="45" spans="1:41" ht="18" customHeight="1" x14ac:dyDescent="0.3">
      <c r="A45" s="10"/>
      <c r="B45" s="2" t="s">
        <v>14</v>
      </c>
      <c r="D45" s="4">
        <v>1</v>
      </c>
      <c r="E45" s="5">
        <v>3388</v>
      </c>
      <c r="G45" s="4">
        <v>2</v>
      </c>
      <c r="H45" s="5">
        <v>3497</v>
      </c>
      <c r="I45" s="8">
        <f t="shared" si="19"/>
        <v>0.28708133971291866</v>
      </c>
      <c r="K45" s="4">
        <v>3</v>
      </c>
      <c r="L45" s="5">
        <v>3566</v>
      </c>
      <c r="M45" s="8">
        <f t="shared" si="20"/>
        <v>0.31247699668752299</v>
      </c>
      <c r="O45" s="4">
        <v>4</v>
      </c>
      <c r="P45" s="5">
        <v>3618</v>
      </c>
      <c r="Q45" s="8">
        <f t="shared" si="21"/>
        <v>0.33161575266838422</v>
      </c>
      <c r="S45" s="4">
        <v>5</v>
      </c>
      <c r="T45" s="5">
        <v>3803</v>
      </c>
      <c r="U45" s="8">
        <f t="shared" si="22"/>
        <v>0.39970555760029447</v>
      </c>
      <c r="W45" s="4">
        <v>5</v>
      </c>
      <c r="X45" s="5">
        <v>3916</v>
      </c>
      <c r="Y45" s="8">
        <f t="shared" si="23"/>
        <v>0.44129554655870445</v>
      </c>
      <c r="AA45" s="4">
        <v>2</v>
      </c>
      <c r="AB45" s="5">
        <v>3814</v>
      </c>
      <c r="AC45" s="8">
        <f t="shared" si="24"/>
        <v>0.40375414059624587</v>
      </c>
      <c r="AE45" s="4">
        <v>2</v>
      </c>
      <c r="AF45" s="5">
        <v>4091</v>
      </c>
      <c r="AG45" s="8">
        <f t="shared" si="25"/>
        <v>0.50570482149429519</v>
      </c>
      <c r="AI45" s="4">
        <v>3</v>
      </c>
      <c r="AJ45" s="5">
        <v>4056</v>
      </c>
      <c r="AK45" s="8">
        <f t="shared" si="26"/>
        <v>0.49282296650717705</v>
      </c>
      <c r="AM45" s="4">
        <v>2</v>
      </c>
      <c r="AN45" s="5">
        <v>4065</v>
      </c>
      <c r="AO45" s="8">
        <f t="shared" si="27"/>
        <v>0.49613544350386457</v>
      </c>
    </row>
    <row r="46" spans="1:41" ht="18" customHeight="1" x14ac:dyDescent="0.3">
      <c r="A46" s="10"/>
      <c r="B46" s="2" t="s">
        <v>15</v>
      </c>
      <c r="D46" s="4">
        <v>1</v>
      </c>
      <c r="E46" s="5">
        <v>3434</v>
      </c>
      <c r="G46" s="4">
        <v>2</v>
      </c>
      <c r="H46" s="5">
        <v>3489</v>
      </c>
      <c r="I46" s="8">
        <f t="shared" si="19"/>
        <v>0.22895385699189855</v>
      </c>
      <c r="K46" s="4">
        <v>3</v>
      </c>
      <c r="L46" s="5">
        <v>3433</v>
      </c>
      <c r="M46" s="8">
        <f t="shared" si="20"/>
        <v>0.20922860162028883</v>
      </c>
      <c r="O46" s="4">
        <v>4</v>
      </c>
      <c r="P46" s="5">
        <v>3766</v>
      </c>
      <c r="Q46" s="8">
        <f t="shared" si="21"/>
        <v>0.32652342374075377</v>
      </c>
      <c r="S46" s="4">
        <v>5</v>
      </c>
      <c r="T46" s="5">
        <v>3732</v>
      </c>
      <c r="U46" s="8">
        <f t="shared" si="22"/>
        <v>0.31454737583656217</v>
      </c>
      <c r="W46" s="4">
        <v>6</v>
      </c>
      <c r="X46" s="5">
        <v>3925</v>
      </c>
      <c r="Y46" s="8">
        <f t="shared" si="23"/>
        <v>0.38252905952800281</v>
      </c>
      <c r="AA46" s="4">
        <v>4</v>
      </c>
      <c r="AB46" s="5">
        <v>3961</v>
      </c>
      <c r="AC46" s="8">
        <f t="shared" si="24"/>
        <v>0.39520958083832336</v>
      </c>
      <c r="AE46" s="4">
        <v>5</v>
      </c>
      <c r="AF46" s="5">
        <v>4127</v>
      </c>
      <c r="AG46" s="8">
        <f t="shared" si="25"/>
        <v>0.45368087354702358</v>
      </c>
      <c r="AI46" s="4">
        <v>2</v>
      </c>
      <c r="AJ46" s="5">
        <v>4005</v>
      </c>
      <c r="AK46" s="8">
        <f t="shared" si="26"/>
        <v>0.41070799577315958</v>
      </c>
      <c r="AM46" s="4">
        <v>2</v>
      </c>
      <c r="AN46" s="5">
        <v>4079</v>
      </c>
      <c r="AO46" s="8">
        <f t="shared" si="27"/>
        <v>0.43677351179992957</v>
      </c>
    </row>
    <row r="47" spans="1:41" ht="18" customHeight="1" x14ac:dyDescent="0.3">
      <c r="A47" s="10"/>
      <c r="B47" s="2" t="s">
        <v>16</v>
      </c>
      <c r="D47" s="4">
        <v>1</v>
      </c>
      <c r="E47" s="5">
        <v>3599</v>
      </c>
      <c r="G47" s="4">
        <v>2</v>
      </c>
      <c r="H47" s="5">
        <v>3439</v>
      </c>
      <c r="I47" s="8">
        <f t="shared" si="19"/>
        <v>0.28368794326241137</v>
      </c>
      <c r="K47" s="4">
        <v>3</v>
      </c>
      <c r="L47" s="5">
        <v>3745</v>
      </c>
      <c r="M47" s="8">
        <f t="shared" si="20"/>
        <v>0.39790966778648751</v>
      </c>
      <c r="O47" s="4">
        <v>4</v>
      </c>
      <c r="P47" s="5">
        <v>3878</v>
      </c>
      <c r="Q47" s="8">
        <f t="shared" si="21"/>
        <v>0.44755505785740946</v>
      </c>
      <c r="S47" s="4">
        <v>5</v>
      </c>
      <c r="T47" s="5">
        <v>4046</v>
      </c>
      <c r="U47" s="8">
        <f t="shared" si="22"/>
        <v>0.51026502426278464</v>
      </c>
      <c r="W47" s="4">
        <v>5</v>
      </c>
      <c r="X47" s="5">
        <v>4029</v>
      </c>
      <c r="Y47" s="8">
        <f t="shared" si="23"/>
        <v>0.50391937290033595</v>
      </c>
      <c r="AA47" s="4">
        <v>4</v>
      </c>
      <c r="AB47" s="5">
        <v>3943</v>
      </c>
      <c r="AC47" s="8">
        <f t="shared" si="24"/>
        <v>0.47181784247853675</v>
      </c>
      <c r="AE47" s="4">
        <v>4</v>
      </c>
      <c r="AF47" s="5">
        <v>4147</v>
      </c>
      <c r="AG47" s="8">
        <f t="shared" si="25"/>
        <v>0.54796565882792092</v>
      </c>
      <c r="AI47" s="4">
        <v>2</v>
      </c>
      <c r="AJ47" s="5">
        <v>4307</v>
      </c>
      <c r="AK47" s="8">
        <f t="shared" si="26"/>
        <v>0.60768943635684958</v>
      </c>
      <c r="AM47" s="4">
        <v>4</v>
      </c>
      <c r="AN47" s="5">
        <v>4336</v>
      </c>
      <c r="AO47" s="8">
        <f t="shared" si="27"/>
        <v>0.61851437103396789</v>
      </c>
    </row>
    <row r="48" spans="1:41" ht="18" customHeight="1" x14ac:dyDescent="0.3">
      <c r="A48" s="10"/>
      <c r="B48" s="2" t="s">
        <v>17</v>
      </c>
      <c r="D48" s="4">
        <v>1</v>
      </c>
      <c r="E48" s="5">
        <v>3465</v>
      </c>
      <c r="G48" s="4">
        <v>2</v>
      </c>
      <c r="H48" s="5">
        <v>3471</v>
      </c>
      <c r="I48" s="8">
        <f t="shared" si="19"/>
        <v>0.24811218985976269</v>
      </c>
      <c r="K48" s="4">
        <v>3</v>
      </c>
      <c r="L48" s="5">
        <v>3583</v>
      </c>
      <c r="M48" s="8">
        <f t="shared" si="20"/>
        <v>0.28838547285149224</v>
      </c>
      <c r="O48" s="4">
        <v>4</v>
      </c>
      <c r="P48" s="5">
        <v>4117</v>
      </c>
      <c r="Q48" s="8">
        <f t="shared" si="21"/>
        <v>0.4804027328299173</v>
      </c>
      <c r="S48" s="4">
        <v>5</v>
      </c>
      <c r="T48" s="5">
        <v>4069</v>
      </c>
      <c r="U48" s="8">
        <f t="shared" si="22"/>
        <v>0.46314275440489033</v>
      </c>
      <c r="W48" s="4">
        <v>6</v>
      </c>
      <c r="X48" s="5">
        <v>4465</v>
      </c>
      <c r="Y48" s="8">
        <f t="shared" si="23"/>
        <v>0.60553757641136285</v>
      </c>
      <c r="AA48" s="4">
        <v>4</v>
      </c>
      <c r="AB48" s="5">
        <v>4239</v>
      </c>
      <c r="AC48" s="8">
        <f t="shared" si="24"/>
        <v>0.52427184466019416</v>
      </c>
      <c r="AE48" s="4">
        <v>5</v>
      </c>
      <c r="AF48" s="5">
        <v>4569</v>
      </c>
      <c r="AG48" s="8">
        <f t="shared" si="25"/>
        <v>0.64293419633225457</v>
      </c>
      <c r="AI48" s="4">
        <v>2</v>
      </c>
      <c r="AJ48" s="5">
        <v>4313</v>
      </c>
      <c r="AK48" s="8">
        <f t="shared" si="26"/>
        <v>0.55088097806544412</v>
      </c>
      <c r="AM48" s="4">
        <v>2</v>
      </c>
      <c r="AN48" s="5">
        <v>4147</v>
      </c>
      <c r="AO48" s="8">
        <f t="shared" si="27"/>
        <v>0.49119021934555918</v>
      </c>
    </row>
    <row r="49" spans="1:41" ht="18" customHeight="1" x14ac:dyDescent="0.3">
      <c r="A49" s="10"/>
      <c r="B49" s="2" t="s">
        <v>18</v>
      </c>
      <c r="D49" s="4">
        <v>1</v>
      </c>
      <c r="E49" s="5">
        <v>3695</v>
      </c>
      <c r="G49" s="4">
        <v>2</v>
      </c>
      <c r="H49" s="5">
        <v>3779</v>
      </c>
      <c r="I49" s="8">
        <f t="shared" si="19"/>
        <v>0.28406388039415564</v>
      </c>
      <c r="K49" s="4">
        <v>3</v>
      </c>
      <c r="L49" s="5">
        <v>3665</v>
      </c>
      <c r="M49" s="8">
        <f t="shared" si="20"/>
        <v>0.24532789670404348</v>
      </c>
      <c r="O49" s="4">
        <v>4</v>
      </c>
      <c r="P49" s="5">
        <v>4199</v>
      </c>
      <c r="Q49" s="8">
        <f t="shared" si="21"/>
        <v>0.42677539925246349</v>
      </c>
      <c r="S49" s="4">
        <v>5</v>
      </c>
      <c r="T49" s="5">
        <v>4096</v>
      </c>
      <c r="U49" s="8">
        <f t="shared" si="22"/>
        <v>0.39177709819911655</v>
      </c>
      <c r="W49" s="4">
        <v>5</v>
      </c>
      <c r="X49" s="5">
        <v>3985</v>
      </c>
      <c r="Y49" s="8">
        <f t="shared" si="23"/>
        <v>0.35406048250084948</v>
      </c>
      <c r="AA49" s="4">
        <v>4</v>
      </c>
      <c r="AB49" s="5">
        <v>4069</v>
      </c>
      <c r="AC49" s="8">
        <f t="shared" si="24"/>
        <v>0.38260278627251104</v>
      </c>
      <c r="AE49" s="4">
        <v>2</v>
      </c>
      <c r="AF49" s="5">
        <v>4525</v>
      </c>
      <c r="AG49" s="8">
        <f t="shared" si="25"/>
        <v>0.53754672103295953</v>
      </c>
      <c r="AI49" s="4">
        <v>4</v>
      </c>
      <c r="AJ49" s="5">
        <v>4297</v>
      </c>
      <c r="AK49" s="8">
        <f t="shared" si="26"/>
        <v>0.46007475365273531</v>
      </c>
      <c r="AM49" s="4">
        <v>2</v>
      </c>
      <c r="AN49" s="5">
        <v>3960</v>
      </c>
      <c r="AO49" s="8">
        <f t="shared" si="27"/>
        <v>0.34556574923547401</v>
      </c>
    </row>
    <row r="50" spans="1:41" ht="18" customHeight="1" x14ac:dyDescent="0.3">
      <c r="A50" s="10"/>
      <c r="B50" s="2" t="s">
        <v>19</v>
      </c>
      <c r="D50" s="4">
        <v>1</v>
      </c>
      <c r="E50" s="5">
        <v>3642</v>
      </c>
      <c r="G50" s="4">
        <v>2</v>
      </c>
      <c r="H50" s="5">
        <v>3777</v>
      </c>
      <c r="I50" s="8">
        <f t="shared" si="19"/>
        <v>0.3091854419410745</v>
      </c>
      <c r="K50" s="4">
        <v>3</v>
      </c>
      <c r="L50" s="5">
        <v>3787</v>
      </c>
      <c r="M50" s="8">
        <f t="shared" si="20"/>
        <v>0.31265164644714039</v>
      </c>
      <c r="O50" s="4">
        <v>4</v>
      </c>
      <c r="P50" s="5">
        <v>3765</v>
      </c>
      <c r="Q50" s="8">
        <f t="shared" si="21"/>
        <v>0.30502599653379547</v>
      </c>
      <c r="S50" s="4">
        <v>4</v>
      </c>
      <c r="T50" s="5">
        <v>3826</v>
      </c>
      <c r="U50" s="8">
        <f t="shared" si="22"/>
        <v>0.32616984402079724</v>
      </c>
      <c r="W50" s="4">
        <v>5</v>
      </c>
      <c r="X50" s="5">
        <v>4084</v>
      </c>
      <c r="Y50" s="8">
        <f t="shared" si="23"/>
        <v>0.41559792027729636</v>
      </c>
      <c r="AA50" s="4">
        <v>3</v>
      </c>
      <c r="AB50" s="5">
        <v>4117</v>
      </c>
      <c r="AC50" s="8">
        <f t="shared" si="24"/>
        <v>0.42703639514731367</v>
      </c>
      <c r="AE50" s="4">
        <v>2</v>
      </c>
      <c r="AF50" s="5">
        <v>4228</v>
      </c>
      <c r="AG50" s="8">
        <f t="shared" si="25"/>
        <v>0.46551126516464469</v>
      </c>
      <c r="AI50" s="4">
        <v>0</v>
      </c>
      <c r="AJ50" s="5">
        <v>4212</v>
      </c>
      <c r="AK50" s="8">
        <f t="shared" si="26"/>
        <v>0.45996533795493932</v>
      </c>
      <c r="AM50" s="4">
        <v>1</v>
      </c>
      <c r="AN50" s="5">
        <v>4109</v>
      </c>
      <c r="AO50" s="8">
        <f t="shared" si="27"/>
        <v>0.42426343154246099</v>
      </c>
    </row>
    <row r="51" spans="1:41" ht="18" customHeight="1" x14ac:dyDescent="0.3">
      <c r="A51" s="10"/>
      <c r="B51" s="2" t="s">
        <v>20</v>
      </c>
      <c r="D51" s="4">
        <v>1</v>
      </c>
      <c r="E51" s="5">
        <v>3497</v>
      </c>
      <c r="G51" s="4">
        <v>2</v>
      </c>
      <c r="H51" s="5">
        <v>3385</v>
      </c>
      <c r="I51" s="8">
        <f t="shared" si="19"/>
        <v>0.27495291902071561</v>
      </c>
      <c r="K51" s="4">
        <v>3</v>
      </c>
      <c r="L51" s="5">
        <v>3642</v>
      </c>
      <c r="M51" s="8">
        <f t="shared" si="20"/>
        <v>0.37175141242937854</v>
      </c>
      <c r="O51" s="4">
        <v>4</v>
      </c>
      <c r="P51" s="5">
        <v>4032</v>
      </c>
      <c r="Q51" s="8">
        <f t="shared" si="21"/>
        <v>0.51864406779661021</v>
      </c>
      <c r="S51" s="4">
        <v>5</v>
      </c>
      <c r="T51" s="5">
        <v>3909</v>
      </c>
      <c r="U51" s="8">
        <f t="shared" si="22"/>
        <v>0.47231638418079097</v>
      </c>
      <c r="W51" s="4">
        <v>6</v>
      </c>
      <c r="X51" s="5">
        <v>4193</v>
      </c>
      <c r="Y51" s="8">
        <f t="shared" si="23"/>
        <v>0.57928436911487757</v>
      </c>
      <c r="AA51" s="4">
        <v>5</v>
      </c>
      <c r="AB51" s="5">
        <v>4100</v>
      </c>
      <c r="AC51" s="8">
        <f t="shared" si="24"/>
        <v>0.54425612052730699</v>
      </c>
      <c r="AE51" s="4">
        <v>5</v>
      </c>
      <c r="AF51" s="5">
        <v>4371</v>
      </c>
      <c r="AG51" s="8">
        <f t="shared" si="25"/>
        <v>0.64632768361581916</v>
      </c>
      <c r="AI51" s="4">
        <v>6</v>
      </c>
      <c r="AJ51" s="5">
        <v>4133</v>
      </c>
      <c r="AK51" s="8">
        <f t="shared" si="26"/>
        <v>0.55668549905838038</v>
      </c>
      <c r="AM51" s="4">
        <v>3</v>
      </c>
      <c r="AN51" s="5">
        <v>4227</v>
      </c>
      <c r="AO51" s="8">
        <f t="shared" si="27"/>
        <v>0.59209039548022602</v>
      </c>
    </row>
    <row r="52" spans="1:41" ht="18" customHeight="1" x14ac:dyDescent="0.3">
      <c r="A52" s="10"/>
      <c r="B52" s="2" t="s">
        <v>21</v>
      </c>
      <c r="D52" s="4">
        <v>1</v>
      </c>
      <c r="E52" s="5">
        <v>3469</v>
      </c>
      <c r="G52" s="4">
        <v>2</v>
      </c>
      <c r="H52" s="5">
        <v>3219</v>
      </c>
      <c r="I52" s="8">
        <f t="shared" si="19"/>
        <v>0.1821520381931693</v>
      </c>
      <c r="K52" s="4">
        <v>3</v>
      </c>
      <c r="L52" s="5">
        <v>3338</v>
      </c>
      <c r="M52" s="8">
        <f t="shared" si="20"/>
        <v>0.22585383767903047</v>
      </c>
      <c r="O52" s="4">
        <v>4</v>
      </c>
      <c r="P52" s="5">
        <v>3426</v>
      </c>
      <c r="Q52" s="8">
        <f t="shared" si="21"/>
        <v>0.25817113477781856</v>
      </c>
      <c r="S52" s="4">
        <v>5</v>
      </c>
      <c r="T52" s="5">
        <v>3622</v>
      </c>
      <c r="U52" s="8">
        <f t="shared" si="22"/>
        <v>0.33015056922511937</v>
      </c>
      <c r="W52" s="4">
        <v>5</v>
      </c>
      <c r="X52" s="5">
        <v>3644</v>
      </c>
      <c r="Y52" s="8">
        <f t="shared" si="23"/>
        <v>0.33822989349981636</v>
      </c>
      <c r="AA52" s="4">
        <v>4</v>
      </c>
      <c r="AB52" s="5">
        <v>3811</v>
      </c>
      <c r="AC52" s="8">
        <f t="shared" si="24"/>
        <v>0.39955930958501651</v>
      </c>
      <c r="AE52" s="4">
        <v>3</v>
      </c>
      <c r="AF52" s="5">
        <v>4059</v>
      </c>
      <c r="AG52" s="8">
        <f t="shared" si="25"/>
        <v>0.4906353286816012</v>
      </c>
      <c r="AI52" s="4">
        <v>2</v>
      </c>
      <c r="AJ52" s="5">
        <v>3713</v>
      </c>
      <c r="AK52" s="8">
        <f t="shared" si="26"/>
        <v>0.36356959236136616</v>
      </c>
      <c r="AM52" s="4">
        <v>0</v>
      </c>
      <c r="AN52" s="5">
        <v>3825</v>
      </c>
      <c r="AO52" s="8">
        <f t="shared" si="27"/>
        <v>0.4047006977598237</v>
      </c>
    </row>
    <row r="55" spans="1:41" ht="21" x14ac:dyDescent="0.3">
      <c r="B55" s="6" t="s">
        <v>33</v>
      </c>
      <c r="D55" s="6">
        <f>AVERAGE(D43:D52)</f>
        <v>1</v>
      </c>
      <c r="E55" s="6">
        <f>AVERAGE(E43:E52)</f>
        <v>3542.1</v>
      </c>
      <c r="G55" s="6">
        <f>AVERAGE(G43:G52)</f>
        <v>2</v>
      </c>
      <c r="H55" s="9">
        <f>AVERAGE(H43:H52)</f>
        <v>3524.8</v>
      </c>
      <c r="K55" s="6">
        <f>AVERAGE(K43:K52)</f>
        <v>3</v>
      </c>
      <c r="L55" s="9">
        <f>AVERAGE(L43:L52)</f>
        <v>3621.5</v>
      </c>
      <c r="O55" s="6">
        <f>AVERAGE(O43:O52)</f>
        <v>4</v>
      </c>
      <c r="P55" s="9">
        <f>AVERAGE(P43:P52)</f>
        <v>3870</v>
      </c>
      <c r="S55" s="6">
        <f>AVERAGE(S43:S52)</f>
        <v>4.8</v>
      </c>
      <c r="T55" s="9">
        <f>AVERAGE(T43:T52)</f>
        <v>3908.1</v>
      </c>
      <c r="W55" s="6">
        <f>AVERAGE(W43:W52)</f>
        <v>5.4</v>
      </c>
      <c r="X55" s="9">
        <f>AVERAGE(X43:X52)</f>
        <v>4043.5</v>
      </c>
      <c r="AA55" s="6">
        <f>AVERAGE(AA43:AA52)</f>
        <v>4.0999999999999996</v>
      </c>
      <c r="AB55" s="9">
        <f>AVERAGE(AB43:AB52)</f>
        <v>4064.3</v>
      </c>
      <c r="AE55" s="6">
        <f>AVERAGE(AE43:AE52)</f>
        <v>3.5</v>
      </c>
      <c r="AF55" s="9">
        <f>AVERAGE(AF43:AF52)</f>
        <v>4269</v>
      </c>
      <c r="AI55" s="6">
        <f>AVERAGE(AI43:AI52)</f>
        <v>2.5</v>
      </c>
      <c r="AJ55" s="9">
        <f>AVERAGE(AJ43:AJ52)</f>
        <v>4146.3999999999996</v>
      </c>
      <c r="AM55" s="6">
        <f>AVERAGE(AM43:AM52)</f>
        <v>1.9</v>
      </c>
      <c r="AN55" s="9">
        <f>AVERAGE(AN43:AN52)</f>
        <v>4127.3</v>
      </c>
    </row>
    <row r="59" spans="1:41" ht="21" hidden="1" x14ac:dyDescent="0.3">
      <c r="D59" s="11">
        <v>1</v>
      </c>
      <c r="E59" s="12"/>
      <c r="G59" s="11">
        <v>2</v>
      </c>
      <c r="H59" s="12"/>
      <c r="K59" s="11">
        <v>3</v>
      </c>
      <c r="L59" s="12"/>
      <c r="O59" s="11">
        <v>4</v>
      </c>
      <c r="P59" s="12"/>
      <c r="S59" s="11">
        <v>5</v>
      </c>
      <c r="T59" s="12"/>
      <c r="W59" s="11">
        <v>6</v>
      </c>
      <c r="X59" s="12"/>
      <c r="AA59" s="11">
        <v>7</v>
      </c>
      <c r="AB59" s="12"/>
      <c r="AE59" s="11">
        <v>8</v>
      </c>
      <c r="AF59" s="12"/>
      <c r="AI59" s="11">
        <v>9</v>
      </c>
      <c r="AJ59" s="12"/>
      <c r="AM59" s="11">
        <v>10</v>
      </c>
      <c r="AN59" s="12"/>
    </row>
    <row r="60" spans="1:41" ht="63" hidden="1" x14ac:dyDescent="0.3">
      <c r="B60" s="1" t="s">
        <v>0</v>
      </c>
      <c r="D60" s="3" t="s">
        <v>32</v>
      </c>
      <c r="E60" s="3" t="s">
        <v>11</v>
      </c>
      <c r="G60" s="3" t="s">
        <v>32</v>
      </c>
      <c r="H60" s="3" t="s">
        <v>11</v>
      </c>
      <c r="K60" s="3" t="s">
        <v>32</v>
      </c>
      <c r="L60" s="3" t="s">
        <v>11</v>
      </c>
      <c r="O60" s="3" t="s">
        <v>32</v>
      </c>
      <c r="P60" s="3" t="s">
        <v>11</v>
      </c>
      <c r="S60" s="3" t="s">
        <v>32</v>
      </c>
      <c r="T60" s="3" t="s">
        <v>11</v>
      </c>
      <c r="W60" s="3" t="s">
        <v>32</v>
      </c>
      <c r="X60" s="3" t="s">
        <v>11</v>
      </c>
      <c r="AA60" s="3" t="s">
        <v>32</v>
      </c>
      <c r="AB60" s="3" t="s">
        <v>11</v>
      </c>
      <c r="AE60" s="3" t="s">
        <v>32</v>
      </c>
      <c r="AF60" s="3" t="s">
        <v>11</v>
      </c>
      <c r="AI60" s="3" t="s">
        <v>32</v>
      </c>
      <c r="AJ60" s="3" t="s">
        <v>11</v>
      </c>
      <c r="AM60" s="3" t="s">
        <v>32</v>
      </c>
      <c r="AN60" s="3" t="s">
        <v>11</v>
      </c>
    </row>
    <row r="61" spans="1:41" hidden="1" x14ac:dyDescent="0.3"/>
    <row r="62" spans="1:41" ht="18" hidden="1" customHeight="1" x14ac:dyDescent="0.3">
      <c r="A62" s="13" t="s">
        <v>34</v>
      </c>
      <c r="B62" s="2" t="s">
        <v>12</v>
      </c>
      <c r="D62" s="4"/>
      <c r="E62" s="5"/>
      <c r="G62" s="4">
        <v>2</v>
      </c>
      <c r="H62" s="5">
        <v>3532</v>
      </c>
      <c r="K62" s="4"/>
      <c r="L62" s="5"/>
      <c r="O62" s="4"/>
      <c r="P62" s="5"/>
      <c r="S62" s="4"/>
      <c r="T62" s="5"/>
      <c r="W62" s="4"/>
      <c r="X62" s="5"/>
      <c r="AA62" s="4"/>
      <c r="AB62" s="5"/>
      <c r="AE62" s="4"/>
      <c r="AF62" s="5"/>
      <c r="AI62" s="4"/>
      <c r="AJ62" s="5"/>
      <c r="AM62" s="4"/>
      <c r="AN62" s="5"/>
    </row>
    <row r="63" spans="1:41" ht="18" hidden="1" customHeight="1" x14ac:dyDescent="0.3">
      <c r="A63" s="13"/>
      <c r="B63" s="2" t="s">
        <v>13</v>
      </c>
      <c r="D63" s="4"/>
      <c r="E63" s="5"/>
      <c r="G63" s="4">
        <v>2</v>
      </c>
      <c r="H63" s="5">
        <v>3570</v>
      </c>
      <c r="K63" s="4"/>
      <c r="L63" s="5"/>
      <c r="O63" s="4"/>
      <c r="P63" s="5"/>
      <c r="S63" s="4"/>
      <c r="T63" s="5"/>
      <c r="W63" s="4"/>
      <c r="X63" s="5"/>
      <c r="AA63" s="4"/>
      <c r="AB63" s="5"/>
      <c r="AE63" s="4"/>
      <c r="AF63" s="5"/>
      <c r="AI63" s="4"/>
      <c r="AJ63" s="5"/>
      <c r="AM63" s="4"/>
      <c r="AN63" s="5"/>
    </row>
    <row r="64" spans="1:41" ht="18" hidden="1" customHeight="1" x14ac:dyDescent="0.3">
      <c r="A64" s="13"/>
      <c r="B64" s="2" t="s">
        <v>14</v>
      </c>
      <c r="D64" s="4"/>
      <c r="E64" s="5"/>
      <c r="G64" s="4">
        <v>2</v>
      </c>
      <c r="H64" s="5">
        <v>3142</v>
      </c>
      <c r="K64" s="4"/>
      <c r="L64" s="5"/>
      <c r="O64" s="4"/>
      <c r="P64" s="5"/>
      <c r="S64" s="4"/>
      <c r="T64" s="5"/>
      <c r="W64" s="4"/>
      <c r="X64" s="5"/>
      <c r="AA64" s="4"/>
      <c r="AB64" s="5"/>
      <c r="AE64" s="4"/>
      <c r="AF64" s="5"/>
      <c r="AI64" s="4"/>
      <c r="AJ64" s="5"/>
      <c r="AM64" s="4"/>
      <c r="AN64" s="5"/>
    </row>
    <row r="65" spans="1:41" ht="18" hidden="1" customHeight="1" x14ac:dyDescent="0.3">
      <c r="A65" s="13"/>
      <c r="B65" s="2" t="s">
        <v>15</v>
      </c>
      <c r="D65" s="4"/>
      <c r="E65" s="5"/>
      <c r="G65" s="4">
        <v>2</v>
      </c>
      <c r="H65" s="5">
        <v>3348</v>
      </c>
      <c r="K65" s="4"/>
      <c r="L65" s="5"/>
      <c r="O65" s="4"/>
      <c r="P65" s="5"/>
      <c r="S65" s="4"/>
      <c r="T65" s="5"/>
      <c r="W65" s="4"/>
      <c r="X65" s="5"/>
      <c r="AA65" s="4"/>
      <c r="AB65" s="5"/>
      <c r="AE65" s="4"/>
      <c r="AF65" s="5"/>
      <c r="AI65" s="4"/>
      <c r="AJ65" s="5"/>
      <c r="AM65" s="4"/>
      <c r="AN65" s="5"/>
    </row>
    <row r="66" spans="1:41" ht="18" hidden="1" customHeight="1" x14ac:dyDescent="0.3">
      <c r="A66" s="13"/>
      <c r="B66" s="2" t="s">
        <v>16</v>
      </c>
      <c r="D66" s="4"/>
      <c r="E66" s="5"/>
      <c r="G66" s="4">
        <v>2</v>
      </c>
      <c r="H66" s="5">
        <v>3470</v>
      </c>
      <c r="K66" s="4"/>
      <c r="L66" s="5"/>
      <c r="O66" s="4"/>
      <c r="P66" s="5"/>
      <c r="S66" s="4"/>
      <c r="T66" s="5"/>
      <c r="W66" s="4"/>
      <c r="X66" s="5"/>
      <c r="AA66" s="4"/>
      <c r="AB66" s="5"/>
      <c r="AE66" s="4"/>
      <c r="AF66" s="5"/>
      <c r="AI66" s="4"/>
      <c r="AJ66" s="5"/>
      <c r="AM66" s="4"/>
      <c r="AN66" s="5"/>
    </row>
    <row r="67" spans="1:41" ht="18" hidden="1" customHeight="1" x14ac:dyDescent="0.3">
      <c r="A67" s="13"/>
      <c r="B67" s="2" t="s">
        <v>17</v>
      </c>
      <c r="D67" s="4"/>
      <c r="E67" s="5"/>
      <c r="G67" s="4">
        <v>2</v>
      </c>
      <c r="H67" s="5">
        <v>6648</v>
      </c>
      <c r="K67" s="4"/>
      <c r="L67" s="5"/>
      <c r="O67" s="4"/>
      <c r="P67" s="5"/>
      <c r="S67" s="4"/>
      <c r="T67" s="5"/>
      <c r="W67" s="4"/>
      <c r="X67" s="5"/>
      <c r="AA67" s="4"/>
      <c r="AB67" s="5"/>
      <c r="AE67" s="4"/>
      <c r="AF67" s="5"/>
      <c r="AI67" s="4"/>
      <c r="AJ67" s="5"/>
      <c r="AM67" s="4"/>
      <c r="AN67" s="5"/>
    </row>
    <row r="68" spans="1:41" ht="18" hidden="1" customHeight="1" x14ac:dyDescent="0.3">
      <c r="A68" s="13"/>
      <c r="B68" s="2" t="s">
        <v>18</v>
      </c>
      <c r="D68" s="4"/>
      <c r="E68" s="5"/>
      <c r="G68" s="4">
        <v>2</v>
      </c>
      <c r="H68" s="5">
        <v>3670</v>
      </c>
      <c r="K68" s="4"/>
      <c r="L68" s="5"/>
      <c r="O68" s="4"/>
      <c r="P68" s="5"/>
      <c r="S68" s="4"/>
      <c r="T68" s="5"/>
      <c r="W68" s="4"/>
      <c r="X68" s="5"/>
      <c r="AA68" s="4"/>
      <c r="AB68" s="5"/>
      <c r="AE68" s="4"/>
      <c r="AF68" s="5"/>
      <c r="AI68" s="4"/>
      <c r="AJ68" s="5"/>
      <c r="AM68" s="4"/>
      <c r="AN68" s="5"/>
    </row>
    <row r="69" spans="1:41" ht="18" hidden="1" customHeight="1" x14ac:dyDescent="0.3">
      <c r="A69" s="13"/>
      <c r="B69" s="2" t="s">
        <v>19</v>
      </c>
      <c r="D69" s="4"/>
      <c r="E69" s="5"/>
      <c r="G69" s="4">
        <v>2</v>
      </c>
      <c r="H69" s="5">
        <v>3702</v>
      </c>
      <c r="K69" s="4"/>
      <c r="L69" s="5"/>
      <c r="O69" s="4"/>
      <c r="P69" s="5"/>
      <c r="S69" s="4"/>
      <c r="T69" s="5"/>
      <c r="W69" s="4"/>
      <c r="X69" s="5"/>
      <c r="AA69" s="4"/>
      <c r="AB69" s="5"/>
      <c r="AE69" s="4"/>
      <c r="AF69" s="5"/>
      <c r="AI69" s="4"/>
      <c r="AJ69" s="5"/>
      <c r="AM69" s="4"/>
      <c r="AN69" s="5"/>
    </row>
    <row r="70" spans="1:41" ht="18" hidden="1" customHeight="1" x14ac:dyDescent="0.3">
      <c r="A70" s="13"/>
      <c r="B70" s="2" t="s">
        <v>20</v>
      </c>
      <c r="D70" s="4"/>
      <c r="E70" s="5"/>
      <c r="G70" s="4">
        <v>2</v>
      </c>
      <c r="H70" s="5">
        <v>3291</v>
      </c>
      <c r="K70" s="4"/>
      <c r="L70" s="5"/>
      <c r="O70" s="4"/>
      <c r="P70" s="5"/>
      <c r="S70" s="4"/>
      <c r="T70" s="5"/>
      <c r="W70" s="4"/>
      <c r="X70" s="5"/>
      <c r="AA70" s="4"/>
      <c r="AB70" s="5"/>
      <c r="AE70" s="4"/>
      <c r="AF70" s="5"/>
      <c r="AI70" s="4"/>
      <c r="AJ70" s="5"/>
      <c r="AM70" s="4"/>
      <c r="AN70" s="5"/>
    </row>
    <row r="71" spans="1:41" ht="18" hidden="1" customHeight="1" x14ac:dyDescent="0.3">
      <c r="A71" s="13"/>
      <c r="B71" s="2" t="s">
        <v>21</v>
      </c>
      <c r="D71" s="4"/>
      <c r="E71" s="5"/>
      <c r="G71" s="4">
        <v>2</v>
      </c>
      <c r="H71" s="5">
        <v>3248</v>
      </c>
      <c r="K71" s="4"/>
      <c r="L71" s="5"/>
      <c r="O71" s="4"/>
      <c r="P71" s="5"/>
      <c r="S71" s="4"/>
      <c r="T71" s="5"/>
      <c r="W71" s="4"/>
      <c r="X71" s="5"/>
      <c r="AA71" s="4"/>
      <c r="AB71" s="5"/>
      <c r="AE71" s="4"/>
      <c r="AF71" s="5"/>
      <c r="AI71" s="4"/>
      <c r="AJ71" s="5"/>
      <c r="AM71" s="4"/>
      <c r="AN71" s="5"/>
    </row>
    <row r="72" spans="1:41" hidden="1" x14ac:dyDescent="0.3"/>
    <row r="73" spans="1:41" hidden="1" x14ac:dyDescent="0.3"/>
    <row r="74" spans="1:41" ht="21" hidden="1" x14ac:dyDescent="0.3">
      <c r="B74" s="6" t="s">
        <v>33</v>
      </c>
      <c r="D74" s="6" t="e">
        <f t="shared" ref="D74:E74" si="28">AVERAGE(D62:D71)</f>
        <v>#DIV/0!</v>
      </c>
      <c r="E74" s="6" t="e">
        <f t="shared" si="28"/>
        <v>#DIV/0!</v>
      </c>
      <c r="G74" s="6">
        <f t="shared" ref="G74:AN74" si="29">AVERAGE(G62:G71)</f>
        <v>2</v>
      </c>
      <c r="H74" s="6">
        <f t="shared" si="29"/>
        <v>3762.1</v>
      </c>
      <c r="K74" s="6" t="e">
        <f t="shared" si="29"/>
        <v>#DIV/0!</v>
      </c>
      <c r="L74" s="6" t="e">
        <f t="shared" si="29"/>
        <v>#DIV/0!</v>
      </c>
      <c r="O74" s="6" t="e">
        <f t="shared" si="29"/>
        <v>#DIV/0!</v>
      </c>
      <c r="P74" s="6" t="e">
        <f t="shared" si="29"/>
        <v>#DIV/0!</v>
      </c>
      <c r="S74" s="6" t="e">
        <f t="shared" si="29"/>
        <v>#DIV/0!</v>
      </c>
      <c r="T74" s="6" t="e">
        <f t="shared" si="29"/>
        <v>#DIV/0!</v>
      </c>
      <c r="W74" s="6" t="e">
        <f t="shared" si="29"/>
        <v>#DIV/0!</v>
      </c>
      <c r="X74" s="6" t="e">
        <f t="shared" si="29"/>
        <v>#DIV/0!</v>
      </c>
      <c r="AA74" s="6" t="e">
        <f t="shared" si="29"/>
        <v>#DIV/0!</v>
      </c>
      <c r="AB74" s="6" t="e">
        <f t="shared" si="29"/>
        <v>#DIV/0!</v>
      </c>
      <c r="AE74" s="6" t="e">
        <f t="shared" si="29"/>
        <v>#DIV/0!</v>
      </c>
      <c r="AF74" s="6" t="e">
        <f t="shared" si="29"/>
        <v>#DIV/0!</v>
      </c>
      <c r="AI74" s="6" t="e">
        <f t="shared" si="29"/>
        <v>#DIV/0!</v>
      </c>
      <c r="AJ74" s="6" t="e">
        <f t="shared" si="29"/>
        <v>#DIV/0!</v>
      </c>
      <c r="AM74" s="6" t="e">
        <f t="shared" si="29"/>
        <v>#DIV/0!</v>
      </c>
      <c r="AN74" s="6" t="e">
        <f t="shared" si="29"/>
        <v>#DIV/0!</v>
      </c>
    </row>
    <row r="75" spans="1:41" ht="21" x14ac:dyDescent="0.3">
      <c r="D75" s="11">
        <v>1</v>
      </c>
      <c r="E75" s="12"/>
      <c r="G75" s="11">
        <v>2</v>
      </c>
      <c r="H75" s="12"/>
      <c r="K75" s="11">
        <v>3</v>
      </c>
      <c r="L75" s="12"/>
      <c r="O75" s="11">
        <v>4</v>
      </c>
      <c r="P75" s="12"/>
      <c r="S75" s="11">
        <v>5</v>
      </c>
      <c r="T75" s="12"/>
      <c r="W75" s="11">
        <v>6</v>
      </c>
      <c r="X75" s="12"/>
      <c r="AA75" s="11">
        <v>7</v>
      </c>
      <c r="AB75" s="12"/>
      <c r="AE75" s="11">
        <v>8</v>
      </c>
      <c r="AF75" s="12"/>
      <c r="AI75" s="11">
        <v>9</v>
      </c>
      <c r="AJ75" s="12"/>
      <c r="AM75" s="11">
        <v>10</v>
      </c>
      <c r="AN75" s="12"/>
    </row>
    <row r="76" spans="1:41" ht="63" x14ac:dyDescent="0.3">
      <c r="B76" s="1" t="s">
        <v>0</v>
      </c>
      <c r="D76" s="3" t="s">
        <v>32</v>
      </c>
      <c r="E76" s="3" t="s">
        <v>11</v>
      </c>
      <c r="G76" s="3" t="s">
        <v>32</v>
      </c>
      <c r="H76" s="3" t="s">
        <v>11</v>
      </c>
      <c r="K76" s="3" t="s">
        <v>32</v>
      </c>
      <c r="L76" s="3" t="s">
        <v>11</v>
      </c>
      <c r="O76" s="3" t="s">
        <v>32</v>
      </c>
      <c r="P76" s="3" t="s">
        <v>11</v>
      </c>
      <c r="S76" s="3" t="s">
        <v>32</v>
      </c>
      <c r="T76" s="3" t="s">
        <v>11</v>
      </c>
      <c r="W76" s="3" t="s">
        <v>32</v>
      </c>
      <c r="X76" s="3" t="s">
        <v>11</v>
      </c>
      <c r="AA76" s="3" t="s">
        <v>32</v>
      </c>
      <c r="AB76" s="3" t="s">
        <v>11</v>
      </c>
      <c r="AE76" s="3" t="s">
        <v>32</v>
      </c>
      <c r="AF76" s="3" t="s">
        <v>11</v>
      </c>
      <c r="AI76" s="3" t="s">
        <v>32</v>
      </c>
      <c r="AJ76" s="3" t="s">
        <v>11</v>
      </c>
      <c r="AM76" s="3" t="s">
        <v>32</v>
      </c>
      <c r="AN76" s="3" t="s">
        <v>11</v>
      </c>
    </row>
    <row r="78" spans="1:41" ht="18" customHeight="1" x14ac:dyDescent="0.3">
      <c r="A78" s="10" t="s">
        <v>39</v>
      </c>
      <c r="B78" s="2" t="s">
        <v>12</v>
      </c>
      <c r="D78" s="4">
        <v>1</v>
      </c>
      <c r="E78" s="5">
        <v>3594</v>
      </c>
      <c r="G78" s="4">
        <v>2</v>
      </c>
      <c r="H78" s="5">
        <v>3622</v>
      </c>
      <c r="I78" s="8">
        <f>(H78-AQ5)/AQ5</f>
        <v>0.31231884057971016</v>
      </c>
      <c r="K78" s="4">
        <v>3</v>
      </c>
      <c r="L78" s="5">
        <v>3931</v>
      </c>
      <c r="M78" s="8">
        <f>(L78-AQ5)/AQ5</f>
        <v>0.42427536231884055</v>
      </c>
      <c r="O78" s="4">
        <v>4</v>
      </c>
      <c r="P78" s="5">
        <v>3900</v>
      </c>
      <c r="Q78" s="8">
        <f>(P78-AQ5)/AQ5</f>
        <v>0.41304347826086957</v>
      </c>
      <c r="S78" s="4">
        <v>5</v>
      </c>
      <c r="T78" s="5">
        <v>4109</v>
      </c>
      <c r="U78" s="8">
        <f>(T78-AQ5)/AQ5</f>
        <v>0.48876811594202896</v>
      </c>
      <c r="W78" s="4">
        <v>5</v>
      </c>
      <c r="X78" s="5">
        <v>4002</v>
      </c>
      <c r="Y78" s="8">
        <f>(X78-AQ5)/AQ5</f>
        <v>0.45</v>
      </c>
      <c r="AA78" s="4">
        <v>6</v>
      </c>
      <c r="AB78" s="5">
        <v>4005</v>
      </c>
      <c r="AC78" s="8">
        <f>(AB78-AQ5)/AQ5</f>
        <v>0.45108695652173914</v>
      </c>
      <c r="AE78" s="4">
        <v>8</v>
      </c>
      <c r="AF78" s="5">
        <v>4482</v>
      </c>
      <c r="AG78" s="8">
        <f>(AF78-AQ5)/AQ5</f>
        <v>0.62391304347826082</v>
      </c>
      <c r="AI78" s="4">
        <v>4</v>
      </c>
      <c r="AJ78" s="5">
        <v>4108</v>
      </c>
      <c r="AK78" s="8">
        <f>(AJ78-AQ5)/AQ5</f>
        <v>0.48840579710144927</v>
      </c>
      <c r="AM78" s="4">
        <v>2</v>
      </c>
      <c r="AN78" s="5">
        <v>4162</v>
      </c>
      <c r="AO78" s="8">
        <f>(AN78-AQ5)/AQ5</f>
        <v>0.50797101449275361</v>
      </c>
    </row>
    <row r="79" spans="1:41" ht="18" customHeight="1" x14ac:dyDescent="0.3">
      <c r="A79" s="10"/>
      <c r="B79" s="2" t="s">
        <v>13</v>
      </c>
      <c r="D79" s="4">
        <v>1</v>
      </c>
      <c r="E79" s="5">
        <v>3638</v>
      </c>
      <c r="G79" s="4">
        <v>2</v>
      </c>
      <c r="H79" s="5">
        <v>3581</v>
      </c>
      <c r="I79" s="8">
        <f t="shared" ref="I79:I87" si="30">(H79-AQ6)/AQ6</f>
        <v>0.29934687953555877</v>
      </c>
      <c r="K79" s="4">
        <v>3</v>
      </c>
      <c r="L79" s="5">
        <v>3693</v>
      </c>
      <c r="M79" s="8">
        <f t="shared" ref="M79:M87" si="31">(L79-AQ6)/AQ6</f>
        <v>0.33998548621190133</v>
      </c>
      <c r="O79" s="4">
        <v>4</v>
      </c>
      <c r="P79" s="5">
        <v>3898</v>
      </c>
      <c r="Q79" s="8">
        <f t="shared" ref="Q79:Q87" si="32">(P79-AQ6)/AQ6</f>
        <v>0.4143686502177068</v>
      </c>
      <c r="S79" s="4">
        <v>5</v>
      </c>
      <c r="T79" s="5">
        <v>4110</v>
      </c>
      <c r="U79" s="8">
        <f t="shared" ref="U79:U87" si="33">(T79-AQ6)/AQ6</f>
        <v>0.49129172714078373</v>
      </c>
      <c r="W79" s="4">
        <v>6</v>
      </c>
      <c r="X79" s="5">
        <v>4525</v>
      </c>
      <c r="Y79" s="8">
        <f t="shared" ref="Y79:Y87" si="34">(X79-AQ6)/AQ6</f>
        <v>0.64187227866473151</v>
      </c>
      <c r="AA79" s="4">
        <v>6</v>
      </c>
      <c r="AB79" s="5">
        <v>4537</v>
      </c>
      <c r="AC79" s="8">
        <f t="shared" ref="AC79:AC87" si="35">(AB79-AQ6)/AQ6</f>
        <v>0.64622641509433965</v>
      </c>
      <c r="AE79" s="4">
        <v>4</v>
      </c>
      <c r="AF79" s="5">
        <v>4182</v>
      </c>
      <c r="AG79" s="8">
        <f t="shared" ref="AG79:AG87" si="36">(AF79-AQ6)/AQ6</f>
        <v>0.51741654571843254</v>
      </c>
      <c r="AI79" s="4">
        <v>5</v>
      </c>
      <c r="AJ79" s="5">
        <v>4508</v>
      </c>
      <c r="AK79" s="8">
        <f t="shared" ref="AK79:AK87" si="37">(AJ79-AQ6)/AQ6</f>
        <v>0.63570391872278664</v>
      </c>
      <c r="AM79" s="4">
        <v>3</v>
      </c>
      <c r="AN79" s="5">
        <v>4404</v>
      </c>
      <c r="AO79" s="8">
        <f t="shared" ref="AO79:AO87" si="38">(AN79-AQ6)/AQ6</f>
        <v>0.59796806966618288</v>
      </c>
    </row>
    <row r="80" spans="1:41" ht="18" customHeight="1" x14ac:dyDescent="0.3">
      <c r="A80" s="10"/>
      <c r="B80" s="2" t="s">
        <v>14</v>
      </c>
      <c r="D80" s="4">
        <v>1</v>
      </c>
      <c r="E80" s="5">
        <v>3388</v>
      </c>
      <c r="G80" s="4">
        <v>2</v>
      </c>
      <c r="H80" s="5">
        <v>3243</v>
      </c>
      <c r="I80" s="8">
        <f t="shared" si="30"/>
        <v>0.19359587780640411</v>
      </c>
      <c r="K80" s="4">
        <v>3</v>
      </c>
      <c r="L80" s="5">
        <v>3416</v>
      </c>
      <c r="M80" s="8">
        <f t="shared" si="31"/>
        <v>0.25726904674273093</v>
      </c>
      <c r="O80" s="4">
        <v>4</v>
      </c>
      <c r="P80" s="5">
        <v>3788</v>
      </c>
      <c r="Q80" s="8">
        <f t="shared" si="32"/>
        <v>0.39418476260581525</v>
      </c>
      <c r="S80" s="4">
        <v>5</v>
      </c>
      <c r="T80" s="5">
        <v>3631</v>
      </c>
      <c r="U80" s="8">
        <f t="shared" si="33"/>
        <v>0.33640044166359956</v>
      </c>
      <c r="W80" s="4">
        <v>4</v>
      </c>
      <c r="X80" s="5">
        <v>3537</v>
      </c>
      <c r="Y80" s="8">
        <f t="shared" si="34"/>
        <v>0.30180345969819655</v>
      </c>
      <c r="AA80" s="4">
        <v>4</v>
      </c>
      <c r="AB80" s="5">
        <v>3728</v>
      </c>
      <c r="AC80" s="8">
        <f t="shared" si="35"/>
        <v>0.37210158262789844</v>
      </c>
      <c r="AE80" s="4">
        <v>2</v>
      </c>
      <c r="AF80" s="5">
        <v>3839</v>
      </c>
      <c r="AG80" s="8">
        <f t="shared" si="36"/>
        <v>0.41295546558704455</v>
      </c>
      <c r="AI80" s="4">
        <v>1</v>
      </c>
      <c r="AJ80" s="5">
        <v>4008</v>
      </c>
      <c r="AK80" s="8">
        <f t="shared" si="37"/>
        <v>0.47515642252484358</v>
      </c>
      <c r="AM80" s="4">
        <v>0</v>
      </c>
      <c r="AN80" s="5">
        <v>4027</v>
      </c>
      <c r="AO80" s="8">
        <f t="shared" si="38"/>
        <v>0.48214942951785056</v>
      </c>
    </row>
    <row r="81" spans="1:41" ht="18" customHeight="1" x14ac:dyDescent="0.3">
      <c r="A81" s="10"/>
      <c r="B81" s="2" t="s">
        <v>15</v>
      </c>
      <c r="D81" s="4">
        <v>1</v>
      </c>
      <c r="E81" s="5">
        <v>3434</v>
      </c>
      <c r="G81" s="4">
        <v>2</v>
      </c>
      <c r="H81" s="5">
        <v>3239</v>
      </c>
      <c r="I81" s="8">
        <f t="shared" si="30"/>
        <v>0.14089468122578372</v>
      </c>
      <c r="K81" s="4">
        <v>3</v>
      </c>
      <c r="L81" s="5">
        <v>3673</v>
      </c>
      <c r="M81" s="8">
        <f t="shared" si="31"/>
        <v>0.29376541035575909</v>
      </c>
      <c r="O81" s="4">
        <v>4</v>
      </c>
      <c r="P81" s="5">
        <v>3738</v>
      </c>
      <c r="Q81" s="8">
        <f t="shared" si="32"/>
        <v>0.3166607960549489</v>
      </c>
      <c r="S81" s="4">
        <v>5</v>
      </c>
      <c r="T81" s="5">
        <v>4237</v>
      </c>
      <c r="U81" s="8">
        <f t="shared" si="33"/>
        <v>0.49242691088411411</v>
      </c>
      <c r="W81" s="4">
        <v>5</v>
      </c>
      <c r="X81" s="5">
        <v>3906</v>
      </c>
      <c r="Y81" s="8">
        <f t="shared" si="34"/>
        <v>0.37583656216977807</v>
      </c>
      <c r="AA81" s="4">
        <v>5</v>
      </c>
      <c r="AB81" s="5">
        <v>3898</v>
      </c>
      <c r="AC81" s="8">
        <f t="shared" si="35"/>
        <v>0.37301866854526244</v>
      </c>
      <c r="AE81" s="4">
        <v>4</v>
      </c>
      <c r="AF81" s="5">
        <v>3998</v>
      </c>
      <c r="AG81" s="8">
        <f t="shared" si="36"/>
        <v>0.40824233885170835</v>
      </c>
      <c r="AI81" s="4">
        <v>3</v>
      </c>
      <c r="AJ81" s="5">
        <v>3919</v>
      </c>
      <c r="AK81" s="8">
        <f t="shared" si="37"/>
        <v>0.38041563930961608</v>
      </c>
      <c r="AM81" s="4">
        <v>4</v>
      </c>
      <c r="AN81" s="5">
        <v>3955</v>
      </c>
      <c r="AO81" s="8">
        <f t="shared" si="38"/>
        <v>0.39309616061993657</v>
      </c>
    </row>
    <row r="82" spans="1:41" ht="18" customHeight="1" x14ac:dyDescent="0.3">
      <c r="A82" s="10"/>
      <c r="B82" s="2" t="s">
        <v>16</v>
      </c>
      <c r="D82" s="4">
        <v>1</v>
      </c>
      <c r="E82" s="5">
        <v>3599</v>
      </c>
      <c r="G82" s="4">
        <v>2</v>
      </c>
      <c r="H82" s="5">
        <v>3456</v>
      </c>
      <c r="I82" s="8">
        <f t="shared" si="30"/>
        <v>0.29003359462486</v>
      </c>
      <c r="K82" s="4">
        <v>3</v>
      </c>
      <c r="L82" s="5">
        <v>3606</v>
      </c>
      <c r="M82" s="8">
        <f t="shared" si="31"/>
        <v>0.34602463605823069</v>
      </c>
      <c r="O82" s="4">
        <v>4</v>
      </c>
      <c r="P82" s="5">
        <v>4033</v>
      </c>
      <c r="Q82" s="8">
        <f t="shared" si="32"/>
        <v>0.50541246733855916</v>
      </c>
      <c r="S82" s="4">
        <v>5</v>
      </c>
      <c r="T82" s="5">
        <v>4160</v>
      </c>
      <c r="U82" s="8">
        <f t="shared" si="33"/>
        <v>0.55281821575214629</v>
      </c>
      <c r="W82" s="4">
        <v>6</v>
      </c>
      <c r="X82" s="5">
        <v>4381</v>
      </c>
      <c r="Y82" s="8">
        <f t="shared" si="34"/>
        <v>0.63531168346397915</v>
      </c>
      <c r="AA82" s="4">
        <v>7</v>
      </c>
      <c r="AB82" s="5">
        <v>4005</v>
      </c>
      <c r="AC82" s="8">
        <f t="shared" si="35"/>
        <v>0.49496080627099664</v>
      </c>
      <c r="AE82" s="4">
        <v>3</v>
      </c>
      <c r="AF82" s="5">
        <v>3935</v>
      </c>
      <c r="AG82" s="8">
        <f t="shared" si="36"/>
        <v>0.46883165360209034</v>
      </c>
      <c r="AI82" s="4">
        <v>4</v>
      </c>
      <c r="AJ82" s="5">
        <v>4107</v>
      </c>
      <c r="AK82" s="8">
        <f t="shared" si="37"/>
        <v>0.53303471444568873</v>
      </c>
      <c r="AM82" s="4">
        <v>4</v>
      </c>
      <c r="AN82" s="5">
        <v>4233</v>
      </c>
      <c r="AO82" s="8">
        <f t="shared" si="38"/>
        <v>0.58006718924972001</v>
      </c>
    </row>
    <row r="83" spans="1:41" ht="18" customHeight="1" x14ac:dyDescent="0.3">
      <c r="A83" s="10"/>
      <c r="B83" s="2" t="s">
        <v>17</v>
      </c>
      <c r="D83" s="4">
        <v>1</v>
      </c>
      <c r="E83" s="5">
        <v>3465</v>
      </c>
      <c r="G83" s="4">
        <v>2</v>
      </c>
      <c r="H83" s="5">
        <v>3441</v>
      </c>
      <c r="I83" s="8">
        <f t="shared" si="30"/>
        <v>0.23732470334412081</v>
      </c>
      <c r="K83" s="4">
        <v>3</v>
      </c>
      <c r="L83" s="5">
        <v>3897</v>
      </c>
      <c r="M83" s="8">
        <f t="shared" si="31"/>
        <v>0.40129449838187703</v>
      </c>
      <c r="O83" s="4">
        <v>4</v>
      </c>
      <c r="P83" s="5">
        <v>3772</v>
      </c>
      <c r="Q83" s="8">
        <f t="shared" si="32"/>
        <v>0.35634663790003596</v>
      </c>
      <c r="S83" s="4">
        <v>5</v>
      </c>
      <c r="T83" s="5">
        <v>3918</v>
      </c>
      <c r="U83" s="8">
        <f t="shared" si="33"/>
        <v>0.40884573894282633</v>
      </c>
      <c r="W83" s="4">
        <v>6</v>
      </c>
      <c r="X83" s="5">
        <v>4075</v>
      </c>
      <c r="Y83" s="8">
        <f t="shared" si="34"/>
        <v>0.4653002517080187</v>
      </c>
      <c r="AA83" s="4">
        <v>3</v>
      </c>
      <c r="AB83" s="5">
        <v>4024</v>
      </c>
      <c r="AC83" s="8">
        <f t="shared" si="35"/>
        <v>0.44696152463142752</v>
      </c>
      <c r="AE83" s="4">
        <v>5</v>
      </c>
      <c r="AF83" s="5">
        <v>4496</v>
      </c>
      <c r="AG83" s="8">
        <f t="shared" si="36"/>
        <v>0.61668464581085936</v>
      </c>
      <c r="AI83" s="4">
        <v>3</v>
      </c>
      <c r="AJ83" s="5">
        <v>4526</v>
      </c>
      <c r="AK83" s="8">
        <f t="shared" si="37"/>
        <v>0.62747213232650123</v>
      </c>
      <c r="AM83" s="4">
        <v>2</v>
      </c>
      <c r="AN83" s="5">
        <v>4402</v>
      </c>
      <c r="AO83" s="8">
        <f t="shared" si="38"/>
        <v>0.58288385472851489</v>
      </c>
    </row>
    <row r="84" spans="1:41" ht="18" customHeight="1" x14ac:dyDescent="0.3">
      <c r="A84" s="10"/>
      <c r="B84" s="2" t="s">
        <v>18</v>
      </c>
      <c r="D84" s="4">
        <v>1</v>
      </c>
      <c r="E84" s="5">
        <v>3695</v>
      </c>
      <c r="G84" s="4">
        <v>2</v>
      </c>
      <c r="H84" s="5">
        <v>3653</v>
      </c>
      <c r="I84" s="8">
        <f t="shared" si="30"/>
        <v>0.24125042473666328</v>
      </c>
      <c r="K84" s="4">
        <v>3</v>
      </c>
      <c r="L84" s="5">
        <v>3622</v>
      </c>
      <c r="M84" s="8">
        <f t="shared" si="31"/>
        <v>0.23071695548759769</v>
      </c>
      <c r="O84" s="4">
        <v>4</v>
      </c>
      <c r="P84" s="5">
        <v>3834</v>
      </c>
      <c r="Q84" s="8">
        <f t="shared" si="32"/>
        <v>0.30275229357798167</v>
      </c>
      <c r="S84" s="4">
        <v>5</v>
      </c>
      <c r="T84" s="5">
        <v>4033</v>
      </c>
      <c r="U84" s="8">
        <f t="shared" si="33"/>
        <v>0.37037037037037035</v>
      </c>
      <c r="W84" s="4">
        <v>6</v>
      </c>
      <c r="X84" s="5">
        <v>3868</v>
      </c>
      <c r="Y84" s="8">
        <f t="shared" si="34"/>
        <v>0.31430513081889228</v>
      </c>
      <c r="AA84" s="4">
        <v>4</v>
      </c>
      <c r="AB84" s="5">
        <v>4157</v>
      </c>
      <c r="AC84" s="8">
        <f t="shared" si="35"/>
        <v>0.41250424736663271</v>
      </c>
      <c r="AE84" s="4">
        <v>4</v>
      </c>
      <c r="AF84" s="5">
        <v>4368</v>
      </c>
      <c r="AG84" s="8">
        <f t="shared" si="36"/>
        <v>0.48419979612640163</v>
      </c>
      <c r="AI84" s="4">
        <v>4</v>
      </c>
      <c r="AJ84" s="5">
        <v>4306</v>
      </c>
      <c r="AK84" s="8">
        <f t="shared" si="37"/>
        <v>0.46313285762827044</v>
      </c>
      <c r="AM84" s="4">
        <v>0</v>
      </c>
      <c r="AN84" s="5">
        <v>4179</v>
      </c>
      <c r="AO84" s="8">
        <f t="shared" si="38"/>
        <v>0.41997961264016309</v>
      </c>
    </row>
    <row r="85" spans="1:41" ht="18" customHeight="1" x14ac:dyDescent="0.3">
      <c r="A85" s="10"/>
      <c r="B85" s="2" t="s">
        <v>19</v>
      </c>
      <c r="D85" s="4">
        <v>1</v>
      </c>
      <c r="E85" s="5">
        <v>3642</v>
      </c>
      <c r="G85" s="4">
        <v>2</v>
      </c>
      <c r="H85" s="5">
        <v>3706</v>
      </c>
      <c r="I85" s="8">
        <f t="shared" si="30"/>
        <v>0.28457538994800691</v>
      </c>
      <c r="K85" s="4">
        <v>3</v>
      </c>
      <c r="L85" s="5">
        <v>3746</v>
      </c>
      <c r="M85" s="8">
        <f t="shared" si="31"/>
        <v>0.29844020797227039</v>
      </c>
      <c r="O85" s="4">
        <v>4</v>
      </c>
      <c r="P85" s="5">
        <v>3820</v>
      </c>
      <c r="Q85" s="8">
        <f t="shared" si="32"/>
        <v>0.3240901213171577</v>
      </c>
      <c r="S85" s="4">
        <v>5</v>
      </c>
      <c r="T85" s="5">
        <v>4283</v>
      </c>
      <c r="U85" s="8">
        <f t="shared" si="33"/>
        <v>0.48457538994800692</v>
      </c>
      <c r="W85" s="4">
        <v>5</v>
      </c>
      <c r="X85" s="5">
        <v>3869</v>
      </c>
      <c r="Y85" s="8">
        <f t="shared" si="34"/>
        <v>0.34107452339688044</v>
      </c>
      <c r="AA85" s="4">
        <v>6</v>
      </c>
      <c r="AB85" s="5">
        <v>4280</v>
      </c>
      <c r="AC85" s="8">
        <f t="shared" si="35"/>
        <v>0.48353552859618715</v>
      </c>
      <c r="AE85" s="4">
        <v>5</v>
      </c>
      <c r="AF85" s="5">
        <v>4353</v>
      </c>
      <c r="AG85" s="8">
        <f t="shared" si="36"/>
        <v>0.50883882149046789</v>
      </c>
      <c r="AI85" s="4">
        <v>3</v>
      </c>
      <c r="AJ85" s="5">
        <v>4462</v>
      </c>
      <c r="AK85" s="8">
        <f t="shared" si="37"/>
        <v>0.54662045060658582</v>
      </c>
      <c r="AM85" s="4">
        <v>1</v>
      </c>
      <c r="AN85" s="5">
        <v>4589</v>
      </c>
      <c r="AO85" s="8">
        <f t="shared" si="38"/>
        <v>0.59064124783362215</v>
      </c>
    </row>
    <row r="86" spans="1:41" ht="18" customHeight="1" x14ac:dyDescent="0.3">
      <c r="A86" s="10"/>
      <c r="B86" s="2" t="s">
        <v>20</v>
      </c>
      <c r="D86" s="4">
        <v>1</v>
      </c>
      <c r="E86" s="5">
        <v>3497</v>
      </c>
      <c r="G86" s="4">
        <v>2</v>
      </c>
      <c r="H86" s="5">
        <v>3348</v>
      </c>
      <c r="I86" s="8">
        <f t="shared" si="30"/>
        <v>0.26101694915254237</v>
      </c>
      <c r="K86" s="4">
        <v>3</v>
      </c>
      <c r="L86" s="5">
        <v>3644</v>
      </c>
      <c r="M86" s="8">
        <f t="shared" si="31"/>
        <v>0.37250470809792846</v>
      </c>
      <c r="O86" s="4">
        <v>4</v>
      </c>
      <c r="P86" s="5">
        <v>3721</v>
      </c>
      <c r="Q86" s="8">
        <f t="shared" si="32"/>
        <v>0.40150659133709982</v>
      </c>
      <c r="S86" s="4">
        <v>5</v>
      </c>
      <c r="T86" s="5">
        <v>3946</v>
      </c>
      <c r="U86" s="8">
        <f t="shared" si="33"/>
        <v>0.48625235404896422</v>
      </c>
      <c r="W86" s="4">
        <v>6</v>
      </c>
      <c r="X86" s="5">
        <v>3862</v>
      </c>
      <c r="Y86" s="8">
        <f t="shared" si="34"/>
        <v>0.45461393596986815</v>
      </c>
      <c r="AA86" s="4">
        <v>7</v>
      </c>
      <c r="AB86" s="5">
        <v>4196</v>
      </c>
      <c r="AC86" s="8">
        <f t="shared" si="35"/>
        <v>0.58041431261770249</v>
      </c>
      <c r="AE86" s="4">
        <v>3</v>
      </c>
      <c r="AF86" s="5">
        <v>4167</v>
      </c>
      <c r="AG86" s="8">
        <f t="shared" si="36"/>
        <v>0.56949152542372883</v>
      </c>
      <c r="AI86" s="4">
        <v>2</v>
      </c>
      <c r="AJ86" s="5">
        <v>3927</v>
      </c>
      <c r="AK86" s="8">
        <f t="shared" si="37"/>
        <v>0.47909604519774013</v>
      </c>
      <c r="AM86" s="4">
        <v>1</v>
      </c>
      <c r="AN86" s="5">
        <v>3962</v>
      </c>
      <c r="AO86" s="8">
        <f t="shared" si="38"/>
        <v>0.49227871939736345</v>
      </c>
    </row>
    <row r="87" spans="1:41" ht="18" customHeight="1" x14ac:dyDescent="0.3">
      <c r="A87" s="10"/>
      <c r="B87" s="2" t="s">
        <v>21</v>
      </c>
      <c r="D87" s="4">
        <v>1</v>
      </c>
      <c r="E87" s="5">
        <v>3469</v>
      </c>
      <c r="G87" s="4">
        <v>2</v>
      </c>
      <c r="H87" s="5">
        <v>3273</v>
      </c>
      <c r="I87" s="8">
        <f t="shared" si="30"/>
        <v>0.20198310686742563</v>
      </c>
      <c r="K87" s="4">
        <v>3</v>
      </c>
      <c r="L87" s="5">
        <v>3506</v>
      </c>
      <c r="M87" s="8">
        <f t="shared" si="31"/>
        <v>0.28755049577671687</v>
      </c>
      <c r="O87" s="4">
        <v>4</v>
      </c>
      <c r="P87" s="5">
        <v>3656</v>
      </c>
      <c r="Q87" s="8">
        <f t="shared" si="32"/>
        <v>0.3426367976496511</v>
      </c>
      <c r="S87" s="4">
        <v>4</v>
      </c>
      <c r="T87" s="5">
        <v>4006</v>
      </c>
      <c r="U87" s="8">
        <f t="shared" si="33"/>
        <v>0.47117150201983105</v>
      </c>
      <c r="W87" s="4">
        <v>5</v>
      </c>
      <c r="X87" s="5">
        <v>4102</v>
      </c>
      <c r="Y87" s="8">
        <f t="shared" si="34"/>
        <v>0.50642673521850901</v>
      </c>
      <c r="AA87" s="4">
        <v>4</v>
      </c>
      <c r="AB87" s="5">
        <v>4004</v>
      </c>
      <c r="AC87" s="8">
        <f t="shared" si="35"/>
        <v>0.4704370179948586</v>
      </c>
      <c r="AE87" s="4">
        <v>7</v>
      </c>
      <c r="AF87" s="5">
        <v>4391</v>
      </c>
      <c r="AG87" s="8">
        <f t="shared" si="36"/>
        <v>0.61255967682702905</v>
      </c>
      <c r="AI87" s="4">
        <v>4</v>
      </c>
      <c r="AJ87" s="5">
        <v>4205</v>
      </c>
      <c r="AK87" s="8">
        <f t="shared" si="37"/>
        <v>0.54425266250459048</v>
      </c>
      <c r="AM87" s="4">
        <v>4</v>
      </c>
      <c r="AN87" s="5">
        <v>4311</v>
      </c>
      <c r="AO87" s="8">
        <f t="shared" si="38"/>
        <v>0.58318031582813079</v>
      </c>
    </row>
    <row r="90" spans="1:41" ht="21" x14ac:dyDescent="0.3">
      <c r="B90" s="6" t="s">
        <v>33</v>
      </c>
      <c r="D90" s="6">
        <f>AVERAGE(D78:D87)</f>
        <v>1</v>
      </c>
      <c r="E90" s="6">
        <f>AVERAGE(E78:E87)</f>
        <v>3542.1</v>
      </c>
      <c r="G90" s="6">
        <f>AVERAGE(G78:G87)</f>
        <v>2</v>
      </c>
      <c r="H90" s="9">
        <f>AVERAGE(H78:H87)</f>
        <v>3456.2</v>
      </c>
      <c r="K90" s="6">
        <f>AVERAGE(K78:K87)</f>
        <v>3</v>
      </c>
      <c r="L90" s="9">
        <f>AVERAGE(L78:L87)</f>
        <v>3673.4</v>
      </c>
      <c r="O90" s="6">
        <f>AVERAGE(O78:O87)</f>
        <v>4</v>
      </c>
      <c r="P90" s="9">
        <f>AVERAGE(P78:P87)</f>
        <v>3816</v>
      </c>
      <c r="S90" s="6">
        <f>AVERAGE(S78:S87)</f>
        <v>4.9000000000000004</v>
      </c>
      <c r="T90" s="9">
        <f>AVERAGE(T78:T87)</f>
        <v>4043.3</v>
      </c>
      <c r="W90" s="6">
        <f>AVERAGE(W78:W87)</f>
        <v>5.4</v>
      </c>
      <c r="X90" s="9">
        <f>AVERAGE(X78:X87)</f>
        <v>4012.7</v>
      </c>
      <c r="AA90" s="6">
        <f>AVERAGE(AA78:AA87)</f>
        <v>5.2</v>
      </c>
      <c r="AB90" s="9">
        <f>AVERAGE(AB78:AB87)</f>
        <v>4083.4</v>
      </c>
      <c r="AE90" s="6">
        <f>AVERAGE(AE78:AE87)</f>
        <v>4.5</v>
      </c>
      <c r="AF90" s="9">
        <f>AVERAGE(AF78:AF87)</f>
        <v>4221.1000000000004</v>
      </c>
      <c r="AI90" s="6">
        <f>AVERAGE(AI78:AI87)</f>
        <v>3.3</v>
      </c>
      <c r="AJ90" s="9">
        <f>AVERAGE(AJ78:AJ87)</f>
        <v>4207.6000000000004</v>
      </c>
      <c r="AM90" s="6">
        <f>AVERAGE(AM78:AM87)</f>
        <v>2.1</v>
      </c>
      <c r="AN90" s="9">
        <f>AVERAGE(AN78:AN87)</f>
        <v>4222.3999999999996</v>
      </c>
    </row>
  </sheetData>
  <mergeCells count="55">
    <mergeCell ref="AI40:AJ40"/>
    <mergeCell ref="AM40:AN40"/>
    <mergeCell ref="W59:X59"/>
    <mergeCell ref="AA59:AB59"/>
    <mergeCell ref="AE59:AF59"/>
    <mergeCell ref="AI59:AJ59"/>
    <mergeCell ref="AM59:AN59"/>
    <mergeCell ref="W40:X40"/>
    <mergeCell ref="AA40:AB40"/>
    <mergeCell ref="A43:A52"/>
    <mergeCell ref="A62:A71"/>
    <mergeCell ref="G40:H40"/>
    <mergeCell ref="K40:L40"/>
    <mergeCell ref="O40:P40"/>
    <mergeCell ref="G59:H59"/>
    <mergeCell ref="K59:L59"/>
    <mergeCell ref="O59:P59"/>
    <mergeCell ref="D40:E40"/>
    <mergeCell ref="D59:E59"/>
    <mergeCell ref="AI2:AJ2"/>
    <mergeCell ref="AM2:AN2"/>
    <mergeCell ref="A5:A14"/>
    <mergeCell ref="A24:A33"/>
    <mergeCell ref="G21:H21"/>
    <mergeCell ref="K21:L21"/>
    <mergeCell ref="O21:P21"/>
    <mergeCell ref="D21:E21"/>
    <mergeCell ref="W21:X21"/>
    <mergeCell ref="AA21:AB21"/>
    <mergeCell ref="AE21:AF21"/>
    <mergeCell ref="AI21:AJ21"/>
    <mergeCell ref="AM21:AN21"/>
    <mergeCell ref="S21:T21"/>
    <mergeCell ref="G2:H2"/>
    <mergeCell ref="K2:L2"/>
    <mergeCell ref="AE2:AF2"/>
    <mergeCell ref="AE40:AF40"/>
    <mergeCell ref="AA2:AB2"/>
    <mergeCell ref="W2:X2"/>
    <mergeCell ref="D2:E2"/>
    <mergeCell ref="O2:P2"/>
    <mergeCell ref="S2:T2"/>
    <mergeCell ref="S40:T40"/>
    <mergeCell ref="AM75:AN75"/>
    <mergeCell ref="S59:T59"/>
    <mergeCell ref="D75:E75"/>
    <mergeCell ref="G75:H75"/>
    <mergeCell ref="K75:L75"/>
    <mergeCell ref="O75:P75"/>
    <mergeCell ref="S75:T75"/>
    <mergeCell ref="A78:A87"/>
    <mergeCell ref="W75:X75"/>
    <mergeCell ref="AA75:AB75"/>
    <mergeCell ref="AE75:AF75"/>
    <mergeCell ref="AI75:AJ7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4"/>
  <sheetViews>
    <sheetView topLeftCell="A17" zoomScale="70" zoomScaleNormal="70" workbookViewId="0"/>
  </sheetViews>
  <sheetFormatPr defaultRowHeight="14.4" x14ac:dyDescent="0.3"/>
  <cols>
    <col min="2" max="2" width="12.77734375" bestFit="1" customWidth="1"/>
    <col min="4" max="4" width="15.21875" hidden="1" customWidth="1"/>
    <col min="5" max="6" width="0" hidden="1" customWidth="1"/>
    <col min="7" max="7" width="15.21875" customWidth="1"/>
    <col min="8" max="8" width="10.109375" bestFit="1" customWidth="1"/>
    <col min="11" max="11" width="15.21875" customWidth="1"/>
    <col min="12" max="12" width="10.109375" bestFit="1" customWidth="1"/>
    <col min="15" max="15" width="15.21875" customWidth="1"/>
    <col min="16" max="16" width="10.109375" bestFit="1" customWidth="1"/>
    <col min="19" max="19" width="15.21875" customWidth="1"/>
    <col min="20" max="20" width="10.109375" bestFit="1" customWidth="1"/>
    <col min="23" max="23" width="15.21875" customWidth="1"/>
    <col min="24" max="24" width="10.109375" bestFit="1" customWidth="1"/>
    <col min="27" max="27" width="15.21875" customWidth="1"/>
    <col min="28" max="28" width="10.109375" bestFit="1" customWidth="1"/>
    <col min="31" max="31" width="15.21875" customWidth="1"/>
    <col min="32" max="32" width="10.109375" bestFit="1" customWidth="1"/>
    <col min="35" max="35" width="15.21875" customWidth="1"/>
    <col min="36" max="36" width="10.109375" bestFit="1" customWidth="1"/>
    <col min="39" max="39" width="15.21875" customWidth="1"/>
    <col min="40" max="40" width="10.109375" bestFit="1" customWidth="1"/>
  </cols>
  <sheetData>
    <row r="2" spans="1:43" ht="22.8" customHeight="1" x14ac:dyDescent="0.3">
      <c r="D2" s="11">
        <v>1</v>
      </c>
      <c r="E2" s="12"/>
      <c r="G2" s="11">
        <v>2</v>
      </c>
      <c r="H2" s="12"/>
      <c r="K2" s="11">
        <v>3</v>
      </c>
      <c r="L2" s="12"/>
      <c r="O2" s="11">
        <v>4</v>
      </c>
      <c r="P2" s="12"/>
      <c r="S2" s="11">
        <v>5</v>
      </c>
      <c r="T2" s="12"/>
      <c r="W2" s="11">
        <v>6</v>
      </c>
      <c r="X2" s="12"/>
      <c r="AA2" s="11">
        <v>7</v>
      </c>
      <c r="AB2" s="12"/>
      <c r="AE2" s="11">
        <v>8</v>
      </c>
      <c r="AF2" s="12"/>
      <c r="AI2" s="11">
        <v>9</v>
      </c>
      <c r="AJ2" s="12"/>
      <c r="AM2" s="11">
        <v>10</v>
      </c>
      <c r="AN2" s="12"/>
    </row>
    <row r="3" spans="1:43" ht="63" x14ac:dyDescent="0.3">
      <c r="B3" s="1" t="s">
        <v>0</v>
      </c>
      <c r="D3" s="3" t="s">
        <v>32</v>
      </c>
      <c r="E3" s="3" t="s">
        <v>11</v>
      </c>
      <c r="G3" s="3" t="s">
        <v>32</v>
      </c>
      <c r="H3" s="3" t="s">
        <v>11</v>
      </c>
      <c r="K3" s="3" t="s">
        <v>32</v>
      </c>
      <c r="L3" s="3" t="s">
        <v>11</v>
      </c>
      <c r="O3" s="3" t="s">
        <v>32</v>
      </c>
      <c r="P3" s="3" t="s">
        <v>11</v>
      </c>
      <c r="S3" s="3" t="s">
        <v>32</v>
      </c>
      <c r="T3" s="3" t="s">
        <v>11</v>
      </c>
      <c r="W3" s="3" t="s">
        <v>32</v>
      </c>
      <c r="X3" s="3" t="s">
        <v>11</v>
      </c>
      <c r="AA3" s="3" t="s">
        <v>32</v>
      </c>
      <c r="AB3" s="3" t="s">
        <v>11</v>
      </c>
      <c r="AE3" s="3" t="s">
        <v>32</v>
      </c>
      <c r="AF3" s="3" t="s">
        <v>11</v>
      </c>
      <c r="AI3" s="3" t="s">
        <v>32</v>
      </c>
      <c r="AJ3" s="3" t="s">
        <v>11</v>
      </c>
      <c r="AM3" s="3" t="s">
        <v>32</v>
      </c>
      <c r="AN3" s="3" t="s">
        <v>11</v>
      </c>
      <c r="AQ3" t="s">
        <v>38</v>
      </c>
    </row>
    <row r="5" spans="1:43" ht="18" customHeight="1" x14ac:dyDescent="0.3">
      <c r="A5" s="10" t="s">
        <v>36</v>
      </c>
      <c r="B5" s="2" t="s">
        <v>22</v>
      </c>
      <c r="D5" s="4"/>
      <c r="E5" s="5"/>
      <c r="G5" s="4">
        <v>2</v>
      </c>
      <c r="H5" s="5">
        <v>3468</v>
      </c>
      <c r="I5" s="8">
        <f>(H5-AQ5)/AQ5</f>
        <v>0.20920502092050208</v>
      </c>
      <c r="K5" s="4">
        <v>3</v>
      </c>
      <c r="L5" s="5">
        <v>3273</v>
      </c>
      <c r="M5" s="8">
        <f>(L5-AQ5)/AQ5</f>
        <v>0.14121338912133891</v>
      </c>
      <c r="O5" s="4">
        <v>4</v>
      </c>
      <c r="P5" s="5">
        <v>3366</v>
      </c>
      <c r="Q5" s="8">
        <f>(P5-AQ5)/AQ5</f>
        <v>0.17364016736401675</v>
      </c>
      <c r="S5" s="4">
        <v>4</v>
      </c>
      <c r="T5" s="5">
        <v>3352</v>
      </c>
      <c r="U5" s="8">
        <f>(T5-AQ5)/AQ5</f>
        <v>0.16875871687587168</v>
      </c>
      <c r="W5" s="4">
        <v>4</v>
      </c>
      <c r="X5" s="5">
        <v>3455</v>
      </c>
      <c r="Y5" s="8">
        <f>(X5-AQ5)/AQ5</f>
        <v>0.20467224546722454</v>
      </c>
      <c r="AA5" s="4">
        <v>1</v>
      </c>
      <c r="AB5" s="5">
        <v>3410</v>
      </c>
      <c r="AC5" s="8">
        <f>(AB5-AQ5)/AQ5</f>
        <v>0.18898186889818688</v>
      </c>
      <c r="AE5" s="4">
        <v>0</v>
      </c>
      <c r="AF5" s="5">
        <v>3455</v>
      </c>
      <c r="AG5" s="8">
        <f>(AF5-AQ5)/AQ5</f>
        <v>0.20467224546722454</v>
      </c>
      <c r="AI5" s="4">
        <v>0</v>
      </c>
      <c r="AJ5" s="5">
        <v>3630</v>
      </c>
      <c r="AK5" s="8">
        <f>(AJ5-AQ5)/AQ5</f>
        <v>0.26569037656903766</v>
      </c>
      <c r="AM5" s="4">
        <v>0</v>
      </c>
      <c r="AN5" s="5">
        <v>3684</v>
      </c>
      <c r="AO5" s="8">
        <f>(AN5-AQ5)/AQ5</f>
        <v>0.28451882845188287</v>
      </c>
      <c r="AQ5" s="7">
        <v>2868</v>
      </c>
    </row>
    <row r="6" spans="1:43" ht="18" customHeight="1" x14ac:dyDescent="0.3">
      <c r="A6" s="10"/>
      <c r="B6" s="2" t="s">
        <v>23</v>
      </c>
      <c r="D6" s="4"/>
      <c r="E6" s="5"/>
      <c r="G6" s="4">
        <v>2</v>
      </c>
      <c r="H6" s="5">
        <v>3644</v>
      </c>
      <c r="I6" s="8">
        <f t="shared" ref="I6:I14" si="0">(H6-AQ6)/AQ6</f>
        <v>0.27012896479609622</v>
      </c>
      <c r="K6" s="4">
        <v>3</v>
      </c>
      <c r="L6" s="5">
        <v>3504</v>
      </c>
      <c r="M6" s="8">
        <f t="shared" ref="M6:M14" si="1">(L6-AQ6)/AQ6</f>
        <v>0.22133147438131753</v>
      </c>
      <c r="O6" s="4">
        <v>4</v>
      </c>
      <c r="P6" s="5">
        <v>3374</v>
      </c>
      <c r="Q6" s="8">
        <f t="shared" ref="Q6:Q14" si="2">(P6-AQ6)/AQ6</f>
        <v>0.17601951899616591</v>
      </c>
      <c r="S6" s="4">
        <v>3</v>
      </c>
      <c r="T6" s="5">
        <v>3380</v>
      </c>
      <c r="U6" s="8">
        <f t="shared" ref="U6:U14" si="3">(T6-AQ6)/AQ6</f>
        <v>0.17811084001394215</v>
      </c>
      <c r="W6" s="4">
        <v>3</v>
      </c>
      <c r="X6" s="5">
        <v>3534</v>
      </c>
      <c r="Y6" s="8">
        <f t="shared" ref="Y6:Y14" si="4">(X6-AQ6)/AQ6</f>
        <v>0.23178807947019867</v>
      </c>
      <c r="AA6" s="4">
        <v>1</v>
      </c>
      <c r="AB6" s="5">
        <v>3620</v>
      </c>
      <c r="AC6" s="8">
        <f t="shared" ref="AC6:AC14" si="5">(AB6-AQ6)/AQ6</f>
        <v>0.26176368072499129</v>
      </c>
      <c r="AE6" s="4">
        <v>0</v>
      </c>
      <c r="AF6" s="5">
        <v>3509</v>
      </c>
      <c r="AG6" s="8">
        <f t="shared" ref="AG6:AG14" si="6">(AF6-AQ6)/AQ6</f>
        <v>0.22307424189613106</v>
      </c>
      <c r="AI6" s="4">
        <v>0</v>
      </c>
      <c r="AJ6" s="5">
        <v>3667</v>
      </c>
      <c r="AK6" s="8">
        <f t="shared" ref="AK6:AK14" si="7">(AJ6-AQ6)/AQ6</f>
        <v>0.27814569536423839</v>
      </c>
      <c r="AM6" s="4">
        <v>0</v>
      </c>
      <c r="AN6" s="5">
        <v>3766</v>
      </c>
      <c r="AO6" s="8">
        <f t="shared" ref="AO6:AO14" si="8">(AN6-AQ6)/AQ6</f>
        <v>0.3126524921575462</v>
      </c>
      <c r="AQ6" s="7">
        <v>2869</v>
      </c>
    </row>
    <row r="7" spans="1:43" ht="18" customHeight="1" x14ac:dyDescent="0.3">
      <c r="A7" s="10"/>
      <c r="B7" s="2" t="s">
        <v>24</v>
      </c>
      <c r="D7" s="4"/>
      <c r="E7" s="5"/>
      <c r="G7" s="4">
        <v>2</v>
      </c>
      <c r="H7" s="5">
        <v>3366</v>
      </c>
      <c r="I7" s="8">
        <f t="shared" si="0"/>
        <v>0.22177858439201453</v>
      </c>
      <c r="K7" s="4">
        <v>3</v>
      </c>
      <c r="L7" s="5">
        <v>3048</v>
      </c>
      <c r="M7" s="8">
        <f t="shared" si="1"/>
        <v>0.10635208711433757</v>
      </c>
      <c r="O7" s="4">
        <v>4</v>
      </c>
      <c r="P7" s="5">
        <v>3048</v>
      </c>
      <c r="Q7" s="8">
        <f t="shared" si="2"/>
        <v>0.10635208711433757</v>
      </c>
      <c r="S7" s="4">
        <v>1</v>
      </c>
      <c r="T7" s="5">
        <v>3177</v>
      </c>
      <c r="U7" s="8">
        <f t="shared" si="3"/>
        <v>0.1531760435571688</v>
      </c>
      <c r="W7" s="4">
        <v>0</v>
      </c>
      <c r="X7" s="5">
        <v>3192</v>
      </c>
      <c r="Y7" s="8">
        <f t="shared" si="4"/>
        <v>0.15862068965517243</v>
      </c>
      <c r="AA7" s="4">
        <v>0</v>
      </c>
      <c r="AB7" s="5">
        <v>3239</v>
      </c>
      <c r="AC7" s="8">
        <f t="shared" si="5"/>
        <v>0.17568058076225046</v>
      </c>
      <c r="AE7" s="4">
        <v>0</v>
      </c>
      <c r="AF7" s="5">
        <v>3373</v>
      </c>
      <c r="AG7" s="8">
        <f t="shared" si="6"/>
        <v>0.22431941923774953</v>
      </c>
      <c r="AI7" s="4">
        <v>0</v>
      </c>
      <c r="AJ7" s="5">
        <v>3538</v>
      </c>
      <c r="AK7" s="8">
        <f t="shared" si="7"/>
        <v>0.28421052631578947</v>
      </c>
      <c r="AM7" s="4">
        <v>0</v>
      </c>
      <c r="AN7" s="5">
        <v>3569</v>
      </c>
      <c r="AO7" s="8">
        <f t="shared" si="8"/>
        <v>0.29546279491833033</v>
      </c>
      <c r="AQ7" s="7">
        <v>2755</v>
      </c>
    </row>
    <row r="8" spans="1:43" ht="18" customHeight="1" x14ac:dyDescent="0.3">
      <c r="A8" s="10"/>
      <c r="B8" s="2" t="s">
        <v>25</v>
      </c>
      <c r="D8" s="4"/>
      <c r="E8" s="5"/>
      <c r="G8" s="4">
        <v>2</v>
      </c>
      <c r="H8" s="5">
        <v>3317</v>
      </c>
      <c r="I8" s="8">
        <f t="shared" si="0"/>
        <v>0.22760917838638045</v>
      </c>
      <c r="K8" s="4">
        <v>3</v>
      </c>
      <c r="L8" s="5">
        <v>3179</v>
      </c>
      <c r="M8" s="8">
        <f t="shared" si="1"/>
        <v>0.1765358993338268</v>
      </c>
      <c r="O8" s="4">
        <v>4</v>
      </c>
      <c r="P8" s="5">
        <v>3086</v>
      </c>
      <c r="Q8" s="8">
        <f t="shared" si="2"/>
        <v>0.14211695040710584</v>
      </c>
      <c r="S8" s="4">
        <v>3</v>
      </c>
      <c r="T8" s="5">
        <v>3257</v>
      </c>
      <c r="U8" s="8">
        <f t="shared" si="3"/>
        <v>0.20540340488527017</v>
      </c>
      <c r="W8" s="4">
        <v>1</v>
      </c>
      <c r="X8" s="5">
        <v>3225</v>
      </c>
      <c r="Y8" s="8">
        <f t="shared" si="4"/>
        <v>0.19356032568467801</v>
      </c>
      <c r="AA8" s="4">
        <v>0</v>
      </c>
      <c r="AB8" s="5">
        <v>3441</v>
      </c>
      <c r="AC8" s="8">
        <f t="shared" si="5"/>
        <v>0.27350111028867508</v>
      </c>
      <c r="AE8" s="4">
        <v>0</v>
      </c>
      <c r="AF8" s="5">
        <v>3430</v>
      </c>
      <c r="AG8" s="8">
        <f t="shared" si="6"/>
        <v>0.26943005181347152</v>
      </c>
      <c r="AI8" s="4">
        <v>1</v>
      </c>
      <c r="AJ8" s="5">
        <v>3528</v>
      </c>
      <c r="AK8" s="8">
        <f t="shared" si="7"/>
        <v>0.30569948186528495</v>
      </c>
      <c r="AM8" s="4">
        <v>1</v>
      </c>
      <c r="AN8" s="5">
        <v>3666</v>
      </c>
      <c r="AO8" s="8">
        <f t="shared" si="8"/>
        <v>0.35677276091783866</v>
      </c>
      <c r="AQ8" s="7">
        <v>2702</v>
      </c>
    </row>
    <row r="9" spans="1:43" ht="18" customHeight="1" x14ac:dyDescent="0.3">
      <c r="A9" s="10"/>
      <c r="B9" s="2" t="s">
        <v>26</v>
      </c>
      <c r="D9" s="4"/>
      <c r="E9" s="5"/>
      <c r="G9" s="4">
        <v>2</v>
      </c>
      <c r="H9" s="5">
        <v>3369</v>
      </c>
      <c r="I9" s="8">
        <f t="shared" si="0"/>
        <v>0.23633027522935779</v>
      </c>
      <c r="K9" s="4">
        <v>3</v>
      </c>
      <c r="L9" s="5">
        <v>3165</v>
      </c>
      <c r="M9" s="8">
        <f t="shared" si="1"/>
        <v>0.16146788990825689</v>
      </c>
      <c r="O9" s="4">
        <v>4</v>
      </c>
      <c r="P9" s="5">
        <v>3090</v>
      </c>
      <c r="Q9" s="8">
        <f t="shared" si="2"/>
        <v>0.13394495412844037</v>
      </c>
      <c r="S9" s="4">
        <v>2</v>
      </c>
      <c r="T9" s="5">
        <v>3089</v>
      </c>
      <c r="U9" s="8">
        <f t="shared" si="3"/>
        <v>0.13357798165137616</v>
      </c>
      <c r="W9" s="4">
        <v>1</v>
      </c>
      <c r="X9" s="5">
        <v>3174</v>
      </c>
      <c r="Y9" s="8">
        <f t="shared" si="4"/>
        <v>0.16477064220183485</v>
      </c>
      <c r="AA9" s="4">
        <v>2</v>
      </c>
      <c r="AB9" s="5">
        <v>3491</v>
      </c>
      <c r="AC9" s="8">
        <f t="shared" si="5"/>
        <v>0.28110091743119264</v>
      </c>
      <c r="AE9" s="4">
        <v>0</v>
      </c>
      <c r="AF9" s="5">
        <v>3397</v>
      </c>
      <c r="AG9" s="8">
        <f t="shared" si="6"/>
        <v>0.24660550458715597</v>
      </c>
      <c r="AI9" s="4">
        <v>0</v>
      </c>
      <c r="AJ9" s="5">
        <v>3578</v>
      </c>
      <c r="AK9" s="8">
        <f t="shared" si="7"/>
        <v>0.31302752293577979</v>
      </c>
      <c r="AM9" s="4">
        <v>0</v>
      </c>
      <c r="AN9" s="5">
        <v>3601</v>
      </c>
      <c r="AO9" s="8">
        <f t="shared" si="8"/>
        <v>0.32146788990825687</v>
      </c>
      <c r="AQ9" s="7">
        <v>2725</v>
      </c>
    </row>
    <row r="10" spans="1:43" ht="18" customHeight="1" x14ac:dyDescent="0.3">
      <c r="A10" s="10"/>
      <c r="B10" s="2" t="s">
        <v>27</v>
      </c>
      <c r="D10" s="4"/>
      <c r="E10" s="5"/>
      <c r="G10" s="4">
        <v>2</v>
      </c>
      <c r="H10" s="5">
        <v>3507</v>
      </c>
      <c r="I10" s="8">
        <f t="shared" si="0"/>
        <v>0.23268892794376098</v>
      </c>
      <c r="K10" s="4">
        <v>3</v>
      </c>
      <c r="L10" s="5">
        <v>3232</v>
      </c>
      <c r="M10" s="8">
        <f t="shared" si="1"/>
        <v>0.13602811950790861</v>
      </c>
      <c r="O10" s="4">
        <v>3</v>
      </c>
      <c r="P10" s="5">
        <v>3170</v>
      </c>
      <c r="Q10" s="8">
        <f t="shared" si="2"/>
        <v>0.11423550087873462</v>
      </c>
      <c r="S10" s="4">
        <v>2</v>
      </c>
      <c r="T10" s="5">
        <v>3365</v>
      </c>
      <c r="U10" s="8">
        <f t="shared" si="3"/>
        <v>0.18277680140597541</v>
      </c>
      <c r="W10" s="4">
        <v>1</v>
      </c>
      <c r="X10" s="5">
        <v>3457</v>
      </c>
      <c r="Y10" s="8">
        <f t="shared" si="4"/>
        <v>0.21511423550087874</v>
      </c>
      <c r="AA10" s="4">
        <v>1</v>
      </c>
      <c r="AB10" s="5">
        <v>3613</v>
      </c>
      <c r="AC10" s="8">
        <f t="shared" si="5"/>
        <v>0.26994727592267137</v>
      </c>
      <c r="AE10" s="4">
        <v>0</v>
      </c>
      <c r="AF10" s="5">
        <v>3497</v>
      </c>
      <c r="AG10" s="8">
        <f t="shared" si="6"/>
        <v>0.22917398945518452</v>
      </c>
      <c r="AI10" s="4">
        <v>0</v>
      </c>
      <c r="AJ10" s="5">
        <v>3716</v>
      </c>
      <c r="AK10" s="8">
        <f t="shared" si="7"/>
        <v>0.30615114235500879</v>
      </c>
      <c r="AM10" s="4">
        <v>0</v>
      </c>
      <c r="AN10" s="5">
        <v>3802</v>
      </c>
      <c r="AO10" s="8">
        <f t="shared" si="8"/>
        <v>0.33637961335676625</v>
      </c>
      <c r="AQ10" s="7">
        <v>2845</v>
      </c>
    </row>
    <row r="11" spans="1:43" ht="18" customHeight="1" x14ac:dyDescent="0.3">
      <c r="A11" s="10"/>
      <c r="B11" s="2" t="s">
        <v>28</v>
      </c>
      <c r="D11" s="4"/>
      <c r="E11" s="5"/>
      <c r="G11" s="4">
        <v>2</v>
      </c>
      <c r="H11" s="5">
        <v>3469</v>
      </c>
      <c r="I11" s="8">
        <f t="shared" si="0"/>
        <v>0.22796460176991151</v>
      </c>
      <c r="K11" s="4">
        <v>3</v>
      </c>
      <c r="L11" s="5">
        <v>3247</v>
      </c>
      <c r="M11" s="8">
        <f t="shared" si="1"/>
        <v>0.14938053097345133</v>
      </c>
      <c r="O11" s="4">
        <v>3</v>
      </c>
      <c r="P11" s="5">
        <v>3366</v>
      </c>
      <c r="Q11" s="8">
        <f t="shared" si="2"/>
        <v>0.19150442477876106</v>
      </c>
      <c r="S11" s="4">
        <v>2</v>
      </c>
      <c r="T11" s="5">
        <v>3466</v>
      </c>
      <c r="U11" s="8">
        <f t="shared" si="3"/>
        <v>0.22690265486725664</v>
      </c>
      <c r="W11" s="4">
        <v>1</v>
      </c>
      <c r="X11" s="5">
        <v>3447</v>
      </c>
      <c r="Y11" s="8">
        <f t="shared" si="4"/>
        <v>0.22017699115044248</v>
      </c>
      <c r="AA11" s="4">
        <v>1</v>
      </c>
      <c r="AB11" s="5">
        <v>3533</v>
      </c>
      <c r="AC11" s="8">
        <f t="shared" si="5"/>
        <v>0.25061946902654869</v>
      </c>
      <c r="AE11" s="4">
        <v>1</v>
      </c>
      <c r="AF11" s="5">
        <v>3601</v>
      </c>
      <c r="AG11" s="8">
        <f t="shared" si="6"/>
        <v>0.27469026548672565</v>
      </c>
      <c r="AI11" s="4">
        <v>0</v>
      </c>
      <c r="AJ11" s="5">
        <v>3761</v>
      </c>
      <c r="AK11" s="8">
        <f t="shared" si="7"/>
        <v>0.33132743362831857</v>
      </c>
      <c r="AM11" s="4">
        <v>0</v>
      </c>
      <c r="AN11" s="5">
        <v>3897</v>
      </c>
      <c r="AO11" s="8">
        <f t="shared" si="8"/>
        <v>0.37946902654867254</v>
      </c>
      <c r="AQ11" s="7">
        <v>2825</v>
      </c>
    </row>
    <row r="12" spans="1:43" ht="18" customHeight="1" x14ac:dyDescent="0.3">
      <c r="A12" s="10"/>
      <c r="B12" s="2" t="s">
        <v>29</v>
      </c>
      <c r="D12" s="4"/>
      <c r="E12" s="5"/>
      <c r="G12" s="4">
        <v>2</v>
      </c>
      <c r="H12" s="5">
        <v>3382</v>
      </c>
      <c r="I12" s="8">
        <f t="shared" si="0"/>
        <v>0.21479885057471265</v>
      </c>
      <c r="K12" s="4">
        <v>3</v>
      </c>
      <c r="L12" s="5">
        <v>3188</v>
      </c>
      <c r="M12" s="8">
        <f t="shared" si="1"/>
        <v>0.14511494252873564</v>
      </c>
      <c r="O12" s="4">
        <v>4</v>
      </c>
      <c r="P12" s="5">
        <v>3181</v>
      </c>
      <c r="Q12" s="8">
        <f t="shared" si="2"/>
        <v>0.14260057471264367</v>
      </c>
      <c r="S12" s="4">
        <v>2</v>
      </c>
      <c r="T12" s="5">
        <v>3139</v>
      </c>
      <c r="U12" s="8">
        <f t="shared" si="3"/>
        <v>0.12751436781609196</v>
      </c>
      <c r="W12" s="4">
        <v>2</v>
      </c>
      <c r="X12" s="5">
        <v>3251</v>
      </c>
      <c r="Y12" s="8">
        <f t="shared" si="4"/>
        <v>0.16774425287356323</v>
      </c>
      <c r="AA12" s="4">
        <v>1</v>
      </c>
      <c r="AB12" s="5">
        <v>3310</v>
      </c>
      <c r="AC12" s="8">
        <f t="shared" si="5"/>
        <v>0.18893678160919541</v>
      </c>
      <c r="AE12" s="4">
        <v>0</v>
      </c>
      <c r="AF12" s="5">
        <v>3385</v>
      </c>
      <c r="AG12" s="8">
        <f t="shared" si="6"/>
        <v>0.2158764367816092</v>
      </c>
      <c r="AI12" s="4">
        <v>0</v>
      </c>
      <c r="AJ12" s="5">
        <v>3494</v>
      </c>
      <c r="AK12" s="8">
        <f t="shared" si="7"/>
        <v>0.25502873563218392</v>
      </c>
      <c r="AM12" s="4">
        <v>0</v>
      </c>
      <c r="AN12" s="5">
        <v>3561</v>
      </c>
      <c r="AO12" s="8">
        <f t="shared" si="8"/>
        <v>0.27909482758620691</v>
      </c>
      <c r="AQ12" s="7">
        <v>2784</v>
      </c>
    </row>
    <row r="13" spans="1:43" ht="18" customHeight="1" x14ac:dyDescent="0.3">
      <c r="A13" s="10"/>
      <c r="B13" s="2" t="s">
        <v>30</v>
      </c>
      <c r="D13" s="4"/>
      <c r="E13" s="5"/>
      <c r="G13" s="4">
        <v>2</v>
      </c>
      <c r="H13" s="5">
        <v>3660</v>
      </c>
      <c r="I13" s="8">
        <f t="shared" si="0"/>
        <v>0.19179420384239662</v>
      </c>
      <c r="K13" s="4">
        <v>3</v>
      </c>
      <c r="L13" s="5">
        <v>3468</v>
      </c>
      <c r="M13" s="8">
        <f t="shared" si="1"/>
        <v>0.12927385216541842</v>
      </c>
      <c r="O13" s="4">
        <v>2</v>
      </c>
      <c r="P13" s="5">
        <v>3433</v>
      </c>
      <c r="Q13" s="8">
        <f t="shared" si="2"/>
        <v>0.11787691305763595</v>
      </c>
      <c r="S13" s="4">
        <v>3</v>
      </c>
      <c r="T13" s="5">
        <v>3629</v>
      </c>
      <c r="U13" s="8">
        <f t="shared" si="3"/>
        <v>0.18169977206121785</v>
      </c>
      <c r="W13" s="4">
        <v>1</v>
      </c>
      <c r="X13" s="5">
        <v>3565</v>
      </c>
      <c r="Y13" s="8">
        <f t="shared" si="4"/>
        <v>0.16085965483555845</v>
      </c>
      <c r="AA13" s="4">
        <v>1</v>
      </c>
      <c r="AB13" s="5">
        <v>3865</v>
      </c>
      <c r="AC13" s="8">
        <f t="shared" si="5"/>
        <v>0.25854770433083685</v>
      </c>
      <c r="AE13" s="4">
        <v>1</v>
      </c>
      <c r="AF13" s="5">
        <v>3940</v>
      </c>
      <c r="AG13" s="8">
        <f t="shared" si="6"/>
        <v>0.28296971670465648</v>
      </c>
      <c r="AI13" s="4">
        <v>1</v>
      </c>
      <c r="AJ13" s="5">
        <v>3996</v>
      </c>
      <c r="AK13" s="8">
        <f t="shared" si="7"/>
        <v>0.30120481927710846</v>
      </c>
      <c r="AM13" s="4">
        <v>0</v>
      </c>
      <c r="AN13" s="5">
        <v>4040</v>
      </c>
      <c r="AO13" s="8">
        <f t="shared" si="8"/>
        <v>0.31553239986974929</v>
      </c>
      <c r="AQ13" s="7">
        <v>3071</v>
      </c>
    </row>
    <row r="14" spans="1:43" ht="18" customHeight="1" x14ac:dyDescent="0.3">
      <c r="A14" s="10"/>
      <c r="B14" s="2" t="s">
        <v>31</v>
      </c>
      <c r="D14" s="4"/>
      <c r="E14" s="5"/>
      <c r="G14" s="4">
        <v>2</v>
      </c>
      <c r="H14" s="5">
        <v>3612</v>
      </c>
      <c r="I14" s="8">
        <f t="shared" si="0"/>
        <v>0.20601001669449082</v>
      </c>
      <c r="K14" s="4">
        <v>3</v>
      </c>
      <c r="L14" s="5">
        <v>3601</v>
      </c>
      <c r="M14" s="8">
        <f t="shared" si="1"/>
        <v>0.2023372287145242</v>
      </c>
      <c r="O14" s="4">
        <v>3</v>
      </c>
      <c r="P14" s="5">
        <v>3489</v>
      </c>
      <c r="Q14" s="8">
        <f t="shared" si="2"/>
        <v>0.16494156928213691</v>
      </c>
      <c r="S14" s="4">
        <v>3</v>
      </c>
      <c r="T14" s="5">
        <v>3701</v>
      </c>
      <c r="U14" s="8">
        <f t="shared" si="3"/>
        <v>0.2357262103505843</v>
      </c>
      <c r="W14" s="4">
        <v>2</v>
      </c>
      <c r="X14" s="5">
        <v>3848</v>
      </c>
      <c r="Y14" s="8">
        <f t="shared" si="4"/>
        <v>0.28480801335559264</v>
      </c>
      <c r="AA14" s="4">
        <v>1</v>
      </c>
      <c r="AB14" s="5">
        <v>3881</v>
      </c>
      <c r="AC14" s="8">
        <f t="shared" si="5"/>
        <v>0.29582637729549249</v>
      </c>
      <c r="AE14" s="4">
        <v>0</v>
      </c>
      <c r="AF14" s="5">
        <v>4028</v>
      </c>
      <c r="AG14" s="8">
        <f t="shared" si="6"/>
        <v>0.34490818030050086</v>
      </c>
      <c r="AI14" s="4">
        <v>0</v>
      </c>
      <c r="AJ14" s="5">
        <v>4299</v>
      </c>
      <c r="AK14" s="8">
        <f t="shared" si="7"/>
        <v>0.43539232053422372</v>
      </c>
      <c r="AM14" s="4">
        <v>0</v>
      </c>
      <c r="AN14" s="5">
        <v>4345</v>
      </c>
      <c r="AO14" s="8">
        <f t="shared" si="8"/>
        <v>0.45075125208681133</v>
      </c>
      <c r="AQ14" s="7">
        <v>2995</v>
      </c>
    </row>
    <row r="17" spans="1:41" ht="21" x14ac:dyDescent="0.3">
      <c r="B17" s="6" t="s">
        <v>33</v>
      </c>
      <c r="D17" s="6" t="e">
        <f t="shared" ref="D17:AN17" si="9">AVERAGE(D5:D14)</f>
        <v>#DIV/0!</v>
      </c>
      <c r="E17" s="6" t="e">
        <f t="shared" si="9"/>
        <v>#DIV/0!</v>
      </c>
      <c r="G17" s="6">
        <f t="shared" si="9"/>
        <v>2</v>
      </c>
      <c r="H17" s="9">
        <f t="shared" si="9"/>
        <v>3479.4</v>
      </c>
      <c r="K17" s="6">
        <f t="shared" si="9"/>
        <v>3</v>
      </c>
      <c r="L17" s="9">
        <f t="shared" si="9"/>
        <v>3290.5</v>
      </c>
      <c r="O17" s="6">
        <f t="shared" si="9"/>
        <v>3.5</v>
      </c>
      <c r="P17" s="9">
        <f t="shared" si="9"/>
        <v>3260.3</v>
      </c>
      <c r="S17" s="6">
        <f t="shared" si="9"/>
        <v>2.5</v>
      </c>
      <c r="T17" s="9">
        <f t="shared" si="9"/>
        <v>3355.5</v>
      </c>
      <c r="W17" s="6">
        <f t="shared" si="9"/>
        <v>1.6</v>
      </c>
      <c r="X17" s="9">
        <f t="shared" si="9"/>
        <v>3414.8</v>
      </c>
      <c r="AA17" s="6">
        <f t="shared" si="9"/>
        <v>0.9</v>
      </c>
      <c r="AB17" s="9">
        <f t="shared" si="9"/>
        <v>3540.3</v>
      </c>
      <c r="AE17" s="6">
        <f t="shared" si="9"/>
        <v>0.2</v>
      </c>
      <c r="AF17" s="9">
        <f t="shared" si="9"/>
        <v>3561.5</v>
      </c>
      <c r="AI17" s="6">
        <f t="shared" si="9"/>
        <v>0.2</v>
      </c>
      <c r="AJ17" s="9">
        <f t="shared" si="9"/>
        <v>3720.7</v>
      </c>
      <c r="AM17" s="6">
        <f t="shared" si="9"/>
        <v>0.1</v>
      </c>
      <c r="AN17" s="9">
        <f t="shared" si="9"/>
        <v>3793.1</v>
      </c>
    </row>
    <row r="21" spans="1:41" ht="22.8" customHeight="1" x14ac:dyDescent="0.3">
      <c r="D21" s="11">
        <v>1</v>
      </c>
      <c r="E21" s="12"/>
      <c r="G21" s="11">
        <v>2</v>
      </c>
      <c r="H21" s="12"/>
      <c r="K21" s="11">
        <v>3</v>
      </c>
      <c r="L21" s="12"/>
      <c r="O21" s="11">
        <v>4</v>
      </c>
      <c r="P21" s="12"/>
      <c r="S21" s="11">
        <v>5</v>
      </c>
      <c r="T21" s="12"/>
      <c r="W21" s="11">
        <v>6</v>
      </c>
      <c r="X21" s="12"/>
      <c r="AA21" s="11">
        <v>7</v>
      </c>
      <c r="AB21" s="12"/>
      <c r="AE21" s="11">
        <v>8</v>
      </c>
      <c r="AF21" s="12"/>
      <c r="AI21" s="11">
        <v>9</v>
      </c>
      <c r="AJ21" s="12"/>
      <c r="AM21" s="11">
        <v>10</v>
      </c>
      <c r="AN21" s="12"/>
    </row>
    <row r="22" spans="1:41" ht="63" x14ac:dyDescent="0.3">
      <c r="B22" s="1" t="s">
        <v>0</v>
      </c>
      <c r="D22" s="3" t="s">
        <v>32</v>
      </c>
      <c r="E22" s="3" t="s">
        <v>11</v>
      </c>
      <c r="G22" s="3" t="s">
        <v>32</v>
      </c>
      <c r="H22" s="3" t="s">
        <v>11</v>
      </c>
      <c r="K22" s="3" t="s">
        <v>32</v>
      </c>
      <c r="L22" s="3" t="s">
        <v>11</v>
      </c>
      <c r="O22" s="3" t="s">
        <v>32</v>
      </c>
      <c r="P22" s="3" t="s">
        <v>11</v>
      </c>
      <c r="S22" s="3" t="s">
        <v>32</v>
      </c>
      <c r="T22" s="3" t="s">
        <v>11</v>
      </c>
      <c r="W22" s="3" t="s">
        <v>32</v>
      </c>
      <c r="X22" s="3" t="s">
        <v>11</v>
      </c>
      <c r="AA22" s="3" t="s">
        <v>32</v>
      </c>
      <c r="AB22" s="3" t="s">
        <v>11</v>
      </c>
      <c r="AE22" s="3" t="s">
        <v>32</v>
      </c>
      <c r="AF22" s="3" t="s">
        <v>11</v>
      </c>
      <c r="AI22" s="3" t="s">
        <v>32</v>
      </c>
      <c r="AJ22" s="3" t="s">
        <v>11</v>
      </c>
      <c r="AM22" s="3" t="s">
        <v>32</v>
      </c>
      <c r="AN22" s="3" t="s">
        <v>11</v>
      </c>
    </row>
    <row r="24" spans="1:41" ht="18" customHeight="1" x14ac:dyDescent="0.3">
      <c r="A24" s="10" t="s">
        <v>35</v>
      </c>
      <c r="B24" s="2" t="s">
        <v>22</v>
      </c>
      <c r="D24" s="4"/>
      <c r="E24" s="5"/>
      <c r="G24" s="4">
        <v>2</v>
      </c>
      <c r="H24" s="5">
        <v>3575</v>
      </c>
      <c r="I24" s="8">
        <f>(H24-AQ5)/AQ5</f>
        <v>0.24651324965132496</v>
      </c>
      <c r="K24" s="4">
        <v>3</v>
      </c>
      <c r="L24" s="5">
        <v>3231</v>
      </c>
      <c r="M24" s="8">
        <f>(L24-AQ5)/AQ5</f>
        <v>0.12656903765690378</v>
      </c>
      <c r="O24" s="4">
        <v>4</v>
      </c>
      <c r="P24" s="5">
        <v>3319</v>
      </c>
      <c r="Q24" s="8">
        <f>(P24-AQ5)/AQ5</f>
        <v>0.15725244072524408</v>
      </c>
      <c r="S24" s="4">
        <v>2</v>
      </c>
      <c r="T24" s="5">
        <v>3250</v>
      </c>
      <c r="U24" s="8">
        <f>(T24-AQ5)/AQ5</f>
        <v>0.13319386331938632</v>
      </c>
      <c r="W24" s="4">
        <v>1</v>
      </c>
      <c r="X24" s="5">
        <v>3530</v>
      </c>
      <c r="Y24" s="8">
        <f>(X24-AQ5)/AQ5</f>
        <v>0.2308228730822873</v>
      </c>
      <c r="AA24" s="4">
        <v>0</v>
      </c>
      <c r="AB24" s="5">
        <v>3388</v>
      </c>
      <c r="AC24" s="8">
        <f>(AB24-AQ5)/AQ5</f>
        <v>0.18131101813110181</v>
      </c>
      <c r="AE24" s="4">
        <v>0</v>
      </c>
      <c r="AF24" s="5">
        <v>3477</v>
      </c>
      <c r="AG24" s="8">
        <f>(AF24-AQ5)/AQ5</f>
        <v>0.21234309623430964</v>
      </c>
      <c r="AI24" s="4">
        <v>0</v>
      </c>
      <c r="AJ24" s="5">
        <v>3779</v>
      </c>
      <c r="AK24" s="8">
        <f>(AJ24-AQ5)/AQ5</f>
        <v>0.31764295676429566</v>
      </c>
      <c r="AM24" s="4">
        <v>0</v>
      </c>
      <c r="AN24" s="5">
        <v>3620</v>
      </c>
      <c r="AO24" s="8">
        <f>(AN24-AQ5)/AQ5</f>
        <v>0.26220362622036264</v>
      </c>
    </row>
    <row r="25" spans="1:41" ht="18" customHeight="1" x14ac:dyDescent="0.3">
      <c r="A25" s="10"/>
      <c r="B25" s="2" t="s">
        <v>23</v>
      </c>
      <c r="D25" s="4"/>
      <c r="E25" s="5"/>
      <c r="G25" s="4">
        <v>2</v>
      </c>
      <c r="H25" s="5">
        <v>3600</v>
      </c>
      <c r="I25" s="8">
        <f t="shared" ref="I25:I33" si="10">(H25-AQ6)/AQ6</f>
        <v>0.25479261066573722</v>
      </c>
      <c r="K25" s="4">
        <v>3</v>
      </c>
      <c r="L25" s="5">
        <v>3411</v>
      </c>
      <c r="M25" s="8">
        <f t="shared" ref="M25:M33" si="11">(L25-AQ6)/AQ6</f>
        <v>0.18891599860578598</v>
      </c>
      <c r="O25" s="4">
        <v>4</v>
      </c>
      <c r="P25" s="5">
        <v>3314</v>
      </c>
      <c r="Q25" s="8">
        <f t="shared" ref="Q25:Q33" si="12">(P25-AQ6)/AQ6</f>
        <v>0.15510630881840362</v>
      </c>
      <c r="S25" s="4">
        <v>2</v>
      </c>
      <c r="T25" s="5">
        <v>3482</v>
      </c>
      <c r="U25" s="8">
        <f t="shared" ref="U25:U33" si="13">(T25-AQ6)/AQ6</f>
        <v>0.21366329731613803</v>
      </c>
      <c r="W25" s="4">
        <v>3</v>
      </c>
      <c r="X25" s="5">
        <v>3532</v>
      </c>
      <c r="Y25" s="8">
        <f t="shared" ref="Y25:Y33" si="14">(X25-AQ6)/AQ6</f>
        <v>0.23109097246427326</v>
      </c>
      <c r="AA25" s="4">
        <v>1</v>
      </c>
      <c r="AB25" s="5">
        <v>3528</v>
      </c>
      <c r="AC25" s="8">
        <f t="shared" ref="AC25:AC33" si="15">(AB25-AQ6)/AQ6</f>
        <v>0.22969675845242243</v>
      </c>
      <c r="AE25" s="4">
        <v>0</v>
      </c>
      <c r="AF25" s="5">
        <v>3535</v>
      </c>
      <c r="AG25" s="8">
        <f t="shared" ref="AG25:AG33" si="16">(AF25-AQ6)/AQ6</f>
        <v>0.23213663297316137</v>
      </c>
      <c r="AI25" s="4">
        <v>0</v>
      </c>
      <c r="AJ25" s="5">
        <v>3563</v>
      </c>
      <c r="AK25" s="8">
        <f t="shared" ref="AK25:AK33" si="17">(AJ25-AQ6)/AQ6</f>
        <v>0.24189613105611713</v>
      </c>
      <c r="AM25" s="4">
        <v>0</v>
      </c>
      <c r="AN25" s="5">
        <v>3787</v>
      </c>
      <c r="AO25" s="8">
        <f t="shared" ref="AO25:AO33" si="18">(AN25-AQ6)/AQ6</f>
        <v>0.31997211571976297</v>
      </c>
    </row>
    <row r="26" spans="1:41" ht="18" customHeight="1" x14ac:dyDescent="0.3">
      <c r="A26" s="10"/>
      <c r="B26" s="2" t="s">
        <v>24</v>
      </c>
      <c r="D26" s="4"/>
      <c r="E26" s="5"/>
      <c r="G26" s="4">
        <v>2</v>
      </c>
      <c r="H26" s="5">
        <v>3396</v>
      </c>
      <c r="I26" s="8">
        <f t="shared" si="10"/>
        <v>0.23266787658802177</v>
      </c>
      <c r="K26" s="4">
        <v>3</v>
      </c>
      <c r="L26" s="5">
        <v>3150</v>
      </c>
      <c r="M26" s="8">
        <f t="shared" si="11"/>
        <v>0.14337568058076225</v>
      </c>
      <c r="O26" s="4">
        <v>4</v>
      </c>
      <c r="P26" s="5">
        <v>3135</v>
      </c>
      <c r="Q26" s="8">
        <f t="shared" si="12"/>
        <v>0.13793103448275862</v>
      </c>
      <c r="S26" s="4">
        <v>2</v>
      </c>
      <c r="T26" s="5">
        <v>3111</v>
      </c>
      <c r="U26" s="8">
        <f t="shared" si="13"/>
        <v>0.12921960072595282</v>
      </c>
      <c r="W26" s="4">
        <v>0</v>
      </c>
      <c r="X26" s="5">
        <v>3269</v>
      </c>
      <c r="Y26" s="8">
        <f t="shared" si="14"/>
        <v>0.18656987295825772</v>
      </c>
      <c r="AA26" s="4">
        <v>0</v>
      </c>
      <c r="AB26" s="5">
        <v>3289</v>
      </c>
      <c r="AC26" s="8">
        <f t="shared" si="15"/>
        <v>0.19382940108892921</v>
      </c>
      <c r="AE26" s="4">
        <v>0</v>
      </c>
      <c r="AF26" s="5">
        <v>3318</v>
      </c>
      <c r="AG26" s="8">
        <f t="shared" si="16"/>
        <v>0.2043557168784029</v>
      </c>
      <c r="AI26" s="4">
        <v>0</v>
      </c>
      <c r="AJ26" s="5">
        <v>3432</v>
      </c>
      <c r="AK26" s="8">
        <f t="shared" si="17"/>
        <v>0.24573502722323048</v>
      </c>
      <c r="AM26" s="4">
        <v>0</v>
      </c>
      <c r="AN26" s="5">
        <v>3581</v>
      </c>
      <c r="AO26" s="8">
        <f t="shared" si="18"/>
        <v>0.29981851179673319</v>
      </c>
    </row>
    <row r="27" spans="1:41" ht="18" customHeight="1" x14ac:dyDescent="0.3">
      <c r="A27" s="10"/>
      <c r="B27" s="2" t="s">
        <v>25</v>
      </c>
      <c r="D27" s="4"/>
      <c r="E27" s="5"/>
      <c r="G27" s="4">
        <v>2</v>
      </c>
      <c r="H27" s="5">
        <v>3266</v>
      </c>
      <c r="I27" s="8">
        <f t="shared" si="10"/>
        <v>0.20873427091043673</v>
      </c>
      <c r="K27" s="4">
        <v>3</v>
      </c>
      <c r="L27" s="5">
        <v>3216</v>
      </c>
      <c r="M27" s="8">
        <f t="shared" si="11"/>
        <v>0.19022945965951146</v>
      </c>
      <c r="O27" s="4">
        <v>4</v>
      </c>
      <c r="P27" s="5">
        <v>3267</v>
      </c>
      <c r="Q27" s="8">
        <f t="shared" si="12"/>
        <v>0.20910436713545522</v>
      </c>
      <c r="S27" s="4">
        <v>4</v>
      </c>
      <c r="T27" s="5">
        <v>3374</v>
      </c>
      <c r="U27" s="8">
        <f t="shared" si="13"/>
        <v>0.24870466321243523</v>
      </c>
      <c r="W27" s="4">
        <v>3</v>
      </c>
      <c r="X27" s="5">
        <v>3501</v>
      </c>
      <c r="Y27" s="8">
        <f t="shared" si="14"/>
        <v>0.29570688378978532</v>
      </c>
      <c r="AA27" s="4">
        <v>0</v>
      </c>
      <c r="AB27" s="5">
        <v>3558</v>
      </c>
      <c r="AC27" s="8">
        <f t="shared" si="15"/>
        <v>0.3168023686158401</v>
      </c>
      <c r="AE27" s="4">
        <v>0</v>
      </c>
      <c r="AF27" s="5">
        <v>3374</v>
      </c>
      <c r="AG27" s="8">
        <f t="shared" si="16"/>
        <v>0.24870466321243523</v>
      </c>
      <c r="AI27" s="4">
        <v>0</v>
      </c>
      <c r="AJ27" s="5">
        <v>3724</v>
      </c>
      <c r="AK27" s="8">
        <f t="shared" si="17"/>
        <v>0.37823834196891193</v>
      </c>
      <c r="AM27" s="4">
        <v>0</v>
      </c>
      <c r="AN27" s="5">
        <v>3641</v>
      </c>
      <c r="AO27" s="8">
        <f t="shared" si="18"/>
        <v>0.34752035529237602</v>
      </c>
    </row>
    <row r="28" spans="1:41" ht="18" customHeight="1" x14ac:dyDescent="0.3">
      <c r="A28" s="10"/>
      <c r="B28" s="2" t="s">
        <v>26</v>
      </c>
      <c r="D28" s="4"/>
      <c r="E28" s="5"/>
      <c r="G28" s="4">
        <v>2</v>
      </c>
      <c r="H28" s="5">
        <v>3412</v>
      </c>
      <c r="I28" s="8">
        <f t="shared" si="10"/>
        <v>0.25211009174311927</v>
      </c>
      <c r="K28" s="4">
        <v>3</v>
      </c>
      <c r="L28" s="5">
        <v>3216</v>
      </c>
      <c r="M28" s="8">
        <f t="shared" si="11"/>
        <v>0.18018348623853211</v>
      </c>
      <c r="O28" s="4">
        <v>4</v>
      </c>
      <c r="P28" s="5">
        <v>3179</v>
      </c>
      <c r="Q28" s="8">
        <f t="shared" si="12"/>
        <v>0.16660550458715595</v>
      </c>
      <c r="S28" s="4">
        <v>2</v>
      </c>
      <c r="T28" s="5">
        <v>3306</v>
      </c>
      <c r="U28" s="8">
        <f t="shared" si="13"/>
        <v>0.21321100917431193</v>
      </c>
      <c r="W28" s="4">
        <v>0</v>
      </c>
      <c r="X28" s="5">
        <v>3292</v>
      </c>
      <c r="Y28" s="8">
        <f t="shared" si="14"/>
        <v>0.20807339449541284</v>
      </c>
      <c r="AA28" s="4">
        <v>1</v>
      </c>
      <c r="AB28" s="5">
        <v>3541</v>
      </c>
      <c r="AC28" s="8">
        <f t="shared" si="15"/>
        <v>0.29944954128440365</v>
      </c>
      <c r="AE28" s="4">
        <v>0</v>
      </c>
      <c r="AF28" s="5">
        <v>3680</v>
      </c>
      <c r="AG28" s="8">
        <f t="shared" si="16"/>
        <v>0.35045871559633029</v>
      </c>
      <c r="AI28" s="4">
        <v>0</v>
      </c>
      <c r="AJ28" s="5">
        <v>3445</v>
      </c>
      <c r="AK28" s="8">
        <f t="shared" si="17"/>
        <v>0.26422018348623855</v>
      </c>
      <c r="AM28" s="4">
        <v>0</v>
      </c>
      <c r="AN28" s="5">
        <v>3709</v>
      </c>
      <c r="AO28" s="8">
        <f t="shared" si="18"/>
        <v>0.36110091743119266</v>
      </c>
    </row>
    <row r="29" spans="1:41" ht="18" customHeight="1" x14ac:dyDescent="0.3">
      <c r="A29" s="10"/>
      <c r="B29" s="2" t="s">
        <v>27</v>
      </c>
      <c r="D29" s="4"/>
      <c r="E29" s="5"/>
      <c r="G29" s="4">
        <v>2</v>
      </c>
      <c r="H29" s="5">
        <v>3422</v>
      </c>
      <c r="I29" s="8">
        <f t="shared" si="10"/>
        <v>0.20281195079086117</v>
      </c>
      <c r="K29" s="4">
        <v>3</v>
      </c>
      <c r="L29" s="5">
        <v>3244</v>
      </c>
      <c r="M29" s="8">
        <f t="shared" si="11"/>
        <v>0.14024604569420035</v>
      </c>
      <c r="O29" s="4">
        <v>3</v>
      </c>
      <c r="P29" s="5">
        <v>3134</v>
      </c>
      <c r="Q29" s="8">
        <f t="shared" si="12"/>
        <v>0.1015817223198594</v>
      </c>
      <c r="S29" s="4">
        <v>2</v>
      </c>
      <c r="T29" s="5">
        <v>3273</v>
      </c>
      <c r="U29" s="8">
        <f t="shared" si="13"/>
        <v>0.15043936731107205</v>
      </c>
      <c r="W29" s="4">
        <v>0</v>
      </c>
      <c r="X29" s="5">
        <v>3196</v>
      </c>
      <c r="Y29" s="8">
        <f t="shared" si="14"/>
        <v>0.12337434094903339</v>
      </c>
      <c r="AA29" s="4">
        <v>0</v>
      </c>
      <c r="AB29" s="5">
        <v>3482</v>
      </c>
      <c r="AC29" s="8">
        <f t="shared" si="15"/>
        <v>0.22390158172231986</v>
      </c>
      <c r="AE29" s="4">
        <v>0</v>
      </c>
      <c r="AF29" s="5">
        <v>3557</v>
      </c>
      <c r="AG29" s="8">
        <f t="shared" si="16"/>
        <v>0.25026362038664324</v>
      </c>
      <c r="AI29" s="4">
        <v>0</v>
      </c>
      <c r="AJ29" s="5">
        <v>3698</v>
      </c>
      <c r="AK29" s="8">
        <f t="shared" si="17"/>
        <v>0.2998242530755712</v>
      </c>
      <c r="AM29" s="4">
        <v>0</v>
      </c>
      <c r="AN29" s="5">
        <v>3584</v>
      </c>
      <c r="AO29" s="8">
        <f t="shared" si="18"/>
        <v>0.25975395430579967</v>
      </c>
    </row>
    <row r="30" spans="1:41" ht="18" customHeight="1" x14ac:dyDescent="0.3">
      <c r="A30" s="10"/>
      <c r="B30" s="2" t="s">
        <v>28</v>
      </c>
      <c r="D30" s="4"/>
      <c r="E30" s="5"/>
      <c r="G30" s="4">
        <v>2</v>
      </c>
      <c r="H30" s="5">
        <v>3386</v>
      </c>
      <c r="I30" s="8">
        <f t="shared" si="10"/>
        <v>0.19858407079646018</v>
      </c>
      <c r="K30" s="4">
        <v>3</v>
      </c>
      <c r="L30" s="5">
        <v>3318</v>
      </c>
      <c r="M30" s="8">
        <f t="shared" si="11"/>
        <v>0.17451327433628319</v>
      </c>
      <c r="O30" s="4">
        <v>4</v>
      </c>
      <c r="P30" s="5">
        <v>3291</v>
      </c>
      <c r="Q30" s="8">
        <f t="shared" si="12"/>
        <v>0.16495575221238937</v>
      </c>
      <c r="S30" s="4">
        <v>2</v>
      </c>
      <c r="T30" s="5">
        <v>3387</v>
      </c>
      <c r="U30" s="8">
        <f t="shared" si="13"/>
        <v>0.19893805309734514</v>
      </c>
      <c r="W30" s="4">
        <v>0</v>
      </c>
      <c r="X30" s="5">
        <v>3337</v>
      </c>
      <c r="Y30" s="8">
        <f t="shared" si="14"/>
        <v>0.18123893805309735</v>
      </c>
      <c r="AA30" s="4">
        <v>0</v>
      </c>
      <c r="AB30" s="5">
        <v>3405</v>
      </c>
      <c r="AC30" s="8">
        <f t="shared" si="15"/>
        <v>0.20530973451327433</v>
      </c>
      <c r="AE30" s="4">
        <v>0</v>
      </c>
      <c r="AF30" s="5">
        <v>3470</v>
      </c>
      <c r="AG30" s="8">
        <f t="shared" si="16"/>
        <v>0.22831858407079647</v>
      </c>
      <c r="AI30" s="4">
        <v>0</v>
      </c>
      <c r="AJ30" s="5">
        <v>3504</v>
      </c>
      <c r="AK30" s="8">
        <f t="shared" si="17"/>
        <v>0.24035398230088495</v>
      </c>
      <c r="AM30" s="4">
        <v>0</v>
      </c>
      <c r="AN30" s="5">
        <v>3698</v>
      </c>
      <c r="AO30" s="8">
        <f t="shared" si="18"/>
        <v>0.30902654867256635</v>
      </c>
    </row>
    <row r="31" spans="1:41" ht="18" customHeight="1" x14ac:dyDescent="0.3">
      <c r="A31" s="10"/>
      <c r="B31" s="2" t="s">
        <v>29</v>
      </c>
      <c r="D31" s="4"/>
      <c r="E31" s="5"/>
      <c r="G31" s="4">
        <v>2</v>
      </c>
      <c r="H31" s="5">
        <v>3400</v>
      </c>
      <c r="I31" s="8">
        <f t="shared" si="10"/>
        <v>0.22126436781609196</v>
      </c>
      <c r="K31" s="4">
        <v>3</v>
      </c>
      <c r="L31" s="5">
        <v>3163</v>
      </c>
      <c r="M31" s="8">
        <f t="shared" si="11"/>
        <v>0.13613505747126436</v>
      </c>
      <c r="O31" s="4">
        <v>4</v>
      </c>
      <c r="P31" s="5">
        <v>3193</v>
      </c>
      <c r="Q31" s="8">
        <f t="shared" si="12"/>
        <v>0.14691091954022989</v>
      </c>
      <c r="S31" s="4">
        <v>2</v>
      </c>
      <c r="T31" s="5">
        <v>3095</v>
      </c>
      <c r="U31" s="8">
        <f t="shared" si="13"/>
        <v>0.11170977011494253</v>
      </c>
      <c r="W31" s="4">
        <v>1</v>
      </c>
      <c r="X31" s="5">
        <v>3251</v>
      </c>
      <c r="Y31" s="8">
        <f t="shared" si="14"/>
        <v>0.16774425287356323</v>
      </c>
      <c r="AA31" s="4">
        <v>0</v>
      </c>
      <c r="AB31" s="5">
        <v>3316</v>
      </c>
      <c r="AC31" s="8">
        <f t="shared" si="15"/>
        <v>0.19109195402298851</v>
      </c>
      <c r="AE31" s="4">
        <v>0</v>
      </c>
      <c r="AF31" s="5">
        <v>3440</v>
      </c>
      <c r="AG31" s="8">
        <f t="shared" si="16"/>
        <v>0.23563218390804597</v>
      </c>
      <c r="AI31" s="4">
        <v>0</v>
      </c>
      <c r="AJ31" s="5">
        <v>3688</v>
      </c>
      <c r="AK31" s="8">
        <f t="shared" si="17"/>
        <v>0.32471264367816094</v>
      </c>
      <c r="AM31" s="4">
        <v>0</v>
      </c>
      <c r="AN31" s="5">
        <v>3607</v>
      </c>
      <c r="AO31" s="8">
        <f t="shared" si="18"/>
        <v>0.29561781609195403</v>
      </c>
    </row>
    <row r="32" spans="1:41" ht="18" customHeight="1" x14ac:dyDescent="0.3">
      <c r="A32" s="10"/>
      <c r="B32" s="2" t="s">
        <v>30</v>
      </c>
      <c r="D32" s="4"/>
      <c r="E32" s="5"/>
      <c r="G32" s="4">
        <v>2</v>
      </c>
      <c r="H32" s="5">
        <v>3659</v>
      </c>
      <c r="I32" s="8">
        <f t="shared" si="10"/>
        <v>0.19146857701074568</v>
      </c>
      <c r="K32" s="4">
        <v>3</v>
      </c>
      <c r="L32" s="5">
        <v>3436</v>
      </c>
      <c r="M32" s="8">
        <f t="shared" si="11"/>
        <v>0.11885379355258874</v>
      </c>
      <c r="O32" s="4">
        <v>4</v>
      </c>
      <c r="P32" s="5">
        <v>3337</v>
      </c>
      <c r="Q32" s="8">
        <f t="shared" si="12"/>
        <v>8.6616737219146853E-2</v>
      </c>
      <c r="S32" s="4">
        <v>4</v>
      </c>
      <c r="T32" s="5">
        <v>3595</v>
      </c>
      <c r="U32" s="8">
        <f t="shared" si="13"/>
        <v>0.17062845978508628</v>
      </c>
      <c r="W32" s="4">
        <v>2</v>
      </c>
      <c r="X32" s="5">
        <v>3652</v>
      </c>
      <c r="Y32" s="8">
        <f t="shared" si="14"/>
        <v>0.1891891891891892</v>
      </c>
      <c r="AA32" s="4">
        <v>2</v>
      </c>
      <c r="AB32" s="5">
        <v>3504</v>
      </c>
      <c r="AC32" s="8">
        <f t="shared" si="15"/>
        <v>0.14099641810485183</v>
      </c>
      <c r="AE32" s="4">
        <v>1</v>
      </c>
      <c r="AF32" s="5">
        <v>3844</v>
      </c>
      <c r="AG32" s="8">
        <f t="shared" si="16"/>
        <v>0.25170954086616737</v>
      </c>
      <c r="AI32" s="4">
        <v>0</v>
      </c>
      <c r="AJ32" s="5">
        <v>3972</v>
      </c>
      <c r="AK32" s="8">
        <f t="shared" si="17"/>
        <v>0.29338977531748617</v>
      </c>
      <c r="AM32" s="4">
        <v>0</v>
      </c>
      <c r="AN32" s="5">
        <v>4000</v>
      </c>
      <c r="AO32" s="8">
        <f t="shared" si="18"/>
        <v>0.30250732660371216</v>
      </c>
    </row>
    <row r="33" spans="1:41" ht="18" customHeight="1" x14ac:dyDescent="0.3">
      <c r="A33" s="10"/>
      <c r="B33" s="2" t="s">
        <v>31</v>
      </c>
      <c r="D33" s="4"/>
      <c r="E33" s="5"/>
      <c r="G33" s="4">
        <v>2</v>
      </c>
      <c r="H33" s="5">
        <v>3741</v>
      </c>
      <c r="I33" s="8">
        <f t="shared" si="10"/>
        <v>0.24908180300500835</v>
      </c>
      <c r="K33" s="4">
        <v>3</v>
      </c>
      <c r="L33" s="5">
        <v>3611</v>
      </c>
      <c r="M33" s="8">
        <f t="shared" si="11"/>
        <v>0.20567612687813022</v>
      </c>
      <c r="O33" s="4">
        <v>4</v>
      </c>
      <c r="P33" s="5">
        <v>3710</v>
      </c>
      <c r="Q33" s="8">
        <f t="shared" si="12"/>
        <v>0.23873121869782971</v>
      </c>
      <c r="S33" s="4">
        <v>2</v>
      </c>
      <c r="T33" s="5">
        <v>3695</v>
      </c>
      <c r="U33" s="8">
        <f t="shared" si="13"/>
        <v>0.23372287145242071</v>
      </c>
      <c r="W33" s="4">
        <v>1</v>
      </c>
      <c r="X33" s="5">
        <v>3706</v>
      </c>
      <c r="Y33" s="8">
        <f t="shared" si="14"/>
        <v>0.2373956594323873</v>
      </c>
      <c r="AA33" s="4">
        <v>0</v>
      </c>
      <c r="AB33" s="5">
        <v>3898</v>
      </c>
      <c r="AC33" s="8">
        <f t="shared" si="15"/>
        <v>0.30150250417362273</v>
      </c>
      <c r="AE33" s="4">
        <v>0</v>
      </c>
      <c r="AF33" s="5">
        <v>4139</v>
      </c>
      <c r="AG33" s="8">
        <f t="shared" si="16"/>
        <v>0.38196994991652755</v>
      </c>
      <c r="AI33" s="4">
        <v>0</v>
      </c>
      <c r="AJ33" s="5">
        <v>4158</v>
      </c>
      <c r="AK33" s="8">
        <f t="shared" si="17"/>
        <v>0.38831385642737898</v>
      </c>
      <c r="AM33" s="4">
        <v>0</v>
      </c>
      <c r="AN33" s="5">
        <v>4389</v>
      </c>
      <c r="AO33" s="8">
        <f t="shared" si="18"/>
        <v>0.4654424040066778</v>
      </c>
    </row>
    <row r="34" spans="1:41" x14ac:dyDescent="0.3">
      <c r="M34" s="8"/>
    </row>
    <row r="36" spans="1:41" ht="21" x14ac:dyDescent="0.3">
      <c r="B36" s="6" t="s">
        <v>33</v>
      </c>
      <c r="D36" s="6" t="e">
        <f>AVERAGE(D24:D33)</f>
        <v>#DIV/0!</v>
      </c>
      <c r="E36" s="6" t="e">
        <f>AVERAGE(E24:E33)</f>
        <v>#DIV/0!</v>
      </c>
      <c r="G36" s="6">
        <f t="shared" ref="G36:AN36" si="19">AVERAGE(G24:G33)</f>
        <v>2</v>
      </c>
      <c r="H36" s="9">
        <f t="shared" si="19"/>
        <v>3485.7</v>
      </c>
      <c r="K36" s="6">
        <f t="shared" si="19"/>
        <v>3</v>
      </c>
      <c r="L36" s="9">
        <f t="shared" si="19"/>
        <v>3299.6</v>
      </c>
      <c r="O36" s="6">
        <f t="shared" si="19"/>
        <v>3.9</v>
      </c>
      <c r="P36" s="9">
        <f t="shared" si="19"/>
        <v>3287.9</v>
      </c>
      <c r="S36" s="6">
        <f t="shared" si="19"/>
        <v>2.4</v>
      </c>
      <c r="T36" s="9">
        <f t="shared" si="19"/>
        <v>3356.8</v>
      </c>
      <c r="W36" s="6">
        <f t="shared" si="19"/>
        <v>1.1000000000000001</v>
      </c>
      <c r="X36" s="9">
        <f t="shared" si="19"/>
        <v>3426.6</v>
      </c>
      <c r="AA36" s="6">
        <f t="shared" si="19"/>
        <v>0.4</v>
      </c>
      <c r="AB36" s="9">
        <f t="shared" si="19"/>
        <v>3490.9</v>
      </c>
      <c r="AE36" s="6">
        <f t="shared" si="19"/>
        <v>0.1</v>
      </c>
      <c r="AF36" s="9">
        <f t="shared" si="19"/>
        <v>3583.4</v>
      </c>
      <c r="AI36" s="6">
        <f t="shared" si="19"/>
        <v>0</v>
      </c>
      <c r="AJ36" s="9">
        <f t="shared" si="19"/>
        <v>3696.3</v>
      </c>
      <c r="AM36" s="6">
        <f t="shared" si="19"/>
        <v>0</v>
      </c>
      <c r="AN36" s="9">
        <f t="shared" si="19"/>
        <v>3761.6</v>
      </c>
    </row>
    <row r="40" spans="1:41" ht="21" x14ac:dyDescent="0.3">
      <c r="D40" s="11">
        <v>1</v>
      </c>
      <c r="E40" s="12"/>
      <c r="G40" s="11">
        <v>2</v>
      </c>
      <c r="H40" s="12"/>
      <c r="K40" s="11">
        <v>3</v>
      </c>
      <c r="L40" s="12"/>
      <c r="O40" s="11">
        <v>4</v>
      </c>
      <c r="P40" s="12"/>
      <c r="S40" s="11">
        <v>5</v>
      </c>
      <c r="T40" s="12"/>
      <c r="W40" s="11">
        <v>6</v>
      </c>
      <c r="X40" s="12"/>
      <c r="AA40" s="11">
        <v>7</v>
      </c>
      <c r="AB40" s="12"/>
      <c r="AE40" s="11">
        <v>8</v>
      </c>
      <c r="AF40" s="12"/>
      <c r="AI40" s="11">
        <v>9</v>
      </c>
      <c r="AJ40" s="12"/>
      <c r="AM40" s="11">
        <v>10</v>
      </c>
      <c r="AN40" s="12"/>
    </row>
    <row r="41" spans="1:41" ht="63" x14ac:dyDescent="0.3">
      <c r="B41" s="1" t="s">
        <v>0</v>
      </c>
      <c r="D41" s="3" t="s">
        <v>32</v>
      </c>
      <c r="E41" s="3" t="s">
        <v>11</v>
      </c>
      <c r="G41" s="3" t="s">
        <v>32</v>
      </c>
      <c r="H41" s="3" t="s">
        <v>11</v>
      </c>
      <c r="K41" s="3" t="s">
        <v>32</v>
      </c>
      <c r="L41" s="3" t="s">
        <v>11</v>
      </c>
      <c r="O41" s="3" t="s">
        <v>32</v>
      </c>
      <c r="P41" s="3" t="s">
        <v>11</v>
      </c>
      <c r="S41" s="3" t="s">
        <v>32</v>
      </c>
      <c r="T41" s="3" t="s">
        <v>11</v>
      </c>
      <c r="W41" s="3" t="s">
        <v>32</v>
      </c>
      <c r="X41" s="3" t="s">
        <v>11</v>
      </c>
      <c r="AA41" s="3" t="s">
        <v>32</v>
      </c>
      <c r="AB41" s="3" t="s">
        <v>11</v>
      </c>
      <c r="AE41" s="3" t="s">
        <v>32</v>
      </c>
      <c r="AF41" s="3" t="s">
        <v>11</v>
      </c>
      <c r="AI41" s="3" t="s">
        <v>32</v>
      </c>
      <c r="AJ41" s="3" t="s">
        <v>11</v>
      </c>
      <c r="AM41" s="3" t="s">
        <v>32</v>
      </c>
      <c r="AN41" s="3" t="s">
        <v>11</v>
      </c>
    </row>
    <row r="43" spans="1:41" ht="18" customHeight="1" x14ac:dyDescent="0.3">
      <c r="A43" s="10" t="s">
        <v>37</v>
      </c>
      <c r="B43" s="2" t="s">
        <v>22</v>
      </c>
      <c r="D43" s="4">
        <v>1</v>
      </c>
      <c r="E43" s="5">
        <v>3919</v>
      </c>
      <c r="G43" s="4">
        <v>2</v>
      </c>
      <c r="H43" s="5">
        <v>3537</v>
      </c>
      <c r="I43" s="8">
        <f>(H43-AQ5)/AQ5</f>
        <v>0.23326359832635984</v>
      </c>
      <c r="K43" s="4">
        <v>3</v>
      </c>
      <c r="L43" s="5">
        <v>3604</v>
      </c>
      <c r="M43" s="8">
        <f>(L43-AQ5)/AQ5</f>
        <v>0.25662482566248257</v>
      </c>
      <c r="O43" s="4">
        <v>4</v>
      </c>
      <c r="P43" s="5">
        <v>4231</v>
      </c>
      <c r="Q43" s="8">
        <f>(P43-AQ5)/AQ5</f>
        <v>0.47524407252440726</v>
      </c>
      <c r="S43" s="4">
        <v>5</v>
      </c>
      <c r="T43" s="5">
        <v>4051</v>
      </c>
      <c r="U43" s="8">
        <f>(T43-AQ5)/AQ5</f>
        <v>0.41248256624825663</v>
      </c>
      <c r="W43" s="4">
        <v>4</v>
      </c>
      <c r="X43" s="5">
        <v>3893</v>
      </c>
      <c r="Y43" s="8">
        <f>(X43-AQ5)/AQ5</f>
        <v>0.35739191073919108</v>
      </c>
      <c r="AA43" s="4">
        <v>5</v>
      </c>
      <c r="AB43" s="5">
        <v>4040</v>
      </c>
      <c r="AC43" s="8">
        <f>(AB43-AQ5)/AQ5</f>
        <v>0.4086471408647141</v>
      </c>
      <c r="AE43" s="4">
        <v>2</v>
      </c>
      <c r="AF43" s="5">
        <v>4332</v>
      </c>
      <c r="AG43" s="8">
        <f>(AF43-AQ5)/AQ5</f>
        <v>0.5104602510460251</v>
      </c>
      <c r="AI43" s="4">
        <v>4</v>
      </c>
      <c r="AJ43" s="5">
        <v>4570</v>
      </c>
      <c r="AK43" s="8">
        <f>(AJ43-AQ5)/AQ5</f>
        <v>0.5934449093444909</v>
      </c>
      <c r="AM43" s="4">
        <v>2</v>
      </c>
      <c r="AN43" s="5">
        <v>4463</v>
      </c>
      <c r="AO43" s="8">
        <f>(AN43-AQ5)/AQ5</f>
        <v>0.55613668061366806</v>
      </c>
    </row>
    <row r="44" spans="1:41" ht="18" customHeight="1" x14ac:dyDescent="0.3">
      <c r="A44" s="10"/>
      <c r="B44" s="2" t="s">
        <v>23</v>
      </c>
      <c r="D44" s="4">
        <v>1</v>
      </c>
      <c r="E44" s="5">
        <v>3982</v>
      </c>
      <c r="G44" s="4">
        <v>2</v>
      </c>
      <c r="H44" s="5">
        <v>3610</v>
      </c>
      <c r="I44" s="8">
        <f t="shared" ref="I44:I52" si="20">(H44-AQ6)/AQ6</f>
        <v>0.25827814569536423</v>
      </c>
      <c r="K44" s="4">
        <v>3</v>
      </c>
      <c r="L44" s="5">
        <v>3602</v>
      </c>
      <c r="M44" s="8">
        <f t="shared" ref="M44:M52" si="21">(L44-AQ6)/AQ6</f>
        <v>0.25548971767166262</v>
      </c>
      <c r="O44" s="4">
        <v>4</v>
      </c>
      <c r="P44" s="5">
        <v>3848</v>
      </c>
      <c r="Q44" s="8">
        <f t="shared" ref="Q44:Q52" si="22">(P44-AQ6)/AQ6</f>
        <v>0.34123387940048799</v>
      </c>
      <c r="S44" s="4">
        <v>4</v>
      </c>
      <c r="T44" s="5">
        <v>3955</v>
      </c>
      <c r="U44" s="8">
        <f t="shared" ref="U44:U52" si="23">(T44-AQ6)/AQ6</f>
        <v>0.37852910421749736</v>
      </c>
      <c r="W44" s="4">
        <v>6</v>
      </c>
      <c r="X44" s="5">
        <v>4127</v>
      </c>
      <c r="Y44" s="8">
        <f t="shared" ref="Y44:Y52" si="24">(X44-AQ6)/AQ6</f>
        <v>0.4384803067270826</v>
      </c>
      <c r="AA44" s="4">
        <v>5</v>
      </c>
      <c r="AB44" s="5">
        <v>4185</v>
      </c>
      <c r="AC44" s="8">
        <f t="shared" ref="AC44:AC52" si="25">(AB44-AQ6)/AQ6</f>
        <v>0.45869640989891947</v>
      </c>
      <c r="AE44" s="4">
        <v>3</v>
      </c>
      <c r="AF44" s="5">
        <v>4095</v>
      </c>
      <c r="AG44" s="8">
        <f t="shared" ref="AG44:AG52" si="26">(AF44-AQ6)/AQ6</f>
        <v>0.42732659463227607</v>
      </c>
      <c r="AI44" s="4">
        <v>2</v>
      </c>
      <c r="AJ44" s="5">
        <v>4110</v>
      </c>
      <c r="AK44" s="8">
        <f t="shared" ref="AK44:AK52" si="27">(AJ44-AQ6)/AQ6</f>
        <v>0.43255489717671664</v>
      </c>
      <c r="AM44" s="4">
        <v>3</v>
      </c>
      <c r="AN44" s="5">
        <v>4445</v>
      </c>
      <c r="AO44" s="8">
        <f t="shared" ref="AO44:AO52" si="28">(AN44-AQ6)/AQ6</f>
        <v>0.54932032066922276</v>
      </c>
    </row>
    <row r="45" spans="1:41" ht="18" customHeight="1" x14ac:dyDescent="0.3">
      <c r="A45" s="10"/>
      <c r="B45" s="2" t="s">
        <v>24</v>
      </c>
      <c r="D45" s="4">
        <v>1</v>
      </c>
      <c r="E45" s="5">
        <v>3746</v>
      </c>
      <c r="G45" s="4">
        <v>2</v>
      </c>
      <c r="H45" s="5">
        <v>3285</v>
      </c>
      <c r="I45" s="8">
        <f t="shared" si="20"/>
        <v>0.19237749546279492</v>
      </c>
      <c r="K45" s="4">
        <v>3</v>
      </c>
      <c r="L45" s="5">
        <v>3410</v>
      </c>
      <c r="M45" s="8">
        <f t="shared" si="21"/>
        <v>0.23774954627949182</v>
      </c>
      <c r="O45" s="4">
        <v>4</v>
      </c>
      <c r="P45" s="5">
        <v>3654</v>
      </c>
      <c r="Q45" s="8">
        <f t="shared" si="22"/>
        <v>0.32631578947368423</v>
      </c>
      <c r="S45" s="4">
        <v>5</v>
      </c>
      <c r="T45" s="5">
        <v>4295</v>
      </c>
      <c r="U45" s="8">
        <f t="shared" si="23"/>
        <v>0.55898366606170602</v>
      </c>
      <c r="W45" s="4">
        <v>5</v>
      </c>
      <c r="X45" s="5">
        <v>3990</v>
      </c>
      <c r="Y45" s="8">
        <f t="shared" si="24"/>
        <v>0.44827586206896552</v>
      </c>
      <c r="AA45" s="4">
        <v>4</v>
      </c>
      <c r="AB45" s="5">
        <v>4316</v>
      </c>
      <c r="AC45" s="8">
        <f t="shared" si="25"/>
        <v>0.56660617059891105</v>
      </c>
      <c r="AE45" s="4">
        <v>2</v>
      </c>
      <c r="AF45" s="5">
        <v>4093</v>
      </c>
      <c r="AG45" s="8">
        <f t="shared" si="26"/>
        <v>0.48566243194192377</v>
      </c>
      <c r="AI45" s="4">
        <v>2</v>
      </c>
      <c r="AJ45" s="5">
        <v>4437</v>
      </c>
      <c r="AK45" s="8">
        <f t="shared" si="27"/>
        <v>0.61052631578947369</v>
      </c>
      <c r="AM45" s="4">
        <v>3</v>
      </c>
      <c r="AN45" s="5">
        <v>4717</v>
      </c>
      <c r="AO45" s="8">
        <f t="shared" si="28"/>
        <v>0.71215970961887476</v>
      </c>
    </row>
    <row r="46" spans="1:41" ht="18" customHeight="1" x14ac:dyDescent="0.3">
      <c r="A46" s="10"/>
      <c r="B46" s="2" t="s">
        <v>25</v>
      </c>
      <c r="D46" s="4">
        <v>1</v>
      </c>
      <c r="E46" s="5">
        <v>3610</v>
      </c>
      <c r="G46" s="4">
        <v>2</v>
      </c>
      <c r="H46" s="5">
        <v>3362</v>
      </c>
      <c r="I46" s="8">
        <f t="shared" si="20"/>
        <v>0.24426350851221318</v>
      </c>
      <c r="K46" s="4">
        <v>3</v>
      </c>
      <c r="L46" s="5">
        <v>3463</v>
      </c>
      <c r="M46" s="8">
        <f t="shared" si="21"/>
        <v>0.28164322723908214</v>
      </c>
      <c r="O46" s="4">
        <v>4</v>
      </c>
      <c r="P46" s="5">
        <v>3670</v>
      </c>
      <c r="Q46" s="8">
        <f t="shared" si="22"/>
        <v>0.35825314581791268</v>
      </c>
      <c r="S46" s="4">
        <v>4</v>
      </c>
      <c r="T46" s="5">
        <v>3929</v>
      </c>
      <c r="U46" s="8">
        <f t="shared" si="23"/>
        <v>0.45410806809770543</v>
      </c>
      <c r="W46" s="4">
        <v>5</v>
      </c>
      <c r="X46" s="5">
        <v>4040</v>
      </c>
      <c r="Y46" s="8">
        <f t="shared" si="24"/>
        <v>0.49518874907475946</v>
      </c>
      <c r="AA46" s="4">
        <v>3</v>
      </c>
      <c r="AB46" s="5">
        <v>3838</v>
      </c>
      <c r="AC46" s="8">
        <f t="shared" si="25"/>
        <v>0.42042931162102148</v>
      </c>
      <c r="AE46" s="4">
        <v>3</v>
      </c>
      <c r="AF46" s="5">
        <v>3968</v>
      </c>
      <c r="AG46" s="8">
        <f t="shared" si="26"/>
        <v>0.46854182087342711</v>
      </c>
      <c r="AI46" s="4">
        <v>4</v>
      </c>
      <c r="AJ46" s="5">
        <v>4216</v>
      </c>
      <c r="AK46" s="8">
        <f t="shared" si="27"/>
        <v>0.56032568467801624</v>
      </c>
      <c r="AM46" s="4">
        <v>2</v>
      </c>
      <c r="AN46" s="5">
        <v>4111</v>
      </c>
      <c r="AO46" s="8">
        <f t="shared" si="28"/>
        <v>0.52146558105107332</v>
      </c>
    </row>
    <row r="47" spans="1:41" ht="18" customHeight="1" x14ac:dyDescent="0.3">
      <c r="A47" s="10"/>
      <c r="B47" s="2" t="s">
        <v>26</v>
      </c>
      <c r="D47" s="4">
        <v>1</v>
      </c>
      <c r="E47" s="5">
        <v>3781</v>
      </c>
      <c r="G47" s="4">
        <v>2</v>
      </c>
      <c r="H47" s="5">
        <v>3434</v>
      </c>
      <c r="I47" s="8">
        <f t="shared" si="20"/>
        <v>0.2601834862385321</v>
      </c>
      <c r="K47" s="4">
        <v>3</v>
      </c>
      <c r="L47" s="5">
        <v>3550</v>
      </c>
      <c r="M47" s="8">
        <f t="shared" si="21"/>
        <v>0.30275229357798167</v>
      </c>
      <c r="O47" s="4">
        <v>4</v>
      </c>
      <c r="P47" s="5">
        <v>3639</v>
      </c>
      <c r="Q47" s="8">
        <f t="shared" si="22"/>
        <v>0.33541284403669724</v>
      </c>
      <c r="S47" s="4">
        <v>5</v>
      </c>
      <c r="T47" s="5">
        <v>3805</v>
      </c>
      <c r="U47" s="8">
        <f t="shared" si="23"/>
        <v>0.39633027522935782</v>
      </c>
      <c r="W47" s="4">
        <v>4</v>
      </c>
      <c r="X47" s="5">
        <v>3907</v>
      </c>
      <c r="Y47" s="8">
        <f t="shared" si="24"/>
        <v>0.43376146788990827</v>
      </c>
      <c r="AA47" s="4">
        <v>3</v>
      </c>
      <c r="AB47" s="5">
        <v>3862</v>
      </c>
      <c r="AC47" s="8">
        <f t="shared" si="25"/>
        <v>0.41724770642201836</v>
      </c>
      <c r="AE47" s="4">
        <v>2</v>
      </c>
      <c r="AF47" s="5">
        <v>4220</v>
      </c>
      <c r="AG47" s="8">
        <f t="shared" si="26"/>
        <v>0.54862385321100915</v>
      </c>
      <c r="AI47" s="4">
        <v>3</v>
      </c>
      <c r="AJ47" s="5">
        <v>4172</v>
      </c>
      <c r="AK47" s="8">
        <f t="shared" si="27"/>
        <v>0.53100917431192662</v>
      </c>
      <c r="AM47" s="4">
        <v>0</v>
      </c>
      <c r="AN47" s="5">
        <v>4406</v>
      </c>
      <c r="AO47" s="8">
        <f t="shared" si="28"/>
        <v>0.61688073394495413</v>
      </c>
    </row>
    <row r="48" spans="1:41" ht="18" customHeight="1" x14ac:dyDescent="0.3">
      <c r="A48" s="10"/>
      <c r="B48" s="2" t="s">
        <v>27</v>
      </c>
      <c r="D48" s="4">
        <v>1</v>
      </c>
      <c r="E48" s="5">
        <v>3895</v>
      </c>
      <c r="G48" s="4">
        <v>2</v>
      </c>
      <c r="H48" s="5">
        <v>3582</v>
      </c>
      <c r="I48" s="8">
        <f t="shared" si="20"/>
        <v>0.25905096660808435</v>
      </c>
      <c r="K48" s="4">
        <v>3</v>
      </c>
      <c r="L48" s="5">
        <v>3504</v>
      </c>
      <c r="M48" s="8">
        <f t="shared" si="21"/>
        <v>0.23163444639718805</v>
      </c>
      <c r="O48" s="4">
        <v>4</v>
      </c>
      <c r="P48" s="5">
        <v>4082</v>
      </c>
      <c r="Q48" s="8">
        <f t="shared" si="22"/>
        <v>0.43479789103690686</v>
      </c>
      <c r="S48" s="4">
        <v>5</v>
      </c>
      <c r="T48" s="5">
        <v>4077</v>
      </c>
      <c r="U48" s="8">
        <f t="shared" si="23"/>
        <v>0.43304042179261865</v>
      </c>
      <c r="W48" s="4">
        <v>4</v>
      </c>
      <c r="X48" s="5">
        <v>4206</v>
      </c>
      <c r="Y48" s="8">
        <f t="shared" si="24"/>
        <v>0.47838312829525481</v>
      </c>
      <c r="AA48" s="4">
        <v>4</v>
      </c>
      <c r="AB48" s="5">
        <v>4353</v>
      </c>
      <c r="AC48" s="8">
        <f t="shared" si="25"/>
        <v>0.53005272407732862</v>
      </c>
      <c r="AE48" s="4">
        <v>3</v>
      </c>
      <c r="AF48" s="5">
        <v>4259</v>
      </c>
      <c r="AG48" s="8">
        <f t="shared" si="26"/>
        <v>0.49701230228470999</v>
      </c>
      <c r="AI48" s="4">
        <v>4</v>
      </c>
      <c r="AJ48" s="5">
        <v>4499</v>
      </c>
      <c r="AK48" s="8">
        <f t="shared" si="27"/>
        <v>0.58137082601054479</v>
      </c>
      <c r="AM48" s="4">
        <v>2</v>
      </c>
      <c r="AN48" s="5">
        <v>4210</v>
      </c>
      <c r="AO48" s="8">
        <f t="shared" si="28"/>
        <v>0.47978910369068539</v>
      </c>
    </row>
    <row r="49" spans="1:41" ht="18" customHeight="1" x14ac:dyDescent="0.3">
      <c r="A49" s="10"/>
      <c r="B49" s="2" t="s">
        <v>28</v>
      </c>
      <c r="D49" s="4">
        <v>1</v>
      </c>
      <c r="E49" s="5">
        <v>3866</v>
      </c>
      <c r="G49" s="4">
        <v>2</v>
      </c>
      <c r="H49" s="5">
        <v>3547</v>
      </c>
      <c r="I49" s="8">
        <f t="shared" si="20"/>
        <v>0.25557522123893806</v>
      </c>
      <c r="K49" s="4">
        <v>3</v>
      </c>
      <c r="L49" s="5">
        <v>3571</v>
      </c>
      <c r="M49" s="8">
        <f t="shared" si="21"/>
        <v>0.264070796460177</v>
      </c>
      <c r="O49" s="4">
        <v>4</v>
      </c>
      <c r="P49" s="5">
        <v>4041</v>
      </c>
      <c r="Q49" s="8">
        <f t="shared" si="22"/>
        <v>0.43044247787610618</v>
      </c>
      <c r="S49" s="4">
        <v>5</v>
      </c>
      <c r="T49" s="5">
        <v>4115</v>
      </c>
      <c r="U49" s="8">
        <f t="shared" si="23"/>
        <v>0.45663716814159294</v>
      </c>
      <c r="W49" s="4">
        <v>6</v>
      </c>
      <c r="X49" s="5">
        <v>4500</v>
      </c>
      <c r="Y49" s="8">
        <f t="shared" si="24"/>
        <v>0.59292035398230092</v>
      </c>
      <c r="AA49" s="4">
        <v>2</v>
      </c>
      <c r="AB49" s="5">
        <v>4402</v>
      </c>
      <c r="AC49" s="8">
        <f t="shared" si="25"/>
        <v>0.55823008849557521</v>
      </c>
      <c r="AE49" s="4">
        <v>4</v>
      </c>
      <c r="AF49" s="5">
        <v>4426</v>
      </c>
      <c r="AG49" s="8">
        <f t="shared" si="26"/>
        <v>0.56672566371681421</v>
      </c>
      <c r="AI49" s="4">
        <v>3</v>
      </c>
      <c r="AJ49" s="5">
        <v>4561</v>
      </c>
      <c r="AK49" s="8">
        <f t="shared" si="27"/>
        <v>0.61451327433628322</v>
      </c>
      <c r="AM49" s="4">
        <v>2</v>
      </c>
      <c r="AN49" s="5">
        <v>4387</v>
      </c>
      <c r="AO49" s="8">
        <f t="shared" si="28"/>
        <v>0.55292035398230088</v>
      </c>
    </row>
    <row r="50" spans="1:41" ht="18" customHeight="1" x14ac:dyDescent="0.3">
      <c r="A50" s="10"/>
      <c r="B50" s="2" t="s">
        <v>29</v>
      </c>
      <c r="D50" s="4">
        <v>1</v>
      </c>
      <c r="E50" s="5">
        <v>3763</v>
      </c>
      <c r="G50" s="4">
        <v>2</v>
      </c>
      <c r="H50" s="5">
        <v>3476</v>
      </c>
      <c r="I50" s="8">
        <f t="shared" si="20"/>
        <v>0.24856321839080459</v>
      </c>
      <c r="K50" s="4">
        <v>3</v>
      </c>
      <c r="L50" s="5">
        <v>3759</v>
      </c>
      <c r="M50" s="8">
        <f t="shared" si="21"/>
        <v>0.35021551724137934</v>
      </c>
      <c r="O50" s="4">
        <v>4</v>
      </c>
      <c r="P50" s="5">
        <v>3897</v>
      </c>
      <c r="Q50" s="8">
        <f t="shared" si="22"/>
        <v>0.39978448275862066</v>
      </c>
      <c r="S50" s="4">
        <v>5</v>
      </c>
      <c r="T50" s="5">
        <v>3855</v>
      </c>
      <c r="U50" s="8">
        <f t="shared" si="23"/>
        <v>0.38469827586206895</v>
      </c>
      <c r="W50" s="4">
        <v>3</v>
      </c>
      <c r="X50" s="5">
        <v>3955</v>
      </c>
      <c r="Y50" s="8">
        <f t="shared" si="24"/>
        <v>0.42061781609195403</v>
      </c>
      <c r="AA50" s="4">
        <v>3</v>
      </c>
      <c r="AB50" s="5">
        <v>3984</v>
      </c>
      <c r="AC50" s="8">
        <f t="shared" si="25"/>
        <v>0.43103448275862066</v>
      </c>
      <c r="AE50" s="4">
        <v>3</v>
      </c>
      <c r="AF50" s="5">
        <v>4227</v>
      </c>
      <c r="AG50" s="8">
        <f t="shared" si="26"/>
        <v>0.51831896551724133</v>
      </c>
      <c r="AI50" s="4">
        <v>3</v>
      </c>
      <c r="AJ50" s="5">
        <v>4298</v>
      </c>
      <c r="AK50" s="8">
        <f t="shared" si="27"/>
        <v>0.54382183908045978</v>
      </c>
      <c r="AM50" s="4">
        <v>2</v>
      </c>
      <c r="AN50" s="5">
        <v>4063</v>
      </c>
      <c r="AO50" s="8">
        <f t="shared" si="28"/>
        <v>0.45941091954022989</v>
      </c>
    </row>
    <row r="51" spans="1:41" ht="18" customHeight="1" x14ac:dyDescent="0.3">
      <c r="A51" s="10"/>
      <c r="B51" s="2" t="s">
        <v>30</v>
      </c>
      <c r="D51" s="4">
        <v>1</v>
      </c>
      <c r="E51" s="5">
        <v>4121</v>
      </c>
      <c r="G51" s="4">
        <v>2</v>
      </c>
      <c r="H51" s="5">
        <v>3748</v>
      </c>
      <c r="I51" s="8">
        <f t="shared" si="20"/>
        <v>0.22044936502767828</v>
      </c>
      <c r="K51" s="4">
        <v>3</v>
      </c>
      <c r="L51" s="5">
        <v>3803</v>
      </c>
      <c r="M51" s="8">
        <f t="shared" si="21"/>
        <v>0.23835884076847932</v>
      </c>
      <c r="O51" s="4">
        <v>4</v>
      </c>
      <c r="P51" s="5">
        <v>4116</v>
      </c>
      <c r="Q51" s="8">
        <f t="shared" si="22"/>
        <v>0.34028003907521981</v>
      </c>
      <c r="S51" s="4">
        <v>5</v>
      </c>
      <c r="T51" s="5">
        <v>3937</v>
      </c>
      <c r="U51" s="8">
        <f t="shared" si="23"/>
        <v>0.28199283620970367</v>
      </c>
      <c r="W51" s="4">
        <v>6</v>
      </c>
      <c r="X51" s="5">
        <v>4285</v>
      </c>
      <c r="Y51" s="8">
        <f t="shared" si="24"/>
        <v>0.39531097362422662</v>
      </c>
      <c r="AA51" s="4">
        <v>4</v>
      </c>
      <c r="AB51" s="5">
        <v>4207</v>
      </c>
      <c r="AC51" s="8">
        <f t="shared" si="25"/>
        <v>0.36991208075545423</v>
      </c>
      <c r="AE51" s="4">
        <v>2</v>
      </c>
      <c r="AF51" s="5">
        <v>4392</v>
      </c>
      <c r="AG51" s="8">
        <f t="shared" si="26"/>
        <v>0.43015304461087595</v>
      </c>
      <c r="AI51" s="4">
        <v>2</v>
      </c>
      <c r="AJ51" s="5">
        <v>4394</v>
      </c>
      <c r="AK51" s="8">
        <f t="shared" si="27"/>
        <v>0.43080429827417777</v>
      </c>
      <c r="AM51" s="4">
        <v>1</v>
      </c>
      <c r="AN51" s="5">
        <v>4518</v>
      </c>
      <c r="AO51" s="8">
        <f t="shared" si="28"/>
        <v>0.47118202539889287</v>
      </c>
    </row>
    <row r="52" spans="1:41" ht="18" customHeight="1" x14ac:dyDescent="0.3">
      <c r="A52" s="10"/>
      <c r="B52" s="2" t="s">
        <v>31</v>
      </c>
      <c r="D52" s="4">
        <v>1</v>
      </c>
      <c r="E52" s="5">
        <v>4111</v>
      </c>
      <c r="G52" s="4">
        <v>2</v>
      </c>
      <c r="H52" s="5">
        <v>3827</v>
      </c>
      <c r="I52" s="8">
        <f t="shared" si="20"/>
        <v>0.27779632721202002</v>
      </c>
      <c r="K52" s="4">
        <v>3</v>
      </c>
      <c r="L52" s="5">
        <v>3791</v>
      </c>
      <c r="M52" s="8">
        <f t="shared" si="21"/>
        <v>0.26577629382303841</v>
      </c>
      <c r="O52" s="4">
        <v>4</v>
      </c>
      <c r="P52" s="5">
        <v>4008</v>
      </c>
      <c r="Q52" s="8">
        <f t="shared" si="22"/>
        <v>0.33823038397328881</v>
      </c>
      <c r="S52" s="4">
        <v>5</v>
      </c>
      <c r="T52" s="5">
        <v>4044</v>
      </c>
      <c r="U52" s="8">
        <f t="shared" si="23"/>
        <v>0.35025041736227047</v>
      </c>
      <c r="W52" s="4">
        <v>6</v>
      </c>
      <c r="X52" s="5">
        <v>4262</v>
      </c>
      <c r="Y52" s="8">
        <f t="shared" si="24"/>
        <v>0.42303839732888149</v>
      </c>
      <c r="AA52" s="4">
        <v>5</v>
      </c>
      <c r="AB52" s="5">
        <v>4254</v>
      </c>
      <c r="AC52" s="8">
        <f t="shared" si="25"/>
        <v>0.42036727879799668</v>
      </c>
      <c r="AE52" s="4">
        <v>2</v>
      </c>
      <c r="AF52" s="5">
        <v>4268</v>
      </c>
      <c r="AG52" s="8">
        <f t="shared" si="26"/>
        <v>0.42504173622704505</v>
      </c>
      <c r="AI52" s="4">
        <v>2</v>
      </c>
      <c r="AJ52" s="5">
        <v>4405</v>
      </c>
      <c r="AK52" s="8">
        <f t="shared" si="27"/>
        <v>0.47078464106844742</v>
      </c>
      <c r="AM52" s="4">
        <v>3</v>
      </c>
      <c r="AN52" s="5">
        <v>4651</v>
      </c>
      <c r="AO52" s="8">
        <f t="shared" si="28"/>
        <v>0.55292153589315529</v>
      </c>
    </row>
    <row r="55" spans="1:41" ht="21" x14ac:dyDescent="0.3">
      <c r="B55" s="6" t="s">
        <v>33</v>
      </c>
      <c r="D55" s="6">
        <f>AVERAGE(D43:D52)</f>
        <v>1</v>
      </c>
      <c r="E55" s="6">
        <f>AVERAGE(E43:E52)</f>
        <v>3879.4</v>
      </c>
      <c r="G55" s="6">
        <f t="shared" ref="G55:AN55" si="29">AVERAGE(G43:G52)</f>
        <v>2</v>
      </c>
      <c r="H55" s="9">
        <f t="shared" si="29"/>
        <v>3540.8</v>
      </c>
      <c r="K55" s="6">
        <f t="shared" si="29"/>
        <v>3</v>
      </c>
      <c r="L55" s="9">
        <f t="shared" si="29"/>
        <v>3605.7</v>
      </c>
      <c r="O55" s="6">
        <f t="shared" si="29"/>
        <v>4</v>
      </c>
      <c r="P55" s="9">
        <f t="shared" si="29"/>
        <v>3918.6</v>
      </c>
      <c r="S55" s="6">
        <f t="shared" si="29"/>
        <v>4.8</v>
      </c>
      <c r="T55" s="9">
        <f t="shared" si="29"/>
        <v>4006.3</v>
      </c>
      <c r="W55" s="6">
        <f t="shared" si="29"/>
        <v>4.9000000000000004</v>
      </c>
      <c r="X55" s="9">
        <f t="shared" si="29"/>
        <v>4116.5</v>
      </c>
      <c r="AA55" s="6">
        <f t="shared" si="29"/>
        <v>3.8</v>
      </c>
      <c r="AB55" s="9">
        <f t="shared" si="29"/>
        <v>4144.1000000000004</v>
      </c>
      <c r="AE55" s="6">
        <f t="shared" si="29"/>
        <v>2.6</v>
      </c>
      <c r="AF55" s="9">
        <f t="shared" si="29"/>
        <v>4228</v>
      </c>
      <c r="AI55" s="6">
        <f t="shared" si="29"/>
        <v>2.9</v>
      </c>
      <c r="AJ55" s="9">
        <f t="shared" si="29"/>
        <v>4366.2</v>
      </c>
      <c r="AM55" s="6">
        <f t="shared" si="29"/>
        <v>2</v>
      </c>
      <c r="AN55" s="9">
        <f t="shared" si="29"/>
        <v>4397.1000000000004</v>
      </c>
    </row>
    <row r="59" spans="1:41" ht="21" customHeight="1" x14ac:dyDescent="0.3">
      <c r="D59" s="11">
        <v>1</v>
      </c>
      <c r="E59" s="12"/>
      <c r="G59" s="11">
        <v>2</v>
      </c>
      <c r="H59" s="12"/>
      <c r="K59" s="11">
        <v>3</v>
      </c>
      <c r="L59" s="12"/>
      <c r="O59" s="11">
        <v>4</v>
      </c>
      <c r="P59" s="12"/>
      <c r="S59" s="11">
        <v>5</v>
      </c>
      <c r="T59" s="12"/>
      <c r="W59" s="11">
        <v>6</v>
      </c>
      <c r="X59" s="12"/>
      <c r="AA59" s="11">
        <v>7</v>
      </c>
      <c r="AB59" s="12"/>
      <c r="AE59" s="11">
        <v>8</v>
      </c>
      <c r="AF59" s="12"/>
      <c r="AI59" s="11">
        <v>9</v>
      </c>
      <c r="AJ59" s="12"/>
      <c r="AM59" s="11">
        <v>10</v>
      </c>
      <c r="AN59" s="12"/>
    </row>
    <row r="60" spans="1:41" ht="63" customHeight="1" x14ac:dyDescent="0.3">
      <c r="B60" s="1" t="s">
        <v>0</v>
      </c>
      <c r="D60" s="3" t="s">
        <v>32</v>
      </c>
      <c r="E60" s="3" t="s">
        <v>11</v>
      </c>
      <c r="G60" s="3" t="s">
        <v>32</v>
      </c>
      <c r="H60" s="3" t="s">
        <v>11</v>
      </c>
      <c r="K60" s="3" t="s">
        <v>32</v>
      </c>
      <c r="L60" s="3" t="s">
        <v>11</v>
      </c>
      <c r="O60" s="3" t="s">
        <v>32</v>
      </c>
      <c r="P60" s="3" t="s">
        <v>11</v>
      </c>
      <c r="S60" s="3" t="s">
        <v>32</v>
      </c>
      <c r="T60" s="3" t="s">
        <v>11</v>
      </c>
      <c r="W60" s="3" t="s">
        <v>32</v>
      </c>
      <c r="X60" s="3" t="s">
        <v>11</v>
      </c>
      <c r="AA60" s="3" t="s">
        <v>32</v>
      </c>
      <c r="AB60" s="3" t="s">
        <v>11</v>
      </c>
      <c r="AE60" s="3" t="s">
        <v>32</v>
      </c>
      <c r="AF60" s="3" t="s">
        <v>11</v>
      </c>
      <c r="AI60" s="3" t="s">
        <v>32</v>
      </c>
      <c r="AJ60" s="3" t="s">
        <v>11</v>
      </c>
      <c r="AM60" s="3" t="s">
        <v>32</v>
      </c>
      <c r="AN60" s="3" t="s">
        <v>11</v>
      </c>
    </row>
    <row r="61" spans="1:41" ht="14.4" customHeight="1" x14ac:dyDescent="0.3"/>
    <row r="62" spans="1:41" ht="18" customHeight="1" x14ac:dyDescent="0.3">
      <c r="A62" s="10" t="s">
        <v>39</v>
      </c>
      <c r="B62" s="2" t="s">
        <v>22</v>
      </c>
      <c r="D62" s="4"/>
      <c r="E62" s="5"/>
      <c r="G62" s="4">
        <v>2</v>
      </c>
      <c r="H62" s="5">
        <v>3571</v>
      </c>
      <c r="I62" s="8">
        <f>(H62-AQ5)/AQ5</f>
        <v>0.24511854951185494</v>
      </c>
      <c r="K62" s="4">
        <v>3</v>
      </c>
      <c r="L62" s="5">
        <v>3588</v>
      </c>
      <c r="M62" s="8">
        <f>(L62-AQ5)/AQ5</f>
        <v>0.2510460251046025</v>
      </c>
      <c r="O62" s="4">
        <v>4</v>
      </c>
      <c r="P62" s="5">
        <v>3683</v>
      </c>
      <c r="Q62" s="8">
        <f>(P62-AQ5)/AQ5</f>
        <v>0.28417015341701535</v>
      </c>
      <c r="S62" s="4">
        <v>4</v>
      </c>
      <c r="T62" s="5">
        <v>4022</v>
      </c>
      <c r="U62" s="8">
        <f>(T62-AQ5)/AQ5</f>
        <v>0.40237099023709905</v>
      </c>
      <c r="W62" s="4">
        <v>6</v>
      </c>
      <c r="X62" s="5">
        <v>4169</v>
      </c>
      <c r="Y62" s="8">
        <f>(X62-AQ5)/AQ5</f>
        <v>0.45362622036262201</v>
      </c>
      <c r="AA62" s="4">
        <v>4</v>
      </c>
      <c r="AB62" s="5">
        <v>3999</v>
      </c>
      <c r="AC62" s="8">
        <f>(AB62-AQ5)/AQ5</f>
        <v>0.39435146443514646</v>
      </c>
      <c r="AE62" s="4">
        <v>3</v>
      </c>
      <c r="AF62" s="5">
        <v>4347</v>
      </c>
      <c r="AG62" s="8">
        <f>(AF62-AQ5)/AQ5</f>
        <v>0.51569037656903771</v>
      </c>
      <c r="AI62" s="4">
        <v>3</v>
      </c>
      <c r="AJ62" s="5">
        <v>4410</v>
      </c>
      <c r="AK62" s="8">
        <f>(AJ62-AQ5)/AQ5</f>
        <v>0.53765690376569042</v>
      </c>
      <c r="AM62" s="4">
        <v>3</v>
      </c>
      <c r="AN62" s="5">
        <v>4604</v>
      </c>
      <c r="AO62" s="8">
        <f>(AN62-AQ5)/AQ5</f>
        <v>0.60529986052998608</v>
      </c>
    </row>
    <row r="63" spans="1:41" ht="18" customHeight="1" x14ac:dyDescent="0.3">
      <c r="A63" s="10"/>
      <c r="B63" s="2" t="s">
        <v>23</v>
      </c>
      <c r="D63" s="4"/>
      <c r="E63" s="5"/>
      <c r="G63" s="4">
        <v>2</v>
      </c>
      <c r="H63" s="5">
        <v>3642</v>
      </c>
      <c r="I63" s="8">
        <f t="shared" ref="I63:I71" si="30">(H63-AQ6)/AQ6</f>
        <v>0.26943185779017081</v>
      </c>
      <c r="K63" s="4">
        <v>3</v>
      </c>
      <c r="L63" s="5">
        <v>3954</v>
      </c>
      <c r="M63" s="8">
        <f t="shared" ref="M63:M71" si="31">(L63-AQ6)/AQ6</f>
        <v>0.37818055071453466</v>
      </c>
      <c r="O63" s="4">
        <v>4</v>
      </c>
      <c r="P63" s="5">
        <v>3901</v>
      </c>
      <c r="Q63" s="8">
        <f t="shared" ref="Q63:Q71" si="32">(P63-AQ6)/AQ6</f>
        <v>0.35970721505751135</v>
      </c>
      <c r="S63" s="4">
        <v>4</v>
      </c>
      <c r="T63" s="5">
        <v>3977</v>
      </c>
      <c r="U63" s="8">
        <f t="shared" ref="U63:U71" si="33">(T63-AQ6)/AQ6</f>
        <v>0.38619728128267689</v>
      </c>
      <c r="W63" s="4">
        <v>5</v>
      </c>
      <c r="X63" s="5">
        <v>4352</v>
      </c>
      <c r="Y63" s="8">
        <f t="shared" ref="Y63:Y71" si="34">(X63-AQ6)/AQ6</f>
        <v>0.51690484489369115</v>
      </c>
      <c r="AA63" s="4">
        <v>4</v>
      </c>
      <c r="AB63" s="5">
        <v>4212</v>
      </c>
      <c r="AC63" s="8">
        <f t="shared" ref="AC63:AC71" si="35">(AB63-AQ6)/AQ6</f>
        <v>0.4681073544789125</v>
      </c>
      <c r="AE63" s="4">
        <v>2</v>
      </c>
      <c r="AF63" s="5">
        <v>4213</v>
      </c>
      <c r="AG63" s="8">
        <f t="shared" ref="AG63:AG71" si="36">(AF63-AQ6)/AQ6</f>
        <v>0.4684559079818752</v>
      </c>
      <c r="AI63" s="4">
        <v>3</v>
      </c>
      <c r="AJ63" s="5">
        <v>4618</v>
      </c>
      <c r="AK63" s="8">
        <f t="shared" ref="AK63:AK71" si="37">(AJ63-AQ6)/AQ6</f>
        <v>0.60962007668177065</v>
      </c>
      <c r="AM63" s="4">
        <v>1</v>
      </c>
      <c r="AN63" s="5">
        <v>4262</v>
      </c>
      <c r="AO63" s="8">
        <f t="shared" ref="AO63:AO71" si="38">(AN63-AQ6)/AQ6</f>
        <v>0.48553502962704775</v>
      </c>
    </row>
    <row r="64" spans="1:41" ht="18" customHeight="1" x14ac:dyDescent="0.3">
      <c r="A64" s="10"/>
      <c r="B64" s="2" t="s">
        <v>24</v>
      </c>
      <c r="D64" s="4"/>
      <c r="E64" s="5"/>
      <c r="G64" s="4">
        <v>2</v>
      </c>
      <c r="H64" s="5">
        <v>3357</v>
      </c>
      <c r="I64" s="8">
        <f t="shared" si="30"/>
        <v>0.21851179673321233</v>
      </c>
      <c r="K64" s="4">
        <v>3</v>
      </c>
      <c r="L64" s="5">
        <v>3472</v>
      </c>
      <c r="M64" s="8">
        <f t="shared" si="31"/>
        <v>0.26025408348457352</v>
      </c>
      <c r="O64" s="4">
        <v>4</v>
      </c>
      <c r="P64" s="5">
        <v>3479</v>
      </c>
      <c r="Q64" s="8">
        <f t="shared" si="32"/>
        <v>0.26279491833030855</v>
      </c>
      <c r="S64" s="4">
        <v>5</v>
      </c>
      <c r="T64" s="5">
        <v>3934</v>
      </c>
      <c r="U64" s="8">
        <f t="shared" si="33"/>
        <v>0.42794918330308529</v>
      </c>
      <c r="W64" s="4">
        <v>6</v>
      </c>
      <c r="X64" s="5">
        <v>4043</v>
      </c>
      <c r="Y64" s="8">
        <f t="shared" si="34"/>
        <v>0.46751361161524502</v>
      </c>
      <c r="AA64" s="4">
        <v>4</v>
      </c>
      <c r="AB64" s="5">
        <v>4126</v>
      </c>
      <c r="AC64" s="8">
        <f t="shared" si="35"/>
        <v>0.49764065335753177</v>
      </c>
      <c r="AE64" s="4">
        <v>6</v>
      </c>
      <c r="AF64" s="5">
        <v>4127</v>
      </c>
      <c r="AG64" s="8">
        <f t="shared" si="36"/>
        <v>0.49800362976406531</v>
      </c>
      <c r="AI64" s="4">
        <v>1</v>
      </c>
      <c r="AJ64" s="5">
        <v>4038</v>
      </c>
      <c r="AK64" s="8">
        <f t="shared" si="37"/>
        <v>0.46569872958257713</v>
      </c>
      <c r="AM64" s="4">
        <v>1</v>
      </c>
      <c r="AN64" s="5">
        <v>4073</v>
      </c>
      <c r="AO64" s="8">
        <f t="shared" si="38"/>
        <v>0.47840290381125228</v>
      </c>
    </row>
    <row r="65" spans="1:41" ht="18" customHeight="1" x14ac:dyDescent="0.3">
      <c r="A65" s="10"/>
      <c r="B65" s="2" t="s">
        <v>25</v>
      </c>
      <c r="D65" s="4"/>
      <c r="E65" s="5"/>
      <c r="G65" s="4">
        <v>2</v>
      </c>
      <c r="H65" s="5">
        <v>3423</v>
      </c>
      <c r="I65" s="8">
        <f t="shared" si="30"/>
        <v>0.26683937823834197</v>
      </c>
      <c r="K65" s="4">
        <v>3</v>
      </c>
      <c r="L65" s="5">
        <v>3504</v>
      </c>
      <c r="M65" s="8">
        <f t="shared" si="31"/>
        <v>0.29681717246484085</v>
      </c>
      <c r="O65" s="4">
        <v>4</v>
      </c>
      <c r="P65" s="5">
        <v>3701</v>
      </c>
      <c r="Q65" s="8">
        <f t="shared" si="32"/>
        <v>0.36972612879348632</v>
      </c>
      <c r="S65" s="4">
        <v>5</v>
      </c>
      <c r="T65" s="5">
        <v>3783</v>
      </c>
      <c r="U65" s="8">
        <f t="shared" si="33"/>
        <v>0.40007401924500369</v>
      </c>
      <c r="W65" s="4">
        <v>6</v>
      </c>
      <c r="X65" s="5">
        <v>3958</v>
      </c>
      <c r="Y65" s="8">
        <f t="shared" si="34"/>
        <v>0.46484085862324204</v>
      </c>
      <c r="AA65" s="4">
        <v>5</v>
      </c>
      <c r="AB65" s="5">
        <v>4355</v>
      </c>
      <c r="AC65" s="8">
        <f t="shared" si="35"/>
        <v>0.6117690599555885</v>
      </c>
      <c r="AE65" s="4">
        <v>4</v>
      </c>
      <c r="AF65" s="5">
        <v>4531</v>
      </c>
      <c r="AG65" s="8">
        <f t="shared" si="36"/>
        <v>0.67690599555884534</v>
      </c>
      <c r="AI65" s="4">
        <v>4</v>
      </c>
      <c r="AJ65" s="5">
        <v>4278</v>
      </c>
      <c r="AK65" s="8">
        <f t="shared" si="37"/>
        <v>0.58327165062916353</v>
      </c>
      <c r="AM65" s="4">
        <v>3</v>
      </c>
      <c r="AN65" s="5">
        <v>4372</v>
      </c>
      <c r="AO65" s="8">
        <f t="shared" si="38"/>
        <v>0.61806069578090306</v>
      </c>
    </row>
    <row r="66" spans="1:41" ht="18" customHeight="1" x14ac:dyDescent="0.3">
      <c r="A66" s="10"/>
      <c r="B66" s="2" t="s">
        <v>26</v>
      </c>
      <c r="D66" s="4"/>
      <c r="E66" s="5"/>
      <c r="G66" s="4">
        <v>2</v>
      </c>
      <c r="H66" s="5">
        <v>3450</v>
      </c>
      <c r="I66" s="8">
        <f t="shared" si="30"/>
        <v>0.26605504587155965</v>
      </c>
      <c r="K66" s="4">
        <v>3</v>
      </c>
      <c r="L66" s="5">
        <v>3602</v>
      </c>
      <c r="M66" s="8">
        <f t="shared" si="31"/>
        <v>0.32183486238532111</v>
      </c>
      <c r="O66" s="4">
        <v>4</v>
      </c>
      <c r="P66" s="5">
        <v>3897</v>
      </c>
      <c r="Q66" s="8">
        <f t="shared" si="32"/>
        <v>0.43009174311926607</v>
      </c>
      <c r="S66" s="4">
        <v>4</v>
      </c>
      <c r="T66" s="5">
        <v>3814</v>
      </c>
      <c r="U66" s="8">
        <f t="shared" si="33"/>
        <v>0.39963302752293578</v>
      </c>
      <c r="W66" s="4">
        <v>5</v>
      </c>
      <c r="X66" s="5">
        <v>4019</v>
      </c>
      <c r="Y66" s="8">
        <f t="shared" si="34"/>
        <v>0.47486238532110092</v>
      </c>
      <c r="AA66" s="4">
        <v>4</v>
      </c>
      <c r="AB66" s="5">
        <v>4154</v>
      </c>
      <c r="AC66" s="8">
        <f t="shared" si="35"/>
        <v>0.52440366972477059</v>
      </c>
      <c r="AE66" s="4">
        <v>4</v>
      </c>
      <c r="AF66" s="5">
        <v>4225</v>
      </c>
      <c r="AG66" s="8">
        <f t="shared" si="36"/>
        <v>0.55045871559633031</v>
      </c>
      <c r="AI66" s="4">
        <v>1</v>
      </c>
      <c r="AJ66" s="5">
        <v>4180</v>
      </c>
      <c r="AK66" s="8">
        <f t="shared" si="37"/>
        <v>0.53394495412844034</v>
      </c>
      <c r="AM66" s="4">
        <v>1</v>
      </c>
      <c r="AN66" s="5">
        <v>4482</v>
      </c>
      <c r="AO66" s="8">
        <f t="shared" si="38"/>
        <v>0.64477064220183489</v>
      </c>
    </row>
    <row r="67" spans="1:41" ht="18" customHeight="1" x14ac:dyDescent="0.3">
      <c r="A67" s="10"/>
      <c r="B67" s="2" t="s">
        <v>27</v>
      </c>
      <c r="D67" s="4"/>
      <c r="E67" s="5"/>
      <c r="G67" s="4">
        <v>2</v>
      </c>
      <c r="H67" s="5">
        <v>3528</v>
      </c>
      <c r="I67" s="8">
        <f t="shared" si="30"/>
        <v>0.24007029876977154</v>
      </c>
      <c r="K67" s="4">
        <v>3</v>
      </c>
      <c r="L67" s="5">
        <v>3535</v>
      </c>
      <c r="M67" s="8">
        <f t="shared" si="31"/>
        <v>0.24253075571177504</v>
      </c>
      <c r="O67" s="4">
        <v>4</v>
      </c>
      <c r="P67" s="5">
        <v>3851</v>
      </c>
      <c r="Q67" s="8">
        <f t="shared" si="32"/>
        <v>0.35360281195079085</v>
      </c>
      <c r="S67" s="4">
        <v>5</v>
      </c>
      <c r="T67" s="5">
        <v>3927</v>
      </c>
      <c r="U67" s="8">
        <f t="shared" si="33"/>
        <v>0.38031634446397189</v>
      </c>
      <c r="W67" s="4">
        <v>6</v>
      </c>
      <c r="X67" s="5">
        <v>4005</v>
      </c>
      <c r="Y67" s="8">
        <f t="shared" si="34"/>
        <v>0.40773286467486819</v>
      </c>
      <c r="AA67" s="4">
        <v>6</v>
      </c>
      <c r="AB67" s="5">
        <v>4269</v>
      </c>
      <c r="AC67" s="8">
        <f t="shared" si="35"/>
        <v>0.50052724077328647</v>
      </c>
      <c r="AE67" s="4">
        <v>5</v>
      </c>
      <c r="AF67" s="5">
        <v>4394</v>
      </c>
      <c r="AG67" s="8">
        <f t="shared" si="36"/>
        <v>0.54446397188049211</v>
      </c>
      <c r="AI67" s="4">
        <v>3</v>
      </c>
      <c r="AJ67" s="5">
        <v>4217</v>
      </c>
      <c r="AK67" s="8">
        <f t="shared" si="37"/>
        <v>0.48224956063268892</v>
      </c>
      <c r="AM67" s="4">
        <v>2</v>
      </c>
      <c r="AN67" s="5">
        <v>4138</v>
      </c>
      <c r="AO67" s="8">
        <f t="shared" si="38"/>
        <v>0.45448154657293499</v>
      </c>
    </row>
    <row r="68" spans="1:41" ht="18" customHeight="1" x14ac:dyDescent="0.3">
      <c r="A68" s="10"/>
      <c r="B68" s="2" t="s">
        <v>28</v>
      </c>
      <c r="D68" s="4"/>
      <c r="E68" s="5"/>
      <c r="G68" s="4">
        <v>2</v>
      </c>
      <c r="H68" s="5">
        <v>3464</v>
      </c>
      <c r="I68" s="8">
        <f t="shared" si="30"/>
        <v>0.22619469026548672</v>
      </c>
      <c r="K68" s="4">
        <v>3</v>
      </c>
      <c r="L68" s="5">
        <v>3883</v>
      </c>
      <c r="M68" s="8">
        <f t="shared" si="31"/>
        <v>0.37451327433628318</v>
      </c>
      <c r="O68" s="4">
        <v>4</v>
      </c>
      <c r="P68" s="5">
        <v>3902</v>
      </c>
      <c r="Q68" s="8">
        <f t="shared" si="32"/>
        <v>0.38123893805309733</v>
      </c>
      <c r="S68" s="4">
        <v>5</v>
      </c>
      <c r="T68" s="5">
        <v>3954</v>
      </c>
      <c r="U68" s="8">
        <f t="shared" si="33"/>
        <v>0.39964601769911506</v>
      </c>
      <c r="W68" s="4">
        <v>5</v>
      </c>
      <c r="X68" s="5">
        <v>4096</v>
      </c>
      <c r="Y68" s="8">
        <f t="shared" si="34"/>
        <v>0.44991150442477879</v>
      </c>
      <c r="AA68" s="4">
        <v>4</v>
      </c>
      <c r="AB68" s="5">
        <v>4494</v>
      </c>
      <c r="AC68" s="8">
        <f t="shared" si="35"/>
        <v>0.59079646017699117</v>
      </c>
      <c r="AE68" s="4">
        <v>3</v>
      </c>
      <c r="AF68" s="5">
        <v>4608</v>
      </c>
      <c r="AG68" s="8">
        <f t="shared" si="36"/>
        <v>0.63115044247787611</v>
      </c>
      <c r="AI68" s="4">
        <v>2</v>
      </c>
      <c r="AJ68" s="5">
        <v>4436</v>
      </c>
      <c r="AK68" s="8">
        <f t="shared" si="37"/>
        <v>0.57026548672566368</v>
      </c>
      <c r="AM68" s="4">
        <v>2</v>
      </c>
      <c r="AN68" s="5">
        <v>4527</v>
      </c>
      <c r="AO68" s="8">
        <f t="shared" si="38"/>
        <v>0.60247787610619474</v>
      </c>
    </row>
    <row r="69" spans="1:41" ht="18" customHeight="1" x14ac:dyDescent="0.3">
      <c r="A69" s="10"/>
      <c r="B69" s="2" t="s">
        <v>29</v>
      </c>
      <c r="D69" s="4"/>
      <c r="E69" s="5"/>
      <c r="G69" s="4">
        <v>2</v>
      </c>
      <c r="H69" s="5">
        <v>3424</v>
      </c>
      <c r="I69" s="8">
        <f t="shared" si="30"/>
        <v>0.22988505747126436</v>
      </c>
      <c r="K69" s="4">
        <v>3</v>
      </c>
      <c r="L69" s="5">
        <v>3417</v>
      </c>
      <c r="M69" s="8">
        <f t="shared" si="31"/>
        <v>0.2273706896551724</v>
      </c>
      <c r="O69" s="4">
        <v>4</v>
      </c>
      <c r="P69" s="5">
        <v>3504</v>
      </c>
      <c r="Q69" s="8">
        <f t="shared" si="32"/>
        <v>0.25862068965517243</v>
      </c>
      <c r="S69" s="4">
        <v>4</v>
      </c>
      <c r="T69" s="5">
        <v>3627</v>
      </c>
      <c r="U69" s="8">
        <f t="shared" si="33"/>
        <v>0.30280172413793105</v>
      </c>
      <c r="W69" s="4">
        <v>6</v>
      </c>
      <c r="X69" s="5">
        <v>3691</v>
      </c>
      <c r="Y69" s="8">
        <f t="shared" si="34"/>
        <v>0.32579022988505746</v>
      </c>
      <c r="AA69" s="4">
        <v>6</v>
      </c>
      <c r="AB69" s="5">
        <v>4109</v>
      </c>
      <c r="AC69" s="8">
        <f t="shared" si="35"/>
        <v>0.47593390804597702</v>
      </c>
      <c r="AE69" s="4">
        <v>2</v>
      </c>
      <c r="AF69" s="5">
        <v>3965</v>
      </c>
      <c r="AG69" s="8">
        <f t="shared" si="36"/>
        <v>0.42420977011494254</v>
      </c>
      <c r="AI69" s="4">
        <v>4</v>
      </c>
      <c r="AJ69" s="5">
        <v>4406</v>
      </c>
      <c r="AK69" s="8">
        <f t="shared" si="37"/>
        <v>0.58261494252873558</v>
      </c>
      <c r="AM69" s="4">
        <v>0</v>
      </c>
      <c r="AN69" s="5">
        <v>4047</v>
      </c>
      <c r="AO69" s="8">
        <f t="shared" si="38"/>
        <v>0.45366379310344829</v>
      </c>
    </row>
    <row r="70" spans="1:41" ht="18" customHeight="1" x14ac:dyDescent="0.3">
      <c r="A70" s="10"/>
      <c r="B70" s="2" t="s">
        <v>30</v>
      </c>
      <c r="D70" s="4"/>
      <c r="E70" s="5"/>
      <c r="G70" s="4">
        <v>2</v>
      </c>
      <c r="H70" s="5">
        <v>3760</v>
      </c>
      <c r="I70" s="8">
        <f t="shared" si="30"/>
        <v>0.22435688700748943</v>
      </c>
      <c r="K70" s="4">
        <v>3</v>
      </c>
      <c r="L70" s="5">
        <v>4057</v>
      </c>
      <c r="M70" s="8">
        <f t="shared" si="31"/>
        <v>0.32106805600781502</v>
      </c>
      <c r="O70" s="4">
        <v>4</v>
      </c>
      <c r="P70" s="5">
        <v>4232</v>
      </c>
      <c r="Q70" s="8">
        <f t="shared" si="32"/>
        <v>0.37805275154672746</v>
      </c>
      <c r="S70" s="4">
        <v>5</v>
      </c>
      <c r="T70" s="5">
        <v>4267</v>
      </c>
      <c r="U70" s="8">
        <f t="shared" si="33"/>
        <v>0.38944969065450991</v>
      </c>
      <c r="W70" s="4">
        <v>6</v>
      </c>
      <c r="X70" s="5">
        <v>4262</v>
      </c>
      <c r="Y70" s="8">
        <f t="shared" si="34"/>
        <v>0.38782155649625527</v>
      </c>
      <c r="AA70" s="4">
        <v>6</v>
      </c>
      <c r="AB70" s="5">
        <v>4701</v>
      </c>
      <c r="AC70" s="8">
        <f t="shared" si="35"/>
        <v>0.53077173559101265</v>
      </c>
      <c r="AE70" s="4">
        <v>3</v>
      </c>
      <c r="AF70" s="5">
        <v>4261</v>
      </c>
      <c r="AG70" s="8">
        <f t="shared" si="36"/>
        <v>0.38749592966460439</v>
      </c>
      <c r="AI70" s="4">
        <v>5</v>
      </c>
      <c r="AJ70" s="5">
        <v>4521</v>
      </c>
      <c r="AK70" s="8">
        <f t="shared" si="37"/>
        <v>0.47215890589384563</v>
      </c>
      <c r="AM70" s="4">
        <v>0</v>
      </c>
      <c r="AN70" s="5">
        <v>4494</v>
      </c>
      <c r="AO70" s="8">
        <f t="shared" si="38"/>
        <v>0.46336698143927058</v>
      </c>
    </row>
    <row r="71" spans="1:41" ht="18" customHeight="1" x14ac:dyDescent="0.3">
      <c r="A71" s="10"/>
      <c r="B71" s="2" t="s">
        <v>31</v>
      </c>
      <c r="D71" s="4"/>
      <c r="E71" s="5"/>
      <c r="G71" s="4">
        <v>2</v>
      </c>
      <c r="H71" s="5">
        <v>3991</v>
      </c>
      <c r="I71" s="8">
        <f t="shared" si="30"/>
        <v>0.33255425709515862</v>
      </c>
      <c r="K71" s="4">
        <v>3</v>
      </c>
      <c r="L71" s="5">
        <v>3845</v>
      </c>
      <c r="M71" s="8">
        <f t="shared" si="31"/>
        <v>0.28380634390651083</v>
      </c>
      <c r="O71" s="4">
        <v>4</v>
      </c>
      <c r="P71" s="5">
        <v>4063</v>
      </c>
      <c r="Q71" s="8">
        <f t="shared" si="32"/>
        <v>0.35659432387312184</v>
      </c>
      <c r="S71" s="4">
        <v>5</v>
      </c>
      <c r="T71" s="5">
        <v>4562</v>
      </c>
      <c r="U71" s="8">
        <f t="shared" si="33"/>
        <v>0.52320534223706172</v>
      </c>
      <c r="W71" s="4">
        <v>5</v>
      </c>
      <c r="X71" s="5">
        <v>4453</v>
      </c>
      <c r="Y71" s="8">
        <f t="shared" si="34"/>
        <v>0.48681135225375627</v>
      </c>
      <c r="AA71" s="4">
        <v>6</v>
      </c>
      <c r="AB71" s="5">
        <v>5073</v>
      </c>
      <c r="AC71" s="8">
        <f t="shared" si="35"/>
        <v>0.69382303839732884</v>
      </c>
      <c r="AE71" s="4">
        <v>5</v>
      </c>
      <c r="AF71" s="5">
        <v>4656</v>
      </c>
      <c r="AG71" s="8">
        <f t="shared" si="36"/>
        <v>0.55459098497495829</v>
      </c>
      <c r="AI71" s="4">
        <v>3</v>
      </c>
      <c r="AJ71" s="5">
        <v>4614</v>
      </c>
      <c r="AK71" s="8">
        <f t="shared" si="37"/>
        <v>0.54056761268781306</v>
      </c>
      <c r="AM71" s="4">
        <v>4</v>
      </c>
      <c r="AN71" s="5">
        <v>4870</v>
      </c>
      <c r="AO71" s="8">
        <f t="shared" si="38"/>
        <v>0.62604340567612693</v>
      </c>
    </row>
    <row r="72" spans="1:41" ht="14.4" customHeight="1" x14ac:dyDescent="0.3"/>
    <row r="73" spans="1:41" ht="14.4" customHeight="1" x14ac:dyDescent="0.3"/>
    <row r="74" spans="1:41" ht="21" x14ac:dyDescent="0.3">
      <c r="B74" s="6" t="s">
        <v>33</v>
      </c>
      <c r="D74" s="6" t="e">
        <f t="shared" ref="D74:E74" si="39">AVERAGE(D62:D71)</f>
        <v>#DIV/0!</v>
      </c>
      <c r="E74" s="6" t="e">
        <f t="shared" si="39"/>
        <v>#DIV/0!</v>
      </c>
      <c r="G74" s="6">
        <f t="shared" ref="G74:AN74" si="40">AVERAGE(G62:G71)</f>
        <v>2</v>
      </c>
      <c r="H74" s="9">
        <f t="shared" si="40"/>
        <v>3561</v>
      </c>
      <c r="K74" s="6">
        <f t="shared" si="40"/>
        <v>3</v>
      </c>
      <c r="L74" s="9">
        <f t="shared" si="40"/>
        <v>3685.7</v>
      </c>
      <c r="O74" s="6">
        <f t="shared" si="40"/>
        <v>4</v>
      </c>
      <c r="P74" s="9">
        <f t="shared" si="40"/>
        <v>3821.3</v>
      </c>
      <c r="S74" s="6">
        <f t="shared" si="40"/>
        <v>4.5999999999999996</v>
      </c>
      <c r="T74" s="9">
        <f t="shared" si="40"/>
        <v>3986.7</v>
      </c>
      <c r="W74" s="6">
        <f t="shared" si="40"/>
        <v>5.6</v>
      </c>
      <c r="X74" s="9">
        <f t="shared" si="40"/>
        <v>4104.8</v>
      </c>
      <c r="AA74" s="6">
        <f t="shared" si="40"/>
        <v>4.9000000000000004</v>
      </c>
      <c r="AB74" s="9">
        <f t="shared" si="40"/>
        <v>4349.2</v>
      </c>
      <c r="AE74" s="6">
        <f t="shared" si="40"/>
        <v>3.7</v>
      </c>
      <c r="AF74" s="9">
        <f t="shared" si="40"/>
        <v>4332.7</v>
      </c>
      <c r="AI74" s="6">
        <f t="shared" si="40"/>
        <v>2.9</v>
      </c>
      <c r="AJ74" s="9">
        <f t="shared" si="40"/>
        <v>4371.8</v>
      </c>
      <c r="AM74" s="6">
        <f t="shared" si="40"/>
        <v>1.7</v>
      </c>
      <c r="AN74" s="9">
        <f t="shared" si="40"/>
        <v>4386.8999999999996</v>
      </c>
    </row>
  </sheetData>
  <mergeCells count="44">
    <mergeCell ref="AM59:AN59"/>
    <mergeCell ref="AM40:AN40"/>
    <mergeCell ref="A43:A52"/>
    <mergeCell ref="D59:E59"/>
    <mergeCell ref="G59:H59"/>
    <mergeCell ref="K59:L59"/>
    <mergeCell ref="O59:P59"/>
    <mergeCell ref="S59:T59"/>
    <mergeCell ref="D40:E40"/>
    <mergeCell ref="G40:H40"/>
    <mergeCell ref="K40:L40"/>
    <mergeCell ref="O40:P40"/>
    <mergeCell ref="S40:T40"/>
    <mergeCell ref="W59:X59"/>
    <mergeCell ref="AA59:AB59"/>
    <mergeCell ref="AE59:AF59"/>
    <mergeCell ref="A24:A33"/>
    <mergeCell ref="D21:E21"/>
    <mergeCell ref="G21:H21"/>
    <mergeCell ref="K21:L21"/>
    <mergeCell ref="O21:P21"/>
    <mergeCell ref="A62:A71"/>
    <mergeCell ref="AA40:AB40"/>
    <mergeCell ref="AE40:AF40"/>
    <mergeCell ref="AI40:AJ40"/>
    <mergeCell ref="W40:X40"/>
    <mergeCell ref="S2:T2"/>
    <mergeCell ref="W2:X2"/>
    <mergeCell ref="AI59:AJ59"/>
    <mergeCell ref="AE21:AF21"/>
    <mergeCell ref="AI21:AJ21"/>
    <mergeCell ref="W21:X21"/>
    <mergeCell ref="AA21:AB21"/>
    <mergeCell ref="S21:T21"/>
    <mergeCell ref="A5:A14"/>
    <mergeCell ref="D2:E2"/>
    <mergeCell ref="G2:H2"/>
    <mergeCell ref="K2:L2"/>
    <mergeCell ref="O2:P2"/>
    <mergeCell ref="AM21:AN21"/>
    <mergeCell ref="AA2:AB2"/>
    <mergeCell ref="AE2:AF2"/>
    <mergeCell ref="AI2:AJ2"/>
    <mergeCell ref="AM2:AN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74"/>
  <sheetViews>
    <sheetView tabSelected="1" zoomScale="70" zoomScaleNormal="70" workbookViewId="0"/>
  </sheetViews>
  <sheetFormatPr defaultRowHeight="14.4" x14ac:dyDescent="0.3"/>
  <cols>
    <col min="2" max="2" width="12.77734375" bestFit="1" customWidth="1"/>
    <col min="4" max="4" width="15.21875" hidden="1" customWidth="1"/>
    <col min="5" max="6" width="0" hidden="1" customWidth="1"/>
    <col min="7" max="7" width="15.21875" hidden="1" customWidth="1"/>
    <col min="8" max="9" width="0" hidden="1" customWidth="1"/>
    <col min="10" max="10" width="15.21875" customWidth="1"/>
    <col min="11" max="11" width="10.109375" bestFit="1" customWidth="1"/>
    <col min="14" max="14" width="15.21875" customWidth="1"/>
    <col min="15" max="15" width="10.109375" bestFit="1" customWidth="1"/>
    <col min="18" max="18" width="15.21875" customWidth="1"/>
    <col min="19" max="19" width="10.6640625" bestFit="1" customWidth="1"/>
    <col min="22" max="22" width="15.21875" customWidth="1"/>
    <col min="23" max="23" width="10.6640625" bestFit="1" customWidth="1"/>
    <col min="26" max="26" width="15.21875" customWidth="1"/>
    <col min="27" max="27" width="10.6640625" bestFit="1" customWidth="1"/>
    <col min="30" max="30" width="15.21875" customWidth="1"/>
    <col min="31" max="31" width="10.6640625" bestFit="1" customWidth="1"/>
    <col min="34" max="34" width="15.21875" customWidth="1"/>
    <col min="35" max="35" width="10.6640625" bestFit="1" customWidth="1"/>
    <col min="38" max="38" width="15.21875" customWidth="1"/>
    <col min="39" max="39" width="10.6640625" bestFit="1" customWidth="1"/>
  </cols>
  <sheetData>
    <row r="2" spans="1:42" ht="22.8" customHeight="1" x14ac:dyDescent="0.3">
      <c r="D2" s="11">
        <v>1</v>
      </c>
      <c r="E2" s="12"/>
      <c r="G2" s="11">
        <v>2</v>
      </c>
      <c r="H2" s="12"/>
      <c r="J2" s="11">
        <v>3</v>
      </c>
      <c r="K2" s="12"/>
      <c r="N2" s="11">
        <v>4</v>
      </c>
      <c r="O2" s="12"/>
      <c r="R2" s="11">
        <v>5</v>
      </c>
      <c r="S2" s="12"/>
      <c r="V2" s="11">
        <v>6</v>
      </c>
      <c r="W2" s="12"/>
      <c r="Z2" s="11">
        <v>7</v>
      </c>
      <c r="AA2" s="12"/>
      <c r="AD2" s="11">
        <v>8</v>
      </c>
      <c r="AE2" s="12"/>
      <c r="AH2" s="11">
        <v>9</v>
      </c>
      <c r="AI2" s="12"/>
      <c r="AL2" s="11">
        <v>10</v>
      </c>
      <c r="AM2" s="12"/>
    </row>
    <row r="3" spans="1:42" ht="63" x14ac:dyDescent="0.3">
      <c r="B3" s="1" t="s">
        <v>0</v>
      </c>
      <c r="D3" s="3" t="s">
        <v>32</v>
      </c>
      <c r="E3" s="3" t="s">
        <v>11</v>
      </c>
      <c r="G3" s="3" t="s">
        <v>32</v>
      </c>
      <c r="H3" s="3" t="s">
        <v>11</v>
      </c>
      <c r="J3" s="3" t="s">
        <v>32</v>
      </c>
      <c r="K3" s="3" t="s">
        <v>11</v>
      </c>
      <c r="N3" s="3" t="s">
        <v>32</v>
      </c>
      <c r="O3" s="3" t="s">
        <v>11</v>
      </c>
      <c r="R3" s="3" t="s">
        <v>32</v>
      </c>
      <c r="S3" s="3" t="s">
        <v>11</v>
      </c>
      <c r="V3" s="3" t="s">
        <v>32</v>
      </c>
      <c r="W3" s="3" t="s">
        <v>11</v>
      </c>
      <c r="Z3" s="3" t="s">
        <v>32</v>
      </c>
      <c r="AA3" s="3" t="s">
        <v>11</v>
      </c>
      <c r="AD3" s="3" t="s">
        <v>32</v>
      </c>
      <c r="AE3" s="3" t="s">
        <v>11</v>
      </c>
      <c r="AH3" s="3" t="s">
        <v>32</v>
      </c>
      <c r="AI3" s="3" t="s">
        <v>11</v>
      </c>
      <c r="AL3" s="3" t="s">
        <v>32</v>
      </c>
      <c r="AM3" s="3" t="s">
        <v>11</v>
      </c>
      <c r="AP3" t="s">
        <v>38</v>
      </c>
    </row>
    <row r="5" spans="1:42" ht="18" customHeight="1" x14ac:dyDescent="0.3">
      <c r="A5" s="10" t="s">
        <v>36</v>
      </c>
      <c r="B5" s="2" t="s">
        <v>1</v>
      </c>
      <c r="D5" s="4"/>
      <c r="E5" s="5"/>
      <c r="G5" s="4"/>
      <c r="H5" s="5"/>
      <c r="J5" s="4">
        <v>3</v>
      </c>
      <c r="K5" s="5">
        <v>7789</v>
      </c>
      <c r="L5" s="8">
        <f>(K5-AP5)/AP5</f>
        <v>0.42551244509516839</v>
      </c>
      <c r="N5" s="4">
        <v>4</v>
      </c>
      <c r="O5" s="5">
        <v>6573</v>
      </c>
      <c r="P5" s="8">
        <f>(O5-AP5)/AP5</f>
        <v>0.20296486090775989</v>
      </c>
      <c r="R5" s="4">
        <v>5</v>
      </c>
      <c r="S5" s="5">
        <v>6735</v>
      </c>
      <c r="T5" s="8">
        <f>(S5-AP5)/AP5</f>
        <v>0.2326134699853587</v>
      </c>
      <c r="V5" s="4">
        <v>6</v>
      </c>
      <c r="W5" s="5">
        <v>6437</v>
      </c>
      <c r="X5" s="8">
        <f>(W5-AP5)/AP5</f>
        <v>0.17807467057101026</v>
      </c>
      <c r="Z5" s="4">
        <v>7</v>
      </c>
      <c r="AA5" s="5">
        <v>6533</v>
      </c>
      <c r="AB5" s="8">
        <f>(AA5-AP5)/AP5</f>
        <v>0.19564421669106882</v>
      </c>
      <c r="AD5" s="4">
        <v>8</v>
      </c>
      <c r="AE5" s="5">
        <v>6555</v>
      </c>
      <c r="AF5" s="8">
        <f>(AE5-AP5)/AP5</f>
        <v>0.1996705710102489</v>
      </c>
      <c r="AH5" s="4">
        <v>9</v>
      </c>
      <c r="AI5" s="5">
        <v>6554</v>
      </c>
      <c r="AJ5" s="8">
        <f>(AI5-AP5)/AP5</f>
        <v>0.19948755490483164</v>
      </c>
      <c r="AL5" s="4">
        <v>7</v>
      </c>
      <c r="AM5" s="5">
        <v>6853</v>
      </c>
      <c r="AN5" s="8">
        <f>(AM5-AP5)/AP5</f>
        <v>0.25420937042459735</v>
      </c>
      <c r="AP5" s="7">
        <v>5464</v>
      </c>
    </row>
    <row r="6" spans="1:42" ht="18" customHeight="1" x14ac:dyDescent="0.3">
      <c r="A6" s="10"/>
      <c r="B6" s="2" t="s">
        <v>2</v>
      </c>
      <c r="D6" s="4"/>
      <c r="E6" s="5"/>
      <c r="G6" s="4"/>
      <c r="H6" s="5"/>
      <c r="J6" s="4">
        <v>3</v>
      </c>
      <c r="K6" s="5">
        <v>6569</v>
      </c>
      <c r="L6" s="8">
        <f t="shared" ref="L6:L14" si="0">(K6-AP6)/AP6</f>
        <v>0.26790194943061185</v>
      </c>
      <c r="N6" s="4">
        <v>4</v>
      </c>
      <c r="O6" s="5">
        <v>6146</v>
      </c>
      <c r="P6" s="8">
        <f t="shared" ref="P6:P14" si="1">(O6-AP6)/AP6</f>
        <v>0.18625747925110983</v>
      </c>
      <c r="R6" s="4">
        <v>5</v>
      </c>
      <c r="S6" s="5">
        <v>5815</v>
      </c>
      <c r="T6" s="8">
        <f t="shared" ref="T6:T14" si="2">(S6-AP6)/AP6</f>
        <v>0.12237019880331983</v>
      </c>
      <c r="V6" s="4">
        <v>6</v>
      </c>
      <c r="W6" s="5">
        <v>5663</v>
      </c>
      <c r="X6" s="8">
        <f t="shared" ref="X6:X14" si="3">(W6-AP6)/AP6</f>
        <v>9.3032233159621697E-2</v>
      </c>
      <c r="Z6" s="4">
        <v>7</v>
      </c>
      <c r="AA6" s="5">
        <v>5887</v>
      </c>
      <c r="AB6" s="8">
        <f t="shared" ref="AB6:AB14" si="4">(AA6-AP6)/AP6</f>
        <v>0.13626712989770315</v>
      </c>
      <c r="AD6" s="4">
        <v>8</v>
      </c>
      <c r="AE6" s="5">
        <v>5709</v>
      </c>
      <c r="AF6" s="8">
        <f t="shared" ref="AF6:AF14" si="5">(AE6-AP6)/AP6</f>
        <v>0.10191082802547771</v>
      </c>
      <c r="AH6" s="4">
        <v>9</v>
      </c>
      <c r="AI6" s="5">
        <v>5774</v>
      </c>
      <c r="AJ6" s="8">
        <f t="shared" ref="AJ6:AJ14" si="6">(AI6-AP6)/AP6</f>
        <v>0.11445666859679599</v>
      </c>
      <c r="AL6" s="4">
        <v>8</v>
      </c>
      <c r="AM6" s="5">
        <v>5870</v>
      </c>
      <c r="AN6" s="8">
        <f t="shared" ref="AN6:AN14" si="7">(AM6-AP6)/AP6</f>
        <v>0.13298591005597374</v>
      </c>
      <c r="AP6" s="7">
        <v>5181</v>
      </c>
    </row>
    <row r="7" spans="1:42" ht="18" customHeight="1" x14ac:dyDescent="0.3">
      <c r="A7" s="10"/>
      <c r="B7" s="2" t="s">
        <v>3</v>
      </c>
      <c r="D7" s="4"/>
      <c r="E7" s="5"/>
      <c r="G7" s="4"/>
      <c r="H7" s="5"/>
      <c r="J7" s="4">
        <v>3</v>
      </c>
      <c r="K7" s="5">
        <v>7321</v>
      </c>
      <c r="L7" s="8">
        <f t="shared" si="0"/>
        <v>0.31483477011494254</v>
      </c>
      <c r="N7" s="4">
        <v>4</v>
      </c>
      <c r="O7" s="5">
        <v>6554</v>
      </c>
      <c r="P7" s="8">
        <f t="shared" si="1"/>
        <v>0.17708333333333334</v>
      </c>
      <c r="R7" s="4">
        <v>5</v>
      </c>
      <c r="S7" s="5">
        <v>6344</v>
      </c>
      <c r="T7" s="8">
        <f t="shared" si="2"/>
        <v>0.13936781609195403</v>
      </c>
      <c r="V7" s="4">
        <v>6</v>
      </c>
      <c r="W7" s="5">
        <v>6183</v>
      </c>
      <c r="X7" s="8">
        <f t="shared" si="3"/>
        <v>0.11045258620689655</v>
      </c>
      <c r="Z7" s="4">
        <v>7</v>
      </c>
      <c r="AA7" s="5">
        <v>6216</v>
      </c>
      <c r="AB7" s="8">
        <f t="shared" si="4"/>
        <v>0.11637931034482758</v>
      </c>
      <c r="AD7" s="4">
        <v>8</v>
      </c>
      <c r="AE7" s="5">
        <v>6068</v>
      </c>
      <c r="AF7" s="8">
        <f t="shared" si="5"/>
        <v>8.9798850574712638E-2</v>
      </c>
      <c r="AH7" s="4">
        <v>9</v>
      </c>
      <c r="AI7" s="5">
        <v>6242</v>
      </c>
      <c r="AJ7" s="8">
        <f t="shared" si="6"/>
        <v>0.12104885057471264</v>
      </c>
      <c r="AL7" s="4">
        <v>8</v>
      </c>
      <c r="AM7" s="5">
        <v>6327</v>
      </c>
      <c r="AN7" s="8">
        <f t="shared" si="7"/>
        <v>0.13631465517241378</v>
      </c>
      <c r="AP7" s="7">
        <v>5568</v>
      </c>
    </row>
    <row r="8" spans="1:42" ht="18" customHeight="1" x14ac:dyDescent="0.3">
      <c r="A8" s="10"/>
      <c r="B8" s="2" t="s">
        <v>4</v>
      </c>
      <c r="D8" s="4"/>
      <c r="E8" s="5"/>
      <c r="G8" s="4"/>
      <c r="H8" s="5"/>
      <c r="J8" s="4">
        <v>3</v>
      </c>
      <c r="K8" s="5">
        <v>6682</v>
      </c>
      <c r="L8" s="8">
        <f t="shared" si="0"/>
        <v>0.25154523318973593</v>
      </c>
      <c r="N8" s="4">
        <v>4</v>
      </c>
      <c r="O8" s="5">
        <v>6185</v>
      </c>
      <c r="P8" s="8">
        <f t="shared" si="1"/>
        <v>0.15845663982019104</v>
      </c>
      <c r="R8" s="4">
        <v>5</v>
      </c>
      <c r="S8" s="5">
        <v>5953</v>
      </c>
      <c r="T8" s="8">
        <f t="shared" si="2"/>
        <v>0.11500280951489043</v>
      </c>
      <c r="V8" s="4">
        <v>6</v>
      </c>
      <c r="W8" s="5">
        <v>6040</v>
      </c>
      <c r="X8" s="8">
        <f t="shared" si="3"/>
        <v>0.13129799587937815</v>
      </c>
      <c r="Z8" s="4">
        <v>7</v>
      </c>
      <c r="AA8" s="5">
        <v>5893</v>
      </c>
      <c r="AB8" s="8">
        <f t="shared" si="4"/>
        <v>0.10376474995317475</v>
      </c>
      <c r="AD8" s="4">
        <v>8</v>
      </c>
      <c r="AE8" s="5">
        <v>6021</v>
      </c>
      <c r="AF8" s="8">
        <f t="shared" si="5"/>
        <v>0.1277392770181682</v>
      </c>
      <c r="AH8" s="4">
        <v>7</v>
      </c>
      <c r="AI8" s="5">
        <v>5931</v>
      </c>
      <c r="AJ8" s="8">
        <f t="shared" si="6"/>
        <v>0.11088218767559468</v>
      </c>
      <c r="AL8" s="4">
        <v>9</v>
      </c>
      <c r="AM8" s="5">
        <v>6185</v>
      </c>
      <c r="AN8" s="8">
        <f t="shared" si="7"/>
        <v>0.15845663982019104</v>
      </c>
      <c r="AP8" s="7">
        <v>5339</v>
      </c>
    </row>
    <row r="9" spans="1:42" ht="18" customHeight="1" x14ac:dyDescent="0.3">
      <c r="A9" s="10"/>
      <c r="B9" s="2" t="s">
        <v>5</v>
      </c>
      <c r="D9" s="4"/>
      <c r="E9" s="5"/>
      <c r="G9" s="4"/>
      <c r="H9" s="5"/>
      <c r="J9" s="4">
        <v>3</v>
      </c>
      <c r="K9" s="5">
        <v>7299</v>
      </c>
      <c r="L9" s="8">
        <f t="shared" si="0"/>
        <v>0.35367210682492584</v>
      </c>
      <c r="N9" s="4">
        <v>4</v>
      </c>
      <c r="O9" s="5">
        <v>6415</v>
      </c>
      <c r="P9" s="8">
        <f t="shared" si="1"/>
        <v>0.18972551928783382</v>
      </c>
      <c r="R9" s="4">
        <v>5</v>
      </c>
      <c r="S9" s="5">
        <v>6294</v>
      </c>
      <c r="T9" s="8">
        <f t="shared" si="2"/>
        <v>0.16728486646884272</v>
      </c>
      <c r="V9" s="4">
        <v>6</v>
      </c>
      <c r="W9" s="5">
        <v>6220</v>
      </c>
      <c r="X9" s="8">
        <f t="shared" si="3"/>
        <v>0.15356083086053413</v>
      </c>
      <c r="Z9" s="4">
        <v>7</v>
      </c>
      <c r="AA9" s="5">
        <v>6077</v>
      </c>
      <c r="AB9" s="8">
        <f t="shared" si="4"/>
        <v>0.12704005934718102</v>
      </c>
      <c r="AD9" s="4">
        <v>8</v>
      </c>
      <c r="AE9" s="5">
        <v>6312</v>
      </c>
      <c r="AF9" s="8">
        <f t="shared" si="5"/>
        <v>0.17062314540059348</v>
      </c>
      <c r="AH9" s="4">
        <v>7</v>
      </c>
      <c r="AI9" s="5">
        <v>6323</v>
      </c>
      <c r="AJ9" s="8">
        <f t="shared" si="6"/>
        <v>0.17266320474777447</v>
      </c>
      <c r="AL9" s="4">
        <v>9</v>
      </c>
      <c r="AM9" s="5">
        <v>6405</v>
      </c>
      <c r="AN9" s="8">
        <f t="shared" si="7"/>
        <v>0.18787091988130564</v>
      </c>
      <c r="AP9" s="7">
        <v>5392</v>
      </c>
    </row>
    <row r="10" spans="1:42" ht="18" customHeight="1" x14ac:dyDescent="0.3">
      <c r="A10" s="10"/>
      <c r="B10" s="2" t="s">
        <v>6</v>
      </c>
      <c r="D10" s="4"/>
      <c r="E10" s="5"/>
      <c r="G10" s="4"/>
      <c r="H10" s="5"/>
      <c r="J10" s="4">
        <v>3</v>
      </c>
      <c r="K10" s="5">
        <v>7165</v>
      </c>
      <c r="L10" s="8">
        <f t="shared" si="0"/>
        <v>0.34125795582178958</v>
      </c>
      <c r="N10" s="4">
        <v>4</v>
      </c>
      <c r="O10" s="5">
        <v>6313</v>
      </c>
      <c r="P10" s="8">
        <f t="shared" si="1"/>
        <v>0.18176712841632348</v>
      </c>
      <c r="R10" s="4">
        <v>5</v>
      </c>
      <c r="S10" s="5">
        <v>5934</v>
      </c>
      <c r="T10" s="8">
        <f t="shared" si="2"/>
        <v>0.11081991763384501</v>
      </c>
      <c r="V10" s="4">
        <v>6</v>
      </c>
      <c r="W10" s="5">
        <v>5794</v>
      </c>
      <c r="X10" s="8">
        <f t="shared" si="3"/>
        <v>8.4612504679895173E-2</v>
      </c>
      <c r="Z10" s="4">
        <v>7</v>
      </c>
      <c r="AA10" s="5">
        <v>5935</v>
      </c>
      <c r="AB10" s="8">
        <f t="shared" si="4"/>
        <v>0.11100711344065893</v>
      </c>
      <c r="AD10" s="4">
        <v>8</v>
      </c>
      <c r="AE10" s="5">
        <v>5795</v>
      </c>
      <c r="AF10" s="8">
        <f t="shared" si="5"/>
        <v>8.4799700486709095E-2</v>
      </c>
      <c r="AH10" s="4">
        <v>8</v>
      </c>
      <c r="AI10" s="5">
        <v>6001</v>
      </c>
      <c r="AJ10" s="8">
        <f t="shared" si="6"/>
        <v>0.12336203669037814</v>
      </c>
      <c r="AL10" s="4">
        <v>8</v>
      </c>
      <c r="AM10" s="5">
        <v>5931</v>
      </c>
      <c r="AN10" s="8">
        <f t="shared" si="7"/>
        <v>0.11025833021340321</v>
      </c>
      <c r="AP10" s="7">
        <v>5342</v>
      </c>
    </row>
    <row r="11" spans="1:42" ht="18" customHeight="1" x14ac:dyDescent="0.3">
      <c r="A11" s="10"/>
      <c r="B11" s="2" t="s">
        <v>7</v>
      </c>
      <c r="D11" s="4"/>
      <c r="E11" s="5"/>
      <c r="G11" s="4"/>
      <c r="H11" s="5"/>
      <c r="J11" s="4">
        <v>3</v>
      </c>
      <c r="K11" s="5">
        <v>7156</v>
      </c>
      <c r="L11" s="8">
        <f t="shared" si="0"/>
        <v>0.31640912435614421</v>
      </c>
      <c r="N11" s="4">
        <v>4</v>
      </c>
      <c r="O11" s="5">
        <v>6105</v>
      </c>
      <c r="P11" s="8">
        <f t="shared" si="1"/>
        <v>0.12306843267108168</v>
      </c>
      <c r="R11" s="4">
        <v>5</v>
      </c>
      <c r="S11" s="5">
        <v>5972</v>
      </c>
      <c r="T11" s="8">
        <f t="shared" si="2"/>
        <v>9.860191317144959E-2</v>
      </c>
      <c r="V11" s="4">
        <v>6</v>
      </c>
      <c r="W11" s="5">
        <v>5958</v>
      </c>
      <c r="X11" s="8">
        <f t="shared" si="3"/>
        <v>9.602649006622517E-2</v>
      </c>
      <c r="Z11" s="4">
        <v>7</v>
      </c>
      <c r="AA11" s="5">
        <v>6052</v>
      </c>
      <c r="AB11" s="8">
        <f t="shared" si="4"/>
        <v>0.11331861662987491</v>
      </c>
      <c r="AD11" s="4">
        <v>8</v>
      </c>
      <c r="AE11" s="5">
        <v>5927</v>
      </c>
      <c r="AF11" s="8">
        <f t="shared" si="5"/>
        <v>9.0323767476085351E-2</v>
      </c>
      <c r="AH11" s="4">
        <v>8</v>
      </c>
      <c r="AI11" s="5">
        <v>6179</v>
      </c>
      <c r="AJ11" s="8">
        <f t="shared" si="6"/>
        <v>0.13668138337012509</v>
      </c>
      <c r="AL11" s="4">
        <v>6</v>
      </c>
      <c r="AM11" s="5">
        <v>6121</v>
      </c>
      <c r="AN11" s="8">
        <f t="shared" si="7"/>
        <v>0.12601177336276673</v>
      </c>
      <c r="AP11" s="7">
        <v>5436</v>
      </c>
    </row>
    <row r="12" spans="1:42" ht="18" customHeight="1" x14ac:dyDescent="0.3">
      <c r="A12" s="10"/>
      <c r="B12" s="2" t="s">
        <v>8</v>
      </c>
      <c r="D12" s="4"/>
      <c r="E12" s="5"/>
      <c r="G12" s="4"/>
      <c r="H12" s="5"/>
      <c r="J12" s="4">
        <v>3</v>
      </c>
      <c r="K12" s="5">
        <v>7313</v>
      </c>
      <c r="L12" s="8">
        <f t="shared" si="0"/>
        <v>0.3557656655543196</v>
      </c>
      <c r="N12" s="4">
        <v>4</v>
      </c>
      <c r="O12" s="5">
        <v>6299</v>
      </c>
      <c r="P12" s="8">
        <f t="shared" si="1"/>
        <v>0.16777901371894699</v>
      </c>
      <c r="R12" s="4">
        <v>5</v>
      </c>
      <c r="S12" s="5">
        <v>6161</v>
      </c>
      <c r="T12" s="8">
        <f t="shared" si="2"/>
        <v>0.14219503151649981</v>
      </c>
      <c r="V12" s="4">
        <v>6</v>
      </c>
      <c r="W12" s="5">
        <v>6141</v>
      </c>
      <c r="X12" s="8">
        <f t="shared" si="3"/>
        <v>0.13848720800889877</v>
      </c>
      <c r="Z12" s="4">
        <v>7</v>
      </c>
      <c r="AA12" s="5">
        <v>6275</v>
      </c>
      <c r="AB12" s="8">
        <f t="shared" si="4"/>
        <v>0.16332962550982574</v>
      </c>
      <c r="AD12" s="4">
        <v>8</v>
      </c>
      <c r="AE12" s="5">
        <v>6051</v>
      </c>
      <c r="AF12" s="8">
        <f t="shared" si="5"/>
        <v>0.1218020022246941</v>
      </c>
      <c r="AH12" s="4">
        <v>8</v>
      </c>
      <c r="AI12" s="5">
        <v>6181</v>
      </c>
      <c r="AJ12" s="8">
        <f t="shared" si="6"/>
        <v>0.14590285502410086</v>
      </c>
      <c r="AL12" s="4">
        <v>6</v>
      </c>
      <c r="AM12" s="5">
        <v>6282</v>
      </c>
      <c r="AN12" s="8">
        <f t="shared" si="7"/>
        <v>0.1646273637374861</v>
      </c>
      <c r="AP12" s="7">
        <v>5394</v>
      </c>
    </row>
    <row r="13" spans="1:42" ht="18" customHeight="1" x14ac:dyDescent="0.3">
      <c r="A13" s="10"/>
      <c r="B13" s="2" t="s">
        <v>9</v>
      </c>
      <c r="D13" s="4"/>
      <c r="E13" s="5"/>
      <c r="G13" s="4"/>
      <c r="H13" s="5"/>
      <c r="J13" s="4">
        <v>3</v>
      </c>
      <c r="K13" s="5">
        <v>7278</v>
      </c>
      <c r="L13" s="8">
        <f t="shared" si="0"/>
        <v>0.35834266517357222</v>
      </c>
      <c r="N13" s="4">
        <v>4</v>
      </c>
      <c r="O13" s="5">
        <v>6081</v>
      </c>
      <c r="P13" s="8">
        <f t="shared" si="1"/>
        <v>0.13493840985442329</v>
      </c>
      <c r="R13" s="4">
        <v>5</v>
      </c>
      <c r="S13" s="5">
        <v>5952</v>
      </c>
      <c r="T13" s="8">
        <f t="shared" si="2"/>
        <v>0.11086226203807391</v>
      </c>
      <c r="V13" s="4">
        <v>6</v>
      </c>
      <c r="W13" s="5">
        <v>5855</v>
      </c>
      <c r="X13" s="8">
        <f t="shared" si="3"/>
        <v>9.2758491974617399E-2</v>
      </c>
      <c r="Z13" s="4">
        <v>7</v>
      </c>
      <c r="AA13" s="5">
        <v>5808</v>
      </c>
      <c r="AB13" s="8">
        <f t="shared" si="4"/>
        <v>8.3986562150055996E-2</v>
      </c>
      <c r="AD13" s="4">
        <v>8</v>
      </c>
      <c r="AE13" s="5">
        <v>5912</v>
      </c>
      <c r="AF13" s="8">
        <f t="shared" si="5"/>
        <v>0.10339678984695783</v>
      </c>
      <c r="AH13" s="4">
        <v>9</v>
      </c>
      <c r="AI13" s="5">
        <v>5789</v>
      </c>
      <c r="AJ13" s="8">
        <f t="shared" si="6"/>
        <v>8.0440462859275849E-2</v>
      </c>
      <c r="AL13" s="4">
        <v>9</v>
      </c>
      <c r="AM13" s="5">
        <v>6016</v>
      </c>
      <c r="AN13" s="8">
        <f t="shared" si="7"/>
        <v>0.12280701754385964</v>
      </c>
      <c r="AP13" s="7">
        <v>5358</v>
      </c>
    </row>
    <row r="14" spans="1:42" ht="18" customHeight="1" x14ac:dyDescent="0.3">
      <c r="A14" s="10"/>
      <c r="B14" s="2" t="s">
        <v>10</v>
      </c>
      <c r="D14" s="4"/>
      <c r="E14" s="5"/>
      <c r="G14" s="4"/>
      <c r="H14" s="5"/>
      <c r="J14" s="4">
        <v>3</v>
      </c>
      <c r="K14" s="5">
        <v>7443</v>
      </c>
      <c r="L14" s="8">
        <f t="shared" si="0"/>
        <v>0.4360409029519583</v>
      </c>
      <c r="N14" s="4">
        <v>4</v>
      </c>
      <c r="O14" s="5">
        <v>6216</v>
      </c>
      <c r="P14" s="8">
        <f t="shared" si="1"/>
        <v>0.199305421570519</v>
      </c>
      <c r="R14" s="4">
        <v>5</v>
      </c>
      <c r="S14" s="5">
        <v>5901</v>
      </c>
      <c r="T14" s="8">
        <f t="shared" si="2"/>
        <v>0.1385298089909319</v>
      </c>
      <c r="V14" s="4">
        <v>6</v>
      </c>
      <c r="W14" s="5">
        <v>6028</v>
      </c>
      <c r="X14" s="8">
        <f t="shared" si="3"/>
        <v>0.16303299247540035</v>
      </c>
      <c r="Z14" s="4">
        <v>7</v>
      </c>
      <c r="AA14" s="5">
        <v>6265</v>
      </c>
      <c r="AB14" s="8">
        <f t="shared" si="4"/>
        <v>0.20875940574956589</v>
      </c>
      <c r="AD14" s="4">
        <v>8</v>
      </c>
      <c r="AE14" s="5">
        <v>6181</v>
      </c>
      <c r="AF14" s="8">
        <f t="shared" si="5"/>
        <v>0.19255257572834267</v>
      </c>
      <c r="AH14" s="4">
        <v>8</v>
      </c>
      <c r="AI14" s="5">
        <v>5985</v>
      </c>
      <c r="AJ14" s="8">
        <f t="shared" si="6"/>
        <v>0.15473663901215512</v>
      </c>
      <c r="AL14" s="4">
        <v>9</v>
      </c>
      <c r="AM14" s="5">
        <v>6350</v>
      </c>
      <c r="AN14" s="8">
        <f t="shared" si="7"/>
        <v>0.22515917422342271</v>
      </c>
      <c r="AP14" s="7">
        <v>5183</v>
      </c>
    </row>
    <row r="17" spans="1:40" ht="21" x14ac:dyDescent="0.3">
      <c r="B17" s="6" t="s">
        <v>33</v>
      </c>
      <c r="D17" s="6" t="e">
        <f t="shared" ref="D17:AM17" si="8">AVERAGE(D5:D14)</f>
        <v>#DIV/0!</v>
      </c>
      <c r="E17" s="6" t="e">
        <f t="shared" si="8"/>
        <v>#DIV/0!</v>
      </c>
      <c r="G17" s="6" t="e">
        <f t="shared" si="8"/>
        <v>#DIV/0!</v>
      </c>
      <c r="H17" s="6" t="e">
        <f t="shared" si="8"/>
        <v>#DIV/0!</v>
      </c>
      <c r="J17" s="6">
        <f t="shared" si="8"/>
        <v>3</v>
      </c>
      <c r="K17" s="9">
        <f t="shared" si="8"/>
        <v>7201.5</v>
      </c>
      <c r="N17" s="6">
        <f t="shared" si="8"/>
        <v>4</v>
      </c>
      <c r="O17" s="9">
        <f t="shared" si="8"/>
        <v>6288.7</v>
      </c>
      <c r="R17" s="6">
        <f t="shared" si="8"/>
        <v>5</v>
      </c>
      <c r="S17" s="6">
        <f t="shared" si="8"/>
        <v>6106.1</v>
      </c>
      <c r="V17" s="6">
        <f t="shared" si="8"/>
        <v>6</v>
      </c>
      <c r="W17" s="6">
        <f t="shared" si="8"/>
        <v>6031.9</v>
      </c>
      <c r="Z17" s="6">
        <f t="shared" si="8"/>
        <v>7</v>
      </c>
      <c r="AA17" s="6">
        <f t="shared" si="8"/>
        <v>6094.1</v>
      </c>
      <c r="AD17" s="6">
        <f t="shared" si="8"/>
        <v>8</v>
      </c>
      <c r="AE17" s="6">
        <f t="shared" si="8"/>
        <v>6053.1</v>
      </c>
      <c r="AH17" s="6">
        <f t="shared" si="8"/>
        <v>8.1999999999999993</v>
      </c>
      <c r="AI17" s="6">
        <f t="shared" si="8"/>
        <v>6095.9</v>
      </c>
      <c r="AL17" s="6">
        <f t="shared" si="8"/>
        <v>7.9</v>
      </c>
      <c r="AM17" s="9">
        <f t="shared" si="8"/>
        <v>6234</v>
      </c>
    </row>
    <row r="21" spans="1:40" ht="22.8" customHeight="1" x14ac:dyDescent="0.3">
      <c r="D21" s="11">
        <v>1</v>
      </c>
      <c r="E21" s="12"/>
      <c r="G21" s="11">
        <v>2</v>
      </c>
      <c r="H21" s="12"/>
      <c r="J21" s="11">
        <v>3</v>
      </c>
      <c r="K21" s="12"/>
      <c r="N21" s="11">
        <v>4</v>
      </c>
      <c r="O21" s="12"/>
      <c r="R21" s="11">
        <v>5</v>
      </c>
      <c r="S21" s="12"/>
      <c r="V21" s="11">
        <v>6</v>
      </c>
      <c r="W21" s="12"/>
      <c r="Z21" s="11">
        <v>7</v>
      </c>
      <c r="AA21" s="12"/>
      <c r="AD21" s="11">
        <v>8</v>
      </c>
      <c r="AE21" s="12"/>
      <c r="AH21" s="11">
        <v>9</v>
      </c>
      <c r="AI21" s="12"/>
      <c r="AL21" s="11">
        <v>10</v>
      </c>
      <c r="AM21" s="12"/>
    </row>
    <row r="22" spans="1:40" ht="63" x14ac:dyDescent="0.3">
      <c r="B22" s="1" t="s">
        <v>0</v>
      </c>
      <c r="D22" s="3" t="s">
        <v>32</v>
      </c>
      <c r="E22" s="3" t="s">
        <v>11</v>
      </c>
      <c r="G22" s="3" t="s">
        <v>32</v>
      </c>
      <c r="H22" s="3" t="s">
        <v>11</v>
      </c>
      <c r="J22" s="3" t="s">
        <v>32</v>
      </c>
      <c r="K22" s="3" t="s">
        <v>11</v>
      </c>
      <c r="N22" s="3" t="s">
        <v>32</v>
      </c>
      <c r="O22" s="3" t="s">
        <v>11</v>
      </c>
      <c r="R22" s="3" t="s">
        <v>32</v>
      </c>
      <c r="S22" s="3" t="s">
        <v>11</v>
      </c>
      <c r="V22" s="3" t="s">
        <v>32</v>
      </c>
      <c r="W22" s="3" t="s">
        <v>11</v>
      </c>
      <c r="Z22" s="3" t="s">
        <v>32</v>
      </c>
      <c r="AA22" s="3" t="s">
        <v>11</v>
      </c>
      <c r="AD22" s="3" t="s">
        <v>32</v>
      </c>
      <c r="AE22" s="3" t="s">
        <v>11</v>
      </c>
      <c r="AH22" s="3" t="s">
        <v>32</v>
      </c>
      <c r="AI22" s="3" t="s">
        <v>11</v>
      </c>
      <c r="AL22" s="3" t="s">
        <v>32</v>
      </c>
      <c r="AM22" s="3" t="s">
        <v>11</v>
      </c>
    </row>
    <row r="24" spans="1:40" ht="18" customHeight="1" x14ac:dyDescent="0.3">
      <c r="A24" s="10" t="s">
        <v>35</v>
      </c>
      <c r="B24" s="2" t="s">
        <v>1</v>
      </c>
      <c r="D24" s="4"/>
      <c r="E24" s="5"/>
      <c r="G24" s="4"/>
      <c r="H24" s="5"/>
      <c r="J24" s="4">
        <v>3</v>
      </c>
      <c r="K24" s="5">
        <v>7066</v>
      </c>
      <c r="L24" s="8">
        <f>(K24-AP5)/AP5</f>
        <v>0.29319180087847729</v>
      </c>
      <c r="N24" s="4">
        <v>4</v>
      </c>
      <c r="O24" s="5">
        <v>6521</v>
      </c>
      <c r="P24" s="8">
        <f>(O24-AP5)/AP5</f>
        <v>0.19344802342606149</v>
      </c>
      <c r="R24" s="4">
        <v>5</v>
      </c>
      <c r="S24" s="5">
        <v>6678</v>
      </c>
      <c r="T24" s="8">
        <f>(S24-AP5)/AP5</f>
        <v>0.22218155197657394</v>
      </c>
      <c r="V24" s="4">
        <v>6</v>
      </c>
      <c r="W24" s="5">
        <v>6280</v>
      </c>
      <c r="X24" s="8">
        <f>(W24-AP5)/AP5</f>
        <v>0.14934114202049781</v>
      </c>
      <c r="Z24" s="4">
        <v>7</v>
      </c>
      <c r="AA24" s="5">
        <v>6432</v>
      </c>
      <c r="AB24" s="8">
        <f>(AA24-AP5)/AP5</f>
        <v>0.17715959004392387</v>
      </c>
      <c r="AD24" s="4">
        <v>8</v>
      </c>
      <c r="AE24" s="5">
        <v>6654</v>
      </c>
      <c r="AF24" s="8">
        <f>(AE24-AP5)/AP5</f>
        <v>0.2177891654465593</v>
      </c>
      <c r="AH24" s="4">
        <v>9</v>
      </c>
      <c r="AI24" s="5">
        <v>6598</v>
      </c>
      <c r="AJ24" s="8">
        <f>(AI24-AP5)/AP5</f>
        <v>0.2075402635431918</v>
      </c>
      <c r="AL24" s="4">
        <v>7</v>
      </c>
      <c r="AM24" s="5">
        <v>6553</v>
      </c>
      <c r="AN24" s="8">
        <f>(AM24-AP5)/AP5</f>
        <v>0.19930453879941434</v>
      </c>
    </row>
    <row r="25" spans="1:40" ht="18" customHeight="1" x14ac:dyDescent="0.3">
      <c r="A25" s="10"/>
      <c r="B25" s="2" t="s">
        <v>2</v>
      </c>
      <c r="D25" s="4"/>
      <c r="E25" s="5"/>
      <c r="G25" s="4"/>
      <c r="H25" s="5"/>
      <c r="J25" s="4">
        <v>3</v>
      </c>
      <c r="K25" s="5">
        <v>6573</v>
      </c>
      <c r="L25" s="8">
        <f t="shared" ref="L25:L33" si="9">(K25-AP6)/AP6</f>
        <v>0.2686740011580776</v>
      </c>
      <c r="N25" s="4">
        <v>4</v>
      </c>
      <c r="O25" s="5">
        <v>6059</v>
      </c>
      <c r="P25" s="8">
        <f t="shared" ref="P25:P33" si="10">(O25-AP6)/AP6</f>
        <v>0.16946535417872999</v>
      </c>
      <c r="R25" s="4">
        <v>5</v>
      </c>
      <c r="S25" s="5">
        <v>5793</v>
      </c>
      <c r="T25" s="8">
        <f t="shared" ref="T25:T33" si="11">(S25-AP6)/AP6</f>
        <v>0.11812391430225826</v>
      </c>
      <c r="V25" s="4">
        <v>6</v>
      </c>
      <c r="W25" s="5">
        <v>5602</v>
      </c>
      <c r="X25" s="8">
        <f t="shared" ref="X25:X33" si="12">(W25-AP6)/AP6</f>
        <v>8.125844431576916E-2</v>
      </c>
      <c r="Z25" s="4">
        <v>7</v>
      </c>
      <c r="AA25" s="5">
        <v>5621</v>
      </c>
      <c r="AB25" s="8">
        <f t="shared" ref="AB25:AB33" si="13">(AA25-AP6)/AP6</f>
        <v>8.4925690021231418E-2</v>
      </c>
      <c r="AD25" s="4">
        <v>8</v>
      </c>
      <c r="AE25" s="5">
        <v>5731</v>
      </c>
      <c r="AF25" s="8">
        <f t="shared" ref="AF25:AF33" si="14">(AE25-AP6)/AP6</f>
        <v>0.10615711252653928</v>
      </c>
      <c r="AH25" s="4">
        <v>7</v>
      </c>
      <c r="AI25" s="5">
        <v>5744</v>
      </c>
      <c r="AJ25" s="8">
        <f t="shared" ref="AJ25:AJ33" si="15">(AI25-AP6)/AP6</f>
        <v>0.10866628064080293</v>
      </c>
      <c r="AL25" s="4">
        <v>10</v>
      </c>
      <c r="AM25" s="5">
        <v>5942</v>
      </c>
      <c r="AN25" s="8">
        <f t="shared" ref="AN25:AN33" si="16">(AM25-AP6)/AP6</f>
        <v>0.14688284115035707</v>
      </c>
    </row>
    <row r="26" spans="1:40" ht="18" customHeight="1" x14ac:dyDescent="0.3">
      <c r="A26" s="10"/>
      <c r="B26" s="2" t="s">
        <v>3</v>
      </c>
      <c r="D26" s="4"/>
      <c r="E26" s="5"/>
      <c r="G26" s="4"/>
      <c r="H26" s="5"/>
      <c r="J26" s="4">
        <v>3</v>
      </c>
      <c r="K26" s="5">
        <v>7138</v>
      </c>
      <c r="L26" s="8">
        <f t="shared" si="9"/>
        <v>0.28196839080459768</v>
      </c>
      <c r="N26" s="4">
        <v>4</v>
      </c>
      <c r="O26" s="5">
        <v>6417</v>
      </c>
      <c r="P26" s="8">
        <f t="shared" si="10"/>
        <v>0.15247844827586207</v>
      </c>
      <c r="R26" s="4">
        <v>5</v>
      </c>
      <c r="S26" s="5">
        <v>6272</v>
      </c>
      <c r="T26" s="8">
        <f t="shared" si="11"/>
        <v>0.12643678160919541</v>
      </c>
      <c r="V26" s="4">
        <v>6</v>
      </c>
      <c r="W26" s="5">
        <v>6145</v>
      </c>
      <c r="X26" s="8">
        <f t="shared" si="12"/>
        <v>0.10362787356321838</v>
      </c>
      <c r="Z26" s="4">
        <v>7</v>
      </c>
      <c r="AA26" s="5">
        <v>6066</v>
      </c>
      <c r="AB26" s="8">
        <f t="shared" si="13"/>
        <v>8.9439655172413798E-2</v>
      </c>
      <c r="AD26" s="4">
        <v>8</v>
      </c>
      <c r="AE26" s="5">
        <v>6018</v>
      </c>
      <c r="AF26" s="8">
        <f t="shared" si="14"/>
        <v>8.0818965517241381E-2</v>
      </c>
      <c r="AH26" s="4">
        <v>9</v>
      </c>
      <c r="AI26" s="5">
        <v>6252</v>
      </c>
      <c r="AJ26" s="8">
        <f t="shared" si="15"/>
        <v>0.12284482758620689</v>
      </c>
      <c r="AL26" s="4">
        <v>8</v>
      </c>
      <c r="AM26" s="5">
        <v>6309</v>
      </c>
      <c r="AN26" s="8">
        <f t="shared" si="16"/>
        <v>0.13308189655172414</v>
      </c>
    </row>
    <row r="27" spans="1:40" ht="18" customHeight="1" x14ac:dyDescent="0.3">
      <c r="A27" s="10"/>
      <c r="B27" s="2" t="s">
        <v>4</v>
      </c>
      <c r="D27" s="4"/>
      <c r="E27" s="5"/>
      <c r="G27" s="4"/>
      <c r="H27" s="5"/>
      <c r="J27" s="4">
        <v>3</v>
      </c>
      <c r="K27" s="5">
        <v>6803</v>
      </c>
      <c r="L27" s="8">
        <f t="shared" si="9"/>
        <v>0.27420865330586253</v>
      </c>
      <c r="N27" s="4">
        <v>4</v>
      </c>
      <c r="O27" s="5">
        <v>6095</v>
      </c>
      <c r="P27" s="8">
        <f t="shared" si="10"/>
        <v>0.14159955047761752</v>
      </c>
      <c r="R27" s="4">
        <v>5</v>
      </c>
      <c r="S27" s="5">
        <v>5902</v>
      </c>
      <c r="T27" s="8">
        <f t="shared" si="11"/>
        <v>0.1054504588874321</v>
      </c>
      <c r="V27" s="4">
        <v>6</v>
      </c>
      <c r="W27" s="5">
        <v>5836</v>
      </c>
      <c r="X27" s="8">
        <f t="shared" si="12"/>
        <v>9.3088593369544864E-2</v>
      </c>
      <c r="Z27" s="4">
        <v>7</v>
      </c>
      <c r="AA27" s="5">
        <v>6094</v>
      </c>
      <c r="AB27" s="8">
        <f t="shared" si="13"/>
        <v>0.14141224948492226</v>
      </c>
      <c r="AD27" s="4">
        <v>8</v>
      </c>
      <c r="AE27" s="5">
        <v>6022</v>
      </c>
      <c r="AF27" s="8">
        <f t="shared" si="14"/>
        <v>0.12792657801086346</v>
      </c>
      <c r="AH27" s="4">
        <v>9</v>
      </c>
      <c r="AI27" s="5">
        <v>6046</v>
      </c>
      <c r="AJ27" s="8">
        <f t="shared" si="15"/>
        <v>0.13242180183554972</v>
      </c>
      <c r="AL27" s="4">
        <v>10</v>
      </c>
      <c r="AM27" s="5">
        <v>6162</v>
      </c>
      <c r="AN27" s="8">
        <f t="shared" si="16"/>
        <v>0.15414871698820004</v>
      </c>
    </row>
    <row r="28" spans="1:40" ht="18" customHeight="1" x14ac:dyDescent="0.3">
      <c r="A28" s="10"/>
      <c r="B28" s="2" t="s">
        <v>5</v>
      </c>
      <c r="D28" s="4"/>
      <c r="E28" s="5"/>
      <c r="G28" s="4"/>
      <c r="H28" s="5"/>
      <c r="J28" s="4">
        <v>3</v>
      </c>
      <c r="K28" s="5">
        <v>6781</v>
      </c>
      <c r="L28" s="8">
        <f t="shared" si="9"/>
        <v>0.25760385756676557</v>
      </c>
      <c r="N28" s="4">
        <v>4</v>
      </c>
      <c r="O28" s="5">
        <v>6287</v>
      </c>
      <c r="P28" s="8">
        <f t="shared" si="10"/>
        <v>0.165986646884273</v>
      </c>
      <c r="R28" s="4">
        <v>5</v>
      </c>
      <c r="S28" s="5">
        <v>5938</v>
      </c>
      <c r="T28" s="8">
        <f t="shared" si="11"/>
        <v>0.10126112759643917</v>
      </c>
      <c r="V28" s="4">
        <v>6</v>
      </c>
      <c r="W28" s="5">
        <v>5915</v>
      </c>
      <c r="X28" s="8">
        <f t="shared" si="12"/>
        <v>9.699554896142433E-2</v>
      </c>
      <c r="Z28" s="4">
        <v>7</v>
      </c>
      <c r="AA28" s="5">
        <v>6076</v>
      </c>
      <c r="AB28" s="8">
        <f t="shared" si="13"/>
        <v>0.12685459940652818</v>
      </c>
      <c r="AD28" s="4">
        <v>8</v>
      </c>
      <c r="AE28" s="5">
        <v>6034</v>
      </c>
      <c r="AF28" s="8">
        <f t="shared" si="14"/>
        <v>0.1190652818991098</v>
      </c>
      <c r="AH28" s="4">
        <v>8</v>
      </c>
      <c r="AI28" s="5">
        <v>6173</v>
      </c>
      <c r="AJ28" s="8">
        <f t="shared" si="15"/>
        <v>0.14484421364985164</v>
      </c>
      <c r="AL28" s="4">
        <v>8</v>
      </c>
      <c r="AM28" s="5">
        <v>6295</v>
      </c>
      <c r="AN28" s="8">
        <f t="shared" si="16"/>
        <v>0.16747032640949555</v>
      </c>
    </row>
    <row r="29" spans="1:40" ht="18" customHeight="1" x14ac:dyDescent="0.3">
      <c r="A29" s="10"/>
      <c r="B29" s="2" t="s">
        <v>6</v>
      </c>
      <c r="D29" s="4"/>
      <c r="E29" s="5"/>
      <c r="G29" s="4"/>
      <c r="H29" s="5"/>
      <c r="J29" s="4">
        <v>3</v>
      </c>
      <c r="K29" s="5">
        <v>7639</v>
      </c>
      <c r="L29" s="8">
        <f t="shared" si="9"/>
        <v>0.42998876825159116</v>
      </c>
      <c r="N29" s="4">
        <v>4</v>
      </c>
      <c r="O29" s="5">
        <v>6128</v>
      </c>
      <c r="P29" s="8">
        <f t="shared" si="10"/>
        <v>0.1471359041557469</v>
      </c>
      <c r="R29" s="4">
        <v>5</v>
      </c>
      <c r="S29" s="5">
        <v>6082</v>
      </c>
      <c r="T29" s="8">
        <f t="shared" si="11"/>
        <v>0.13852489704230625</v>
      </c>
      <c r="V29" s="4">
        <v>6</v>
      </c>
      <c r="W29" s="5">
        <v>5848</v>
      </c>
      <c r="X29" s="8">
        <f t="shared" si="12"/>
        <v>9.4721078247847243E-2</v>
      </c>
      <c r="Z29" s="4">
        <v>7</v>
      </c>
      <c r="AA29" s="5">
        <v>6030</v>
      </c>
      <c r="AB29" s="8">
        <f t="shared" si="13"/>
        <v>0.12879071508798204</v>
      </c>
      <c r="AD29" s="4">
        <v>8</v>
      </c>
      <c r="AE29" s="5">
        <v>5928</v>
      </c>
      <c r="AF29" s="8">
        <f t="shared" si="14"/>
        <v>0.10969674279296143</v>
      </c>
      <c r="AH29" s="4">
        <v>9</v>
      </c>
      <c r="AI29" s="5">
        <v>5998</v>
      </c>
      <c r="AJ29" s="8">
        <f t="shared" si="15"/>
        <v>0.12280044926993636</v>
      </c>
      <c r="AL29" s="4">
        <v>7</v>
      </c>
      <c r="AM29" s="5">
        <v>6242</v>
      </c>
      <c r="AN29" s="8">
        <f t="shared" si="16"/>
        <v>0.16847622613253463</v>
      </c>
    </row>
    <row r="30" spans="1:40" ht="18" customHeight="1" x14ac:dyDescent="0.3">
      <c r="A30" s="10"/>
      <c r="B30" s="2" t="s">
        <v>7</v>
      </c>
      <c r="D30" s="4"/>
      <c r="E30" s="5"/>
      <c r="G30" s="4"/>
      <c r="H30" s="5"/>
      <c r="J30" s="4">
        <v>3</v>
      </c>
      <c r="K30" s="5">
        <v>7166</v>
      </c>
      <c r="L30" s="8">
        <f t="shared" si="9"/>
        <v>0.31824871228844737</v>
      </c>
      <c r="N30" s="4">
        <v>4</v>
      </c>
      <c r="O30" s="5">
        <v>6278</v>
      </c>
      <c r="P30" s="8">
        <f t="shared" si="10"/>
        <v>0.15489330389992642</v>
      </c>
      <c r="R30" s="4">
        <v>5</v>
      </c>
      <c r="S30" s="5">
        <v>6201</v>
      </c>
      <c r="T30" s="8">
        <f t="shared" si="11"/>
        <v>0.14072847682119205</v>
      </c>
      <c r="V30" s="4">
        <v>6</v>
      </c>
      <c r="W30" s="5">
        <v>5981</v>
      </c>
      <c r="X30" s="8">
        <f t="shared" si="12"/>
        <v>0.10025754231052245</v>
      </c>
      <c r="Z30" s="4">
        <v>7</v>
      </c>
      <c r="AA30" s="5">
        <v>6072</v>
      </c>
      <c r="AB30" s="8">
        <f t="shared" si="13"/>
        <v>0.11699779249448124</v>
      </c>
      <c r="AD30" s="4">
        <v>8</v>
      </c>
      <c r="AE30" s="5">
        <v>6228</v>
      </c>
      <c r="AF30" s="8">
        <f t="shared" si="14"/>
        <v>0.14569536423841059</v>
      </c>
      <c r="AH30" s="4">
        <v>8</v>
      </c>
      <c r="AI30" s="5">
        <v>6088</v>
      </c>
      <c r="AJ30" s="8">
        <f t="shared" si="15"/>
        <v>0.1199411331861663</v>
      </c>
      <c r="AL30" s="4">
        <v>7</v>
      </c>
      <c r="AM30" s="5">
        <v>6330</v>
      </c>
      <c r="AN30" s="8">
        <f t="shared" si="16"/>
        <v>0.16445916114790288</v>
      </c>
    </row>
    <row r="31" spans="1:40" ht="18" customHeight="1" x14ac:dyDescent="0.3">
      <c r="A31" s="10"/>
      <c r="B31" s="2" t="s">
        <v>8</v>
      </c>
      <c r="D31" s="4"/>
      <c r="E31" s="5"/>
      <c r="G31" s="4"/>
      <c r="H31" s="5"/>
      <c r="J31" s="4">
        <v>3</v>
      </c>
      <c r="K31" s="5">
        <v>6955</v>
      </c>
      <c r="L31" s="8">
        <f t="shared" si="9"/>
        <v>0.28939562476826103</v>
      </c>
      <c r="N31" s="4">
        <v>4</v>
      </c>
      <c r="O31" s="5">
        <v>6179</v>
      </c>
      <c r="P31" s="8">
        <f t="shared" si="10"/>
        <v>0.14553207267334076</v>
      </c>
      <c r="R31" s="4">
        <v>5</v>
      </c>
      <c r="S31" s="5">
        <v>6023</v>
      </c>
      <c r="T31" s="8">
        <f t="shared" si="11"/>
        <v>0.11661104931405265</v>
      </c>
      <c r="V31" s="4">
        <v>6</v>
      </c>
      <c r="W31" s="5">
        <v>5986</v>
      </c>
      <c r="X31" s="8">
        <f t="shared" si="12"/>
        <v>0.10975157582499073</v>
      </c>
      <c r="Z31" s="4">
        <v>7</v>
      </c>
      <c r="AA31" s="5">
        <v>6102</v>
      </c>
      <c r="AB31" s="8">
        <f t="shared" si="13"/>
        <v>0.13125695216907676</v>
      </c>
      <c r="AD31" s="4">
        <v>8</v>
      </c>
      <c r="AE31" s="5">
        <v>6056</v>
      </c>
      <c r="AF31" s="8">
        <f t="shared" si="14"/>
        <v>0.12272895810159437</v>
      </c>
      <c r="AH31" s="4">
        <v>8</v>
      </c>
      <c r="AI31" s="5">
        <v>6253</v>
      </c>
      <c r="AJ31" s="8">
        <f t="shared" si="15"/>
        <v>0.1592510196514646</v>
      </c>
      <c r="AL31" s="4">
        <v>8</v>
      </c>
      <c r="AM31" s="5">
        <v>6916</v>
      </c>
      <c r="AN31" s="8">
        <f t="shared" si="16"/>
        <v>0.28216536892843902</v>
      </c>
    </row>
    <row r="32" spans="1:40" ht="18" customHeight="1" x14ac:dyDescent="0.3">
      <c r="A32" s="10"/>
      <c r="B32" s="2" t="s">
        <v>9</v>
      </c>
      <c r="D32" s="4"/>
      <c r="E32" s="5"/>
      <c r="G32" s="4"/>
      <c r="H32" s="5"/>
      <c r="J32" s="4">
        <v>3</v>
      </c>
      <c r="K32" s="5">
        <v>7250</v>
      </c>
      <c r="L32" s="8">
        <f t="shared" si="9"/>
        <v>0.35311683463979099</v>
      </c>
      <c r="N32" s="4">
        <v>4</v>
      </c>
      <c r="O32" s="5">
        <v>6162</v>
      </c>
      <c r="P32" s="8">
        <f t="shared" si="10"/>
        <v>0.15005599104143338</v>
      </c>
      <c r="R32" s="4">
        <v>5</v>
      </c>
      <c r="S32" s="5">
        <v>5936</v>
      </c>
      <c r="T32" s="8">
        <f t="shared" si="11"/>
        <v>0.10787607316162748</v>
      </c>
      <c r="V32" s="4">
        <v>6</v>
      </c>
      <c r="W32" s="5">
        <v>5901</v>
      </c>
      <c r="X32" s="8">
        <f t="shared" si="12"/>
        <v>0.1013437849944009</v>
      </c>
      <c r="Z32" s="4">
        <v>7</v>
      </c>
      <c r="AA32" s="5">
        <v>6005</v>
      </c>
      <c r="AB32" s="8">
        <f t="shared" si="13"/>
        <v>0.12075401269130273</v>
      </c>
      <c r="AD32" s="4">
        <v>8</v>
      </c>
      <c r="AE32" s="5">
        <v>5898</v>
      </c>
      <c r="AF32" s="8">
        <f t="shared" si="14"/>
        <v>0.10078387458006718</v>
      </c>
      <c r="AH32" s="4">
        <v>9</v>
      </c>
      <c r="AI32" s="5">
        <v>5916</v>
      </c>
      <c r="AJ32" s="8">
        <f t="shared" si="15"/>
        <v>0.10414333706606943</v>
      </c>
      <c r="AL32" s="4">
        <v>10</v>
      </c>
      <c r="AM32" s="5">
        <v>6446</v>
      </c>
      <c r="AN32" s="8">
        <f t="shared" si="16"/>
        <v>0.2030608435983576</v>
      </c>
    </row>
    <row r="33" spans="1:40" ht="18" customHeight="1" x14ac:dyDescent="0.3">
      <c r="A33" s="10"/>
      <c r="B33" s="2" t="s">
        <v>10</v>
      </c>
      <c r="D33" s="4"/>
      <c r="E33" s="5"/>
      <c r="G33" s="4"/>
      <c r="H33" s="5"/>
      <c r="J33" s="4">
        <v>3</v>
      </c>
      <c r="K33" s="5">
        <v>6665</v>
      </c>
      <c r="L33" s="8">
        <f t="shared" si="9"/>
        <v>0.28593478680300982</v>
      </c>
      <c r="N33" s="4">
        <v>4</v>
      </c>
      <c r="O33" s="5">
        <v>6069</v>
      </c>
      <c r="P33" s="8">
        <f t="shared" si="10"/>
        <v>0.17094346903337834</v>
      </c>
      <c r="R33" s="4">
        <v>5</v>
      </c>
      <c r="S33" s="5">
        <v>5797</v>
      </c>
      <c r="T33" s="8">
        <f t="shared" si="11"/>
        <v>0.11846420991703646</v>
      </c>
      <c r="V33" s="4">
        <v>6</v>
      </c>
      <c r="W33" s="5">
        <v>5992</v>
      </c>
      <c r="X33" s="8">
        <f t="shared" si="12"/>
        <v>0.15608720818059038</v>
      </c>
      <c r="Z33" s="4">
        <v>7</v>
      </c>
      <c r="AA33" s="5">
        <v>5964</v>
      </c>
      <c r="AB33" s="8">
        <f t="shared" si="13"/>
        <v>0.15068493150684931</v>
      </c>
      <c r="AD33" s="4">
        <v>8</v>
      </c>
      <c r="AE33" s="5">
        <v>5809</v>
      </c>
      <c r="AF33" s="8">
        <f t="shared" si="14"/>
        <v>0.12077947134863978</v>
      </c>
      <c r="AH33" s="4">
        <v>9</v>
      </c>
      <c r="AI33" s="5">
        <v>5993</v>
      </c>
      <c r="AJ33" s="8">
        <f t="shared" si="15"/>
        <v>0.15628014663322401</v>
      </c>
      <c r="AL33" s="4">
        <v>10</v>
      </c>
      <c r="AM33" s="5">
        <v>5885</v>
      </c>
      <c r="AN33" s="8">
        <f t="shared" si="16"/>
        <v>0.13544279374879414</v>
      </c>
    </row>
    <row r="36" spans="1:40" ht="21" x14ac:dyDescent="0.3">
      <c r="B36" s="6" t="s">
        <v>33</v>
      </c>
      <c r="D36" s="6" t="e">
        <f>AVERAGE(D24:D33)</f>
        <v>#DIV/0!</v>
      </c>
      <c r="E36" s="6" t="e">
        <f>AVERAGE(E24:E33)</f>
        <v>#DIV/0!</v>
      </c>
      <c r="G36" s="6" t="e">
        <f t="shared" ref="G36:AM36" si="17">AVERAGE(G24:G33)</f>
        <v>#DIV/0!</v>
      </c>
      <c r="H36" s="6" t="e">
        <f t="shared" si="17"/>
        <v>#DIV/0!</v>
      </c>
      <c r="J36" s="6">
        <f t="shared" si="17"/>
        <v>3</v>
      </c>
      <c r="K36" s="9">
        <f t="shared" si="17"/>
        <v>7003.6</v>
      </c>
      <c r="N36" s="6">
        <f t="shared" si="17"/>
        <v>4</v>
      </c>
      <c r="O36" s="9">
        <f t="shared" si="17"/>
        <v>6219.5</v>
      </c>
      <c r="R36" s="6">
        <f t="shared" si="17"/>
        <v>5</v>
      </c>
      <c r="S36" s="9">
        <f t="shared" si="17"/>
        <v>6062.2</v>
      </c>
      <c r="V36" s="6">
        <f t="shared" si="17"/>
        <v>6</v>
      </c>
      <c r="W36" s="9">
        <f t="shared" si="17"/>
        <v>5948.6</v>
      </c>
      <c r="Z36" s="6">
        <f t="shared" si="17"/>
        <v>7</v>
      </c>
      <c r="AA36" s="9">
        <f t="shared" si="17"/>
        <v>6046.2</v>
      </c>
      <c r="AD36" s="6">
        <f t="shared" si="17"/>
        <v>8</v>
      </c>
      <c r="AE36" s="6">
        <f t="shared" si="17"/>
        <v>6037.8</v>
      </c>
      <c r="AH36" s="6">
        <f t="shared" si="17"/>
        <v>8.5</v>
      </c>
      <c r="AI36" s="6">
        <f t="shared" si="17"/>
        <v>6106.1</v>
      </c>
      <c r="AL36" s="6">
        <f t="shared" si="17"/>
        <v>8.5</v>
      </c>
      <c r="AM36" s="9">
        <f t="shared" si="17"/>
        <v>6308</v>
      </c>
    </row>
    <row r="40" spans="1:40" ht="21" x14ac:dyDescent="0.3">
      <c r="D40" s="11">
        <v>1</v>
      </c>
      <c r="E40" s="12"/>
      <c r="G40" s="11">
        <v>2</v>
      </c>
      <c r="H40" s="12"/>
      <c r="J40" s="11">
        <v>3</v>
      </c>
      <c r="K40" s="12"/>
      <c r="N40" s="11">
        <v>4</v>
      </c>
      <c r="O40" s="12"/>
      <c r="R40" s="11">
        <v>5</v>
      </c>
      <c r="S40" s="12"/>
      <c r="V40" s="11">
        <v>6</v>
      </c>
      <c r="W40" s="12"/>
      <c r="Z40" s="11">
        <v>7</v>
      </c>
      <c r="AA40" s="12"/>
      <c r="AD40" s="11">
        <v>8</v>
      </c>
      <c r="AE40" s="12"/>
      <c r="AH40" s="11">
        <v>9</v>
      </c>
      <c r="AI40" s="12"/>
      <c r="AL40" s="11">
        <v>10</v>
      </c>
      <c r="AM40" s="12"/>
    </row>
    <row r="41" spans="1:40" ht="63" x14ac:dyDescent="0.3">
      <c r="B41" s="1" t="s">
        <v>0</v>
      </c>
      <c r="D41" s="3" t="s">
        <v>32</v>
      </c>
      <c r="E41" s="3" t="s">
        <v>11</v>
      </c>
      <c r="G41" s="3" t="s">
        <v>32</v>
      </c>
      <c r="H41" s="3" t="s">
        <v>11</v>
      </c>
      <c r="J41" s="3" t="s">
        <v>32</v>
      </c>
      <c r="K41" s="3" t="s">
        <v>11</v>
      </c>
      <c r="N41" s="3" t="s">
        <v>32</v>
      </c>
      <c r="O41" s="3" t="s">
        <v>11</v>
      </c>
      <c r="R41" s="3" t="s">
        <v>32</v>
      </c>
      <c r="S41" s="3" t="s">
        <v>11</v>
      </c>
      <c r="V41" s="3" t="s">
        <v>32</v>
      </c>
      <c r="W41" s="3" t="s">
        <v>11</v>
      </c>
      <c r="Z41" s="3" t="s">
        <v>32</v>
      </c>
      <c r="AA41" s="3" t="s">
        <v>11</v>
      </c>
      <c r="AD41" s="3" t="s">
        <v>32</v>
      </c>
      <c r="AE41" s="3" t="s">
        <v>11</v>
      </c>
      <c r="AH41" s="3" t="s">
        <v>32</v>
      </c>
      <c r="AI41" s="3" t="s">
        <v>11</v>
      </c>
      <c r="AL41" s="3" t="s">
        <v>32</v>
      </c>
      <c r="AM41" s="3" t="s">
        <v>11</v>
      </c>
    </row>
    <row r="43" spans="1:40" ht="18" customHeight="1" x14ac:dyDescent="0.3">
      <c r="A43" s="10" t="s">
        <v>37</v>
      </c>
      <c r="B43" s="2" t="s">
        <v>1</v>
      </c>
      <c r="D43" s="4">
        <v>1047.3130000000001</v>
      </c>
      <c r="E43" s="5">
        <v>52147</v>
      </c>
      <c r="G43" s="4">
        <v>2</v>
      </c>
      <c r="H43" s="5">
        <v>21345</v>
      </c>
      <c r="J43" s="4">
        <v>3</v>
      </c>
      <c r="K43" s="5">
        <v>7641</v>
      </c>
      <c r="L43" s="8">
        <f>(K43-AP5)/AP5</f>
        <v>0.39842606149341142</v>
      </c>
      <c r="N43" s="4">
        <v>4</v>
      </c>
      <c r="O43" s="5">
        <v>7471</v>
      </c>
      <c r="P43" s="8">
        <f>(O43-AP5)/AP5</f>
        <v>0.36731332357247437</v>
      </c>
      <c r="R43" s="4">
        <v>5</v>
      </c>
      <c r="S43" s="5">
        <v>7226</v>
      </c>
      <c r="T43" s="8">
        <f>(S43-AP5)/AP5</f>
        <v>0.32247437774524157</v>
      </c>
      <c r="V43" s="4">
        <v>6</v>
      </c>
      <c r="W43" s="5">
        <v>7852</v>
      </c>
      <c r="X43" s="8">
        <f>(W43-AP5)/AP5</f>
        <v>0.43704245973645683</v>
      </c>
      <c r="Z43" s="4">
        <v>7</v>
      </c>
      <c r="AA43" s="5">
        <v>7810</v>
      </c>
      <c r="AB43" s="8">
        <f>(AA43-AP5)/AP5</f>
        <v>0.4293557833089312</v>
      </c>
      <c r="AD43" s="4">
        <v>8</v>
      </c>
      <c r="AE43" s="5">
        <v>7903</v>
      </c>
      <c r="AF43" s="8">
        <f>(AE43-AP5)/AP5</f>
        <v>0.44637628111273792</v>
      </c>
      <c r="AH43" s="4">
        <v>9</v>
      </c>
      <c r="AI43" s="5">
        <v>8420</v>
      </c>
      <c r="AJ43" s="8">
        <f>(AI43-AP5)/AP5</f>
        <v>0.54099560761346999</v>
      </c>
      <c r="AL43" s="4">
        <v>10</v>
      </c>
      <c r="AM43" s="5">
        <v>8478</v>
      </c>
      <c r="AN43" s="8">
        <f>(AM43-AP5)/AP5</f>
        <v>0.55161054172767199</v>
      </c>
    </row>
    <row r="44" spans="1:40" ht="18" customHeight="1" x14ac:dyDescent="0.3">
      <c r="A44" s="10"/>
      <c r="B44" s="2" t="s">
        <v>2</v>
      </c>
      <c r="D44" s="4">
        <v>1061.422</v>
      </c>
      <c r="E44" s="5">
        <v>45196</v>
      </c>
      <c r="G44" s="4">
        <v>2</v>
      </c>
      <c r="H44" s="5">
        <v>23505</v>
      </c>
      <c r="J44" s="4">
        <v>3</v>
      </c>
      <c r="K44" s="5">
        <v>6750</v>
      </c>
      <c r="L44" s="8">
        <f t="shared" ref="L44:L52" si="18">(K44-AP6)/AP6</f>
        <v>0.30283729009843657</v>
      </c>
      <c r="N44" s="4">
        <v>4</v>
      </c>
      <c r="O44" s="5">
        <v>7134</v>
      </c>
      <c r="P44" s="8">
        <f t="shared" ref="P44:P52" si="19">(O44-AP6)/AP6</f>
        <v>0.37695425593514764</v>
      </c>
      <c r="R44" s="4">
        <v>5</v>
      </c>
      <c r="S44" s="5">
        <v>7300</v>
      </c>
      <c r="T44" s="8">
        <f t="shared" ref="T44:T52" si="20">(S44-AP6)/AP6</f>
        <v>0.40899440262497588</v>
      </c>
      <c r="V44" s="4">
        <v>6</v>
      </c>
      <c r="W44" s="5">
        <v>7581</v>
      </c>
      <c r="X44" s="8">
        <f t="shared" ref="X44:X52" si="21">(W44-AP6)/AP6</f>
        <v>0.46323103647944414</v>
      </c>
      <c r="Z44" s="4">
        <v>7</v>
      </c>
      <c r="AA44" s="5">
        <v>7416</v>
      </c>
      <c r="AB44" s="8">
        <f t="shared" ref="AB44:AB52" si="22">(AA44-AP6)/AP6</f>
        <v>0.43138390272148236</v>
      </c>
      <c r="AD44" s="4">
        <v>8</v>
      </c>
      <c r="AE44" s="5">
        <v>7542</v>
      </c>
      <c r="AF44" s="8">
        <f t="shared" ref="AF44:AF52" si="23">(AE44-AP6)/AP6</f>
        <v>0.45570353213665316</v>
      </c>
      <c r="AH44" s="4">
        <v>9</v>
      </c>
      <c r="AI44" s="5">
        <v>7520</v>
      </c>
      <c r="AJ44" s="8">
        <f t="shared" ref="AJ44:AJ52" si="24">(AI44-AP6)/AP6</f>
        <v>0.45145724763559159</v>
      </c>
      <c r="AL44" s="4">
        <v>10</v>
      </c>
      <c r="AM44" s="5">
        <v>8164</v>
      </c>
      <c r="AN44" s="8">
        <f t="shared" ref="AN44:AN52" si="25">(AM44-AP6)/AP6</f>
        <v>0.5757575757575758</v>
      </c>
    </row>
    <row r="45" spans="1:40" ht="18" customHeight="1" x14ac:dyDescent="0.3">
      <c r="A45" s="10"/>
      <c r="B45" s="2" t="s">
        <v>3</v>
      </c>
      <c r="D45" s="4">
        <v>1060.3910000000001</v>
      </c>
      <c r="E45" s="5">
        <v>36548</v>
      </c>
      <c r="G45" s="4">
        <v>2</v>
      </c>
      <c r="H45" s="5">
        <v>24995</v>
      </c>
      <c r="J45" s="4">
        <v>3</v>
      </c>
      <c r="K45" s="5">
        <v>7121</v>
      </c>
      <c r="L45" s="8">
        <f t="shared" si="18"/>
        <v>0.27891522988505746</v>
      </c>
      <c r="N45" s="4">
        <v>4</v>
      </c>
      <c r="O45" s="5">
        <v>7027</v>
      </c>
      <c r="P45" s="8">
        <f t="shared" si="19"/>
        <v>0.26203304597701149</v>
      </c>
      <c r="R45" s="4">
        <v>5</v>
      </c>
      <c r="S45" s="5">
        <v>7416</v>
      </c>
      <c r="T45" s="8">
        <f t="shared" si="20"/>
        <v>0.33189655172413796</v>
      </c>
      <c r="V45" s="4">
        <v>6</v>
      </c>
      <c r="W45" s="5">
        <v>7656</v>
      </c>
      <c r="X45" s="8">
        <f t="shared" si="21"/>
        <v>0.375</v>
      </c>
      <c r="Z45" s="4">
        <v>7</v>
      </c>
      <c r="AA45" s="5">
        <v>7519</v>
      </c>
      <c r="AB45" s="8">
        <f t="shared" si="22"/>
        <v>0.35039511494252873</v>
      </c>
      <c r="AD45" s="4">
        <v>8</v>
      </c>
      <c r="AE45" s="5">
        <v>7811</v>
      </c>
      <c r="AF45" s="8">
        <f t="shared" si="23"/>
        <v>0.40283764367816094</v>
      </c>
      <c r="AH45" s="4">
        <v>9</v>
      </c>
      <c r="AI45" s="5">
        <v>7726</v>
      </c>
      <c r="AJ45" s="8">
        <f t="shared" si="24"/>
        <v>0.38757183908045978</v>
      </c>
      <c r="AL45" s="4">
        <v>10</v>
      </c>
      <c r="AM45" s="5">
        <v>7975</v>
      </c>
      <c r="AN45" s="8">
        <f t="shared" si="25"/>
        <v>0.43229166666666669</v>
      </c>
    </row>
    <row r="46" spans="1:40" ht="18" customHeight="1" x14ac:dyDescent="0.3">
      <c r="A46" s="10"/>
      <c r="B46" s="2" t="s">
        <v>4</v>
      </c>
      <c r="D46" s="4">
        <v>1055.578</v>
      </c>
      <c r="E46" s="5">
        <v>52973</v>
      </c>
      <c r="G46" s="4">
        <v>2</v>
      </c>
      <c r="H46" s="5">
        <v>25230</v>
      </c>
      <c r="J46" s="4">
        <v>3</v>
      </c>
      <c r="K46" s="5">
        <v>6703</v>
      </c>
      <c r="L46" s="8">
        <f t="shared" si="18"/>
        <v>0.2554785540363364</v>
      </c>
      <c r="N46" s="4">
        <v>4</v>
      </c>
      <c r="O46" s="5">
        <v>6634</v>
      </c>
      <c r="P46" s="8">
        <f t="shared" si="19"/>
        <v>0.24255478554036336</v>
      </c>
      <c r="R46" s="4">
        <v>5</v>
      </c>
      <c r="S46" s="5">
        <v>7062</v>
      </c>
      <c r="T46" s="8">
        <f t="shared" si="20"/>
        <v>0.32271961041393521</v>
      </c>
      <c r="V46" s="4">
        <v>6</v>
      </c>
      <c r="W46" s="5">
        <v>6904</v>
      </c>
      <c r="X46" s="8">
        <f t="shared" si="21"/>
        <v>0.29312605356808391</v>
      </c>
      <c r="Z46" s="4">
        <v>7</v>
      </c>
      <c r="AA46" s="5">
        <v>7491</v>
      </c>
      <c r="AB46" s="8">
        <f t="shared" si="22"/>
        <v>0.40307173628020226</v>
      </c>
      <c r="AD46" s="4">
        <v>8</v>
      </c>
      <c r="AE46" s="5">
        <v>7707</v>
      </c>
      <c r="AF46" s="8">
        <f t="shared" si="23"/>
        <v>0.44352875070237874</v>
      </c>
      <c r="AH46" s="4">
        <v>9</v>
      </c>
      <c r="AI46" s="5">
        <v>7696</v>
      </c>
      <c r="AJ46" s="8">
        <f t="shared" si="24"/>
        <v>0.44146843978273087</v>
      </c>
      <c r="AL46" s="4">
        <v>10</v>
      </c>
      <c r="AM46" s="5">
        <v>7994</v>
      </c>
      <c r="AN46" s="8">
        <f t="shared" si="25"/>
        <v>0.49728413560591872</v>
      </c>
    </row>
    <row r="47" spans="1:40" ht="18" customHeight="1" x14ac:dyDescent="0.3">
      <c r="A47" s="10"/>
      <c r="B47" s="2" t="s">
        <v>5</v>
      </c>
      <c r="D47" s="4">
        <v>1062.797</v>
      </c>
      <c r="E47" s="5">
        <v>45316</v>
      </c>
      <c r="G47" s="4">
        <v>2</v>
      </c>
      <c r="H47" s="5">
        <v>23651</v>
      </c>
      <c r="J47" s="4">
        <v>3</v>
      </c>
      <c r="K47" s="5">
        <v>7042</v>
      </c>
      <c r="L47" s="8">
        <f t="shared" si="18"/>
        <v>0.30600890207715131</v>
      </c>
      <c r="N47" s="4">
        <v>4</v>
      </c>
      <c r="O47" s="5">
        <v>7511</v>
      </c>
      <c r="P47" s="8">
        <f t="shared" si="19"/>
        <v>0.39298961424332346</v>
      </c>
      <c r="R47" s="4">
        <v>5</v>
      </c>
      <c r="S47" s="5">
        <v>7070</v>
      </c>
      <c r="T47" s="8">
        <f t="shared" si="20"/>
        <v>0.31120178041543028</v>
      </c>
      <c r="V47" s="4">
        <v>6</v>
      </c>
      <c r="W47" s="5">
        <v>7529</v>
      </c>
      <c r="X47" s="8">
        <f t="shared" si="21"/>
        <v>0.39632789317507416</v>
      </c>
      <c r="Z47" s="4">
        <v>7</v>
      </c>
      <c r="AA47" s="5">
        <v>7766</v>
      </c>
      <c r="AB47" s="8">
        <f t="shared" si="22"/>
        <v>0.44028189910979226</v>
      </c>
      <c r="AD47" s="4">
        <v>8</v>
      </c>
      <c r="AE47" s="5">
        <v>7684</v>
      </c>
      <c r="AF47" s="8">
        <f t="shared" si="23"/>
        <v>0.42507418397626112</v>
      </c>
      <c r="AH47" s="4">
        <v>9</v>
      </c>
      <c r="AI47" s="5">
        <v>7762</v>
      </c>
      <c r="AJ47" s="8">
        <f t="shared" si="24"/>
        <v>0.43954005934718099</v>
      </c>
      <c r="AL47" s="4">
        <v>10</v>
      </c>
      <c r="AM47" s="5">
        <v>7934</v>
      </c>
      <c r="AN47" s="8">
        <f t="shared" si="25"/>
        <v>0.47143916913946587</v>
      </c>
    </row>
    <row r="48" spans="1:40" ht="18" customHeight="1" x14ac:dyDescent="0.3">
      <c r="A48" s="10"/>
      <c r="B48" s="2" t="s">
        <v>6</v>
      </c>
      <c r="D48" s="4">
        <v>1054.672</v>
      </c>
      <c r="E48" s="5">
        <v>53532</v>
      </c>
      <c r="G48" s="4">
        <v>2</v>
      </c>
      <c r="H48" s="5">
        <v>24612</v>
      </c>
      <c r="J48" s="4">
        <v>3</v>
      </c>
      <c r="K48" s="5">
        <v>7067</v>
      </c>
      <c r="L48" s="8">
        <f t="shared" si="18"/>
        <v>0.32291276675402469</v>
      </c>
      <c r="N48" s="4">
        <v>4</v>
      </c>
      <c r="O48" s="5">
        <v>6879</v>
      </c>
      <c r="P48" s="8">
        <f t="shared" si="19"/>
        <v>0.28771995507300635</v>
      </c>
      <c r="R48" s="4">
        <v>5</v>
      </c>
      <c r="S48" s="5">
        <v>7061</v>
      </c>
      <c r="T48" s="8">
        <f t="shared" si="20"/>
        <v>0.32178959191314116</v>
      </c>
      <c r="V48" s="4">
        <v>6</v>
      </c>
      <c r="W48" s="5">
        <v>7135</v>
      </c>
      <c r="X48" s="8">
        <f t="shared" si="21"/>
        <v>0.33564208161737175</v>
      </c>
      <c r="Z48" s="4">
        <v>7</v>
      </c>
      <c r="AA48" s="5">
        <v>7442</v>
      </c>
      <c r="AB48" s="8">
        <f t="shared" si="22"/>
        <v>0.39311119430924746</v>
      </c>
      <c r="AD48" s="4">
        <v>8</v>
      </c>
      <c r="AE48" s="5">
        <v>7555</v>
      </c>
      <c r="AF48" s="8">
        <f t="shared" si="23"/>
        <v>0.41426432047922129</v>
      </c>
      <c r="AH48" s="4">
        <v>9</v>
      </c>
      <c r="AI48" s="5">
        <v>7689</v>
      </c>
      <c r="AJ48" s="8">
        <f t="shared" si="24"/>
        <v>0.43934855859228755</v>
      </c>
      <c r="AL48" s="4">
        <v>10</v>
      </c>
      <c r="AM48" s="5">
        <v>7938</v>
      </c>
      <c r="AN48" s="8">
        <f t="shared" si="25"/>
        <v>0.48596031448895544</v>
      </c>
    </row>
    <row r="49" spans="1:40" ht="18" customHeight="1" x14ac:dyDescent="0.3">
      <c r="A49" s="10"/>
      <c r="B49" s="2" t="s">
        <v>7</v>
      </c>
      <c r="D49" s="4">
        <v>1063.8130000000001</v>
      </c>
      <c r="E49" s="5">
        <v>45003</v>
      </c>
      <c r="G49" s="4">
        <v>2</v>
      </c>
      <c r="H49" s="5">
        <v>24517</v>
      </c>
      <c r="J49" s="4">
        <v>3</v>
      </c>
      <c r="K49" s="5">
        <v>6947</v>
      </c>
      <c r="L49" s="8">
        <f t="shared" si="18"/>
        <v>0.27796173657100809</v>
      </c>
      <c r="N49" s="4">
        <v>4</v>
      </c>
      <c r="O49" s="5">
        <v>6929</v>
      </c>
      <c r="P49" s="8">
        <f t="shared" si="19"/>
        <v>0.27465047829286238</v>
      </c>
      <c r="R49" s="4">
        <v>5</v>
      </c>
      <c r="S49" s="5">
        <v>7307</v>
      </c>
      <c r="T49" s="8">
        <f t="shared" si="20"/>
        <v>0.344186902133922</v>
      </c>
      <c r="V49" s="4">
        <v>6</v>
      </c>
      <c r="W49" s="5">
        <v>7157</v>
      </c>
      <c r="X49" s="8">
        <f t="shared" si="21"/>
        <v>0.31659308314937457</v>
      </c>
      <c r="Z49" s="4">
        <v>7</v>
      </c>
      <c r="AA49" s="5">
        <v>7464</v>
      </c>
      <c r="AB49" s="8">
        <f t="shared" si="22"/>
        <v>0.3730684326710817</v>
      </c>
      <c r="AD49" s="4">
        <v>8</v>
      </c>
      <c r="AE49" s="5">
        <v>7795</v>
      </c>
      <c r="AF49" s="8">
        <f t="shared" si="23"/>
        <v>0.43395879323031639</v>
      </c>
      <c r="AH49" s="4">
        <v>9</v>
      </c>
      <c r="AI49" s="5">
        <v>7556</v>
      </c>
      <c r="AJ49" s="8">
        <f t="shared" si="24"/>
        <v>0.3899926416482708</v>
      </c>
      <c r="AL49" s="4">
        <v>10</v>
      </c>
      <c r="AM49" s="5">
        <v>7773</v>
      </c>
      <c r="AN49" s="8">
        <f t="shared" si="25"/>
        <v>0.42991169977924942</v>
      </c>
    </row>
    <row r="50" spans="1:40" ht="18" customHeight="1" x14ac:dyDescent="0.3">
      <c r="A50" s="10"/>
      <c r="B50" s="2" t="s">
        <v>8</v>
      </c>
      <c r="D50" s="4">
        <v>1058.9690000000001</v>
      </c>
      <c r="E50" s="5">
        <v>41380</v>
      </c>
      <c r="G50" s="4">
        <v>2</v>
      </c>
      <c r="H50" s="5">
        <v>24686</v>
      </c>
      <c r="J50" s="4">
        <v>3</v>
      </c>
      <c r="K50" s="5">
        <v>6917</v>
      </c>
      <c r="L50" s="8">
        <f t="shared" si="18"/>
        <v>0.28235076010381904</v>
      </c>
      <c r="N50" s="4">
        <v>4</v>
      </c>
      <c r="O50" s="5">
        <v>6793</v>
      </c>
      <c r="P50" s="8">
        <f t="shared" si="19"/>
        <v>0.25936225435669263</v>
      </c>
      <c r="R50" s="4">
        <v>5</v>
      </c>
      <c r="S50" s="5">
        <v>7215</v>
      </c>
      <c r="T50" s="8">
        <f t="shared" si="20"/>
        <v>0.33759733036707451</v>
      </c>
      <c r="V50" s="4">
        <v>6</v>
      </c>
      <c r="W50" s="5">
        <v>7646</v>
      </c>
      <c r="X50" s="8">
        <f t="shared" si="21"/>
        <v>0.41750092695587693</v>
      </c>
      <c r="Z50" s="4">
        <v>7</v>
      </c>
      <c r="AA50" s="5">
        <v>7748</v>
      </c>
      <c r="AB50" s="8">
        <f t="shared" si="22"/>
        <v>0.43641082684464222</v>
      </c>
      <c r="AD50" s="4">
        <v>8</v>
      </c>
      <c r="AE50" s="5">
        <v>7685</v>
      </c>
      <c r="AF50" s="8">
        <f t="shared" si="23"/>
        <v>0.42473118279569894</v>
      </c>
      <c r="AH50" s="4">
        <v>9</v>
      </c>
      <c r="AI50" s="5">
        <v>7735</v>
      </c>
      <c r="AJ50" s="8">
        <f t="shared" si="24"/>
        <v>0.43400074156470153</v>
      </c>
      <c r="AL50" s="4">
        <v>10</v>
      </c>
      <c r="AM50" s="5">
        <v>7986</v>
      </c>
      <c r="AN50" s="8">
        <f t="shared" si="25"/>
        <v>0.48053392658509453</v>
      </c>
    </row>
    <row r="51" spans="1:40" ht="18" customHeight="1" x14ac:dyDescent="0.3">
      <c r="A51" s="10"/>
      <c r="B51" s="2" t="s">
        <v>9</v>
      </c>
      <c r="D51" s="4">
        <v>1054.6089999999999</v>
      </c>
      <c r="E51" s="5">
        <v>48827</v>
      </c>
      <c r="G51" s="4">
        <v>2</v>
      </c>
      <c r="H51" s="5">
        <v>24401</v>
      </c>
      <c r="J51" s="4">
        <v>3</v>
      </c>
      <c r="K51" s="5">
        <v>6913</v>
      </c>
      <c r="L51" s="8">
        <f t="shared" si="18"/>
        <v>0.29022023142963793</v>
      </c>
      <c r="N51" s="4">
        <v>4</v>
      </c>
      <c r="O51" s="5">
        <v>6621</v>
      </c>
      <c r="P51" s="8">
        <f t="shared" si="19"/>
        <v>0.23572228443449048</v>
      </c>
      <c r="R51" s="4">
        <v>5</v>
      </c>
      <c r="S51" s="5">
        <v>6645</v>
      </c>
      <c r="T51" s="8">
        <f t="shared" si="20"/>
        <v>0.24020156774916013</v>
      </c>
      <c r="V51" s="4">
        <v>6</v>
      </c>
      <c r="W51" s="5">
        <v>6779</v>
      </c>
      <c r="X51" s="8">
        <f t="shared" si="21"/>
        <v>0.26521089958939903</v>
      </c>
      <c r="Z51" s="4">
        <v>7</v>
      </c>
      <c r="AA51" s="5">
        <v>6882</v>
      </c>
      <c r="AB51" s="8">
        <f t="shared" si="22"/>
        <v>0.28443449048152297</v>
      </c>
      <c r="AD51" s="4">
        <v>8</v>
      </c>
      <c r="AE51" s="5">
        <v>6907</v>
      </c>
      <c r="AF51" s="8">
        <f t="shared" si="23"/>
        <v>0.28910041060097053</v>
      </c>
      <c r="AH51" s="4">
        <v>9</v>
      </c>
      <c r="AI51" s="5">
        <v>7262</v>
      </c>
      <c r="AJ51" s="8">
        <f t="shared" si="24"/>
        <v>0.3553564762971258</v>
      </c>
      <c r="AL51" s="4">
        <v>10</v>
      </c>
      <c r="AM51" s="5">
        <v>7405</v>
      </c>
      <c r="AN51" s="8">
        <f t="shared" si="25"/>
        <v>0.38204553938036578</v>
      </c>
    </row>
    <row r="52" spans="1:40" ht="18" customHeight="1" x14ac:dyDescent="0.3">
      <c r="A52" s="10"/>
      <c r="B52" s="2" t="s">
        <v>10</v>
      </c>
      <c r="D52" s="4">
        <v>1053</v>
      </c>
      <c r="E52" s="5">
        <v>46939</v>
      </c>
      <c r="G52" s="4">
        <v>2</v>
      </c>
      <c r="H52" s="5">
        <v>22833</v>
      </c>
      <c r="J52" s="4">
        <v>3</v>
      </c>
      <c r="K52" s="5">
        <v>6925</v>
      </c>
      <c r="L52" s="8">
        <f t="shared" si="18"/>
        <v>0.33609878448774838</v>
      </c>
      <c r="N52" s="4">
        <v>4</v>
      </c>
      <c r="O52" s="5">
        <v>6645</v>
      </c>
      <c r="P52" s="8">
        <f t="shared" si="19"/>
        <v>0.28207601775033764</v>
      </c>
      <c r="R52" s="4">
        <v>5</v>
      </c>
      <c r="S52" s="5">
        <v>6647</v>
      </c>
      <c r="T52" s="8">
        <f t="shared" si="20"/>
        <v>0.28246189465560484</v>
      </c>
      <c r="V52" s="4">
        <v>6</v>
      </c>
      <c r="W52" s="5">
        <v>7340</v>
      </c>
      <c r="X52" s="8">
        <f t="shared" si="21"/>
        <v>0.41616824233069649</v>
      </c>
      <c r="Z52" s="4">
        <v>7</v>
      </c>
      <c r="AA52" s="5">
        <v>7656</v>
      </c>
      <c r="AB52" s="8">
        <f t="shared" si="22"/>
        <v>0.47713679336291726</v>
      </c>
      <c r="AD52" s="4">
        <v>8</v>
      </c>
      <c r="AE52" s="5">
        <v>7281</v>
      </c>
      <c r="AF52" s="8">
        <f t="shared" si="23"/>
        <v>0.40478487362531351</v>
      </c>
      <c r="AH52" s="4">
        <v>9</v>
      </c>
      <c r="AI52" s="5">
        <v>7450</v>
      </c>
      <c r="AJ52" s="8">
        <f t="shared" si="24"/>
        <v>0.43739147212039359</v>
      </c>
      <c r="AL52" s="4">
        <v>10</v>
      </c>
      <c r="AM52" s="5">
        <v>7609</v>
      </c>
      <c r="AN52" s="8">
        <f t="shared" si="25"/>
        <v>0.46806868608913754</v>
      </c>
    </row>
    <row r="53" spans="1:40" x14ac:dyDescent="0.3">
      <c r="AF53" s="8"/>
    </row>
    <row r="55" spans="1:40" ht="21" x14ac:dyDescent="0.3">
      <c r="B55" s="6" t="s">
        <v>33</v>
      </c>
      <c r="D55" s="6">
        <f>AVERAGE(D43:D52)</f>
        <v>1057.2564000000002</v>
      </c>
      <c r="E55" s="6">
        <f>AVERAGE(E43:E52)</f>
        <v>46786.1</v>
      </c>
      <c r="G55" s="6">
        <f t="shared" ref="G55:AM55" si="26">AVERAGE(G43:G52)</f>
        <v>2</v>
      </c>
      <c r="H55" s="6">
        <f t="shared" si="26"/>
        <v>23977.5</v>
      </c>
      <c r="J55" s="6">
        <f t="shared" si="26"/>
        <v>3</v>
      </c>
      <c r="K55" s="9">
        <f t="shared" si="26"/>
        <v>7002.6</v>
      </c>
      <c r="N55" s="6">
        <f t="shared" si="26"/>
        <v>4</v>
      </c>
      <c r="O55" s="9">
        <f t="shared" si="26"/>
        <v>6964.4</v>
      </c>
      <c r="R55" s="6">
        <f t="shared" si="26"/>
        <v>5</v>
      </c>
      <c r="S55" s="6">
        <f t="shared" si="26"/>
        <v>7094.9</v>
      </c>
      <c r="V55" s="6">
        <f t="shared" si="26"/>
        <v>6</v>
      </c>
      <c r="W55" s="6">
        <f t="shared" si="26"/>
        <v>7357.9</v>
      </c>
      <c r="Z55" s="6">
        <f t="shared" si="26"/>
        <v>7</v>
      </c>
      <c r="AA55" s="6">
        <f t="shared" si="26"/>
        <v>7519.4</v>
      </c>
      <c r="AD55" s="6">
        <f t="shared" si="26"/>
        <v>8</v>
      </c>
      <c r="AE55" s="9">
        <f t="shared" si="26"/>
        <v>7587</v>
      </c>
      <c r="AH55" s="6">
        <f t="shared" si="26"/>
        <v>9</v>
      </c>
      <c r="AI55" s="6">
        <f t="shared" si="26"/>
        <v>7681.6</v>
      </c>
      <c r="AL55" s="6">
        <f t="shared" si="26"/>
        <v>10</v>
      </c>
      <c r="AM55" s="6">
        <f t="shared" si="26"/>
        <v>7925.6</v>
      </c>
    </row>
    <row r="59" spans="1:40" ht="21" x14ac:dyDescent="0.3">
      <c r="D59" s="11">
        <v>1</v>
      </c>
      <c r="E59" s="12"/>
      <c r="G59" s="11">
        <v>2</v>
      </c>
      <c r="H59" s="12"/>
      <c r="J59" s="11">
        <v>3</v>
      </c>
      <c r="K59" s="12"/>
      <c r="N59" s="11">
        <v>4</v>
      </c>
      <c r="O59" s="12"/>
      <c r="R59" s="11">
        <v>5</v>
      </c>
      <c r="S59" s="12"/>
      <c r="V59" s="11">
        <v>6</v>
      </c>
      <c r="W59" s="12"/>
      <c r="Z59" s="11">
        <v>7</v>
      </c>
      <c r="AA59" s="12"/>
      <c r="AD59" s="11">
        <v>8</v>
      </c>
      <c r="AE59" s="12"/>
      <c r="AH59" s="11">
        <v>9</v>
      </c>
      <c r="AI59" s="12"/>
      <c r="AL59" s="11">
        <v>10</v>
      </c>
      <c r="AM59" s="12"/>
    </row>
    <row r="60" spans="1:40" ht="63" x14ac:dyDescent="0.3">
      <c r="B60" s="1" t="s">
        <v>0</v>
      </c>
      <c r="D60" s="3" t="s">
        <v>32</v>
      </c>
      <c r="E60" s="3" t="s">
        <v>11</v>
      </c>
      <c r="G60" s="3" t="s">
        <v>32</v>
      </c>
      <c r="H60" s="3" t="s">
        <v>11</v>
      </c>
      <c r="J60" s="3" t="s">
        <v>32</v>
      </c>
      <c r="K60" s="3" t="s">
        <v>11</v>
      </c>
      <c r="N60" s="3" t="s">
        <v>32</v>
      </c>
      <c r="O60" s="3" t="s">
        <v>11</v>
      </c>
      <c r="R60" s="3" t="s">
        <v>32</v>
      </c>
      <c r="S60" s="3" t="s">
        <v>11</v>
      </c>
      <c r="V60" s="3" t="s">
        <v>32</v>
      </c>
      <c r="W60" s="3" t="s">
        <v>11</v>
      </c>
      <c r="Z60" s="3" t="s">
        <v>32</v>
      </c>
      <c r="AA60" s="3" t="s">
        <v>11</v>
      </c>
      <c r="AD60" s="3" t="s">
        <v>32</v>
      </c>
      <c r="AE60" s="3" t="s">
        <v>11</v>
      </c>
      <c r="AH60" s="3" t="s">
        <v>32</v>
      </c>
      <c r="AI60" s="3" t="s">
        <v>11</v>
      </c>
      <c r="AL60" s="3" t="s">
        <v>32</v>
      </c>
      <c r="AM60" s="3" t="s">
        <v>11</v>
      </c>
    </row>
    <row r="62" spans="1:40" ht="18" customHeight="1" x14ac:dyDescent="0.3">
      <c r="A62" s="10" t="s">
        <v>39</v>
      </c>
      <c r="B62" s="2" t="s">
        <v>1</v>
      </c>
      <c r="D62" s="4"/>
      <c r="E62" s="5"/>
      <c r="G62" s="4"/>
      <c r="H62" s="5"/>
      <c r="J62" s="4">
        <v>3</v>
      </c>
      <c r="K62" s="5">
        <v>7777</v>
      </c>
      <c r="L62" s="8">
        <f>(K62-AP5)/AP5</f>
        <v>0.42331625183016103</v>
      </c>
      <c r="N62" s="4">
        <v>4</v>
      </c>
      <c r="O62" s="5">
        <v>7364</v>
      </c>
      <c r="P62" s="8">
        <f>(O62-AP5)/AP5</f>
        <v>0.34773060029282576</v>
      </c>
      <c r="R62" s="4">
        <v>5</v>
      </c>
      <c r="S62" s="5">
        <v>7890</v>
      </c>
      <c r="T62" s="8">
        <f>(S62-AP5)/AP5</f>
        <v>0.44399707174231334</v>
      </c>
      <c r="V62" s="4">
        <v>6</v>
      </c>
      <c r="W62" s="5">
        <v>7466</v>
      </c>
      <c r="X62" s="8">
        <f>(W62-AP5)/AP5</f>
        <v>0.36639824304538798</v>
      </c>
      <c r="Z62" s="4">
        <v>7</v>
      </c>
      <c r="AA62" s="5">
        <v>7852</v>
      </c>
      <c r="AB62" s="8">
        <f>(AA62-AP5)/AP5</f>
        <v>0.43704245973645683</v>
      </c>
      <c r="AD62" s="4">
        <v>8</v>
      </c>
      <c r="AE62" s="5">
        <v>8273</v>
      </c>
      <c r="AF62" s="8">
        <f>(AE62-AP5)/AP5</f>
        <v>0.51409224011713028</v>
      </c>
      <c r="AH62" s="4">
        <v>9</v>
      </c>
      <c r="AI62" s="5">
        <v>8250</v>
      </c>
      <c r="AJ62" s="8">
        <f>(AI62-AP5)/AP5</f>
        <v>0.50988286969253294</v>
      </c>
      <c r="AL62" s="4">
        <v>10</v>
      </c>
      <c r="AM62" s="5">
        <v>8177</v>
      </c>
      <c r="AN62" s="8">
        <f>(AM62-AP5)/AP5</f>
        <v>0.49652269399707172</v>
      </c>
    </row>
    <row r="63" spans="1:40" ht="18" customHeight="1" x14ac:dyDescent="0.3">
      <c r="A63" s="10"/>
      <c r="B63" s="2" t="s">
        <v>2</v>
      </c>
      <c r="D63" s="4"/>
      <c r="E63" s="5"/>
      <c r="G63" s="4"/>
      <c r="H63" s="5"/>
      <c r="J63" s="4">
        <v>3</v>
      </c>
      <c r="K63" s="5">
        <v>6891</v>
      </c>
      <c r="L63" s="8">
        <f t="shared" ref="L63:L71" si="27">(K63-AP6)/AP6</f>
        <v>0.33005211349160396</v>
      </c>
      <c r="N63" s="4">
        <v>4</v>
      </c>
      <c r="O63" s="5">
        <v>7063</v>
      </c>
      <c r="P63" s="8">
        <f t="shared" ref="P63:P71" si="28">(O63-AP6)/AP6</f>
        <v>0.36325033777263077</v>
      </c>
      <c r="R63" s="4">
        <v>5</v>
      </c>
      <c r="S63" s="5">
        <v>6733</v>
      </c>
      <c r="T63" s="8">
        <f t="shared" ref="T63:T71" si="29">(S63-AP6)/AP6</f>
        <v>0.29955607025670722</v>
      </c>
      <c r="V63" s="4">
        <v>6</v>
      </c>
      <c r="W63" s="5">
        <v>7014</v>
      </c>
      <c r="X63" s="8">
        <f t="shared" ref="X63:X71" si="30">(W63-AP6)/AP6</f>
        <v>0.35379270411117547</v>
      </c>
      <c r="Z63" s="4">
        <v>7</v>
      </c>
      <c r="AA63" s="5">
        <v>6788</v>
      </c>
      <c r="AB63" s="8">
        <f t="shared" ref="AB63:AB71" si="31">(AA63-AP6)/AP6</f>
        <v>0.31017178150936114</v>
      </c>
      <c r="AD63" s="4">
        <v>8</v>
      </c>
      <c r="AE63" s="5">
        <v>7537</v>
      </c>
      <c r="AF63" s="8">
        <f t="shared" ref="AF63:AF71" si="32">(AE63-AP6)/AP6</f>
        <v>0.454738467477321</v>
      </c>
      <c r="AH63" s="4">
        <v>9</v>
      </c>
      <c r="AI63" s="5">
        <v>7745</v>
      </c>
      <c r="AJ63" s="8">
        <f t="shared" ref="AJ63:AJ71" si="33">(AI63-AP6)/AP6</f>
        <v>0.49488515730553945</v>
      </c>
      <c r="AL63" s="4">
        <v>10</v>
      </c>
      <c r="AM63" s="5">
        <v>7696</v>
      </c>
      <c r="AN63" s="8">
        <f t="shared" ref="AN63:AN71" si="34">(AM63-AP6)/AP6</f>
        <v>0.48542752364408415</v>
      </c>
    </row>
    <row r="64" spans="1:40" ht="18" customHeight="1" x14ac:dyDescent="0.3">
      <c r="A64" s="10"/>
      <c r="B64" s="2" t="s">
        <v>3</v>
      </c>
      <c r="D64" s="4"/>
      <c r="E64" s="5"/>
      <c r="G64" s="4"/>
      <c r="H64" s="5"/>
      <c r="J64" s="4">
        <v>3</v>
      </c>
      <c r="K64" s="5">
        <v>10095</v>
      </c>
      <c r="L64" s="8">
        <f t="shared" si="27"/>
        <v>0.81303879310344829</v>
      </c>
      <c r="N64" s="4">
        <v>4</v>
      </c>
      <c r="O64" s="5">
        <v>7124</v>
      </c>
      <c r="P64" s="8">
        <f t="shared" si="28"/>
        <v>0.27945402298850575</v>
      </c>
      <c r="R64" s="4">
        <v>5</v>
      </c>
      <c r="S64" s="5">
        <v>7581</v>
      </c>
      <c r="T64" s="8">
        <f t="shared" si="29"/>
        <v>0.36153017241379309</v>
      </c>
      <c r="V64" s="4">
        <v>6</v>
      </c>
      <c r="W64" s="5">
        <v>7930</v>
      </c>
      <c r="X64" s="8">
        <f t="shared" si="30"/>
        <v>0.42420977011494254</v>
      </c>
      <c r="Z64" s="4">
        <v>7</v>
      </c>
      <c r="AA64" s="5">
        <v>7294</v>
      </c>
      <c r="AB64" s="8">
        <f t="shared" si="31"/>
        <v>0.30998563218390807</v>
      </c>
      <c r="AD64" s="4">
        <v>8</v>
      </c>
      <c r="AE64" s="5">
        <v>8049</v>
      </c>
      <c r="AF64" s="8">
        <f t="shared" si="32"/>
        <v>0.44558189655172414</v>
      </c>
      <c r="AH64" s="4">
        <v>9</v>
      </c>
      <c r="AI64" s="5">
        <v>8067</v>
      </c>
      <c r="AJ64" s="8">
        <f t="shared" si="33"/>
        <v>0.44881465517241381</v>
      </c>
      <c r="AL64" s="4">
        <v>10</v>
      </c>
      <c r="AM64" s="5">
        <v>8313</v>
      </c>
      <c r="AN64" s="8">
        <f t="shared" si="34"/>
        <v>0.49299568965517243</v>
      </c>
    </row>
    <row r="65" spans="1:40" ht="18" customHeight="1" x14ac:dyDescent="0.3">
      <c r="A65" s="10"/>
      <c r="B65" s="2" t="s">
        <v>4</v>
      </c>
      <c r="D65" s="4"/>
      <c r="E65" s="5"/>
      <c r="G65" s="4"/>
      <c r="H65" s="5"/>
      <c r="J65" s="4">
        <v>3</v>
      </c>
      <c r="K65" s="5">
        <v>13724</v>
      </c>
      <c r="L65" s="8">
        <f t="shared" si="27"/>
        <v>1.5705188237497658</v>
      </c>
      <c r="N65" s="4">
        <v>4</v>
      </c>
      <c r="O65" s="5">
        <v>7108</v>
      </c>
      <c r="P65" s="8">
        <f t="shared" si="28"/>
        <v>0.3313354560779172</v>
      </c>
      <c r="R65" s="4">
        <v>5</v>
      </c>
      <c r="S65" s="5">
        <v>7073</v>
      </c>
      <c r="T65" s="8">
        <f t="shared" si="29"/>
        <v>0.32477992133358308</v>
      </c>
      <c r="V65" s="4">
        <v>6</v>
      </c>
      <c r="W65" s="5">
        <v>7399</v>
      </c>
      <c r="X65" s="8">
        <f t="shared" si="30"/>
        <v>0.38584004495223823</v>
      </c>
      <c r="Z65" s="4">
        <v>7</v>
      </c>
      <c r="AA65" s="5">
        <v>7496</v>
      </c>
      <c r="AB65" s="8">
        <f t="shared" si="31"/>
        <v>0.40400824124367857</v>
      </c>
      <c r="AD65" s="4">
        <v>8</v>
      </c>
      <c r="AE65" s="5">
        <v>7827</v>
      </c>
      <c r="AF65" s="8">
        <f t="shared" si="32"/>
        <v>0.46600486982581008</v>
      </c>
      <c r="AH65" s="4">
        <v>9</v>
      </c>
      <c r="AI65" s="5">
        <v>7632</v>
      </c>
      <c r="AJ65" s="8">
        <f t="shared" si="33"/>
        <v>0.42948117625023413</v>
      </c>
      <c r="AL65" s="4">
        <v>10</v>
      </c>
      <c r="AM65" s="5">
        <v>8089</v>
      </c>
      <c r="AN65" s="8">
        <f t="shared" si="34"/>
        <v>0.51507772991196854</v>
      </c>
    </row>
    <row r="66" spans="1:40" ht="18" customHeight="1" x14ac:dyDescent="0.3">
      <c r="A66" s="10"/>
      <c r="B66" s="2" t="s">
        <v>5</v>
      </c>
      <c r="D66" s="4"/>
      <c r="E66" s="5"/>
      <c r="G66" s="4"/>
      <c r="H66" s="5"/>
      <c r="J66" s="4">
        <v>3</v>
      </c>
      <c r="K66" s="5">
        <v>7096</v>
      </c>
      <c r="L66" s="8">
        <f t="shared" si="27"/>
        <v>0.31602373887240354</v>
      </c>
      <c r="N66" s="4">
        <v>4</v>
      </c>
      <c r="O66" s="5">
        <v>7276</v>
      </c>
      <c r="P66" s="8">
        <f t="shared" si="28"/>
        <v>0.34940652818991097</v>
      </c>
      <c r="R66" s="4">
        <v>5</v>
      </c>
      <c r="S66" s="5">
        <v>7178</v>
      </c>
      <c r="T66" s="8">
        <f t="shared" si="29"/>
        <v>0.33123145400593473</v>
      </c>
      <c r="V66" s="4">
        <v>6</v>
      </c>
      <c r="W66" s="5">
        <v>8074</v>
      </c>
      <c r="X66" s="8">
        <f t="shared" si="30"/>
        <v>0.49740356083086051</v>
      </c>
      <c r="Z66" s="4">
        <v>7</v>
      </c>
      <c r="AA66" s="5">
        <v>8019</v>
      </c>
      <c r="AB66" s="8">
        <f t="shared" si="31"/>
        <v>0.48720326409495551</v>
      </c>
      <c r="AD66" s="4">
        <v>8</v>
      </c>
      <c r="AE66" s="5">
        <v>8507</v>
      </c>
      <c r="AF66" s="8">
        <f t="shared" si="32"/>
        <v>0.57770771513353114</v>
      </c>
      <c r="AH66" s="4">
        <v>9</v>
      </c>
      <c r="AI66" s="5">
        <v>8093</v>
      </c>
      <c r="AJ66" s="8">
        <f t="shared" si="33"/>
        <v>0.50092729970326411</v>
      </c>
      <c r="AL66" s="4">
        <v>10</v>
      </c>
      <c r="AM66" s="5">
        <v>8313</v>
      </c>
      <c r="AN66" s="8">
        <f t="shared" si="34"/>
        <v>0.54172848664688422</v>
      </c>
    </row>
    <row r="67" spans="1:40" ht="18" customHeight="1" x14ac:dyDescent="0.3">
      <c r="A67" s="10"/>
      <c r="B67" s="2" t="s">
        <v>6</v>
      </c>
      <c r="D67" s="4"/>
      <c r="E67" s="5"/>
      <c r="G67" s="4"/>
      <c r="H67" s="5"/>
      <c r="J67" s="4">
        <v>3</v>
      </c>
      <c r="K67" s="5">
        <v>7033</v>
      </c>
      <c r="L67" s="8">
        <f t="shared" si="27"/>
        <v>0.31654810932235117</v>
      </c>
      <c r="N67" s="4">
        <v>4</v>
      </c>
      <c r="O67" s="5">
        <v>7047</v>
      </c>
      <c r="P67" s="8">
        <f t="shared" si="28"/>
        <v>0.31916885061774614</v>
      </c>
      <c r="R67" s="4">
        <v>5</v>
      </c>
      <c r="S67" s="5">
        <v>7101</v>
      </c>
      <c r="T67" s="8">
        <f t="shared" si="29"/>
        <v>0.32927742418569822</v>
      </c>
      <c r="V67" s="4">
        <v>6</v>
      </c>
      <c r="W67" s="5">
        <v>7557</v>
      </c>
      <c r="X67" s="8">
        <f t="shared" si="30"/>
        <v>0.41463871209284914</v>
      </c>
      <c r="Z67" s="4">
        <v>7</v>
      </c>
      <c r="AA67" s="5">
        <v>7634</v>
      </c>
      <c r="AB67" s="8">
        <f t="shared" si="31"/>
        <v>0.42905278921752155</v>
      </c>
      <c r="AD67" s="4">
        <v>8</v>
      </c>
      <c r="AE67" s="5">
        <v>7410</v>
      </c>
      <c r="AF67" s="8">
        <f t="shared" si="32"/>
        <v>0.38712092849120178</v>
      </c>
      <c r="AH67" s="4">
        <v>9</v>
      </c>
      <c r="AI67" s="5">
        <v>7842</v>
      </c>
      <c r="AJ67" s="8">
        <f t="shared" si="33"/>
        <v>0.46798951703481845</v>
      </c>
      <c r="AL67" s="4">
        <v>10</v>
      </c>
      <c r="AM67" s="5">
        <v>7711</v>
      </c>
      <c r="AN67" s="8">
        <f t="shared" si="34"/>
        <v>0.44346686634219395</v>
      </c>
    </row>
    <row r="68" spans="1:40" ht="18" customHeight="1" x14ac:dyDescent="0.3">
      <c r="A68" s="10"/>
      <c r="B68" s="2" t="s">
        <v>7</v>
      </c>
      <c r="D68" s="4"/>
      <c r="E68" s="5"/>
      <c r="G68" s="4"/>
      <c r="H68" s="5"/>
      <c r="J68" s="4">
        <v>3</v>
      </c>
      <c r="K68" s="5">
        <v>7614</v>
      </c>
      <c r="L68" s="8">
        <f t="shared" si="27"/>
        <v>0.40066225165562913</v>
      </c>
      <c r="N68" s="4">
        <v>4</v>
      </c>
      <c r="O68" s="5">
        <v>7716</v>
      </c>
      <c r="P68" s="8">
        <f t="shared" si="28"/>
        <v>0.41942604856512139</v>
      </c>
      <c r="R68" s="4">
        <v>5</v>
      </c>
      <c r="S68" s="5">
        <v>7639</v>
      </c>
      <c r="T68" s="8">
        <f t="shared" si="29"/>
        <v>0.40526122148638705</v>
      </c>
      <c r="V68" s="4">
        <v>6</v>
      </c>
      <c r="W68" s="5">
        <v>7584</v>
      </c>
      <c r="X68" s="8">
        <f t="shared" si="30"/>
        <v>0.39514348785871967</v>
      </c>
      <c r="Z68" s="4">
        <v>7</v>
      </c>
      <c r="AA68" s="5">
        <v>7783</v>
      </c>
      <c r="AB68" s="8">
        <f t="shared" si="31"/>
        <v>0.43175128771155263</v>
      </c>
      <c r="AD68" s="4">
        <v>8</v>
      </c>
      <c r="AE68" s="5">
        <v>8366</v>
      </c>
      <c r="AF68" s="8">
        <f t="shared" si="32"/>
        <v>0.53899926416482713</v>
      </c>
      <c r="AH68" s="4">
        <v>9</v>
      </c>
      <c r="AI68" s="5">
        <v>8059</v>
      </c>
      <c r="AJ68" s="8">
        <f t="shared" si="33"/>
        <v>0.48252391464311994</v>
      </c>
      <c r="AL68" s="4">
        <v>10</v>
      </c>
      <c r="AM68" s="5">
        <v>8542</v>
      </c>
      <c r="AN68" s="8">
        <f t="shared" si="34"/>
        <v>0.57137601177336272</v>
      </c>
    </row>
    <row r="69" spans="1:40" ht="18" customHeight="1" x14ac:dyDescent="0.3">
      <c r="A69" s="10"/>
      <c r="B69" s="2" t="s">
        <v>8</v>
      </c>
      <c r="D69" s="4"/>
      <c r="E69" s="5"/>
      <c r="G69" s="4"/>
      <c r="H69" s="5"/>
      <c r="J69" s="4">
        <v>3</v>
      </c>
      <c r="K69" s="5">
        <v>6729</v>
      </c>
      <c r="L69" s="8">
        <f t="shared" si="27"/>
        <v>0.2474972191323693</v>
      </c>
      <c r="N69" s="4">
        <v>4</v>
      </c>
      <c r="O69" s="5">
        <v>6912</v>
      </c>
      <c r="P69" s="8">
        <f t="shared" si="28"/>
        <v>0.28142380422691882</v>
      </c>
      <c r="R69" s="4">
        <v>5</v>
      </c>
      <c r="S69" s="5">
        <v>6728</v>
      </c>
      <c r="T69" s="8">
        <f t="shared" si="29"/>
        <v>0.24731182795698925</v>
      </c>
      <c r="V69" s="4">
        <v>6</v>
      </c>
      <c r="W69" s="5">
        <v>7187</v>
      </c>
      <c r="X69" s="8">
        <f t="shared" si="30"/>
        <v>0.33240637745643309</v>
      </c>
      <c r="Z69" s="4">
        <v>7</v>
      </c>
      <c r="AA69" s="5">
        <v>7565</v>
      </c>
      <c r="AB69" s="8">
        <f t="shared" si="31"/>
        <v>0.40248424175009268</v>
      </c>
      <c r="AD69" s="4">
        <v>8</v>
      </c>
      <c r="AE69" s="5">
        <v>7655</v>
      </c>
      <c r="AF69" s="8">
        <f t="shared" si="32"/>
        <v>0.41916944753429736</v>
      </c>
      <c r="AH69" s="4">
        <v>9</v>
      </c>
      <c r="AI69" s="5">
        <v>7862</v>
      </c>
      <c r="AJ69" s="8">
        <f t="shared" si="33"/>
        <v>0.45754542083796812</v>
      </c>
      <c r="AL69" s="4">
        <v>10</v>
      </c>
      <c r="AM69" s="5">
        <v>7233</v>
      </c>
      <c r="AN69" s="8">
        <f t="shared" si="34"/>
        <v>0.34093437152391548</v>
      </c>
    </row>
    <row r="70" spans="1:40" ht="18" customHeight="1" x14ac:dyDescent="0.3">
      <c r="A70" s="10"/>
      <c r="B70" s="2" t="s">
        <v>9</v>
      </c>
      <c r="D70" s="4"/>
      <c r="E70" s="5"/>
      <c r="G70" s="4"/>
      <c r="H70" s="5"/>
      <c r="J70" s="4">
        <v>3</v>
      </c>
      <c r="K70" s="5">
        <v>6763</v>
      </c>
      <c r="L70" s="8">
        <f t="shared" si="27"/>
        <v>0.26222471071295261</v>
      </c>
      <c r="N70" s="4">
        <v>4</v>
      </c>
      <c r="O70" s="5">
        <v>7141</v>
      </c>
      <c r="P70" s="8">
        <f t="shared" si="28"/>
        <v>0.33277342291899964</v>
      </c>
      <c r="R70" s="4">
        <v>5</v>
      </c>
      <c r="S70" s="5">
        <v>6988</v>
      </c>
      <c r="T70" s="8">
        <f t="shared" si="29"/>
        <v>0.30421799178798059</v>
      </c>
      <c r="V70" s="4">
        <v>6</v>
      </c>
      <c r="W70" s="5">
        <v>7038</v>
      </c>
      <c r="X70" s="8">
        <f t="shared" si="30"/>
        <v>0.3135498320268757</v>
      </c>
      <c r="Z70" s="4">
        <v>7</v>
      </c>
      <c r="AA70" s="5">
        <v>7220</v>
      </c>
      <c r="AB70" s="8">
        <f t="shared" si="31"/>
        <v>0.3475177304964539</v>
      </c>
      <c r="AD70" s="4">
        <v>8</v>
      </c>
      <c r="AE70" s="5">
        <v>7030</v>
      </c>
      <c r="AF70" s="8">
        <f t="shared" si="32"/>
        <v>0.31205673758865249</v>
      </c>
      <c r="AH70" s="4">
        <v>9</v>
      </c>
      <c r="AI70" s="5">
        <v>7386</v>
      </c>
      <c r="AJ70" s="8">
        <f t="shared" si="33"/>
        <v>0.37849944008958569</v>
      </c>
      <c r="AL70" s="4">
        <v>10</v>
      </c>
      <c r="AM70" s="5">
        <v>7233</v>
      </c>
      <c r="AN70" s="8">
        <f t="shared" si="34"/>
        <v>0.34994400895856664</v>
      </c>
    </row>
    <row r="71" spans="1:40" ht="18" customHeight="1" x14ac:dyDescent="0.3">
      <c r="A71" s="10"/>
      <c r="B71" s="2" t="s">
        <v>10</v>
      </c>
      <c r="D71" s="4"/>
      <c r="E71" s="5"/>
      <c r="G71" s="4"/>
      <c r="H71" s="5"/>
      <c r="J71" s="4">
        <v>3</v>
      </c>
      <c r="K71" s="5">
        <v>6681</v>
      </c>
      <c r="L71" s="8">
        <f t="shared" si="27"/>
        <v>0.2890218020451476</v>
      </c>
      <c r="N71" s="4">
        <v>4</v>
      </c>
      <c r="O71" s="5">
        <v>6745</v>
      </c>
      <c r="P71" s="8">
        <f t="shared" si="28"/>
        <v>0.30136986301369861</v>
      </c>
      <c r="R71" s="4">
        <v>5</v>
      </c>
      <c r="S71" s="5">
        <v>6975</v>
      </c>
      <c r="T71" s="8">
        <f t="shared" si="29"/>
        <v>0.34574570711942892</v>
      </c>
      <c r="V71" s="4">
        <v>6</v>
      </c>
      <c r="W71" s="5">
        <v>7380</v>
      </c>
      <c r="X71" s="8">
        <f t="shared" si="30"/>
        <v>0.42388578043604092</v>
      </c>
      <c r="Z71" s="4">
        <v>7</v>
      </c>
      <c r="AA71" s="5">
        <v>7169</v>
      </c>
      <c r="AB71" s="8">
        <f t="shared" si="31"/>
        <v>0.38317576693034922</v>
      </c>
      <c r="AD71" s="4">
        <v>8</v>
      </c>
      <c r="AE71" s="5">
        <v>7322</v>
      </c>
      <c r="AF71" s="8">
        <f t="shared" si="32"/>
        <v>0.41269535018329151</v>
      </c>
      <c r="AH71" s="4">
        <v>9</v>
      </c>
      <c r="AI71" s="5">
        <v>7782</v>
      </c>
      <c r="AJ71" s="8">
        <f t="shared" si="33"/>
        <v>0.50144703839475202</v>
      </c>
      <c r="AL71" s="4">
        <v>10</v>
      </c>
      <c r="AM71" s="5">
        <v>7588</v>
      </c>
      <c r="AN71" s="8">
        <f t="shared" si="34"/>
        <v>0.46401697858383179</v>
      </c>
    </row>
    <row r="74" spans="1:40" ht="21" x14ac:dyDescent="0.3">
      <c r="B74" s="6" t="s">
        <v>33</v>
      </c>
      <c r="D74" s="6" t="e">
        <f t="shared" ref="D74:E74" si="35">AVERAGE(D62:D71)</f>
        <v>#DIV/0!</v>
      </c>
      <c r="E74" s="6" t="e">
        <f t="shared" si="35"/>
        <v>#DIV/0!</v>
      </c>
      <c r="G74" s="6" t="e">
        <f t="shared" ref="G74:AM74" si="36">AVERAGE(G62:G71)</f>
        <v>#DIV/0!</v>
      </c>
      <c r="H74" s="6" t="e">
        <f t="shared" si="36"/>
        <v>#DIV/0!</v>
      </c>
      <c r="J74" s="6">
        <f t="shared" si="36"/>
        <v>3</v>
      </c>
      <c r="K74" s="9">
        <f t="shared" si="36"/>
        <v>8040.3</v>
      </c>
      <c r="N74" s="6">
        <f t="shared" si="36"/>
        <v>4</v>
      </c>
      <c r="O74" s="9">
        <f t="shared" si="36"/>
        <v>7149.6</v>
      </c>
      <c r="R74" s="6">
        <f t="shared" si="36"/>
        <v>5</v>
      </c>
      <c r="S74" s="6">
        <f t="shared" si="36"/>
        <v>7188.6</v>
      </c>
      <c r="V74" s="6">
        <f t="shared" si="36"/>
        <v>6</v>
      </c>
      <c r="W74" s="6">
        <f t="shared" si="36"/>
        <v>7462.9</v>
      </c>
      <c r="Z74" s="6">
        <f t="shared" si="36"/>
        <v>7</v>
      </c>
      <c r="AA74" s="9">
        <f t="shared" si="36"/>
        <v>7482</v>
      </c>
      <c r="AD74" s="6">
        <f t="shared" si="36"/>
        <v>8</v>
      </c>
      <c r="AE74" s="6">
        <f t="shared" si="36"/>
        <v>7797.6</v>
      </c>
      <c r="AH74" s="6">
        <f t="shared" si="36"/>
        <v>9</v>
      </c>
      <c r="AI74" s="6">
        <f t="shared" si="36"/>
        <v>7871.8</v>
      </c>
      <c r="AL74" s="6">
        <f t="shared" si="36"/>
        <v>10</v>
      </c>
      <c r="AM74" s="6">
        <f t="shared" si="36"/>
        <v>7889.5</v>
      </c>
    </row>
  </sheetData>
  <mergeCells count="44">
    <mergeCell ref="AL59:AM59"/>
    <mergeCell ref="AL40:AM40"/>
    <mergeCell ref="A43:A52"/>
    <mergeCell ref="D59:E59"/>
    <mergeCell ref="G59:H59"/>
    <mergeCell ref="J59:K59"/>
    <mergeCell ref="N59:O59"/>
    <mergeCell ref="R59:S59"/>
    <mergeCell ref="D40:E40"/>
    <mergeCell ref="G40:H40"/>
    <mergeCell ref="J40:K40"/>
    <mergeCell ref="N40:O40"/>
    <mergeCell ref="R40:S40"/>
    <mergeCell ref="V59:W59"/>
    <mergeCell ref="Z59:AA59"/>
    <mergeCell ref="AD59:AE59"/>
    <mergeCell ref="A24:A33"/>
    <mergeCell ref="D21:E21"/>
    <mergeCell ref="G21:H21"/>
    <mergeCell ref="J21:K21"/>
    <mergeCell ref="N21:O21"/>
    <mergeCell ref="A62:A71"/>
    <mergeCell ref="Z40:AA40"/>
    <mergeCell ref="AD40:AE40"/>
    <mergeCell ref="AH40:AI40"/>
    <mergeCell ref="V40:W40"/>
    <mergeCell ref="R2:S2"/>
    <mergeCell ref="V2:W2"/>
    <mergeCell ref="AH59:AI59"/>
    <mergeCell ref="AD21:AE21"/>
    <mergeCell ref="AH21:AI21"/>
    <mergeCell ref="V21:W21"/>
    <mergeCell ref="Z21:AA21"/>
    <mergeCell ref="R21:S21"/>
    <mergeCell ref="A5:A14"/>
    <mergeCell ref="D2:E2"/>
    <mergeCell ref="G2:H2"/>
    <mergeCell ref="J2:K2"/>
    <mergeCell ref="N2:O2"/>
    <mergeCell ref="AL21:AM21"/>
    <mergeCell ref="Z2:AA2"/>
    <mergeCell ref="AD2:AE2"/>
    <mergeCell ref="AH2:AI2"/>
    <mergeCell ref="AL2:A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 X 15</vt:lpstr>
      <vt:lpstr>50 X 20</vt:lpstr>
      <vt:lpstr>100 X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2022-01-15T23:26:09Z</dcterms:modified>
</cp:coreProperties>
</file>