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apati/Documents/Matching model testing/"/>
    </mc:Choice>
  </mc:AlternateContent>
  <xr:revisionPtr revIDLastSave="0" documentId="8_{6199DE34-5E4A-E84F-9F43-44C474FF872C}" xr6:coauthVersionLast="47" xr6:coauthVersionMax="47" xr10:uidLastSave="{00000000-0000-0000-0000-000000000000}"/>
  <bookViews>
    <workbookView xWindow="3580" yWindow="2500" windowWidth="27240" windowHeight="16440" xr2:uid="{FD9167DB-234E-974C-B1DB-0EC5E4F03F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0" i="1" l="1"/>
  <c r="F20" i="1"/>
  <c r="N19" i="1"/>
  <c r="F19" i="1"/>
  <c r="N18" i="1"/>
  <c r="F18" i="1"/>
  <c r="N17" i="1"/>
  <c r="F17" i="1"/>
  <c r="N16" i="1"/>
  <c r="F16" i="1"/>
  <c r="N15" i="1"/>
  <c r="F15" i="1"/>
  <c r="N14" i="1"/>
  <c r="F14" i="1"/>
  <c r="N13" i="1"/>
  <c r="F13" i="1"/>
  <c r="N12" i="1"/>
  <c r="F12" i="1"/>
  <c r="N11" i="1"/>
  <c r="F11" i="1"/>
  <c r="N10" i="1"/>
  <c r="F10" i="1"/>
  <c r="N9" i="1"/>
  <c r="F9" i="1"/>
  <c r="N8" i="1"/>
  <c r="F8" i="1"/>
  <c r="N7" i="1"/>
  <c r="F7" i="1"/>
  <c r="N6" i="1"/>
  <c r="F6" i="1"/>
  <c r="N5" i="1"/>
  <c r="F5" i="1"/>
  <c r="N4" i="1"/>
  <c r="F4" i="1"/>
  <c r="N3" i="1"/>
  <c r="F3" i="1"/>
  <c r="N2" i="1"/>
  <c r="F2" i="1"/>
</calcChain>
</file>

<file path=xl/sharedStrings.xml><?xml version="1.0" encoding="utf-8"?>
<sst xmlns="http://schemas.openxmlformats.org/spreadsheetml/2006/main" count="169" uniqueCount="68">
  <si>
    <t>Name</t>
  </si>
  <si>
    <t>Email</t>
  </si>
  <si>
    <t>Column1</t>
  </si>
  <si>
    <t>Column2</t>
  </si>
  <si>
    <t>Column3</t>
  </si>
  <si>
    <t>Topics</t>
  </si>
  <si>
    <t>School Level</t>
  </si>
  <si>
    <t>Column4</t>
  </si>
  <si>
    <t>Column5</t>
  </si>
  <si>
    <t>Column6</t>
  </si>
  <si>
    <t>Column7</t>
  </si>
  <si>
    <t>Column8</t>
  </si>
  <si>
    <t>Column9</t>
  </si>
  <si>
    <t>Location</t>
  </si>
  <si>
    <t>Meeting Preference</t>
  </si>
  <si>
    <t>Andrew Mugler</t>
  </si>
  <si>
    <t>andrew.mugler@pitt.edu</t>
  </si>
  <si>
    <t>Career Path</t>
  </si>
  <si>
    <t>Quantum/Quantum Information Science</t>
  </si>
  <si>
    <t>Topic of Science</t>
  </si>
  <si>
    <t>High School, Middle School</t>
  </si>
  <si>
    <t>Central</t>
  </si>
  <si>
    <t>Mountain</t>
  </si>
  <si>
    <t>Pacific</t>
  </si>
  <si>
    <t>Alaska</t>
  </si>
  <si>
    <t>Hawaii</t>
  </si>
  <si>
    <t>Eastern</t>
  </si>
  <si>
    <t>Pre-recorded, Live Video</t>
  </si>
  <si>
    <t>Anuj Saini</t>
  </si>
  <si>
    <t>axs817@case.edu</t>
  </si>
  <si>
    <t>Middle School</t>
  </si>
  <si>
    <t>Pre-recorded</t>
  </si>
  <si>
    <t>Anurag Maan</t>
  </si>
  <si>
    <t>amaan@pppl.gov</t>
  </si>
  <si>
    <t>High School</t>
  </si>
  <si>
    <t>Live Video</t>
  </si>
  <si>
    <t>Athira Vijayakumar</t>
  </si>
  <si>
    <t>athira.vijayakumar@temple.edu</t>
  </si>
  <si>
    <t>Bruce Strauss</t>
  </si>
  <si>
    <t>bstrauss@alum.mit.edu</t>
  </si>
  <si>
    <t>Bryan Field</t>
  </si>
  <si>
    <t>fieldb@farmingdale.edu</t>
  </si>
  <si>
    <t>Christopher Aubin</t>
  </si>
  <si>
    <t>caubin@fordham.edu</t>
  </si>
  <si>
    <t>Connor Pickett</t>
  </si>
  <si>
    <t>pickettc@my.erau.edu</t>
  </si>
  <si>
    <t>David Cinabro</t>
  </si>
  <si>
    <t>david.cinabro@wayne.edu</t>
  </si>
  <si>
    <t>Ehsan Madadi</t>
  </si>
  <si>
    <t>ehsan.madadi@csulb.edu</t>
  </si>
  <si>
    <t>Francesco Di Marcantonio</t>
  </si>
  <si>
    <t>fradm@kth.se</t>
  </si>
  <si>
    <t>Joe Haley</t>
  </si>
  <si>
    <t>joseph.haley@cern.ch</t>
  </si>
  <si>
    <t>Josephine Wong</t>
  </si>
  <si>
    <t>joswong@stanford.edu</t>
  </si>
  <si>
    <t>Martin Epstein</t>
  </si>
  <si>
    <t>epstein@calstatela.edu</t>
  </si>
  <si>
    <t>Michaela Kleinert</t>
  </si>
  <si>
    <t>mkleiner@willamette.edu</t>
  </si>
  <si>
    <t>Michelle Dolinski</t>
  </si>
  <si>
    <t>dolinski@drexel.edu</t>
  </si>
  <si>
    <t>Mohammad Ful Hossain Seikh</t>
  </si>
  <si>
    <t>fulhossain@ku.edu</t>
  </si>
  <si>
    <t>Noah Hurst</t>
  </si>
  <si>
    <t>nhurst@wisc.edu</t>
  </si>
  <si>
    <t>Peter Winter</t>
  </si>
  <si>
    <t>winterp@anl.gov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</si>
</sst>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333333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4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4F0B0-BC00-5144-AC1C-EC53C87E38DB}">
  <dimension ref="A1:O20"/>
  <sheetViews>
    <sheetView tabSelected="1" workbookViewId="0">
      <selection activeCell="K29" sqref="K29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</row>
    <row r="2" spans="1:15" x14ac:dyDescent="0.2">
      <c r="A2" s="5" t="s">
        <v>15</v>
      </c>
      <c r="B2" s="6" t="s">
        <v>16</v>
      </c>
      <c r="C2" s="7" t="s">
        <v>17</v>
      </c>
      <c r="D2" s="7" t="s">
        <v>18</v>
      </c>
      <c r="E2" s="7" t="s">
        <v>19</v>
      </c>
      <c r="F2" s="8" t="str">
        <f t="shared" ref="F2:F20" si="0">_xlfn.TEXTJOIN(", ", TRUE, C2:E2)</f>
        <v>Career Path, Quantum/Quantum Information Science, Topic of Science</v>
      </c>
      <c r="G2" s="8" t="s">
        <v>20</v>
      </c>
      <c r="H2" s="7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8" t="str">
        <f>_xlfn.TEXTJOIN(", ", TRUE, H2:M2)</f>
        <v>Central, Mountain, Pacific, Alaska, Hawaii, Eastern</v>
      </c>
      <c r="O2" s="9" t="s">
        <v>27</v>
      </c>
    </row>
    <row r="3" spans="1:15" x14ac:dyDescent="0.2">
      <c r="A3" s="10" t="s">
        <v>28</v>
      </c>
      <c r="B3" s="11" t="s">
        <v>29</v>
      </c>
      <c r="C3" s="12"/>
      <c r="D3" s="12" t="s">
        <v>18</v>
      </c>
      <c r="E3" s="12"/>
      <c r="F3" s="13" t="str">
        <f t="shared" si="0"/>
        <v>Quantum/Quantum Information Science</v>
      </c>
      <c r="G3" s="13" t="s">
        <v>30</v>
      </c>
      <c r="H3" s="12" t="s">
        <v>21</v>
      </c>
      <c r="I3" s="13"/>
      <c r="J3" s="13"/>
      <c r="K3" s="13"/>
      <c r="L3" s="13"/>
      <c r="M3" s="13"/>
      <c r="N3" s="13" t="str">
        <f t="shared" ref="N3:N20" si="1">_xlfn.TEXTJOIN(", ", TRUE, H3:M3)</f>
        <v>Central</v>
      </c>
      <c r="O3" s="14" t="s">
        <v>31</v>
      </c>
    </row>
    <row r="4" spans="1:15" x14ac:dyDescent="0.2">
      <c r="A4" s="5" t="s">
        <v>32</v>
      </c>
      <c r="B4" s="6" t="s">
        <v>33</v>
      </c>
      <c r="C4" s="7" t="s">
        <v>17</v>
      </c>
      <c r="D4" s="7"/>
      <c r="E4" s="7"/>
      <c r="F4" s="8" t="str">
        <f t="shared" si="0"/>
        <v>Career Path</v>
      </c>
      <c r="G4" s="8" t="s">
        <v>34</v>
      </c>
      <c r="H4" s="7" t="s">
        <v>21</v>
      </c>
      <c r="I4" s="8"/>
      <c r="J4" s="8" t="s">
        <v>23</v>
      </c>
      <c r="K4" s="8"/>
      <c r="L4" s="8" t="s">
        <v>25</v>
      </c>
      <c r="M4" s="8"/>
      <c r="N4" s="8" t="str">
        <f t="shared" si="1"/>
        <v>Central, Pacific, Hawaii</v>
      </c>
      <c r="O4" s="9" t="s">
        <v>35</v>
      </c>
    </row>
    <row r="5" spans="1:15" x14ac:dyDescent="0.2">
      <c r="A5" s="10" t="s">
        <v>36</v>
      </c>
      <c r="B5" s="11" t="s">
        <v>37</v>
      </c>
      <c r="C5" s="12" t="s">
        <v>17</v>
      </c>
      <c r="D5" s="12"/>
      <c r="E5" s="12"/>
      <c r="F5" s="13" t="str">
        <f t="shared" si="0"/>
        <v>Career Path</v>
      </c>
      <c r="G5" s="13" t="s">
        <v>34</v>
      </c>
      <c r="H5" s="12" t="s">
        <v>21</v>
      </c>
      <c r="I5" s="13"/>
      <c r="J5" s="13"/>
      <c r="K5" s="13"/>
      <c r="L5" s="13" t="s">
        <v>25</v>
      </c>
      <c r="M5" s="13"/>
      <c r="N5" s="13" t="str">
        <f t="shared" si="1"/>
        <v>Central, Hawaii</v>
      </c>
      <c r="O5" s="14" t="s">
        <v>35</v>
      </c>
    </row>
    <row r="6" spans="1:15" x14ac:dyDescent="0.2">
      <c r="A6" s="5" t="s">
        <v>38</v>
      </c>
      <c r="B6" s="6" t="s">
        <v>39</v>
      </c>
      <c r="C6" s="7" t="s">
        <v>17</v>
      </c>
      <c r="D6" s="7"/>
      <c r="E6" s="7"/>
      <c r="F6" s="8" t="str">
        <f t="shared" si="0"/>
        <v>Career Path</v>
      </c>
      <c r="G6" s="8" t="s">
        <v>30</v>
      </c>
      <c r="H6" s="7" t="s">
        <v>21</v>
      </c>
      <c r="I6" s="8" t="s">
        <v>22</v>
      </c>
      <c r="J6" s="8" t="s">
        <v>23</v>
      </c>
      <c r="K6" s="8" t="s">
        <v>24</v>
      </c>
      <c r="L6" s="8"/>
      <c r="M6" s="8"/>
      <c r="N6" s="8" t="str">
        <f t="shared" si="1"/>
        <v>Central, Mountain, Pacific, Alaska</v>
      </c>
      <c r="O6" s="9" t="s">
        <v>35</v>
      </c>
    </row>
    <row r="7" spans="1:15" x14ac:dyDescent="0.2">
      <c r="A7" s="10" t="s">
        <v>40</v>
      </c>
      <c r="B7" s="11" t="s">
        <v>41</v>
      </c>
      <c r="C7" s="12" t="s">
        <v>17</v>
      </c>
      <c r="D7" s="12" t="s">
        <v>18</v>
      </c>
      <c r="E7" s="12" t="s">
        <v>19</v>
      </c>
      <c r="F7" s="13" t="str">
        <f t="shared" si="0"/>
        <v>Career Path, Quantum/Quantum Information Science, Topic of Science</v>
      </c>
      <c r="G7" s="13" t="s">
        <v>34</v>
      </c>
      <c r="H7" s="12" t="s">
        <v>21</v>
      </c>
      <c r="I7" s="13" t="s">
        <v>22</v>
      </c>
      <c r="J7" s="13" t="s">
        <v>23</v>
      </c>
      <c r="K7" s="13"/>
      <c r="L7" s="13"/>
      <c r="M7" s="13"/>
      <c r="N7" s="13" t="str">
        <f t="shared" si="1"/>
        <v>Central, Mountain, Pacific</v>
      </c>
      <c r="O7" s="14" t="s">
        <v>27</v>
      </c>
    </row>
    <row r="8" spans="1:15" x14ac:dyDescent="0.2">
      <c r="A8" s="5" t="s">
        <v>42</v>
      </c>
      <c r="B8" s="6" t="s">
        <v>43</v>
      </c>
      <c r="C8" s="7"/>
      <c r="D8" s="7" t="s">
        <v>18</v>
      </c>
      <c r="E8" s="7"/>
      <c r="F8" s="8" t="str">
        <f t="shared" si="0"/>
        <v>Quantum/Quantum Information Science</v>
      </c>
      <c r="G8" s="8" t="s">
        <v>34</v>
      </c>
      <c r="H8" s="7" t="s">
        <v>21</v>
      </c>
      <c r="I8" s="8" t="s">
        <v>22</v>
      </c>
      <c r="J8" s="8" t="s">
        <v>23</v>
      </c>
      <c r="K8" s="8"/>
      <c r="L8" s="8" t="s">
        <v>25</v>
      </c>
      <c r="M8" s="8" t="s">
        <v>26</v>
      </c>
      <c r="N8" s="8" t="str">
        <f t="shared" si="1"/>
        <v>Central, Mountain, Pacific, Hawaii, Eastern</v>
      </c>
      <c r="O8" s="9" t="s">
        <v>27</v>
      </c>
    </row>
    <row r="9" spans="1:15" x14ac:dyDescent="0.2">
      <c r="A9" s="10" t="s">
        <v>44</v>
      </c>
      <c r="B9" s="11" t="s">
        <v>45</v>
      </c>
      <c r="C9" s="12"/>
      <c r="D9" s="12" t="s">
        <v>18</v>
      </c>
      <c r="E9" s="12"/>
      <c r="F9" s="13" t="str">
        <f t="shared" si="0"/>
        <v>Quantum/Quantum Information Science</v>
      </c>
      <c r="G9" s="13" t="s">
        <v>30</v>
      </c>
      <c r="H9" s="13"/>
      <c r="I9" s="13" t="s">
        <v>22</v>
      </c>
      <c r="J9" s="13" t="s">
        <v>23</v>
      </c>
      <c r="K9" s="13"/>
      <c r="L9" s="13"/>
      <c r="M9" s="13"/>
      <c r="N9" s="13" t="str">
        <f t="shared" si="1"/>
        <v>Mountain, Pacific</v>
      </c>
      <c r="O9" s="14" t="s">
        <v>27</v>
      </c>
    </row>
    <row r="10" spans="1:15" x14ac:dyDescent="0.2">
      <c r="A10" s="5" t="s">
        <v>46</v>
      </c>
      <c r="B10" s="6" t="s">
        <v>47</v>
      </c>
      <c r="C10" s="7" t="s">
        <v>17</v>
      </c>
      <c r="D10" s="7"/>
      <c r="E10" s="7"/>
      <c r="F10" s="8" t="str">
        <f t="shared" si="0"/>
        <v>Career Path</v>
      </c>
      <c r="G10" s="8" t="s">
        <v>34</v>
      </c>
      <c r="H10" s="8"/>
      <c r="I10" s="8" t="s">
        <v>22</v>
      </c>
      <c r="J10" s="8" t="s">
        <v>23</v>
      </c>
      <c r="K10" s="8" t="s">
        <v>24</v>
      </c>
      <c r="L10" s="8"/>
      <c r="M10" s="8"/>
      <c r="N10" s="8" t="str">
        <f t="shared" si="1"/>
        <v>Mountain, Pacific, Alaska</v>
      </c>
      <c r="O10" s="9" t="s">
        <v>27</v>
      </c>
    </row>
    <row r="11" spans="1:15" x14ac:dyDescent="0.2">
      <c r="A11" s="10" t="s">
        <v>48</v>
      </c>
      <c r="B11" s="11" t="s">
        <v>49</v>
      </c>
      <c r="C11" s="12" t="s">
        <v>17</v>
      </c>
      <c r="D11" s="12"/>
      <c r="E11" s="12"/>
      <c r="F11" s="13" t="str">
        <f t="shared" si="0"/>
        <v>Career Path</v>
      </c>
      <c r="G11" s="13" t="s">
        <v>30</v>
      </c>
      <c r="H11" s="13"/>
      <c r="I11" s="13" t="s">
        <v>22</v>
      </c>
      <c r="J11" s="13" t="s">
        <v>23</v>
      </c>
      <c r="K11" s="13" t="s">
        <v>24</v>
      </c>
      <c r="L11" s="13"/>
      <c r="M11" s="13"/>
      <c r="N11" s="13" t="str">
        <f t="shared" si="1"/>
        <v>Mountain, Pacific, Alaska</v>
      </c>
      <c r="O11" s="14" t="s">
        <v>27</v>
      </c>
    </row>
    <row r="12" spans="1:15" x14ac:dyDescent="0.2">
      <c r="A12" s="5" t="s">
        <v>50</v>
      </c>
      <c r="B12" s="6" t="s">
        <v>51</v>
      </c>
      <c r="C12" s="7"/>
      <c r="D12" s="7" t="s">
        <v>18</v>
      </c>
      <c r="E12" s="7"/>
      <c r="F12" s="8" t="str">
        <f t="shared" si="0"/>
        <v>Quantum/Quantum Information Science</v>
      </c>
      <c r="G12" s="8" t="s">
        <v>30</v>
      </c>
      <c r="H12" s="8"/>
      <c r="I12" s="8" t="s">
        <v>22</v>
      </c>
      <c r="J12" s="8" t="s">
        <v>23</v>
      </c>
      <c r="K12" s="8"/>
      <c r="L12" s="8" t="s">
        <v>25</v>
      </c>
      <c r="M12" s="8" t="s">
        <v>26</v>
      </c>
      <c r="N12" s="8" t="str">
        <f t="shared" si="1"/>
        <v>Mountain, Pacific, Hawaii, Eastern</v>
      </c>
      <c r="O12" s="9" t="s">
        <v>27</v>
      </c>
    </row>
    <row r="13" spans="1:15" x14ac:dyDescent="0.2">
      <c r="A13" s="10" t="s">
        <v>52</v>
      </c>
      <c r="B13" s="11" t="s">
        <v>53</v>
      </c>
      <c r="C13" s="12" t="s">
        <v>17</v>
      </c>
      <c r="D13" s="12" t="s">
        <v>18</v>
      </c>
      <c r="E13" s="12"/>
      <c r="F13" s="13" t="str">
        <f t="shared" si="0"/>
        <v>Career Path, Quantum/Quantum Information Science</v>
      </c>
      <c r="G13" s="13" t="s">
        <v>34</v>
      </c>
      <c r="H13" s="13"/>
      <c r="I13" s="13" t="s">
        <v>22</v>
      </c>
      <c r="J13" s="13" t="s">
        <v>23</v>
      </c>
      <c r="K13" s="13"/>
      <c r="L13" s="13"/>
      <c r="M13" s="13"/>
      <c r="N13" s="13" t="str">
        <f t="shared" si="1"/>
        <v>Mountain, Pacific</v>
      </c>
      <c r="O13" s="14" t="s">
        <v>27</v>
      </c>
    </row>
    <row r="14" spans="1:15" x14ac:dyDescent="0.2">
      <c r="A14" s="5" t="s">
        <v>54</v>
      </c>
      <c r="B14" s="6" t="s">
        <v>55</v>
      </c>
      <c r="C14" s="7" t="s">
        <v>17</v>
      </c>
      <c r="D14" s="7"/>
      <c r="E14" s="7"/>
      <c r="F14" s="8" t="str">
        <f t="shared" si="0"/>
        <v>Career Path</v>
      </c>
      <c r="G14" s="8" t="s">
        <v>34</v>
      </c>
      <c r="H14" s="8"/>
      <c r="I14" s="8" t="s">
        <v>22</v>
      </c>
      <c r="J14" s="8"/>
      <c r="K14" s="8"/>
      <c r="L14" s="8"/>
      <c r="M14" s="8"/>
      <c r="N14" s="8" t="str">
        <f t="shared" si="1"/>
        <v>Mountain</v>
      </c>
      <c r="O14" s="9" t="s">
        <v>27</v>
      </c>
    </row>
    <row r="15" spans="1:15" x14ac:dyDescent="0.2">
      <c r="A15" s="10" t="s">
        <v>56</v>
      </c>
      <c r="B15" s="11" t="s">
        <v>57</v>
      </c>
      <c r="C15" s="12"/>
      <c r="D15" s="12" t="s">
        <v>18</v>
      </c>
      <c r="E15" s="12"/>
      <c r="F15" s="13" t="str">
        <f t="shared" si="0"/>
        <v>Quantum/Quantum Information Science</v>
      </c>
      <c r="G15" s="13" t="s">
        <v>30</v>
      </c>
      <c r="H15" s="13"/>
      <c r="I15" s="13"/>
      <c r="J15" s="13"/>
      <c r="K15" s="13" t="s">
        <v>24</v>
      </c>
      <c r="L15" s="13"/>
      <c r="M15" s="13"/>
      <c r="N15" s="13" t="str">
        <f t="shared" si="1"/>
        <v>Alaska</v>
      </c>
      <c r="O15" s="14" t="s">
        <v>35</v>
      </c>
    </row>
    <row r="16" spans="1:15" x14ac:dyDescent="0.2">
      <c r="A16" s="5" t="s">
        <v>58</v>
      </c>
      <c r="B16" s="6" t="s">
        <v>59</v>
      </c>
      <c r="C16" s="15" t="s">
        <v>17</v>
      </c>
      <c r="D16" s="7"/>
      <c r="E16" s="7"/>
      <c r="F16" s="8" t="str">
        <f t="shared" si="0"/>
        <v>Career Path</v>
      </c>
      <c r="G16" s="8" t="s">
        <v>34</v>
      </c>
      <c r="H16" s="8"/>
      <c r="I16" s="8"/>
      <c r="J16" s="8"/>
      <c r="K16" s="8" t="s">
        <v>24</v>
      </c>
      <c r="L16" s="8"/>
      <c r="M16" s="8" t="s">
        <v>26</v>
      </c>
      <c r="N16" s="8" t="str">
        <f t="shared" si="1"/>
        <v>Alaska, Eastern</v>
      </c>
      <c r="O16" s="9" t="s">
        <v>31</v>
      </c>
    </row>
    <row r="17" spans="1:15" x14ac:dyDescent="0.2">
      <c r="A17" s="10" t="s">
        <v>60</v>
      </c>
      <c r="B17" s="11" t="s">
        <v>61</v>
      </c>
      <c r="C17" s="12"/>
      <c r="D17" s="12" t="s">
        <v>18</v>
      </c>
      <c r="E17" s="12"/>
      <c r="F17" s="13" t="str">
        <f t="shared" si="0"/>
        <v>Quantum/Quantum Information Science</v>
      </c>
      <c r="G17" s="13" t="s">
        <v>34</v>
      </c>
      <c r="H17" s="13"/>
      <c r="I17" s="13"/>
      <c r="J17" s="13"/>
      <c r="K17" s="13" t="s">
        <v>24</v>
      </c>
      <c r="L17" s="13"/>
      <c r="M17" s="13"/>
      <c r="N17" s="13" t="str">
        <f t="shared" si="1"/>
        <v>Alaska</v>
      </c>
      <c r="O17" s="14" t="s">
        <v>31</v>
      </c>
    </row>
    <row r="18" spans="1:15" x14ac:dyDescent="0.2">
      <c r="A18" s="5" t="s">
        <v>62</v>
      </c>
      <c r="B18" s="6" t="s">
        <v>63</v>
      </c>
      <c r="C18" s="15" t="s">
        <v>17</v>
      </c>
      <c r="D18" s="7"/>
      <c r="E18" s="7"/>
      <c r="F18" s="8" t="str">
        <f t="shared" si="0"/>
        <v>Career Path</v>
      </c>
      <c r="G18" s="8" t="s">
        <v>20</v>
      </c>
      <c r="H18" s="8"/>
      <c r="I18" s="8" t="s">
        <v>22</v>
      </c>
      <c r="J18" s="8" t="s">
        <v>23</v>
      </c>
      <c r="K18" s="8" t="s">
        <v>24</v>
      </c>
      <c r="L18" s="8" t="s">
        <v>25</v>
      </c>
      <c r="M18" s="8"/>
      <c r="N18" s="8" t="str">
        <f t="shared" si="1"/>
        <v>Mountain, Pacific, Alaska, Hawaii</v>
      </c>
      <c r="O18" s="9" t="s">
        <v>31</v>
      </c>
    </row>
    <row r="19" spans="1:15" x14ac:dyDescent="0.2">
      <c r="A19" s="10" t="s">
        <v>64</v>
      </c>
      <c r="B19" s="11" t="s">
        <v>65</v>
      </c>
      <c r="C19" s="12"/>
      <c r="D19" s="12" t="s">
        <v>18</v>
      </c>
      <c r="E19" s="12"/>
      <c r="F19" s="13" t="str">
        <f t="shared" si="0"/>
        <v>Quantum/Quantum Information Science</v>
      </c>
      <c r="G19" s="13" t="s">
        <v>34</v>
      </c>
      <c r="H19" s="12" t="s">
        <v>21</v>
      </c>
      <c r="I19" s="13" t="s">
        <v>22</v>
      </c>
      <c r="J19" s="13"/>
      <c r="K19" s="13" t="s">
        <v>24</v>
      </c>
      <c r="L19" s="13"/>
      <c r="M19" s="13"/>
      <c r="N19" s="13" t="str">
        <f t="shared" si="1"/>
        <v>Central, Mountain, Alaska</v>
      </c>
      <c r="O19" s="14" t="s">
        <v>31</v>
      </c>
    </row>
    <row r="20" spans="1:15" x14ac:dyDescent="0.2">
      <c r="A20" s="5" t="s">
        <v>66</v>
      </c>
      <c r="B20" s="6" t="s">
        <v>67</v>
      </c>
      <c r="C20" s="15" t="s">
        <v>17</v>
      </c>
      <c r="D20" s="7"/>
      <c r="E20" s="7"/>
      <c r="F20" s="8" t="str">
        <f t="shared" si="0"/>
        <v>Career Path</v>
      </c>
      <c r="G20" s="8" t="s">
        <v>34</v>
      </c>
      <c r="H20" s="7" t="s">
        <v>21</v>
      </c>
      <c r="I20" s="8" t="s">
        <v>22</v>
      </c>
      <c r="J20" s="8"/>
      <c r="K20" s="8" t="s">
        <v>24</v>
      </c>
      <c r="L20" s="8"/>
      <c r="M20" s="8" t="s">
        <v>26</v>
      </c>
      <c r="N20" s="8" t="str">
        <f t="shared" si="1"/>
        <v>Central, Mountain, Alaska, Eastern</v>
      </c>
      <c r="O20" s="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2022-07-19T21:31:09Z</dcterms:created>
  <dcterms:modified xsi:type="dcterms:W3CDTF">2022-07-19T21:31:39Z</dcterms:modified>
</cp:coreProperties>
</file>