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b Oktober 2022\"/>
    </mc:Choice>
  </mc:AlternateContent>
  <xr:revisionPtr revIDLastSave="0" documentId="8_{24BAA9CA-1528-4B5A-8274-E1AB85FD17C3}" xr6:coauthVersionLast="47" xr6:coauthVersionMax="47" xr10:uidLastSave="{00000000-0000-0000-0000-000000000000}"/>
  <bookViews>
    <workbookView xWindow="3195" yWindow="1140" windowWidth="17550" windowHeight="1461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6" i="1"/>
  <c r="J19" i="1" l="1"/>
  <c r="J18" i="1"/>
  <c r="J10" i="1"/>
  <c r="J17" i="1"/>
  <c r="J8" i="1"/>
  <c r="J23" i="1"/>
  <c r="J15" i="1"/>
  <c r="J7" i="1"/>
  <c r="J11" i="1"/>
  <c r="J6" i="1"/>
  <c r="J9" i="1"/>
  <c r="J24" i="1"/>
  <c r="J16" i="1"/>
  <c r="J22" i="1"/>
  <c r="J20" i="1"/>
  <c r="J12" i="1"/>
  <c r="J14" i="1"/>
  <c r="J21" i="1"/>
  <c r="J13" i="1"/>
</calcChain>
</file>

<file path=xl/sharedStrings.xml><?xml version="1.0" encoding="utf-8"?>
<sst xmlns="http://schemas.openxmlformats.org/spreadsheetml/2006/main" count="69" uniqueCount="55">
  <si>
    <t>Product short name</t>
  </si>
  <si>
    <t>Product name</t>
  </si>
  <si>
    <t>Picture</t>
  </si>
  <si>
    <t>The product code</t>
  </si>
  <si>
    <t>The EAN code</t>
  </si>
  <si>
    <t>CRUISERFIX 3</t>
  </si>
  <si>
    <t>Car seat Kiddy Cruiserfix 3 Beet Red Melange</t>
  </si>
  <si>
    <t>41523CF180</t>
  </si>
  <si>
    <t>Car seat Kiddy Cruiserfix 3 Indigo Blue Melange Icy Grey</t>
  </si>
  <si>
    <t>41523CF182</t>
  </si>
  <si>
    <t>Car seat Kiddy Cruiserfix 3 Grey Melange Icy Grey</t>
  </si>
  <si>
    <t>41523CF170</t>
  </si>
  <si>
    <t>Car seat Kiddy Cruiserfix 3 Rubin Pink</t>
  </si>
  <si>
    <t>41523CF189</t>
  </si>
  <si>
    <t>Car seat Kiddy Cruiserfix 3 Lizard green</t>
  </si>
  <si>
    <t>41523CF190</t>
  </si>
  <si>
    <t>Car seat Kiddy Cruiserfix 3 Midnight black</t>
  </si>
  <si>
    <t>41523CF191</t>
  </si>
  <si>
    <t>GUARDIANFIX 3</t>
  </si>
  <si>
    <t>Car seat Kiddy Guardianfix 3 Beet red melange icy grey</t>
  </si>
  <si>
    <t>41553GF180</t>
  </si>
  <si>
    <t>Car seat Kiddy Guardianfix 3 Grey melange icy grey</t>
  </si>
  <si>
    <t>41553GF170</t>
  </si>
  <si>
    <t>Car seat Kiddy Guardianfix 3 Lizard green</t>
  </si>
  <si>
    <t>41553GF190</t>
  </si>
  <si>
    <t>Car seat Kiddy Guardianfix 3 Midnight black</t>
  </si>
  <si>
    <t>41553GF191</t>
  </si>
  <si>
    <t>EVOLUTION PRO 2</t>
  </si>
  <si>
    <t>Car seat Kiddy Evolution Pro 2 Lizard green</t>
  </si>
  <si>
    <t>41920EV190</t>
  </si>
  <si>
    <t>Car seat Kiddy Evolution Pro 2 Moon grey</t>
  </si>
  <si>
    <t>41920EV193</t>
  </si>
  <si>
    <t>Car seat Kiddy Evolution Pro 2 Midnight black</t>
  </si>
  <si>
    <t xml:space="preserve"> 41920EV191</t>
  </si>
  <si>
    <t>ISOFIX Base 2</t>
  </si>
  <si>
    <t xml:space="preserve">Isofix base 2 Kiddy with support leg </t>
  </si>
  <si>
    <t>41902IB000</t>
  </si>
  <si>
    <t>EVOLUNA I-SIZE 2</t>
  </si>
  <si>
    <t>Car seat Kiddy Evoluna I-Size 2 Lizard green</t>
  </si>
  <si>
    <t>41942EL190</t>
  </si>
  <si>
    <t>Car seat Kiddy Evoluna I-Size 2 Grey melange Icy grey</t>
  </si>
  <si>
    <t>41942EL170</t>
  </si>
  <si>
    <t>Car seat Kiddy Evolua I-Size 2 Midnight black</t>
  </si>
  <si>
    <t>41942EL191</t>
  </si>
  <si>
    <t>Car seat Kiddy Evoluna I-Size 2 Beet red melange icy grey</t>
  </si>
  <si>
    <t>41942EL180</t>
  </si>
  <si>
    <t>Car seat Kiddy Evoluna I-Size 2 Indigo blue melange icy grey</t>
  </si>
  <si>
    <t>41942EL182</t>
  </si>
  <si>
    <t xml:space="preserve">Quantities per pallet </t>
  </si>
  <si>
    <t>New UVP DE/AT</t>
  </si>
  <si>
    <t>Basic truck price DAP2020</t>
  </si>
  <si>
    <t>Truck price DAP2020 after discount less than 9 plletes</t>
  </si>
  <si>
    <t>Container purchase price DDP2020</t>
  </si>
  <si>
    <t>20-33 paletts</t>
  </si>
  <si>
    <t>Trade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</si>
</sst>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5]yyyy\-mm\-dd"/>
    <numFmt numFmtId="165" formatCode="_-[$€-2]\ * #,##0.00_-;\-[$€-2]\ * #,##0.00_-;_-[$€-2]\ * &quot;-&quot;??_-;_-@_-"/>
    <numFmt numFmtId="166" formatCode="_-[$€-2]\ * #,##0.0_-;\-[$€-2]\ * #,##0.0_-;_-[$€-2]\ 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Liberation Sans1"/>
      <charset val="238"/>
    </font>
    <font>
      <sz val="9"/>
      <color rgb="FF000000"/>
      <name val="Calibri"/>
      <family val="2"/>
      <charset val="238"/>
      <scheme val="minor"/>
    </font>
    <font>
      <b/>
      <sz val="12"/>
      <color rgb="FFFFFFFF"/>
      <name val="Calibri"/>
      <family val="2"/>
      <charset val="238"/>
      <scheme val="minor"/>
    </font>
    <font>
      <sz val="12"/>
      <color rgb="FFFFFFFF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rgb="FF000000"/>
      <name val="Liberation Sans1"/>
      <charset val="238"/>
    </font>
    <font>
      <b/>
      <sz val="14"/>
      <color rgb="FF000000"/>
      <name val="Calibri"/>
      <family val="2"/>
      <charset val="238"/>
      <scheme val="minor"/>
    </font>
    <font>
      <b/>
      <sz val="8"/>
      <color rgb="FF000000"/>
      <name val="Calibri"/>
      <family val="2"/>
      <charset val="238"/>
      <scheme val="minor"/>
    </font>
    <font>
      <b/>
      <sz val="8"/>
      <color rgb="FF000000"/>
      <name val="Liberation Sans1"/>
      <charset val="238"/>
    </font>
    <font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sz val="11"/>
      <color rgb="FFFF0000"/>
      <name val="Liberation Sans1"/>
      <charset val="238"/>
    </font>
    <font>
      <b/>
      <sz val="14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1"/>
      <color rgb="FFFF0000"/>
      <name val="Liberation Sans1"/>
      <charset val="238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charset val="238"/>
      <scheme val="minor"/>
    </font>
    <font>
      <b/>
      <sz val="14"/>
      <color rgb="FFFF0000"/>
      <name val="Liberation Sans1"/>
      <charset val="238"/>
    </font>
    <font>
      <b/>
      <sz val="14"/>
      <color rgb="FF000000"/>
      <name val="Liberation Sans1"/>
      <charset val="238"/>
    </font>
    <font>
      <b/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b/>
      <sz val="11"/>
      <name val="Liberation Sans1"/>
      <charset val="238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rgb="FFC4D79B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ECF00"/>
      </patternFill>
    </fill>
    <fill>
      <patternFill patternType="solid">
        <fgColor theme="0"/>
        <bgColor rgb="FFAECF00"/>
      </patternFill>
    </fill>
    <fill>
      <patternFill patternType="solid">
        <fgColor theme="0"/>
        <bgColor rgb="FFABDCE3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16" fillId="4" borderId="0" xfId="0" applyFont="1" applyFill="1" applyAlignment="1">
      <alignment horizontal="center"/>
    </xf>
    <xf numFmtId="1" fontId="11" fillId="3" borderId="6" xfId="0" applyNumberFormat="1" applyFont="1" applyFill="1" applyBorder="1" applyAlignment="1">
      <alignment horizontal="center" vertical="center" wrapText="1"/>
    </xf>
    <xf numFmtId="1" fontId="13" fillId="3" borderId="6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1" fontId="8" fillId="2" borderId="12" xfId="1" applyNumberFormat="1" applyFont="1" applyFill="1" applyBorder="1" applyAlignment="1">
      <alignment horizontal="center" vertical="center" wrapText="1"/>
    </xf>
    <xf numFmtId="166" fontId="17" fillId="5" borderId="12" xfId="0" applyNumberFormat="1" applyFont="1" applyFill="1" applyBorder="1" applyAlignment="1">
      <alignment horizontal="center" vertical="center" wrapText="1"/>
    </xf>
    <xf numFmtId="165" fontId="17" fillId="5" borderId="13" xfId="0" applyNumberFormat="1" applyFont="1" applyFill="1" applyBorder="1" applyAlignment="1">
      <alignment horizontal="center" vertical="center" wrapText="1"/>
    </xf>
    <xf numFmtId="1" fontId="6" fillId="3" borderId="7" xfId="1" applyNumberFormat="1" applyFont="1" applyFill="1" applyBorder="1" applyAlignment="1">
      <alignment horizontal="center" vertical="center" wrapText="1"/>
    </xf>
    <xf numFmtId="1" fontId="6" fillId="3" borderId="3" xfId="1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vertical="center" wrapText="1"/>
    </xf>
    <xf numFmtId="166" fontId="17" fillId="5" borderId="14" xfId="0" applyNumberFormat="1" applyFont="1" applyFill="1" applyBorder="1" applyAlignment="1">
      <alignment horizontal="center" vertical="center" wrapText="1"/>
    </xf>
    <xf numFmtId="164" fontId="4" fillId="8" borderId="0" xfId="0" applyNumberFormat="1" applyFont="1" applyFill="1" applyBorder="1" applyAlignment="1">
      <alignment horizontal="center" vertical="center"/>
    </xf>
    <xf numFmtId="164" fontId="5" fillId="8" borderId="0" xfId="0" applyNumberFormat="1" applyFont="1" applyFill="1" applyBorder="1" applyAlignment="1">
      <alignment horizontal="center" vertical="center"/>
    </xf>
    <xf numFmtId="1" fontId="6" fillId="8" borderId="0" xfId="1" applyNumberFormat="1" applyFont="1" applyFill="1" applyBorder="1" applyAlignment="1">
      <alignment horizontal="center" vertical="center"/>
    </xf>
    <xf numFmtId="0" fontId="3" fillId="7" borderId="0" xfId="0" applyFont="1" applyFill="1"/>
    <xf numFmtId="0" fontId="0" fillId="7" borderId="0" xfId="0" applyFill="1"/>
    <xf numFmtId="0" fontId="15" fillId="7" borderId="0" xfId="0" applyFont="1" applyFill="1"/>
    <xf numFmtId="0" fontId="21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9" fillId="7" borderId="0" xfId="0" applyFont="1" applyFill="1"/>
    <xf numFmtId="0" fontId="10" fillId="7" borderId="0" xfId="0" applyFont="1" applyFill="1"/>
    <xf numFmtId="0" fontId="16" fillId="7" borderId="0" xfId="0" applyFont="1" applyFill="1"/>
    <xf numFmtId="1" fontId="3" fillId="7" borderId="0" xfId="1" applyNumberFormat="1" applyFont="1" applyFill="1"/>
    <xf numFmtId="0" fontId="21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" fontId="15" fillId="4" borderId="0" xfId="1" applyNumberFormat="1" applyFont="1" applyFill="1" applyAlignment="1">
      <alignment horizontal="center" vertical="center"/>
    </xf>
    <xf numFmtId="1" fontId="12" fillId="4" borderId="6" xfId="0" applyNumberFormat="1" applyFont="1" applyFill="1" applyBorder="1" applyAlignment="1">
      <alignment wrapText="1"/>
    </xf>
    <xf numFmtId="1" fontId="12" fillId="4" borderId="1" xfId="0" applyNumberFormat="1" applyFont="1" applyFill="1" applyBorder="1" applyAlignment="1">
      <alignment wrapText="1"/>
    </xf>
    <xf numFmtId="1" fontId="11" fillId="4" borderId="1" xfId="0" applyNumberFormat="1" applyFont="1" applyFill="1" applyBorder="1" applyAlignment="1">
      <alignment horizontal="center" vertical="center" wrapText="1"/>
    </xf>
    <xf numFmtId="1" fontId="20" fillId="4" borderId="0" xfId="0" applyNumberFormat="1" applyFont="1" applyFill="1" applyAlignment="1">
      <alignment horizontal="center"/>
    </xf>
    <xf numFmtId="1" fontId="22" fillId="4" borderId="0" xfId="0" applyNumberFormat="1" applyFont="1" applyFill="1" applyAlignment="1">
      <alignment horizontal="center" vertical="center"/>
    </xf>
    <xf numFmtId="1" fontId="4" fillId="8" borderId="0" xfId="0" applyNumberFormat="1" applyFont="1" applyFill="1" applyBorder="1" applyAlignment="1">
      <alignment horizontal="center" vertical="center"/>
    </xf>
    <xf numFmtId="1" fontId="17" fillId="5" borderId="17" xfId="0" applyNumberFormat="1" applyFont="1" applyFill="1" applyBorder="1" applyAlignment="1">
      <alignment horizontal="center" vertical="center" wrapText="1"/>
    </xf>
    <xf numFmtId="1" fontId="14" fillId="3" borderId="7" xfId="0" applyNumberFormat="1" applyFont="1" applyFill="1" applyBorder="1" applyAlignment="1">
      <alignment horizontal="center" vertical="center" wrapText="1"/>
    </xf>
    <xf numFmtId="1" fontId="17" fillId="3" borderId="3" xfId="0" applyNumberFormat="1" applyFont="1" applyFill="1" applyBorder="1" applyAlignment="1">
      <alignment horizontal="center" vertical="center" wrapText="1"/>
    </xf>
    <xf numFmtId="1" fontId="18" fillId="7" borderId="0" xfId="0" applyNumberFormat="1" applyFont="1" applyFill="1"/>
    <xf numFmtId="165" fontId="20" fillId="4" borderId="0" xfId="0" applyNumberFormat="1" applyFont="1" applyFill="1" applyAlignment="1">
      <alignment horizontal="center"/>
    </xf>
    <xf numFmtId="165" fontId="22" fillId="4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Border="1" applyAlignment="1">
      <alignment horizontal="center" vertical="center"/>
    </xf>
    <xf numFmtId="165" fontId="14" fillId="6" borderId="16" xfId="0" applyNumberFormat="1" applyFont="1" applyFill="1" applyBorder="1" applyAlignment="1">
      <alignment horizontal="center" vertical="center" wrapText="1"/>
    </xf>
    <xf numFmtId="165" fontId="14" fillId="6" borderId="4" xfId="0" applyNumberFormat="1" applyFont="1" applyFill="1" applyBorder="1" applyAlignment="1">
      <alignment horizontal="center" vertical="center" wrapText="1"/>
    </xf>
    <xf numFmtId="165" fontId="17" fillId="6" borderId="4" xfId="0" applyNumberFormat="1" applyFont="1" applyFill="1" applyBorder="1" applyAlignment="1">
      <alignment horizontal="center" vertical="center" wrapText="1"/>
    </xf>
    <xf numFmtId="165" fontId="18" fillId="7" borderId="0" xfId="0" applyNumberFormat="1" applyFont="1" applyFill="1"/>
    <xf numFmtId="0" fontId="23" fillId="4" borderId="0" xfId="1" applyFont="1" applyFill="1"/>
    <xf numFmtId="0" fontId="24" fillId="7" borderId="0" xfId="1" applyFont="1" applyFill="1"/>
    <xf numFmtId="0" fontId="19" fillId="4" borderId="0" xfId="0" applyFont="1" applyFill="1"/>
    <xf numFmtId="0" fontId="8" fillId="7" borderId="0" xfId="0" applyFont="1" applyFill="1"/>
    <xf numFmtId="165" fontId="19" fillId="4" borderId="0" xfId="0" applyNumberFormat="1" applyFont="1" applyFill="1"/>
    <xf numFmtId="165" fontId="8" fillId="7" borderId="0" xfId="0" applyNumberFormat="1" applyFont="1" applyFill="1"/>
    <xf numFmtId="9" fontId="17" fillId="10" borderId="10" xfId="2" applyFont="1" applyFill="1" applyBorder="1" applyAlignment="1">
      <alignment horizontal="center" vertical="center" wrapText="1"/>
    </xf>
    <xf numFmtId="0" fontId="17" fillId="10" borderId="10" xfId="1" applyNumberFormat="1" applyFont="1" applyFill="1" applyBorder="1" applyAlignment="1">
      <alignment vertical="center" wrapText="1"/>
    </xf>
    <xf numFmtId="166" fontId="14" fillId="4" borderId="9" xfId="0" applyNumberFormat="1" applyFont="1" applyFill="1" applyBorder="1" applyAlignment="1">
      <alignment horizontal="center" vertical="center" wrapText="1"/>
    </xf>
    <xf numFmtId="166" fontId="17" fillId="4" borderId="6" xfId="0" applyNumberFormat="1" applyFont="1" applyFill="1" applyBorder="1" applyAlignment="1">
      <alignment horizontal="center" vertical="center" wrapText="1"/>
    </xf>
    <xf numFmtId="166" fontId="25" fillId="9" borderId="10" xfId="0" applyNumberFormat="1" applyFont="1" applyFill="1" applyBorder="1" applyAlignment="1">
      <alignment horizontal="center" vertical="center" wrapText="1"/>
    </xf>
    <xf numFmtId="165" fontId="14" fillId="4" borderId="16" xfId="0" applyNumberFormat="1" applyFont="1" applyFill="1" applyBorder="1" applyAlignment="1">
      <alignment horizontal="center" vertical="center" wrapText="1"/>
    </xf>
    <xf numFmtId="165" fontId="14" fillId="4" borderId="4" xfId="0" applyNumberFormat="1" applyFont="1" applyFill="1" applyBorder="1" applyAlignment="1">
      <alignment horizontal="center" vertical="center" wrapText="1"/>
    </xf>
    <xf numFmtId="165" fontId="17" fillId="4" borderId="4" xfId="0" applyNumberFormat="1" applyFont="1" applyFill="1" applyBorder="1" applyAlignment="1">
      <alignment horizontal="center" vertical="center" wrapText="1"/>
    </xf>
    <xf numFmtId="166" fontId="17" fillId="4" borderId="15" xfId="0" applyNumberFormat="1" applyFont="1" applyFill="1" applyBorder="1" applyAlignment="1">
      <alignment horizontal="center" vertical="center" wrapText="1"/>
    </xf>
    <xf numFmtId="165" fontId="17" fillId="4" borderId="5" xfId="0" applyNumberFormat="1" applyFont="1" applyFill="1" applyBorder="1" applyAlignment="1">
      <alignment horizontal="center" vertical="center" wrapText="1"/>
    </xf>
    <xf numFmtId="9" fontId="15" fillId="7" borderId="0" xfId="2" applyFont="1" applyFill="1"/>
    <xf numFmtId="9" fontId="26" fillId="7" borderId="0" xfId="2" applyFont="1" applyFill="1"/>
    <xf numFmtId="165" fontId="15" fillId="7" borderId="0" xfId="0" applyNumberFormat="1" applyFont="1" applyFill="1"/>
    <xf numFmtId="9" fontId="16" fillId="7" borderId="0" xfId="2" applyFont="1" applyFill="1"/>
    <xf numFmtId="0" fontId="2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164" fontId="25" fillId="8" borderId="0" xfId="0" applyNumberFormat="1" applyFont="1" applyFill="1" applyBorder="1" applyAlignment="1">
      <alignment horizontal="center" vertical="center"/>
    </xf>
    <xf numFmtId="165" fontId="17" fillId="5" borderId="11" xfId="0" applyNumberFormat="1" applyFont="1" applyFill="1" applyBorder="1" applyAlignment="1">
      <alignment horizontal="center" vertical="center" wrapText="1"/>
    </xf>
    <xf numFmtId="165" fontId="17" fillId="6" borderId="8" xfId="0" applyNumberFormat="1" applyFont="1" applyFill="1" applyBorder="1" applyAlignment="1">
      <alignment horizontal="center" vertical="center" wrapText="1"/>
    </xf>
    <xf numFmtId="165" fontId="17" fillId="6" borderId="2" xfId="0" applyNumberFormat="1" applyFont="1" applyFill="1" applyBorder="1" applyAlignment="1">
      <alignment horizontal="center" vertical="center" wrapText="1"/>
    </xf>
    <xf numFmtId="0" fontId="18" fillId="7" borderId="0" xfId="0" applyFont="1" applyFill="1"/>
    <xf numFmtId="0" fontId="25" fillId="10" borderId="18" xfId="1" applyNumberFormat="1" applyFont="1" applyFill="1" applyBorder="1" applyAlignment="1">
      <alignment horizontal="center" vertical="center" wrapText="1"/>
    </xf>
    <xf numFmtId="0" fontId="25" fillId="10" borderId="19" xfId="1" applyNumberFormat="1" applyFont="1" applyFill="1" applyBorder="1" applyAlignment="1">
      <alignment horizontal="center" vertical="center" wrapText="1"/>
    </xf>
  </cellXfs>
  <cellStyles count="3">
    <cellStyle name="Prozent" xfId="2" builtinId="5"/>
    <cellStyle name="Spaltenebene_1" xfId="1" builtinId="2" iLevel="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357718</xdr:colOff>
      <xdr:row>12</xdr:row>
      <xdr:rowOff>42426</xdr:rowOff>
    </xdr:from>
    <xdr:to>
      <xdr:col>2</xdr:col>
      <xdr:colOff>1849210</xdr:colOff>
      <xdr:row>12</xdr:row>
      <xdr:rowOff>1712315</xdr:rowOff>
    </xdr:to>
    <xdr:pic>
      <xdr:nvPicPr>
        <xdr:cNvPr id="26" name="Obraz 25">
          <a:extLst>
            <a:ext uri="{FF2B5EF4-FFF2-40B4-BE49-F238E27FC236}">
              <a16:creationId xmlns:a16="http://schemas.microsoft.com/office/drawing/2014/main" id="{B175BC6D-5ECA-44C5-A2E0-B7A7E089D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8004" y="15859369"/>
          <a:ext cx="1481967" cy="1669889"/>
        </a:xfrm>
        <a:prstGeom prst="rect">
          <a:avLst/>
        </a:prstGeom>
      </xdr:spPr>
    </xdr:pic>
    <xdr:clientData/>
  </xdr:twoCellAnchor>
  <xdr:twoCellAnchor editAs="oneCell">
    <xdr:from>
      <xdr:col>2</xdr:col>
      <xdr:colOff>295955</xdr:colOff>
      <xdr:row>11</xdr:row>
      <xdr:rowOff>151495</xdr:rowOff>
    </xdr:from>
    <xdr:to>
      <xdr:col>2</xdr:col>
      <xdr:colOff>1773827</xdr:colOff>
      <xdr:row>12</xdr:row>
      <xdr:rowOff>-1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D11F5E04-2CCB-4A8A-A427-A8D9E7C45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6241" y="14128752"/>
          <a:ext cx="1489302" cy="1677304"/>
        </a:xfrm>
        <a:prstGeom prst="rect">
          <a:avLst/>
        </a:prstGeom>
      </xdr:spPr>
    </xdr:pic>
    <xdr:clientData/>
  </xdr:twoCellAnchor>
  <xdr:twoCellAnchor editAs="oneCell">
    <xdr:from>
      <xdr:col>2</xdr:col>
      <xdr:colOff>246437</xdr:colOff>
      <xdr:row>13</xdr:row>
      <xdr:rowOff>107344</xdr:rowOff>
    </xdr:from>
    <xdr:to>
      <xdr:col>2</xdr:col>
      <xdr:colOff>1696810</xdr:colOff>
      <xdr:row>13</xdr:row>
      <xdr:rowOff>1769351</xdr:rowOff>
    </xdr:to>
    <xdr:pic>
      <xdr:nvPicPr>
        <xdr:cNvPr id="28" name="Obraz 27">
          <a:extLst>
            <a:ext uri="{FF2B5EF4-FFF2-40B4-BE49-F238E27FC236}">
              <a16:creationId xmlns:a16="http://schemas.microsoft.com/office/drawing/2014/main" id="{9036DFD8-19CB-4A22-8BD8-66B2F064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723" y="17763973"/>
          <a:ext cx="1440848" cy="1654387"/>
        </a:xfrm>
        <a:prstGeom prst="rect">
          <a:avLst/>
        </a:prstGeom>
      </xdr:spPr>
    </xdr:pic>
    <xdr:clientData/>
  </xdr:twoCellAnchor>
  <xdr:twoCellAnchor editAs="oneCell">
    <xdr:from>
      <xdr:col>2</xdr:col>
      <xdr:colOff>194136</xdr:colOff>
      <xdr:row>14</xdr:row>
      <xdr:rowOff>118236</xdr:rowOff>
    </xdr:from>
    <xdr:to>
      <xdr:col>2</xdr:col>
      <xdr:colOff>1694362</xdr:colOff>
      <xdr:row>14</xdr:row>
      <xdr:rowOff>1769540</xdr:rowOff>
    </xdr:to>
    <xdr:pic>
      <xdr:nvPicPr>
        <xdr:cNvPr id="29" name="Obraz 28">
          <a:extLst>
            <a:ext uri="{FF2B5EF4-FFF2-40B4-BE49-F238E27FC236}">
              <a16:creationId xmlns:a16="http://schemas.microsoft.com/office/drawing/2014/main" id="{CE6870F6-F2A0-42A8-BA87-E8EE66BBC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4422" y="19614550"/>
          <a:ext cx="1504036" cy="1655114"/>
        </a:xfrm>
        <a:prstGeom prst="rect">
          <a:avLst/>
        </a:prstGeom>
      </xdr:spPr>
    </xdr:pic>
    <xdr:clientData/>
  </xdr:twoCellAnchor>
  <xdr:twoCellAnchor editAs="oneCell">
    <xdr:from>
      <xdr:col>2</xdr:col>
      <xdr:colOff>358619</xdr:colOff>
      <xdr:row>5</xdr:row>
      <xdr:rowOff>151794</xdr:rowOff>
    </xdr:from>
    <xdr:to>
      <xdr:col>2</xdr:col>
      <xdr:colOff>1696810</xdr:colOff>
      <xdr:row>5</xdr:row>
      <xdr:rowOff>1697627</xdr:rowOff>
    </xdr:to>
    <xdr:pic>
      <xdr:nvPicPr>
        <xdr:cNvPr id="30" name="Obraz 29">
          <a:extLst>
            <a:ext uri="{FF2B5EF4-FFF2-40B4-BE49-F238E27FC236}">
              <a16:creationId xmlns:a16="http://schemas.microsoft.com/office/drawing/2014/main" id="{3B716074-EF7B-47B0-83C8-3E25B617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88905" y="3090937"/>
          <a:ext cx="1328666" cy="1557263"/>
        </a:xfrm>
        <a:prstGeom prst="rect">
          <a:avLst/>
        </a:prstGeom>
      </xdr:spPr>
    </xdr:pic>
    <xdr:clientData/>
  </xdr:twoCellAnchor>
  <xdr:twoCellAnchor editAs="oneCell">
    <xdr:from>
      <xdr:col>2</xdr:col>
      <xdr:colOff>273051</xdr:colOff>
      <xdr:row>6</xdr:row>
      <xdr:rowOff>163285</xdr:rowOff>
    </xdr:from>
    <xdr:to>
      <xdr:col>2</xdr:col>
      <xdr:colOff>1731051</xdr:colOff>
      <xdr:row>6</xdr:row>
      <xdr:rowOff>1771740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37A9C3BB-134E-42B7-98B2-59150EA3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3337" y="4942114"/>
          <a:ext cx="1461810" cy="1598930"/>
        </a:xfrm>
        <a:prstGeom prst="rect">
          <a:avLst/>
        </a:prstGeom>
      </xdr:spPr>
    </xdr:pic>
    <xdr:clientData/>
  </xdr:twoCellAnchor>
  <xdr:twoCellAnchor editAs="oneCell">
    <xdr:from>
      <xdr:col>2</xdr:col>
      <xdr:colOff>302695</xdr:colOff>
      <xdr:row>7</xdr:row>
      <xdr:rowOff>191917</xdr:rowOff>
    </xdr:from>
    <xdr:to>
      <xdr:col>2</xdr:col>
      <xdr:colOff>1773827</xdr:colOff>
      <xdr:row>7</xdr:row>
      <xdr:rowOff>1770652</xdr:rowOff>
    </xdr:to>
    <xdr:pic>
      <xdr:nvPicPr>
        <xdr:cNvPr id="32" name="Obraz 31">
          <a:extLst>
            <a:ext uri="{FF2B5EF4-FFF2-40B4-BE49-F238E27FC236}">
              <a16:creationId xmlns:a16="http://schemas.microsoft.com/office/drawing/2014/main" id="{95A396EF-3082-4EA7-851B-A9029DA21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2981" y="6810431"/>
          <a:ext cx="1482562" cy="1588260"/>
        </a:xfrm>
        <a:prstGeom prst="rect">
          <a:avLst/>
        </a:prstGeom>
      </xdr:spPr>
    </xdr:pic>
    <xdr:clientData/>
  </xdr:twoCellAnchor>
  <xdr:twoCellAnchor editAs="oneCell">
    <xdr:from>
      <xdr:col>2</xdr:col>
      <xdr:colOff>292401</xdr:colOff>
      <xdr:row>8</xdr:row>
      <xdr:rowOff>108857</xdr:rowOff>
    </xdr:from>
    <xdr:to>
      <xdr:col>2</xdr:col>
      <xdr:colOff>1734639</xdr:colOff>
      <xdr:row>8</xdr:row>
      <xdr:rowOff>1768730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6F6BDF32-17AA-4ED0-A0D8-976F8907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22687" y="8567057"/>
          <a:ext cx="1438428" cy="1663683"/>
        </a:xfrm>
        <a:prstGeom prst="rect">
          <a:avLst/>
        </a:prstGeom>
      </xdr:spPr>
    </xdr:pic>
    <xdr:clientData/>
  </xdr:twoCellAnchor>
  <xdr:twoCellAnchor editAs="oneCell">
    <xdr:from>
      <xdr:col>2</xdr:col>
      <xdr:colOff>310999</xdr:colOff>
      <xdr:row>9</xdr:row>
      <xdr:rowOff>108856</xdr:rowOff>
    </xdr:from>
    <xdr:to>
      <xdr:col>2</xdr:col>
      <xdr:colOff>1846761</xdr:colOff>
      <xdr:row>9</xdr:row>
      <xdr:rowOff>1732823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D8DD1FC0-259C-472E-857A-BD92BCEA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41285" y="10406742"/>
          <a:ext cx="1539572" cy="1627777"/>
        </a:xfrm>
        <a:prstGeom prst="rect">
          <a:avLst/>
        </a:prstGeom>
      </xdr:spPr>
    </xdr:pic>
    <xdr:clientData/>
  </xdr:twoCellAnchor>
  <xdr:twoCellAnchor editAs="oneCell">
    <xdr:from>
      <xdr:col>2</xdr:col>
      <xdr:colOff>314779</xdr:colOff>
      <xdr:row>10</xdr:row>
      <xdr:rowOff>42638</xdr:rowOff>
    </xdr:from>
    <xdr:to>
      <xdr:col>2</xdr:col>
      <xdr:colOff>1810838</xdr:colOff>
      <xdr:row>10</xdr:row>
      <xdr:rowOff>1735669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763F34E5-1569-49A4-927B-403EC62A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45065" y="12180209"/>
          <a:ext cx="1492249" cy="1696841"/>
        </a:xfrm>
        <a:prstGeom prst="rect">
          <a:avLst/>
        </a:prstGeom>
      </xdr:spPr>
    </xdr:pic>
    <xdr:clientData/>
  </xdr:twoCellAnchor>
  <xdr:twoCellAnchor editAs="oneCell">
    <xdr:from>
      <xdr:col>2</xdr:col>
      <xdr:colOff>316103</xdr:colOff>
      <xdr:row>19</xdr:row>
      <xdr:rowOff>191144</xdr:rowOff>
    </xdr:from>
    <xdr:to>
      <xdr:col>2</xdr:col>
      <xdr:colOff>1770169</xdr:colOff>
      <xdr:row>19</xdr:row>
      <xdr:rowOff>1696811</xdr:rowOff>
    </xdr:to>
    <xdr:pic>
      <xdr:nvPicPr>
        <xdr:cNvPr id="36" name="Obraz 35">
          <a:extLst>
            <a:ext uri="{FF2B5EF4-FFF2-40B4-BE49-F238E27FC236}">
              <a16:creationId xmlns:a16="http://schemas.microsoft.com/office/drawing/2014/main" id="{CF035E4E-906C-4B1A-A754-3823BD49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46389" y="28885887"/>
          <a:ext cx="1450256" cy="1496142"/>
        </a:xfrm>
        <a:prstGeom prst="rect">
          <a:avLst/>
        </a:prstGeom>
      </xdr:spPr>
    </xdr:pic>
    <xdr:clientData/>
  </xdr:twoCellAnchor>
  <xdr:twoCellAnchor editAs="oneCell">
    <xdr:from>
      <xdr:col>2</xdr:col>
      <xdr:colOff>264584</xdr:colOff>
      <xdr:row>20</xdr:row>
      <xdr:rowOff>162682</xdr:rowOff>
    </xdr:from>
    <xdr:to>
      <xdr:col>2</xdr:col>
      <xdr:colOff>1922796</xdr:colOff>
      <xdr:row>20</xdr:row>
      <xdr:rowOff>1676399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506F19A2-2FFE-4324-A71E-048202AF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4870" y="30697111"/>
          <a:ext cx="1662022" cy="1513717"/>
        </a:xfrm>
        <a:prstGeom prst="rect">
          <a:avLst/>
        </a:prstGeom>
      </xdr:spPr>
    </xdr:pic>
    <xdr:clientData/>
  </xdr:twoCellAnchor>
  <xdr:twoCellAnchor editAs="oneCell">
    <xdr:from>
      <xdr:col>2</xdr:col>
      <xdr:colOff>166262</xdr:colOff>
      <xdr:row>21</xdr:row>
      <xdr:rowOff>9977</xdr:rowOff>
    </xdr:from>
    <xdr:to>
      <xdr:col>2</xdr:col>
      <xdr:colOff>1884588</xdr:colOff>
      <xdr:row>21</xdr:row>
      <xdr:rowOff>1579789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C1E2F485-9749-4D07-B12E-A13EFED63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96548" y="34310863"/>
          <a:ext cx="1727851" cy="1579337"/>
        </a:xfrm>
        <a:prstGeom prst="rect">
          <a:avLst/>
        </a:prstGeom>
      </xdr:spPr>
    </xdr:pic>
    <xdr:clientData/>
  </xdr:twoCellAnchor>
  <xdr:twoCellAnchor editAs="oneCell">
    <xdr:from>
      <xdr:col>2</xdr:col>
      <xdr:colOff>174171</xdr:colOff>
      <xdr:row>22</xdr:row>
      <xdr:rowOff>31752</xdr:rowOff>
    </xdr:from>
    <xdr:to>
      <xdr:col>2</xdr:col>
      <xdr:colOff>1850027</xdr:colOff>
      <xdr:row>22</xdr:row>
      <xdr:rowOff>1715982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E59E53BD-4817-454A-8807-CA2BC848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04457" y="36172323"/>
          <a:ext cx="1687286" cy="1684230"/>
        </a:xfrm>
        <a:prstGeom prst="rect">
          <a:avLst/>
        </a:prstGeom>
      </xdr:spPr>
    </xdr:pic>
    <xdr:clientData/>
  </xdr:twoCellAnchor>
  <xdr:twoCellAnchor editAs="oneCell">
    <xdr:from>
      <xdr:col>2</xdr:col>
      <xdr:colOff>264281</xdr:colOff>
      <xdr:row>15</xdr:row>
      <xdr:rowOff>228600</xdr:rowOff>
    </xdr:from>
    <xdr:to>
      <xdr:col>2</xdr:col>
      <xdr:colOff>1771771</xdr:colOff>
      <xdr:row>15</xdr:row>
      <xdr:rowOff>1524142</xdr:rowOff>
    </xdr:to>
    <xdr:pic>
      <xdr:nvPicPr>
        <xdr:cNvPr id="40" name="Obraz 39">
          <a:extLst>
            <a:ext uri="{FF2B5EF4-FFF2-40B4-BE49-F238E27FC236}">
              <a16:creationId xmlns:a16="http://schemas.microsoft.com/office/drawing/2014/main" id="{A5689682-C552-4DA4-81B5-A24679767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94567" y="21564600"/>
          <a:ext cx="1494155" cy="1295542"/>
        </a:xfrm>
        <a:prstGeom prst="rect">
          <a:avLst/>
        </a:prstGeom>
      </xdr:spPr>
    </xdr:pic>
    <xdr:clientData/>
  </xdr:twoCellAnchor>
  <xdr:twoCellAnchor editAs="oneCell">
    <xdr:from>
      <xdr:col>2</xdr:col>
      <xdr:colOff>146654</xdr:colOff>
      <xdr:row>16</xdr:row>
      <xdr:rowOff>292102</xdr:rowOff>
    </xdr:from>
    <xdr:to>
      <xdr:col>2</xdr:col>
      <xdr:colOff>1756097</xdr:colOff>
      <xdr:row>16</xdr:row>
      <xdr:rowOff>1620610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9562B198-6A70-4B33-8CE1-43FE979F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76940" y="23467788"/>
          <a:ext cx="1609443" cy="1318983"/>
        </a:xfrm>
        <a:prstGeom prst="rect">
          <a:avLst/>
        </a:prstGeom>
      </xdr:spPr>
    </xdr:pic>
    <xdr:clientData/>
  </xdr:twoCellAnchor>
  <xdr:twoCellAnchor editAs="oneCell">
    <xdr:from>
      <xdr:col>2</xdr:col>
      <xdr:colOff>239485</xdr:colOff>
      <xdr:row>17</xdr:row>
      <xdr:rowOff>148351</xdr:rowOff>
    </xdr:from>
    <xdr:to>
      <xdr:col>2</xdr:col>
      <xdr:colOff>1773010</xdr:colOff>
      <xdr:row>17</xdr:row>
      <xdr:rowOff>1618163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74288F56-146E-4124-AFC8-DE465EDC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69771" y="27090494"/>
          <a:ext cx="1524000" cy="1473622"/>
        </a:xfrm>
        <a:prstGeom prst="rect">
          <a:avLst/>
        </a:prstGeom>
      </xdr:spPr>
    </xdr:pic>
    <xdr:clientData/>
  </xdr:twoCellAnchor>
  <xdr:twoCellAnchor editAs="oneCell">
    <xdr:from>
      <xdr:col>2</xdr:col>
      <xdr:colOff>402169</xdr:colOff>
      <xdr:row>18</xdr:row>
      <xdr:rowOff>65302</xdr:rowOff>
    </xdr:from>
    <xdr:to>
      <xdr:col>2</xdr:col>
      <xdr:colOff>1732918</xdr:colOff>
      <xdr:row>18</xdr:row>
      <xdr:rowOff>1715233</xdr:rowOff>
    </xdr:to>
    <xdr:pic>
      <xdr:nvPicPr>
        <xdr:cNvPr id="43" name="Obraz 42">
          <a:extLst>
            <a:ext uri="{FF2B5EF4-FFF2-40B4-BE49-F238E27FC236}">
              <a16:creationId xmlns:a16="http://schemas.microsoft.com/office/drawing/2014/main" id="{FEC68ABA-BBBA-4D18-857A-42906C06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36809" y="22818622"/>
          <a:ext cx="1334559" cy="1406091"/>
        </a:xfrm>
        <a:prstGeom prst="rect">
          <a:avLst/>
        </a:prstGeom>
      </xdr:spPr>
    </xdr:pic>
    <xdr:clientData/>
  </xdr:twoCellAnchor>
  <xdr:oneCellAnchor>
    <xdr:from>
      <xdr:col>2</xdr:col>
      <xdr:colOff>210760</xdr:colOff>
      <xdr:row>23</xdr:row>
      <xdr:rowOff>96761</xdr:rowOff>
    </xdr:from>
    <xdr:ext cx="1553094" cy="1470782"/>
    <xdr:pic>
      <xdr:nvPicPr>
        <xdr:cNvPr id="44" name="Obraz 43">
          <a:extLst>
            <a:ext uri="{FF2B5EF4-FFF2-40B4-BE49-F238E27FC236}">
              <a16:creationId xmlns:a16="http://schemas.microsoft.com/office/drawing/2014/main" id="{02231866-D2DC-48E1-A18B-56C38231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41046" y="38077018"/>
          <a:ext cx="1553094" cy="1470782"/>
        </a:xfrm>
        <a:prstGeom prst="rect">
          <a:avLst/>
        </a:prstGeom>
      </xdr:spPr>
    </xdr:pic>
    <xdr:clientData/>
  </xdr:oneCellAnchor>
  <xdr:twoCellAnchor editAs="oneCell">
    <xdr:from>
      <xdr:col>8</xdr:col>
      <xdr:colOff>685677</xdr:colOff>
      <xdr:row>0</xdr:row>
      <xdr:rowOff>10886</xdr:rowOff>
    </xdr:from>
    <xdr:to>
      <xdr:col>14</xdr:col>
      <xdr:colOff>444714</xdr:colOff>
      <xdr:row>1</xdr:row>
      <xdr:rowOff>1164227</xdr:rowOff>
    </xdr:to>
    <xdr:pic>
      <xdr:nvPicPr>
        <xdr:cNvPr id="47" name="Obraz 46">
          <a:extLst>
            <a:ext uri="{FF2B5EF4-FFF2-40B4-BE49-F238E27FC236}">
              <a16:creationId xmlns:a16="http://schemas.microsoft.com/office/drawing/2014/main" id="{15221A9D-59D0-4D3F-B2FA-F325F888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789106" y="10886"/>
          <a:ext cx="3084078" cy="1676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1110220</xdr:colOff>
      <xdr:row>0</xdr:row>
      <xdr:rowOff>0</xdr:rowOff>
    </xdr:from>
    <xdr:to>
      <xdr:col>13</xdr:col>
      <xdr:colOff>184927</xdr:colOff>
      <xdr:row>1</xdr:row>
      <xdr:rowOff>1160417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4A16DF39-F8FF-4B8E-8D52-93832C1D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06477" y="0"/>
          <a:ext cx="1512168" cy="1681571"/>
        </a:xfrm>
        <a:prstGeom prst="rect">
          <a:avLst/>
        </a:prstGeom>
      </xdr:spPr>
    </xdr:pic>
    <xdr:clientData/>
  </xdr:twoCellAnchor>
  <xdr:twoCellAnchor editAs="oneCell">
    <xdr:from>
      <xdr:col>3</xdr:col>
      <xdr:colOff>642257</xdr:colOff>
      <xdr:row>0</xdr:row>
      <xdr:rowOff>32658</xdr:rowOff>
    </xdr:from>
    <xdr:to>
      <xdr:col>7</xdr:col>
      <xdr:colOff>817950</xdr:colOff>
      <xdr:row>1</xdr:row>
      <xdr:rowOff>1122590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339C79D2-B829-4A1D-BD69-FEAC4377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40828" y="32658"/>
          <a:ext cx="5092226" cy="1611086"/>
        </a:xfrm>
        <a:prstGeom prst="rect">
          <a:avLst/>
        </a:prstGeom>
      </xdr:spPr>
    </xdr:pic>
    <xdr:clientData/>
  </xdr:twoCellAnchor>
  <xdr:twoCellAnchor editAs="oneCell">
    <xdr:from>
      <xdr:col>2</xdr:col>
      <xdr:colOff>71132</xdr:colOff>
      <xdr:row>0</xdr:row>
      <xdr:rowOff>206829</xdr:rowOff>
    </xdr:from>
    <xdr:to>
      <xdr:col>2</xdr:col>
      <xdr:colOff>1389562</xdr:colOff>
      <xdr:row>1</xdr:row>
      <xdr:rowOff>1008562</xdr:rowOff>
    </xdr:to>
    <xdr:pic>
      <xdr:nvPicPr>
        <xdr:cNvPr id="50" name="Obraz 49">
          <a:extLst>
            <a:ext uri="{FF2B5EF4-FFF2-40B4-BE49-F238E27FC236}">
              <a16:creationId xmlns:a16="http://schemas.microsoft.com/office/drawing/2014/main" id="{890BA24E-C34B-4F02-9B29-B4BA1F78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418" y="206829"/>
          <a:ext cx="1322240" cy="1317172"/>
        </a:xfrm>
        <a:prstGeom prst="rect">
          <a:avLst/>
        </a:prstGeom>
      </xdr:spPr>
    </xdr:pic>
    <xdr:clientData/>
  </xdr:twoCellAnchor>
  <xdr:twoCellAnchor editAs="oneCell">
    <xdr:from>
      <xdr:col>0</xdr:col>
      <xdr:colOff>41469</xdr:colOff>
      <xdr:row>0</xdr:row>
      <xdr:rowOff>330125</xdr:rowOff>
    </xdr:from>
    <xdr:to>
      <xdr:col>1</xdr:col>
      <xdr:colOff>816973</xdr:colOff>
      <xdr:row>1</xdr:row>
      <xdr:rowOff>782411</xdr:rowOff>
    </xdr:to>
    <xdr:pic>
      <xdr:nvPicPr>
        <xdr:cNvPr id="51" name="Obraz 50">
          <a:extLst>
            <a:ext uri="{FF2B5EF4-FFF2-40B4-BE49-F238E27FC236}">
              <a16:creationId xmlns:a16="http://schemas.microsoft.com/office/drawing/2014/main" id="{C10294E6-9B0F-4C49-A0F4-39E566E26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69" y="330125"/>
          <a:ext cx="2179217" cy="95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zoomScale="50" zoomScaleNormal="50" workbookViewId="0">
      <selection activeCell="I5" sqref="I5"/>
    </sheetView>
  </sheetViews>
  <sheetFormatPr baseColWidth="10" defaultColWidth="10" defaultRowHeight="18.75"/>
  <cols>
    <col min="1" max="2" width="20.7109375" style="20" customWidth="1"/>
    <col min="3" max="3" width="30.140625" style="20" customWidth="1"/>
    <col min="4" max="4" width="17.28515625" style="19" customWidth="1"/>
    <col min="5" max="5" width="18.42578125" style="28" customWidth="1"/>
    <col min="6" max="6" width="17.28515625" style="41" customWidth="1"/>
    <col min="7" max="7" width="18.7109375" style="75" customWidth="1"/>
    <col min="8" max="8" width="18.7109375" style="48" customWidth="1"/>
    <col min="9" max="9" width="19.140625" style="50" customWidth="1"/>
    <col min="10" max="10" width="19.140625" style="52" hidden="1" customWidth="1"/>
    <col min="11" max="11" width="19.28515625" style="54" hidden="1" customWidth="1"/>
    <col min="12" max="15" width="9.5703125" style="19" customWidth="1"/>
    <col min="16" max="25" width="10" style="19"/>
    <col min="26" max="16384" width="10" style="20"/>
  </cols>
  <sheetData>
    <row r="1" spans="1:25" s="22" customFormat="1" ht="40.35" customHeight="1">
      <c r="A1" s="1"/>
      <c r="B1" s="1"/>
      <c r="C1" s="1"/>
      <c r="D1" s="1"/>
      <c r="E1" s="1"/>
      <c r="F1" s="35"/>
      <c r="G1" s="69"/>
      <c r="H1" s="42"/>
      <c r="I1" s="49"/>
      <c r="J1" s="51"/>
      <c r="K1" s="53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5" s="22" customFormat="1" ht="96.6" customHeight="1" thickBot="1">
      <c r="A2" s="29"/>
      <c r="B2" s="29"/>
      <c r="C2" s="29"/>
      <c r="D2" s="30"/>
      <c r="E2" s="31"/>
      <c r="F2" s="36"/>
      <c r="G2" s="70"/>
      <c r="H2" s="43"/>
      <c r="I2" s="49"/>
      <c r="J2" s="51"/>
      <c r="K2" s="53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5" s="24" customFormat="1" ht="94.15" customHeight="1" thickBot="1">
      <c r="A3" s="16"/>
      <c r="B3" s="16"/>
      <c r="C3" s="17"/>
      <c r="D3" s="17"/>
      <c r="E3" s="18"/>
      <c r="F3" s="37"/>
      <c r="G3" s="71"/>
      <c r="H3" s="44"/>
      <c r="I3" s="59" t="s">
        <v>54</v>
      </c>
      <c r="J3" s="76"/>
      <c r="K3" s="77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s="24" customFormat="1" ht="91.15" customHeight="1" thickBot="1">
      <c r="A4" s="16"/>
      <c r="B4" s="16"/>
      <c r="C4" s="17"/>
      <c r="D4" s="17"/>
      <c r="E4" s="18"/>
      <c r="F4" s="37"/>
      <c r="G4" s="71"/>
      <c r="H4" s="44"/>
      <c r="I4" s="55">
        <v>0.12</v>
      </c>
      <c r="J4" s="55">
        <v>0.06</v>
      </c>
      <c r="K4" s="56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s="26" customFormat="1" ht="90.6" customHeight="1" thickBot="1">
      <c r="A5" s="6" t="s">
        <v>0</v>
      </c>
      <c r="B5" s="7" t="s">
        <v>1</v>
      </c>
      <c r="C5" s="7" t="s">
        <v>2</v>
      </c>
      <c r="D5" s="8" t="s">
        <v>3</v>
      </c>
      <c r="E5" s="9" t="s">
        <v>4</v>
      </c>
      <c r="F5" s="38" t="s">
        <v>48</v>
      </c>
      <c r="G5" s="72" t="s">
        <v>49</v>
      </c>
      <c r="H5" s="11" t="s">
        <v>50</v>
      </c>
      <c r="I5" s="15" t="s">
        <v>51</v>
      </c>
      <c r="J5" s="10" t="s">
        <v>53</v>
      </c>
      <c r="K5" s="11" t="s">
        <v>52</v>
      </c>
      <c r="L5" s="25"/>
      <c r="M5" s="25"/>
      <c r="N5" s="67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s="27" customFormat="1" ht="144.6" customHeight="1">
      <c r="A6" s="2" t="s">
        <v>5</v>
      </c>
      <c r="B6" s="2" t="s">
        <v>6</v>
      </c>
      <c r="C6" s="32"/>
      <c r="D6" s="3" t="s">
        <v>7</v>
      </c>
      <c r="E6" s="12">
        <v>4009749373112</v>
      </c>
      <c r="F6" s="39">
        <v>12</v>
      </c>
      <c r="G6" s="73">
        <v>279</v>
      </c>
      <c r="H6" s="45">
        <v>175</v>
      </c>
      <c r="I6" s="57">
        <f>H6-(H6*$I$4)</f>
        <v>154</v>
      </c>
      <c r="J6" s="58">
        <f>I6-(I6*$J$4)</f>
        <v>144.76</v>
      </c>
      <c r="K6" s="60">
        <v>135</v>
      </c>
      <c r="L6" s="66"/>
      <c r="M6" s="65"/>
      <c r="N6" s="68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s="27" customFormat="1" ht="144.6" customHeight="1">
      <c r="A7" s="4" t="s">
        <v>5</v>
      </c>
      <c r="B7" s="4" t="s">
        <v>8</v>
      </c>
      <c r="C7" s="33"/>
      <c r="D7" s="5" t="s">
        <v>9</v>
      </c>
      <c r="E7" s="13">
        <v>4009749373136</v>
      </c>
      <c r="F7" s="39">
        <v>12</v>
      </c>
      <c r="G7" s="73">
        <v>279</v>
      </c>
      <c r="H7" s="45">
        <v>175</v>
      </c>
      <c r="I7" s="57">
        <f t="shared" ref="I7:I24" si="0">H7-(H7*$I$4)</f>
        <v>154</v>
      </c>
      <c r="J7" s="58">
        <f t="shared" ref="J7:J24" si="1">I7-(I7*$J$4)</f>
        <v>144.76</v>
      </c>
      <c r="K7" s="60">
        <v>135</v>
      </c>
      <c r="L7" s="66"/>
      <c r="M7" s="65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s="27" customFormat="1" ht="144.6" customHeight="1">
      <c r="A8" s="4" t="s">
        <v>5</v>
      </c>
      <c r="B8" s="4" t="s">
        <v>10</v>
      </c>
      <c r="C8" s="33"/>
      <c r="D8" s="5" t="s">
        <v>11</v>
      </c>
      <c r="E8" s="13">
        <v>4009749377210</v>
      </c>
      <c r="F8" s="39">
        <v>12</v>
      </c>
      <c r="G8" s="73">
        <v>279</v>
      </c>
      <c r="H8" s="45">
        <v>175</v>
      </c>
      <c r="I8" s="57">
        <f t="shared" si="0"/>
        <v>154</v>
      </c>
      <c r="J8" s="58">
        <f t="shared" si="1"/>
        <v>144.76</v>
      </c>
      <c r="K8" s="60">
        <v>135</v>
      </c>
      <c r="L8" s="66"/>
      <c r="M8" s="65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s="27" customFormat="1" ht="144.6" customHeight="1">
      <c r="A9" s="4" t="s">
        <v>5</v>
      </c>
      <c r="B9" s="4" t="s">
        <v>12</v>
      </c>
      <c r="C9" s="33"/>
      <c r="D9" s="5" t="s">
        <v>13</v>
      </c>
      <c r="E9" s="13">
        <v>4009749372856</v>
      </c>
      <c r="F9" s="39">
        <v>12</v>
      </c>
      <c r="G9" s="73">
        <v>279</v>
      </c>
      <c r="H9" s="45">
        <v>175</v>
      </c>
      <c r="I9" s="57">
        <f t="shared" si="0"/>
        <v>154</v>
      </c>
      <c r="J9" s="58">
        <f t="shared" si="1"/>
        <v>144.76</v>
      </c>
      <c r="K9" s="60">
        <v>135</v>
      </c>
      <c r="L9" s="66"/>
      <c r="M9" s="65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s="27" customFormat="1" ht="144.6" customHeight="1">
      <c r="A10" s="4" t="s">
        <v>5</v>
      </c>
      <c r="B10" s="4" t="s">
        <v>14</v>
      </c>
      <c r="C10" s="33"/>
      <c r="D10" s="5" t="s">
        <v>15</v>
      </c>
      <c r="E10" s="13">
        <v>4009749372818</v>
      </c>
      <c r="F10" s="39">
        <v>12</v>
      </c>
      <c r="G10" s="73">
        <v>279</v>
      </c>
      <c r="H10" s="45">
        <v>175</v>
      </c>
      <c r="I10" s="57">
        <f t="shared" si="0"/>
        <v>154</v>
      </c>
      <c r="J10" s="58">
        <f t="shared" si="1"/>
        <v>144.76</v>
      </c>
      <c r="K10" s="60">
        <v>135</v>
      </c>
      <c r="L10" s="66"/>
      <c r="M10" s="65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s="27" customFormat="1" ht="144.6" customHeight="1">
      <c r="A11" s="4" t="s">
        <v>5</v>
      </c>
      <c r="B11" s="4" t="s">
        <v>16</v>
      </c>
      <c r="C11" s="33"/>
      <c r="D11" s="5" t="s">
        <v>17</v>
      </c>
      <c r="E11" s="13">
        <v>4009749372795</v>
      </c>
      <c r="F11" s="39">
        <v>12</v>
      </c>
      <c r="G11" s="73">
        <v>279</v>
      </c>
      <c r="H11" s="45">
        <v>175</v>
      </c>
      <c r="I11" s="57">
        <f t="shared" si="0"/>
        <v>154</v>
      </c>
      <c r="J11" s="58">
        <f t="shared" si="1"/>
        <v>144.76</v>
      </c>
      <c r="K11" s="60">
        <v>135</v>
      </c>
      <c r="L11" s="66"/>
      <c r="M11" s="65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7" customFormat="1" ht="144.6" customHeight="1">
      <c r="A12" s="4" t="s">
        <v>18</v>
      </c>
      <c r="B12" s="4" t="s">
        <v>19</v>
      </c>
      <c r="C12" s="33"/>
      <c r="D12" s="5" t="s">
        <v>20</v>
      </c>
      <c r="E12" s="13">
        <v>4009749373082</v>
      </c>
      <c r="F12" s="39">
        <v>12</v>
      </c>
      <c r="G12" s="74">
        <v>299</v>
      </c>
      <c r="H12" s="46">
        <v>199</v>
      </c>
      <c r="I12" s="57">
        <f t="shared" si="0"/>
        <v>175.12</v>
      </c>
      <c r="J12" s="58">
        <f t="shared" si="1"/>
        <v>164.61279999999999</v>
      </c>
      <c r="K12" s="61">
        <v>149</v>
      </c>
      <c r="L12" s="66"/>
      <c r="M12" s="65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7" customFormat="1" ht="144.6" customHeight="1">
      <c r="A13" s="4" t="s">
        <v>18</v>
      </c>
      <c r="B13" s="4" t="s">
        <v>21</v>
      </c>
      <c r="C13" s="33"/>
      <c r="D13" s="5" t="s">
        <v>22</v>
      </c>
      <c r="E13" s="13">
        <v>4009749373877</v>
      </c>
      <c r="F13" s="39">
        <v>12</v>
      </c>
      <c r="G13" s="74">
        <v>299</v>
      </c>
      <c r="H13" s="46">
        <v>199</v>
      </c>
      <c r="I13" s="57">
        <f t="shared" si="0"/>
        <v>175.12</v>
      </c>
      <c r="J13" s="58">
        <f t="shared" si="1"/>
        <v>164.61279999999999</v>
      </c>
      <c r="K13" s="61">
        <v>149</v>
      </c>
      <c r="L13" s="66"/>
      <c r="M13" s="65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s="27" customFormat="1" ht="144.6" customHeight="1">
      <c r="A14" s="4" t="s">
        <v>18</v>
      </c>
      <c r="B14" s="4" t="s">
        <v>23</v>
      </c>
      <c r="C14" s="33"/>
      <c r="D14" s="5" t="s">
        <v>24</v>
      </c>
      <c r="E14" s="13">
        <v>4009749372719</v>
      </c>
      <c r="F14" s="39">
        <v>12</v>
      </c>
      <c r="G14" s="74">
        <v>299</v>
      </c>
      <c r="H14" s="46">
        <v>199</v>
      </c>
      <c r="I14" s="57">
        <f t="shared" si="0"/>
        <v>175.12</v>
      </c>
      <c r="J14" s="58">
        <f t="shared" si="1"/>
        <v>164.61279999999999</v>
      </c>
      <c r="K14" s="61">
        <v>149</v>
      </c>
      <c r="L14" s="66"/>
      <c r="M14" s="65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s="27" customFormat="1" ht="144.6" customHeight="1">
      <c r="A15" s="4" t="s">
        <v>18</v>
      </c>
      <c r="B15" s="4" t="s">
        <v>25</v>
      </c>
      <c r="C15" s="33"/>
      <c r="D15" s="5" t="s">
        <v>26</v>
      </c>
      <c r="E15" s="13">
        <v>4009749372696</v>
      </c>
      <c r="F15" s="39">
        <v>12</v>
      </c>
      <c r="G15" s="74">
        <v>299</v>
      </c>
      <c r="H15" s="46">
        <v>199</v>
      </c>
      <c r="I15" s="57">
        <f t="shared" si="0"/>
        <v>175.12</v>
      </c>
      <c r="J15" s="58">
        <f t="shared" si="1"/>
        <v>164.61279999999999</v>
      </c>
      <c r="K15" s="61">
        <v>149</v>
      </c>
      <c r="L15" s="66"/>
      <c r="M15" s="65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s="27" customFormat="1" ht="144.6" customHeight="1">
      <c r="A16" s="4" t="s">
        <v>27</v>
      </c>
      <c r="B16" s="4" t="s">
        <v>28</v>
      </c>
      <c r="C16" s="33"/>
      <c r="D16" s="5" t="s">
        <v>29</v>
      </c>
      <c r="E16" s="13">
        <v>4009749372023</v>
      </c>
      <c r="F16" s="40">
        <v>10</v>
      </c>
      <c r="G16" s="74">
        <v>199</v>
      </c>
      <c r="H16" s="46">
        <v>169</v>
      </c>
      <c r="I16" s="57">
        <f t="shared" si="0"/>
        <v>148.72</v>
      </c>
      <c r="J16" s="58">
        <f t="shared" si="1"/>
        <v>139.79679999999999</v>
      </c>
      <c r="K16" s="62">
        <v>128</v>
      </c>
      <c r="L16" s="66"/>
      <c r="M16" s="65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s="27" customFormat="1" ht="144.6" customHeight="1">
      <c r="A17" s="4" t="s">
        <v>27</v>
      </c>
      <c r="B17" s="4" t="s">
        <v>30</v>
      </c>
      <c r="C17" s="33"/>
      <c r="D17" s="5" t="s">
        <v>31</v>
      </c>
      <c r="E17" s="13">
        <v>4009749372061</v>
      </c>
      <c r="F17" s="40">
        <v>10</v>
      </c>
      <c r="G17" s="74">
        <v>199</v>
      </c>
      <c r="H17" s="46">
        <v>169</v>
      </c>
      <c r="I17" s="57">
        <f t="shared" si="0"/>
        <v>148.72</v>
      </c>
      <c r="J17" s="58">
        <f t="shared" si="1"/>
        <v>139.79679999999999</v>
      </c>
      <c r="K17" s="62">
        <v>128</v>
      </c>
      <c r="L17" s="66"/>
      <c r="M17" s="65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7" customFormat="1" ht="144.6" customHeight="1">
      <c r="A18" s="4" t="s">
        <v>27</v>
      </c>
      <c r="B18" s="4" t="s">
        <v>32</v>
      </c>
      <c r="C18" s="33"/>
      <c r="D18" s="5" t="s">
        <v>33</v>
      </c>
      <c r="E18" s="13">
        <v>4009749372030</v>
      </c>
      <c r="F18" s="40">
        <v>10</v>
      </c>
      <c r="G18" s="74">
        <v>199</v>
      </c>
      <c r="H18" s="46">
        <v>169</v>
      </c>
      <c r="I18" s="57">
        <f t="shared" si="0"/>
        <v>148.72</v>
      </c>
      <c r="J18" s="58">
        <f t="shared" si="1"/>
        <v>139.79679999999999</v>
      </c>
      <c r="K18" s="62">
        <v>128</v>
      </c>
      <c r="L18" s="66"/>
      <c r="M18" s="65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7" customFormat="1" ht="144.6" customHeight="1">
      <c r="A19" s="4" t="s">
        <v>34</v>
      </c>
      <c r="B19" s="4" t="s">
        <v>35</v>
      </c>
      <c r="C19" s="33"/>
      <c r="D19" s="5" t="s">
        <v>36</v>
      </c>
      <c r="E19" s="13">
        <v>4009749335738</v>
      </c>
      <c r="F19" s="40"/>
      <c r="G19" s="74">
        <v>129</v>
      </c>
      <c r="H19" s="47">
        <v>99</v>
      </c>
      <c r="I19" s="57">
        <f t="shared" si="0"/>
        <v>87.12</v>
      </c>
      <c r="J19" s="58">
        <f t="shared" si="1"/>
        <v>81.892800000000008</v>
      </c>
      <c r="K19" s="62">
        <v>79</v>
      </c>
      <c r="L19" s="66"/>
      <c r="M19" s="65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s="27" customFormat="1" ht="144.6" customHeight="1">
      <c r="A20" s="4" t="s">
        <v>37</v>
      </c>
      <c r="B20" s="4" t="s">
        <v>38</v>
      </c>
      <c r="C20" s="33"/>
      <c r="D20" s="5" t="s">
        <v>39</v>
      </c>
      <c r="E20" s="13">
        <v>4009749372405</v>
      </c>
      <c r="F20" s="40">
        <v>5</v>
      </c>
      <c r="G20" s="74">
        <v>399</v>
      </c>
      <c r="H20" s="47">
        <v>309</v>
      </c>
      <c r="I20" s="57">
        <f t="shared" si="0"/>
        <v>271.92</v>
      </c>
      <c r="J20" s="58">
        <f t="shared" si="1"/>
        <v>255.60480000000001</v>
      </c>
      <c r="K20" s="62">
        <v>234</v>
      </c>
      <c r="L20" s="66"/>
      <c r="M20" s="65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s="27" customFormat="1" ht="144.6" customHeight="1">
      <c r="A21" s="34" t="s">
        <v>37</v>
      </c>
      <c r="B21" s="4" t="s">
        <v>40</v>
      </c>
      <c r="C21" s="33"/>
      <c r="D21" s="5" t="s">
        <v>41</v>
      </c>
      <c r="E21" s="14">
        <v>4009749367074</v>
      </c>
      <c r="F21" s="40">
        <v>5</v>
      </c>
      <c r="G21" s="74">
        <v>399</v>
      </c>
      <c r="H21" s="47">
        <v>309</v>
      </c>
      <c r="I21" s="57">
        <f t="shared" si="0"/>
        <v>271.92</v>
      </c>
      <c r="J21" s="58">
        <f t="shared" si="1"/>
        <v>255.60480000000001</v>
      </c>
      <c r="K21" s="62">
        <v>234</v>
      </c>
      <c r="L21" s="66"/>
      <c r="M21" s="65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s="27" customFormat="1" ht="144.6" customHeight="1">
      <c r="A22" s="34" t="s">
        <v>37</v>
      </c>
      <c r="B22" s="4" t="s">
        <v>42</v>
      </c>
      <c r="C22" s="33"/>
      <c r="D22" s="5" t="s">
        <v>43</v>
      </c>
      <c r="E22" s="14">
        <v>4009749372412</v>
      </c>
      <c r="F22" s="40">
        <v>5</v>
      </c>
      <c r="G22" s="74">
        <v>399</v>
      </c>
      <c r="H22" s="47">
        <v>309</v>
      </c>
      <c r="I22" s="57">
        <f t="shared" si="0"/>
        <v>271.92</v>
      </c>
      <c r="J22" s="58">
        <f t="shared" si="1"/>
        <v>255.60480000000001</v>
      </c>
      <c r="K22" s="62">
        <v>234</v>
      </c>
      <c r="L22" s="66"/>
      <c r="M22" s="65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s="27" customFormat="1" ht="144.6" customHeight="1">
      <c r="A23" s="34" t="s">
        <v>37</v>
      </c>
      <c r="B23" s="4" t="s">
        <v>44</v>
      </c>
      <c r="C23" s="33"/>
      <c r="D23" s="5" t="s">
        <v>45</v>
      </c>
      <c r="E23" s="14">
        <v>4009749373051</v>
      </c>
      <c r="F23" s="40">
        <v>5</v>
      </c>
      <c r="G23" s="74">
        <v>399</v>
      </c>
      <c r="H23" s="47">
        <v>309</v>
      </c>
      <c r="I23" s="57">
        <f t="shared" si="0"/>
        <v>271.92</v>
      </c>
      <c r="J23" s="58">
        <f t="shared" si="1"/>
        <v>255.60480000000001</v>
      </c>
      <c r="K23" s="62">
        <v>234</v>
      </c>
      <c r="L23" s="66"/>
      <c r="M23" s="65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s="27" customFormat="1" ht="144.6" customHeight="1" thickBot="1">
      <c r="A24" s="34" t="s">
        <v>37</v>
      </c>
      <c r="B24" s="4" t="s">
        <v>46</v>
      </c>
      <c r="C24" s="33"/>
      <c r="D24" s="5" t="s">
        <v>47</v>
      </c>
      <c r="E24" s="14">
        <v>4009749373075</v>
      </c>
      <c r="F24" s="40">
        <v>5</v>
      </c>
      <c r="G24" s="74">
        <v>399</v>
      </c>
      <c r="H24" s="47">
        <v>309</v>
      </c>
      <c r="I24" s="57">
        <f t="shared" si="0"/>
        <v>271.92</v>
      </c>
      <c r="J24" s="63">
        <f t="shared" si="1"/>
        <v>255.60480000000001</v>
      </c>
      <c r="K24" s="64">
        <v>234</v>
      </c>
      <c r="L24" s="66"/>
      <c r="M24" s="65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s="27" customFormat="1" ht="120" customHeight="1">
      <c r="A25" s="20"/>
      <c r="B25" s="20"/>
      <c r="C25" s="20"/>
      <c r="D25" s="19"/>
      <c r="E25" s="28"/>
      <c r="F25" s="41"/>
      <c r="G25" s="75"/>
      <c r="H25" s="48"/>
      <c r="I25" s="50"/>
      <c r="J25" s="52"/>
      <c r="K25" s="54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3.15" customHeight="1"/>
  </sheetData>
  <mergeCells count="2">
    <mergeCell ref="A1:E1"/>
    <mergeCell ref="J3:K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Gajewy</dc:creator>
  <cp:lastModifiedBy>Intel I7 Octa Core</cp:lastModifiedBy>
  <dcterms:created xsi:type="dcterms:W3CDTF">2015-06-05T18:19:34Z</dcterms:created>
  <dcterms:modified xsi:type="dcterms:W3CDTF">2022-10-18T13:45:20Z</dcterms:modified>
</cp:coreProperties>
</file>