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 tabRatio="611" firstSheet="8" activeTab="8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16" i="3"/>
  <c r="C13" i="4"/>
  <c r="C12" i="14" l="1"/>
  <c r="D12" i="14"/>
  <c r="F12" i="14"/>
  <c r="E12" i="14"/>
  <c r="G12" i="14"/>
  <c r="H12" i="14"/>
  <c r="I12" i="14"/>
  <c r="J12" i="14"/>
  <c r="C23" i="12"/>
  <c r="C16" i="12"/>
  <c r="C52" i="11"/>
  <c r="C59" i="11"/>
  <c r="C18" i="13"/>
  <c r="C11" i="13"/>
  <c r="C14" i="10"/>
  <c r="C7" i="10"/>
  <c r="C44" i="9"/>
  <c r="C37" i="9"/>
  <c r="C29" i="8"/>
  <c r="C22" i="8"/>
  <c r="C15" i="7"/>
  <c r="C8" i="7"/>
  <c r="C6" i="6"/>
  <c r="C13" i="6"/>
  <c r="C13" i="5"/>
  <c r="C6" i="5"/>
  <c r="C20" i="4"/>
  <c r="C26" i="2"/>
  <c r="C29" i="1"/>
  <c r="E3" i="4"/>
  <c r="D16" i="15" l="1"/>
</calcChain>
</file>

<file path=xl/comments1.xml><?xml version="1.0" encoding="utf-8"?>
<comments xmlns="http://schemas.openxmlformats.org/spreadsheetml/2006/main">
  <authors>
    <author>Rafael Jonathan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</commentList>
</comments>
</file>

<file path=xl/comments13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</commentList>
</comments>
</file>

<file path=xl/comments7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<sst xmlns="http://schemas.openxmlformats.org/spreadsheetml/2006/main" count="538" uniqueCount="228">
  <si>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</si>
  <si>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</si>
  <si>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</si>
  <si>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</si>
  <si>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</si>
  <si>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</si>
  <si>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</si>
  <si>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</si>
  <si>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</si>
  <si>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</si>
  <si>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</si>
  <si>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</si>
  <si>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</si>
  <si>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</si>
  <si>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</si>
  <si>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</si>
  <si>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</si>
  <si>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</si>
  <si>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</si>
  <si>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</si>
  <si>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</si>
  <si>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</si>
  <si>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</si>
  <si>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</si>
  <si>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Using RxJS to handling ssynchronous data transfer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</si>
  <si>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</si>
  <si>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</si>
  <si>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</si>
  <si>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</si>
  <si>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</si>
  <si>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</si>
  <si>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</si>
  <si>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</si>
  <si>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</si>
  <si>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</si>
  <si>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</si>
  <si>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</si>
  <si>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</si>
  <si>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</si>
  <si>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</si>
  <si>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</si>
  <si>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</si>
  <si>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</si>
  <si>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</si>
  <si>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</si>
  <si>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</si>
  <si>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</si>
  <si>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</si>
  <si>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</si>
  <si>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</si>
  <si>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</si>
  <si>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</si>
  <si>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</si>
  <si>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</si>
  <si>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</si>
  <si>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</si>
  <si>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</si>
  <si>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</si>
  <si>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</si>
  <si>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</si>
  <si>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</si>
  <si>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</si>
  <si>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</si>
  <si>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</si>
  <si>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</si>
  <si>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</si>
  <si>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</si>
  <si>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</si>
  <si>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</si>
  <si>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</si>
  <si>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</si>
  <si>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</si>
  <si>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</si>
  <si>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</si>
  <si>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</si>
  <si>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</si>
  <si>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</si>
  <si>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</si>
  <si>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</si>
  <si>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</si>
  <si>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</si>
  <si>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</si>
  <si>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</si>
  <si>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</si>
  <si>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</si>
  <si>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</si>
  <si>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</si>
  <si>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</si>
  <si>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</si>
  <si>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</si>
  <si>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</si>
  <si>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</si>
  <si>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</si>
  <si>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</si>
  <si>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</si>
  <si>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</si>
  <si>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</si>
  <si>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</si>
  <si>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</si>
  <si>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</si>
  <si>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</si>
  <si>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</si>
  <si>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</si>
  <si>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</si>
  <si>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</si>
  <si>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</si>
  <si>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</si>
  <si>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</si>
  <si>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</si>
  <si>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</si>
  <si>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</si>
  <si>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</si>
  <si>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</si>
  <si>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</si>
  <si>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</si>
  <si>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</si>
  <si>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</si>
  <si>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</si>
  <si>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</si>
  <si>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</si>
  <si>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</si>
  <si>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User can select video from stotrage to upload video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</si>
  <si>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</si>
  <si>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</si>
  <si>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</si>
  <si>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</si>
  <si>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</si>
  <si>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</si>
  <si>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</si>
  <si>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</si>
  <si>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</si>
  <si>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</si>
  <si>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</si>
  <si>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</si>
  <si>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</si>
  <si>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</si>
  <si>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</si>
  <si>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</si>
  <si>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</si>
  <si>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</si>
  <si>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</si>
  <si>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</si>
  <si>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</si>
  <si>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</si>
  <si>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</si>
  <si>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</si>
  <si>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</si>
  <si>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</si>
  <si>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</si>
  <si>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</si>
  <si>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</si>
  <si>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</si>
  <si>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</si>
  <si>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</si>
  <si>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</si>
  <si>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</si>
  <si>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</si>
  <si>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</si>
  <si>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</si>
  <si>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</si>
  <si>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</si>
  <si>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</si>
  <si>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</si>
  <si>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</si>
  <si>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</si>
  <si>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</si>
  <si>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</si>
  <si>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</si>
  <si>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</si>
  <si>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</si>
  <si>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</si>
  <si>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</si>
  <si>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</si>
  <si>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</si>
  <si>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</si>
  <si>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</si>
  <si>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</si>
  <si>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</si>
  <si>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</si>
  <si>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</si>
  <si>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</si>
  <si>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</si>
  <si>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</si>
  <si>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</si>
  <si>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</si>
  <si>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</si>
  <si>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</si>
  <si>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</si>
  <si>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</si>
  <si>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</si>
  <si>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</si>
  <si>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</si>
  <si>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</si>
  <si>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</si>
  <si>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</si>
  <si>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</si>
  <si>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</si>
  <si>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</si>
  <si>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</si>
  <si>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</si>
  <si>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</si>
  <si>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</si>
  <si>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</si>
  <si>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</si>
  <si>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</si>
  <si>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</si>
  <si>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</si>
  <si>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</si>
  <si>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</si>
  <si>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</si>
  <si>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</si>
  <si>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</si>
  <si>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</si>
  <si>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</si>
  <si>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</si>
  <si>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</si>
  <si>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</si>
  <si>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</si>
  <si>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</si>
  <si>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</si>
  <si>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</si>
  <si>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</si>
  <si>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</si>
  <si>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</si>
  <si>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</si>
  <si>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V</t>
  </si>
  <si>
    <t>kurang link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</si>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</sst>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8" xfId="0" applyBorder="1"/>
    <xf numFmtId="0" fontId="2" fillId="13" borderId="9" xfId="0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20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14" borderId="23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4" xfId="0" applyBorder="1"/>
    <xf numFmtId="0" fontId="2" fillId="16" borderId="25" xfId="0" applyFont="1" applyFill="1" applyBorder="1" applyAlignment="1">
      <alignment horizontal="center"/>
    </xf>
    <xf numFmtId="0" fontId="0" fillId="15" borderId="26" xfId="0" applyFill="1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2" fillId="16" borderId="19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0" fontId="0" fillId="18" borderId="4" xfId="0" applyFill="1" applyBorder="1"/>
    <xf numFmtId="0" fontId="0" fillId="0" borderId="30" xfId="0" applyBorder="1"/>
    <xf numFmtId="0" fontId="0" fillId="0" borderId="31" xfId="0" applyBorder="1"/>
    <xf numFmtId="0" fontId="2" fillId="13" borderId="3" xfId="0" applyFont="1" applyFill="1" applyBorder="1" applyAlignment="1">
      <alignment horizontal="center"/>
    </xf>
    <xf numFmtId="0" fontId="0" fillId="0" borderId="32" xfId="0" applyBorder="1"/>
    <xf numFmtId="0" fontId="0" fillId="0" borderId="20" xfId="0" applyFill="1" applyBorder="1"/>
    <xf numFmtId="0" fontId="0" fillId="0" borderId="33" xfId="0" applyFill="1" applyBorder="1"/>
    <xf numFmtId="0" fontId="0" fillId="0" borderId="24" xfId="0" applyFill="1" applyBorder="1"/>
    <xf numFmtId="0" fontId="0" fillId="0" borderId="33" xfId="0" applyBorder="1"/>
    <xf numFmtId="0" fontId="2" fillId="11" borderId="4" xfId="0" applyFont="1" applyFill="1" applyBorder="1" applyAlignment="1">
      <alignment horizontal="center"/>
    </xf>
    <xf numFmtId="0" fontId="0" fillId="0" borderId="34" xfId="0" applyBorder="1"/>
    <xf numFmtId="0" fontId="0" fillId="15" borderId="30" xfId="0" applyFill="1" applyBorder="1"/>
    <xf numFmtId="0" fontId="0" fillId="15" borderId="35" xfId="0" applyFill="1" applyBorder="1"/>
    <xf numFmtId="0" fontId="2" fillId="15" borderId="19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35" xfId="0" applyBorder="1"/>
    <xf numFmtId="0" fontId="0" fillId="0" borderId="22" xfId="0" applyFill="1" applyBorder="1"/>
    <xf numFmtId="0" fontId="0" fillId="0" borderId="8" xfId="0" applyFill="1" applyBorder="1"/>
    <xf numFmtId="0" fontId="0" fillId="0" borderId="13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26" xfId="0" applyFill="1" applyBorder="1"/>
    <xf numFmtId="0" fontId="2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8" borderId="36" xfId="0" applyFill="1" applyBorder="1"/>
    <xf numFmtId="0" fontId="2" fillId="8" borderId="17" xfId="0" applyFon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11" xfId="0" applyNumberFormat="1" applyBorder="1"/>
    <xf numFmtId="0" fontId="2" fillId="14" borderId="16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95936"/>
        <c:axId val="208213120"/>
      </c:barChart>
      <c:catAx>
        <c:axId val="20789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213120"/>
        <c:crosses val="autoZero"/>
        <c:auto val="1"/>
        <c:lblAlgn val="ctr"/>
        <c:lblOffset val="100"/>
        <c:noMultiLvlLbl val="0"/>
      </c:catAx>
      <c:valAx>
        <c:axId val="208213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78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167640</xdr:rowOff>
    </xdr:from>
    <xdr:to>
      <xdr:col>13</xdr:col>
      <xdr:colOff>38100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/>
  </sheetViews>
  <sheetFormatPr defaultRowHeight="14.4" x14ac:dyDescent="0.3"/>
  <cols>
    <col min="1" max="1" width="26.6640625" customWidth="1"/>
    <col min="2" max="4" width="13.6640625" customWidth="1"/>
  </cols>
  <sheetData>
    <row r="1" spans="1:4" ht="15" thickBot="1" x14ac:dyDescent="0.35">
      <c r="A1" s="6" t="s">
        <v>166</v>
      </c>
      <c r="B1" s="111" t="s">
        <v>158</v>
      </c>
      <c r="C1" s="21" t="s">
        <v>222</v>
      </c>
      <c r="D1" s="115" t="s">
        <v>162</v>
      </c>
    </row>
    <row r="2" spans="1:4" x14ac:dyDescent="0.3">
      <c r="A2" s="78" t="s">
        <v>167</v>
      </c>
      <c r="B2" s="112"/>
      <c r="C2" s="116"/>
      <c r="D2" s="114"/>
    </row>
    <row r="3" spans="1:4" x14ac:dyDescent="0.3">
      <c r="A3" s="3" t="s">
        <v>168</v>
      </c>
      <c r="B3" s="108"/>
      <c r="C3" s="74"/>
      <c r="D3" s="57"/>
    </row>
    <row r="4" spans="1:4" x14ac:dyDescent="0.3">
      <c r="A4" s="78" t="s">
        <v>169</v>
      </c>
      <c r="B4" s="109"/>
      <c r="C4" s="117"/>
      <c r="D4" s="110"/>
    </row>
    <row r="5" spans="1:4" x14ac:dyDescent="0.3">
      <c r="A5" s="3" t="s">
        <v>150</v>
      </c>
      <c r="B5" s="108"/>
      <c r="C5" s="74"/>
      <c r="D5" s="57"/>
    </row>
    <row r="6" spans="1:4" x14ac:dyDescent="0.3">
      <c r="A6" s="78" t="s">
        <v>151</v>
      </c>
      <c r="B6" s="109"/>
      <c r="C6" s="117"/>
      <c r="D6" s="110"/>
    </row>
    <row r="7" spans="1:4" x14ac:dyDescent="0.3">
      <c r="A7" s="3" t="s">
        <v>152</v>
      </c>
      <c r="B7" s="108"/>
      <c r="C7" s="74"/>
      <c r="D7" s="57"/>
    </row>
    <row r="8" spans="1:4" x14ac:dyDescent="0.3">
      <c r="A8" s="78" t="s">
        <v>153</v>
      </c>
      <c r="B8" s="109"/>
      <c r="C8" s="117"/>
      <c r="D8" s="110"/>
    </row>
    <row r="9" spans="1:4" x14ac:dyDescent="0.3">
      <c r="A9" s="3" t="s">
        <v>154</v>
      </c>
      <c r="B9" s="108"/>
      <c r="C9" s="74"/>
      <c r="D9" s="57"/>
    </row>
    <row r="10" spans="1:4" x14ac:dyDescent="0.3">
      <c r="A10" s="78" t="s">
        <v>155</v>
      </c>
      <c r="B10" s="109"/>
      <c r="C10" s="117"/>
      <c r="D10" s="110"/>
    </row>
    <row r="11" spans="1:4" x14ac:dyDescent="0.3">
      <c r="A11" s="3" t="s">
        <v>156</v>
      </c>
      <c r="B11" s="108"/>
      <c r="C11" s="74"/>
      <c r="D11" s="57"/>
    </row>
    <row r="12" spans="1:4" x14ac:dyDescent="0.3">
      <c r="A12" s="78" t="s">
        <v>170</v>
      </c>
      <c r="B12" s="109"/>
      <c r="C12" s="117"/>
      <c r="D12" s="110"/>
    </row>
    <row r="13" spans="1:4" x14ac:dyDescent="0.3">
      <c r="A13" s="3" t="s">
        <v>157</v>
      </c>
      <c r="B13" s="108"/>
      <c r="C13" s="74"/>
      <c r="D13" s="57"/>
    </row>
    <row r="14" spans="1:4" x14ac:dyDescent="0.3">
      <c r="A14" s="78" t="s">
        <v>171</v>
      </c>
      <c r="B14" s="109"/>
      <c r="C14" s="117"/>
      <c r="D14" s="110"/>
    </row>
    <row r="15" spans="1:4" ht="15" thickBot="1" x14ac:dyDescent="0.35">
      <c r="A15" s="4" t="s">
        <v>172</v>
      </c>
      <c r="B15" s="113"/>
      <c r="C15" s="118"/>
      <c r="D15" s="57"/>
    </row>
    <row r="16" spans="1:4" ht="15" thickBot="1" x14ac:dyDescent="0.35">
      <c r="A16" s="11"/>
      <c r="C16" s="46" t="s">
        <v>163</v>
      </c>
      <c r="D16" s="96">
        <f>SUM(D2:D15)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4"/>
  <sheetViews>
    <sheetView workbookViewId="0">
      <selection activeCell="C29" sqref="C29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73" t="s">
        <v>0</v>
      </c>
      <c r="B1" s="31" t="s">
        <v>158</v>
      </c>
      <c r="C1" s="39" t="s">
        <v>162</v>
      </c>
    </row>
    <row r="2" spans="1:3" ht="15" thickBot="1" x14ac:dyDescent="0.35">
      <c r="A2" s="14" t="s">
        <v>64</v>
      </c>
      <c r="B2" s="52"/>
      <c r="C2" s="38"/>
    </row>
    <row r="3" spans="1:3" x14ac:dyDescent="0.3">
      <c r="A3" s="77" t="s">
        <v>191</v>
      </c>
      <c r="B3" s="93" t="s">
        <v>225</v>
      </c>
      <c r="C3" s="3"/>
    </row>
    <row r="4" spans="1:3" x14ac:dyDescent="0.3">
      <c r="A4" s="57" t="s">
        <v>197</v>
      </c>
      <c r="B4" s="94" t="s">
        <v>225</v>
      </c>
      <c r="C4" s="2"/>
    </row>
    <row r="5" spans="1:3" ht="15" thickBot="1" x14ac:dyDescent="0.35">
      <c r="A5" s="3" t="s">
        <v>164</v>
      </c>
      <c r="B5" s="94" t="s">
        <v>225</v>
      </c>
      <c r="C5" s="2"/>
    </row>
    <row r="6" spans="1:3" ht="15" thickBot="1" x14ac:dyDescent="0.35">
      <c r="A6" s="14" t="s">
        <v>65</v>
      </c>
      <c r="B6" s="97"/>
      <c r="C6" s="38"/>
    </row>
    <row r="7" spans="1:3" x14ac:dyDescent="0.3">
      <c r="A7" s="15" t="s">
        <v>192</v>
      </c>
      <c r="B7" s="93" t="s">
        <v>225</v>
      </c>
      <c r="C7" s="3"/>
    </row>
    <row r="8" spans="1:3" x14ac:dyDescent="0.3">
      <c r="A8" s="15" t="s">
        <v>198</v>
      </c>
      <c r="B8" s="93" t="s">
        <v>225</v>
      </c>
      <c r="C8" s="3"/>
    </row>
    <row r="9" spans="1:3" x14ac:dyDescent="0.3">
      <c r="A9" s="16" t="s">
        <v>193</v>
      </c>
      <c r="B9" s="93" t="s">
        <v>225</v>
      </c>
      <c r="C9" s="3"/>
    </row>
    <row r="10" spans="1:3" x14ac:dyDescent="0.3">
      <c r="A10" s="23" t="s">
        <v>200</v>
      </c>
      <c r="B10" s="93" t="s">
        <v>225</v>
      </c>
      <c r="C10" s="3"/>
    </row>
    <row r="11" spans="1:3" x14ac:dyDescent="0.3">
      <c r="A11" s="82" t="s">
        <v>194</v>
      </c>
      <c r="B11" s="93" t="s">
        <v>225</v>
      </c>
      <c r="C11" s="3"/>
    </row>
    <row r="12" spans="1:3" ht="15" thickBot="1" x14ac:dyDescent="0.35">
      <c r="A12" s="29" t="s">
        <v>199</v>
      </c>
      <c r="B12" s="94" t="s">
        <v>225</v>
      </c>
      <c r="C12" s="2"/>
    </row>
    <row r="13" spans="1:3" ht="15" thickBot="1" x14ac:dyDescent="0.35">
      <c r="A13" s="14" t="s">
        <v>66</v>
      </c>
      <c r="B13" s="97"/>
      <c r="C13" s="38"/>
    </row>
    <row r="14" spans="1:3" x14ac:dyDescent="0.3">
      <c r="A14" s="15" t="s">
        <v>67</v>
      </c>
      <c r="B14" s="93" t="s">
        <v>225</v>
      </c>
      <c r="C14" s="3"/>
    </row>
    <row r="15" spans="1:3" x14ac:dyDescent="0.3">
      <c r="A15" s="16" t="s">
        <v>195</v>
      </c>
      <c r="B15" s="93"/>
      <c r="C15" s="3"/>
    </row>
    <row r="16" spans="1:3" x14ac:dyDescent="0.3">
      <c r="A16" s="23" t="s">
        <v>201</v>
      </c>
      <c r="B16" s="93" t="s">
        <v>225</v>
      </c>
      <c r="C16" s="3"/>
    </row>
    <row r="17" spans="1:3" ht="15" thickBot="1" x14ac:dyDescent="0.35">
      <c r="A17" s="23" t="s">
        <v>57</v>
      </c>
      <c r="B17" s="93" t="s">
        <v>225</v>
      </c>
      <c r="C17" s="3"/>
    </row>
    <row r="18" spans="1:3" ht="15" thickBot="1" x14ac:dyDescent="0.35">
      <c r="A18" s="14" t="s">
        <v>68</v>
      </c>
      <c r="B18" s="97"/>
      <c r="C18" s="38"/>
    </row>
    <row r="19" spans="1:3" x14ac:dyDescent="0.3">
      <c r="A19" s="15" t="s">
        <v>70</v>
      </c>
      <c r="B19" s="93" t="s">
        <v>225</v>
      </c>
      <c r="C19" s="3"/>
    </row>
    <row r="20" spans="1:3" x14ac:dyDescent="0.3">
      <c r="A20" s="3" t="s">
        <v>71</v>
      </c>
      <c r="B20" s="93" t="s">
        <v>225</v>
      </c>
      <c r="C20" s="3"/>
    </row>
    <row r="21" spans="1:3" ht="15" thickBot="1" x14ac:dyDescent="0.35">
      <c r="A21" s="29" t="s">
        <v>202</v>
      </c>
      <c r="B21" s="94" t="s">
        <v>225</v>
      </c>
      <c r="C21" s="2"/>
    </row>
    <row r="22" spans="1:3" ht="15" thickBot="1" x14ac:dyDescent="0.35">
      <c r="A22" s="14" t="s">
        <v>69</v>
      </c>
      <c r="B22" s="97"/>
      <c r="C22" s="38"/>
    </row>
    <row r="23" spans="1:3" x14ac:dyDescent="0.3">
      <c r="A23" s="15" t="s">
        <v>127</v>
      </c>
      <c r="B23" s="93" t="s">
        <v>225</v>
      </c>
      <c r="C23" s="3"/>
    </row>
    <row r="24" spans="1:3" x14ac:dyDescent="0.3">
      <c r="A24" s="16" t="s">
        <v>73</v>
      </c>
      <c r="B24" s="93" t="s">
        <v>225</v>
      </c>
      <c r="C24" s="3"/>
    </row>
    <row r="25" spans="1:3" x14ac:dyDescent="0.3">
      <c r="A25" s="3" t="s">
        <v>72</v>
      </c>
      <c r="B25" s="93" t="s">
        <v>225</v>
      </c>
      <c r="C25" s="3"/>
    </row>
    <row r="26" spans="1:3" ht="15" thickBot="1" x14ac:dyDescent="0.35">
      <c r="A26" s="29" t="s">
        <v>203</v>
      </c>
      <c r="B26" s="94" t="s">
        <v>225</v>
      </c>
      <c r="C26" s="2"/>
    </row>
    <row r="27" spans="1:3" ht="15" thickBot="1" x14ac:dyDescent="0.35">
      <c r="A27" s="14" t="s">
        <v>74</v>
      </c>
      <c r="B27" s="97"/>
      <c r="C27" s="38"/>
    </row>
    <row r="28" spans="1:3" x14ac:dyDescent="0.3">
      <c r="A28" s="15" t="s">
        <v>75</v>
      </c>
      <c r="B28" s="93" t="s">
        <v>225</v>
      </c>
      <c r="C28" s="3"/>
    </row>
    <row r="29" spans="1:3" x14ac:dyDescent="0.3">
      <c r="A29" s="15" t="s">
        <v>76</v>
      </c>
      <c r="B29" s="92" t="s">
        <v>225</v>
      </c>
      <c r="C29" s="28"/>
    </row>
    <row r="30" spans="1:3" x14ac:dyDescent="0.3">
      <c r="A30" s="3" t="s">
        <v>77</v>
      </c>
      <c r="B30" s="92" t="s">
        <v>225</v>
      </c>
      <c r="C30" s="28"/>
    </row>
    <row r="31" spans="1:3" ht="15" thickBot="1" x14ac:dyDescent="0.35">
      <c r="A31" s="29" t="s">
        <v>204</v>
      </c>
      <c r="B31" s="92" t="s">
        <v>225</v>
      </c>
      <c r="C31" s="28"/>
    </row>
    <row r="32" spans="1:3" ht="15" thickBot="1" x14ac:dyDescent="0.35">
      <c r="A32" s="51" t="s">
        <v>78</v>
      </c>
      <c r="B32" s="98"/>
      <c r="C32" s="26"/>
    </row>
    <row r="33" spans="1:3" x14ac:dyDescent="0.3">
      <c r="A33" s="15" t="s">
        <v>125</v>
      </c>
      <c r="B33" s="92" t="s">
        <v>225</v>
      </c>
      <c r="C33" s="28"/>
    </row>
    <row r="34" spans="1:3" x14ac:dyDescent="0.3">
      <c r="A34" s="15" t="s">
        <v>124</v>
      </c>
      <c r="B34" s="92" t="s">
        <v>225</v>
      </c>
      <c r="C34" s="28"/>
    </row>
    <row r="35" spans="1:3" x14ac:dyDescent="0.3">
      <c r="A35" s="29" t="s">
        <v>128</v>
      </c>
      <c r="B35" s="92" t="s">
        <v>227</v>
      </c>
      <c r="C35" s="28"/>
    </row>
    <row r="36" spans="1:3" ht="15" thickBot="1" x14ac:dyDescent="0.35">
      <c r="A36" s="17" t="s">
        <v>126</v>
      </c>
      <c r="B36" s="99" t="s">
        <v>225</v>
      </c>
      <c r="C36" s="41"/>
    </row>
    <row r="37" spans="1:3" ht="15" thickBot="1" x14ac:dyDescent="0.35">
      <c r="A37" s="11"/>
      <c r="B37" s="46" t="s">
        <v>163</v>
      </c>
      <c r="C37" s="42">
        <f>SUM(C33:C36,C28:C31,C23:C26,C19:C21,C14:C17,C7:C12,C3:C5)</f>
        <v>0</v>
      </c>
    </row>
    <row r="38" spans="1:3" ht="15" thickBot="1" x14ac:dyDescent="0.35">
      <c r="A38" s="11"/>
    </row>
    <row r="39" spans="1:3" ht="15" thickBot="1" x14ac:dyDescent="0.35">
      <c r="A39" s="9" t="s">
        <v>41</v>
      </c>
      <c r="B39" s="6" t="s">
        <v>158</v>
      </c>
      <c r="C39" s="39" t="s">
        <v>162</v>
      </c>
    </row>
    <row r="40" spans="1:3" x14ac:dyDescent="0.3">
      <c r="A40" s="2" t="s">
        <v>17</v>
      </c>
      <c r="B40" s="2"/>
      <c r="C40" s="40"/>
    </row>
    <row r="41" spans="1:3" x14ac:dyDescent="0.3">
      <c r="A41" s="3" t="s">
        <v>18</v>
      </c>
      <c r="B41" s="2"/>
      <c r="C41" s="3"/>
    </row>
    <row r="42" spans="1:3" x14ac:dyDescent="0.3">
      <c r="A42" s="3" t="s">
        <v>19</v>
      </c>
      <c r="B42" s="2"/>
      <c r="C42" s="3"/>
    </row>
    <row r="43" spans="1:3" ht="15" thickBot="1" x14ac:dyDescent="0.35">
      <c r="A43" s="4" t="s">
        <v>20</v>
      </c>
      <c r="B43" s="2"/>
      <c r="C43" s="47"/>
    </row>
    <row r="44" spans="1:3" ht="15" thickBot="1" x14ac:dyDescent="0.35">
      <c r="B44" s="43" t="s">
        <v>163</v>
      </c>
      <c r="C44" s="42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23" sqref="B23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79</v>
      </c>
      <c r="B3" s="48" t="s">
        <v>225</v>
      </c>
      <c r="C3" s="28"/>
    </row>
    <row r="4" spans="1:3" x14ac:dyDescent="0.3">
      <c r="A4" s="2" t="s">
        <v>80</v>
      </c>
      <c r="B4" s="45" t="s">
        <v>225</v>
      </c>
      <c r="C4" s="28"/>
    </row>
    <row r="5" spans="1:3" x14ac:dyDescent="0.3">
      <c r="A5" s="3" t="s">
        <v>205</v>
      </c>
      <c r="B5" s="45" t="s">
        <v>225</v>
      </c>
      <c r="C5" s="28"/>
    </row>
    <row r="6" spans="1:3" ht="15" thickBot="1" x14ac:dyDescent="0.35">
      <c r="A6" s="4" t="s">
        <v>176</v>
      </c>
      <c r="B6" s="83" t="s">
        <v>225</v>
      </c>
      <c r="C6" s="84"/>
    </row>
    <row r="7" spans="1:3" ht="15" thickBot="1" x14ac:dyDescent="0.35">
      <c r="A7" s="11"/>
      <c r="B7" s="43" t="s">
        <v>163</v>
      </c>
      <c r="C7" s="42">
        <f>SUM(C3:C6)</f>
        <v>0</v>
      </c>
    </row>
    <row r="8" spans="1:3" ht="15" thickBot="1" x14ac:dyDescent="0.35"/>
    <row r="9" spans="1:3" ht="15" thickBot="1" x14ac:dyDescent="0.35">
      <c r="A9" s="9" t="s">
        <v>41</v>
      </c>
      <c r="B9" s="6" t="s">
        <v>158</v>
      </c>
      <c r="C9" s="39" t="s">
        <v>162</v>
      </c>
    </row>
    <row r="10" spans="1:3" x14ac:dyDescent="0.3">
      <c r="A10" s="2" t="s">
        <v>17</v>
      </c>
      <c r="B10" s="2"/>
      <c r="C10" s="40"/>
    </row>
    <row r="11" spans="1:3" x14ac:dyDescent="0.3">
      <c r="A11" s="3" t="s">
        <v>18</v>
      </c>
      <c r="B11" s="2"/>
      <c r="C11" s="3"/>
    </row>
    <row r="12" spans="1:3" x14ac:dyDescent="0.3">
      <c r="A12" s="3" t="s">
        <v>19</v>
      </c>
      <c r="B12" s="2"/>
      <c r="C12" s="3"/>
    </row>
    <row r="13" spans="1:3" ht="15" thickBot="1" x14ac:dyDescent="0.35">
      <c r="A13" s="4" t="s">
        <v>20</v>
      </c>
      <c r="B13" s="2"/>
      <c r="C13" s="47"/>
    </row>
    <row r="14" spans="1:3" ht="15" thickBot="1" x14ac:dyDescent="0.35">
      <c r="B14" s="43" t="s">
        <v>163</v>
      </c>
      <c r="C14" s="42">
        <f>SUM(C10:C13)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32" sqref="B3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115</v>
      </c>
      <c r="B3" s="48" t="s">
        <v>225</v>
      </c>
      <c r="C3" s="28"/>
    </row>
    <row r="4" spans="1:3" x14ac:dyDescent="0.3">
      <c r="A4" s="2" t="s">
        <v>116</v>
      </c>
      <c r="B4" s="45" t="s">
        <v>225</v>
      </c>
      <c r="C4" s="28"/>
    </row>
    <row r="5" spans="1:3" x14ac:dyDescent="0.3">
      <c r="A5" s="2" t="s">
        <v>117</v>
      </c>
      <c r="B5" s="45" t="s">
        <v>225</v>
      </c>
      <c r="C5" s="28"/>
    </row>
    <row r="6" spans="1:3" ht="15" thickBot="1" x14ac:dyDescent="0.35">
      <c r="A6" s="3" t="s">
        <v>123</v>
      </c>
      <c r="B6" s="40" t="s">
        <v>225</v>
      </c>
      <c r="C6" s="40"/>
    </row>
    <row r="7" spans="1:3" ht="15" thickBot="1" x14ac:dyDescent="0.35">
      <c r="A7" s="7" t="s">
        <v>114</v>
      </c>
      <c r="B7" s="26"/>
      <c r="C7" s="26"/>
    </row>
    <row r="8" spans="1:3" x14ac:dyDescent="0.3">
      <c r="A8" s="2" t="s">
        <v>118</v>
      </c>
      <c r="B8" s="28" t="s">
        <v>225</v>
      </c>
      <c r="C8" s="28"/>
    </row>
    <row r="9" spans="1:3" x14ac:dyDescent="0.3">
      <c r="A9" s="3" t="s">
        <v>119</v>
      </c>
      <c r="B9" s="28" t="s">
        <v>225</v>
      </c>
      <c r="C9" s="28"/>
    </row>
    <row r="10" spans="1:3" ht="15" thickBot="1" x14ac:dyDescent="0.35">
      <c r="A10" s="4" t="s">
        <v>206</v>
      </c>
      <c r="B10" s="85" t="s">
        <v>225</v>
      </c>
      <c r="C10" s="84"/>
    </row>
    <row r="11" spans="1:3" ht="15" thickBot="1" x14ac:dyDescent="0.35">
      <c r="A11" s="11"/>
      <c r="B11" s="43" t="s">
        <v>163</v>
      </c>
      <c r="C11" s="42">
        <f>SUM(C8:C10,C3:C6)</f>
        <v>0</v>
      </c>
    </row>
    <row r="12" spans="1:3" ht="15" thickBot="1" x14ac:dyDescent="0.35"/>
    <row r="13" spans="1:3" ht="15" thickBot="1" x14ac:dyDescent="0.35">
      <c r="A13" s="9" t="s">
        <v>41</v>
      </c>
      <c r="B13" s="6" t="s">
        <v>158</v>
      </c>
      <c r="C13" s="39" t="s">
        <v>162</v>
      </c>
    </row>
    <row r="14" spans="1:3" x14ac:dyDescent="0.3">
      <c r="A14" s="2" t="s">
        <v>17</v>
      </c>
      <c r="B14" s="2"/>
      <c r="C14" s="40"/>
    </row>
    <row r="15" spans="1:3" x14ac:dyDescent="0.3">
      <c r="A15" s="3" t="s">
        <v>18</v>
      </c>
      <c r="B15" s="2"/>
      <c r="C15" s="3"/>
    </row>
    <row r="16" spans="1:3" x14ac:dyDescent="0.3">
      <c r="A16" s="3" t="s">
        <v>19</v>
      </c>
      <c r="B16" s="2"/>
      <c r="C16" s="3"/>
    </row>
    <row r="17" spans="1:3" ht="15" thickBot="1" x14ac:dyDescent="0.35">
      <c r="A17" s="4" t="s">
        <v>20</v>
      </c>
      <c r="B17" s="2"/>
      <c r="C17" s="47"/>
    </row>
    <row r="18" spans="1:3" ht="15" thickBot="1" x14ac:dyDescent="0.35">
      <c r="B18" s="43" t="s">
        <v>163</v>
      </c>
      <c r="C18" s="42">
        <f>SUM(C14:C17)</f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9"/>
  <sheetViews>
    <sheetView topLeftCell="A25" zoomScaleNormal="100" workbookViewId="0">
      <selection activeCell="C44" sqref="C44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39" t="s">
        <v>162</v>
      </c>
    </row>
    <row r="2" spans="1:3" x14ac:dyDescent="0.3">
      <c r="A2" s="87" t="s">
        <v>81</v>
      </c>
      <c r="B2" s="30"/>
      <c r="C2" s="38"/>
    </row>
    <row r="3" spans="1:3" x14ac:dyDescent="0.3">
      <c r="A3" s="3" t="s">
        <v>82</v>
      </c>
      <c r="B3" s="3" t="s">
        <v>225</v>
      </c>
      <c r="C3" s="3"/>
    </row>
    <row r="4" spans="1:3" x14ac:dyDescent="0.3">
      <c r="A4" s="3" t="s">
        <v>83</v>
      </c>
      <c r="B4" s="3" t="s">
        <v>225</v>
      </c>
      <c r="C4" s="3"/>
    </row>
    <row r="5" spans="1:3" x14ac:dyDescent="0.3">
      <c r="A5" s="3" t="s">
        <v>84</v>
      </c>
      <c r="B5" s="28" t="s">
        <v>225</v>
      </c>
      <c r="C5" s="28"/>
    </row>
    <row r="6" spans="1:3" x14ac:dyDescent="0.3">
      <c r="A6" s="3" t="s">
        <v>85</v>
      </c>
      <c r="B6" s="3"/>
      <c r="C6" s="3"/>
    </row>
    <row r="7" spans="1:3" x14ac:dyDescent="0.3">
      <c r="A7" s="3" t="s">
        <v>86</v>
      </c>
      <c r="B7" s="3"/>
      <c r="C7" s="3"/>
    </row>
    <row r="8" spans="1:3" x14ac:dyDescent="0.3">
      <c r="A8" s="3" t="s">
        <v>87</v>
      </c>
      <c r="B8" s="28" t="s">
        <v>225</v>
      </c>
      <c r="C8" s="3"/>
    </row>
    <row r="9" spans="1:3" x14ac:dyDescent="0.3">
      <c r="A9" s="3" t="s">
        <v>88</v>
      </c>
      <c r="B9" s="28" t="s">
        <v>225</v>
      </c>
      <c r="C9" s="28"/>
    </row>
    <row r="10" spans="1:3" ht="15" thickBot="1" x14ac:dyDescent="0.35">
      <c r="A10" s="86" t="s">
        <v>176</v>
      </c>
      <c r="B10" s="28" t="s">
        <v>225</v>
      </c>
      <c r="C10" s="28"/>
    </row>
    <row r="11" spans="1:3" ht="15" thickBot="1" x14ac:dyDescent="0.35">
      <c r="A11" s="8" t="s">
        <v>89</v>
      </c>
      <c r="B11" s="26"/>
      <c r="C11" s="26"/>
    </row>
    <row r="12" spans="1:3" x14ac:dyDescent="0.3">
      <c r="A12" s="2" t="s">
        <v>94</v>
      </c>
      <c r="B12" s="3" t="s">
        <v>225</v>
      </c>
      <c r="C12" s="3"/>
    </row>
    <row r="13" spans="1:3" x14ac:dyDescent="0.3">
      <c r="A13" s="2" t="s">
        <v>207</v>
      </c>
      <c r="B13" s="3" t="s">
        <v>225</v>
      </c>
      <c r="C13" s="3"/>
    </row>
    <row r="14" spans="1:3" x14ac:dyDescent="0.3">
      <c r="A14" s="3" t="s">
        <v>138</v>
      </c>
      <c r="B14" s="92" t="s">
        <v>225</v>
      </c>
      <c r="C14" s="28"/>
    </row>
    <row r="15" spans="1:3" x14ac:dyDescent="0.3">
      <c r="A15" s="3" t="s">
        <v>90</v>
      </c>
      <c r="B15" s="3" t="s">
        <v>225</v>
      </c>
      <c r="C15" s="3"/>
    </row>
    <row r="16" spans="1:3" x14ac:dyDescent="0.3">
      <c r="A16" s="2" t="s">
        <v>92</v>
      </c>
      <c r="B16" s="3" t="s">
        <v>227</v>
      </c>
      <c r="C16" s="3"/>
    </row>
    <row r="17" spans="1:3" x14ac:dyDescent="0.3">
      <c r="A17" s="2" t="s">
        <v>91</v>
      </c>
      <c r="B17" s="3" t="s">
        <v>225</v>
      </c>
      <c r="C17" s="3"/>
    </row>
    <row r="18" spans="1:3" x14ac:dyDescent="0.3">
      <c r="A18" s="3" t="s">
        <v>164</v>
      </c>
      <c r="B18" s="94" t="s">
        <v>225</v>
      </c>
      <c r="C18" s="2"/>
    </row>
    <row r="19" spans="1:3" x14ac:dyDescent="0.3">
      <c r="A19" s="2" t="s">
        <v>93</v>
      </c>
      <c r="B19" s="3" t="s">
        <v>225</v>
      </c>
      <c r="C19" s="3"/>
    </row>
    <row r="20" spans="1:3" x14ac:dyDescent="0.3">
      <c r="A20" s="2" t="s">
        <v>204</v>
      </c>
      <c r="B20" s="3" t="s">
        <v>225</v>
      </c>
      <c r="C20" s="3"/>
    </row>
    <row r="21" spans="1:3" x14ac:dyDescent="0.3">
      <c r="A21" s="2" t="s">
        <v>208</v>
      </c>
      <c r="B21" s="3" t="s">
        <v>225</v>
      </c>
      <c r="C21" s="3"/>
    </row>
    <row r="22" spans="1:3" ht="15" thickBot="1" x14ac:dyDescent="0.35">
      <c r="A22" s="86" t="s">
        <v>137</v>
      </c>
      <c r="B22" s="3" t="s">
        <v>225</v>
      </c>
      <c r="C22" s="3"/>
    </row>
    <row r="23" spans="1:3" ht="15" thickBot="1" x14ac:dyDescent="0.35">
      <c r="A23" s="8" t="s">
        <v>95</v>
      </c>
      <c r="B23" s="26"/>
      <c r="C23" s="26"/>
    </row>
    <row r="24" spans="1:3" x14ac:dyDescent="0.3">
      <c r="A24" s="2" t="s">
        <v>96</v>
      </c>
      <c r="B24" s="3" t="s">
        <v>225</v>
      </c>
      <c r="C24" s="3"/>
    </row>
    <row r="25" spans="1:3" x14ac:dyDescent="0.3">
      <c r="A25" s="2" t="s">
        <v>97</v>
      </c>
      <c r="B25" s="3" t="s">
        <v>225</v>
      </c>
      <c r="C25" s="3"/>
    </row>
    <row r="26" spans="1:3" x14ac:dyDescent="0.3">
      <c r="A26" s="2" t="s">
        <v>129</v>
      </c>
      <c r="B26" s="3" t="s">
        <v>225</v>
      </c>
      <c r="C26" s="3"/>
    </row>
    <row r="27" spans="1:3" x14ac:dyDescent="0.3">
      <c r="A27" s="2" t="s">
        <v>98</v>
      </c>
      <c r="B27" s="3" t="s">
        <v>225</v>
      </c>
      <c r="C27" s="3"/>
    </row>
    <row r="28" spans="1:3" x14ac:dyDescent="0.3">
      <c r="A28" s="2" t="s">
        <v>99</v>
      </c>
      <c r="B28" s="3" t="s">
        <v>225</v>
      </c>
      <c r="C28" s="3"/>
    </row>
    <row r="29" spans="1:3" x14ac:dyDescent="0.3">
      <c r="A29" s="2" t="s">
        <v>135</v>
      </c>
      <c r="B29" s="3" t="s">
        <v>225</v>
      </c>
      <c r="C29" s="3"/>
    </row>
    <row r="30" spans="1:3" x14ac:dyDescent="0.3">
      <c r="A30" s="2" t="s">
        <v>136</v>
      </c>
      <c r="B30" s="3" t="s">
        <v>227</v>
      </c>
      <c r="C30" s="3"/>
    </row>
    <row r="31" spans="1:3" x14ac:dyDescent="0.3">
      <c r="A31" s="2" t="s">
        <v>100</v>
      </c>
      <c r="B31" s="3" t="s">
        <v>225</v>
      </c>
      <c r="C31" s="3"/>
    </row>
    <row r="32" spans="1:3" x14ac:dyDescent="0.3">
      <c r="A32" s="2" t="s">
        <v>101</v>
      </c>
      <c r="B32" s="3" t="s">
        <v>225</v>
      </c>
      <c r="C32" s="3"/>
    </row>
    <row r="33" spans="1:3" x14ac:dyDescent="0.3">
      <c r="A33" s="86" t="s">
        <v>209</v>
      </c>
      <c r="B33" s="3" t="s">
        <v>225</v>
      </c>
      <c r="C33" s="3"/>
    </row>
    <row r="34" spans="1:3" ht="15" thickBot="1" x14ac:dyDescent="0.35">
      <c r="A34" s="5" t="s">
        <v>57</v>
      </c>
      <c r="B34" s="3" t="s">
        <v>225</v>
      </c>
      <c r="C34" s="3"/>
    </row>
    <row r="35" spans="1:3" ht="15" thickBot="1" x14ac:dyDescent="0.35">
      <c r="A35" s="8" t="s">
        <v>102</v>
      </c>
      <c r="B35" s="26"/>
      <c r="C35" s="26"/>
    </row>
    <row r="36" spans="1:3" x14ac:dyDescent="0.3">
      <c r="A36" s="2" t="s">
        <v>103</v>
      </c>
      <c r="B36" s="3" t="s">
        <v>225</v>
      </c>
      <c r="C36" s="3"/>
    </row>
    <row r="37" spans="1:3" x14ac:dyDescent="0.3">
      <c r="A37" s="3" t="s">
        <v>104</v>
      </c>
      <c r="B37" s="3" t="s">
        <v>225</v>
      </c>
      <c r="C37" s="3"/>
    </row>
    <row r="38" spans="1:3" x14ac:dyDescent="0.3">
      <c r="A38" s="3" t="s">
        <v>113</v>
      </c>
      <c r="B38" s="3" t="s">
        <v>225</v>
      </c>
      <c r="C38" s="3"/>
    </row>
    <row r="39" spans="1:3" x14ac:dyDescent="0.3">
      <c r="A39" s="3" t="s">
        <v>210</v>
      </c>
      <c r="B39" s="3" t="s">
        <v>225</v>
      </c>
      <c r="C39" s="3"/>
    </row>
    <row r="40" spans="1:3" ht="15" thickBot="1" x14ac:dyDescent="0.35">
      <c r="A40" s="5" t="s">
        <v>57</v>
      </c>
      <c r="B40" s="3"/>
      <c r="C40" s="3"/>
    </row>
    <row r="41" spans="1:3" ht="15" thickBot="1" x14ac:dyDescent="0.35">
      <c r="A41" s="8" t="s">
        <v>105</v>
      </c>
      <c r="B41" s="26"/>
      <c r="C41" s="26"/>
    </row>
    <row r="42" spans="1:3" x14ac:dyDescent="0.3">
      <c r="A42" s="2" t="s">
        <v>111</v>
      </c>
      <c r="B42" s="3" t="s">
        <v>225</v>
      </c>
      <c r="C42" s="3"/>
    </row>
    <row r="43" spans="1:3" x14ac:dyDescent="0.3">
      <c r="A43" s="2" t="s">
        <v>110</v>
      </c>
      <c r="B43" s="3" t="s">
        <v>225</v>
      </c>
      <c r="C43" s="3"/>
    </row>
    <row r="44" spans="1:3" x14ac:dyDescent="0.3">
      <c r="A44" s="3" t="s">
        <v>109</v>
      </c>
      <c r="B44" s="3" t="s">
        <v>225</v>
      </c>
      <c r="C44" s="3"/>
    </row>
    <row r="45" spans="1:3" x14ac:dyDescent="0.3">
      <c r="A45" s="3" t="s">
        <v>108</v>
      </c>
      <c r="B45" s="3" t="s">
        <v>225</v>
      </c>
      <c r="C45" s="3"/>
    </row>
    <row r="46" spans="1:3" x14ac:dyDescent="0.3">
      <c r="A46" s="2" t="s">
        <v>107</v>
      </c>
      <c r="B46" s="3" t="s">
        <v>225</v>
      </c>
      <c r="C46" s="3"/>
    </row>
    <row r="47" spans="1:3" x14ac:dyDescent="0.3">
      <c r="A47" s="3" t="s">
        <v>106</v>
      </c>
      <c r="B47" s="3" t="s">
        <v>225</v>
      </c>
      <c r="C47" s="3"/>
    </row>
    <row r="48" spans="1:3" ht="15" thickBot="1" x14ac:dyDescent="0.35">
      <c r="A48" s="4" t="s">
        <v>112</v>
      </c>
      <c r="B48" s="4"/>
      <c r="C48" s="5"/>
    </row>
    <row r="49" spans="1:3" ht="15" thickBot="1" x14ac:dyDescent="0.35">
      <c r="A49" s="81" t="s">
        <v>7</v>
      </c>
      <c r="B49" s="26"/>
      <c r="C49" s="26"/>
    </row>
    <row r="50" spans="1:3" x14ac:dyDescent="0.3">
      <c r="A50" s="2" t="s">
        <v>223</v>
      </c>
      <c r="B50" s="3"/>
      <c r="C50" s="3"/>
    </row>
    <row r="51" spans="1:3" ht="15" thickBot="1" x14ac:dyDescent="0.35">
      <c r="A51" s="4" t="s">
        <v>224</v>
      </c>
      <c r="B51" s="3"/>
      <c r="C51" s="3"/>
    </row>
    <row r="52" spans="1:3" ht="15" thickBot="1" x14ac:dyDescent="0.35">
      <c r="A52" s="11"/>
      <c r="B52" s="46" t="s">
        <v>163</v>
      </c>
      <c r="C52" s="42">
        <f>SUM(C3:C10,C12:C22,C24:C34,C36:C40,C42:C48,C50:C51)</f>
        <v>0</v>
      </c>
    </row>
    <row r="53" spans="1:3" ht="15" thickBot="1" x14ac:dyDescent="0.35">
      <c r="A53" s="11"/>
    </row>
    <row r="54" spans="1:3" ht="15" thickBot="1" x14ac:dyDescent="0.35">
      <c r="A54" s="9" t="s">
        <v>41</v>
      </c>
      <c r="B54" s="6" t="s">
        <v>158</v>
      </c>
      <c r="C54" s="39" t="s">
        <v>162</v>
      </c>
    </row>
    <row r="55" spans="1:3" x14ac:dyDescent="0.3">
      <c r="A55" s="2" t="s">
        <v>17</v>
      </c>
      <c r="B55" s="2"/>
      <c r="C55" s="40"/>
    </row>
    <row r="56" spans="1:3" x14ac:dyDescent="0.3">
      <c r="A56" s="3" t="s">
        <v>18</v>
      </c>
      <c r="B56" s="2"/>
      <c r="C56" s="3"/>
    </row>
    <row r="57" spans="1:3" x14ac:dyDescent="0.3">
      <c r="A57" s="3" t="s">
        <v>19</v>
      </c>
      <c r="B57" s="2"/>
      <c r="C57" s="3"/>
    </row>
    <row r="58" spans="1:3" ht="15" thickBot="1" x14ac:dyDescent="0.35">
      <c r="A58" s="4" t="s">
        <v>20</v>
      </c>
      <c r="B58" s="2"/>
      <c r="C58" s="47"/>
    </row>
    <row r="59" spans="1:3" ht="15" thickBot="1" x14ac:dyDescent="0.35">
      <c r="B59" s="43" t="s">
        <v>163</v>
      </c>
      <c r="C59" s="42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B26" sqref="B26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35" t="s">
        <v>158</v>
      </c>
      <c r="C1" s="39" t="s">
        <v>162</v>
      </c>
    </row>
    <row r="2" spans="1:3" ht="15" thickBot="1" x14ac:dyDescent="0.35">
      <c r="A2" s="14" t="s">
        <v>120</v>
      </c>
      <c r="B2" s="36"/>
      <c r="C2" s="38"/>
    </row>
    <row r="3" spans="1:3" x14ac:dyDescent="0.3">
      <c r="A3" s="15" t="s">
        <v>121</v>
      </c>
      <c r="B3" s="15" t="s">
        <v>225</v>
      </c>
      <c r="C3" s="3"/>
    </row>
    <row r="4" spans="1:3" ht="15" thickBot="1" x14ac:dyDescent="0.35">
      <c r="A4" s="23" t="s">
        <v>211</v>
      </c>
      <c r="B4" s="16" t="s">
        <v>225</v>
      </c>
      <c r="C4" s="3"/>
    </row>
    <row r="5" spans="1:3" ht="15" thickBot="1" x14ac:dyDescent="0.35">
      <c r="A5" s="14" t="s">
        <v>122</v>
      </c>
      <c r="B5" s="37"/>
      <c r="C5" s="26"/>
    </row>
    <row r="6" spans="1:3" x14ac:dyDescent="0.3">
      <c r="A6" s="15" t="s">
        <v>212</v>
      </c>
      <c r="B6" s="16" t="s">
        <v>225</v>
      </c>
      <c r="C6" s="3"/>
    </row>
    <row r="7" spans="1:3" x14ac:dyDescent="0.3">
      <c r="A7" s="16" t="s">
        <v>139</v>
      </c>
      <c r="B7" s="16" t="s">
        <v>225</v>
      </c>
      <c r="C7" s="3"/>
    </row>
    <row r="8" spans="1:3" ht="15" thickBot="1" x14ac:dyDescent="0.35">
      <c r="A8" s="23" t="s">
        <v>140</v>
      </c>
      <c r="B8" s="16" t="s">
        <v>225</v>
      </c>
      <c r="C8" s="3"/>
    </row>
    <row r="9" spans="1:3" ht="15" thickBot="1" x14ac:dyDescent="0.35">
      <c r="A9" s="14" t="s">
        <v>141</v>
      </c>
      <c r="B9" s="37"/>
      <c r="C9" s="26"/>
    </row>
    <row r="10" spans="1:3" x14ac:dyDescent="0.3">
      <c r="A10" s="15" t="s">
        <v>142</v>
      </c>
      <c r="B10" s="16" t="s">
        <v>225</v>
      </c>
      <c r="C10" s="3"/>
    </row>
    <row r="11" spans="1:3" x14ac:dyDescent="0.3">
      <c r="A11" s="15" t="s">
        <v>215</v>
      </c>
      <c r="B11" s="16" t="s">
        <v>225</v>
      </c>
      <c r="C11" s="3"/>
    </row>
    <row r="12" spans="1:3" ht="15" thickBot="1" x14ac:dyDescent="0.35">
      <c r="A12" s="15" t="s">
        <v>143</v>
      </c>
      <c r="B12" s="16"/>
      <c r="C12" s="3"/>
    </row>
    <row r="13" spans="1:3" ht="15" thickBot="1" x14ac:dyDescent="0.35">
      <c r="A13" s="24" t="s">
        <v>7</v>
      </c>
      <c r="B13" s="37"/>
      <c r="C13" s="26"/>
    </row>
    <row r="14" spans="1:3" x14ac:dyDescent="0.3">
      <c r="A14" s="16" t="s">
        <v>144</v>
      </c>
      <c r="B14" s="119" t="s">
        <v>226</v>
      </c>
      <c r="C14" s="3"/>
    </row>
    <row r="15" spans="1:3" ht="15" thickBot="1" x14ac:dyDescent="0.35">
      <c r="A15" s="17" t="s">
        <v>145</v>
      </c>
      <c r="B15" s="17" t="s">
        <v>225</v>
      </c>
      <c r="C15" s="4"/>
    </row>
    <row r="16" spans="1:3" ht="15" thickBot="1" x14ac:dyDescent="0.35">
      <c r="A16" s="11"/>
      <c r="B16" s="43" t="s">
        <v>163</v>
      </c>
      <c r="C16" s="42">
        <f>SUM(C3:C4,C6:C8,C10:C12,C14:C15)</f>
        <v>0</v>
      </c>
    </row>
    <row r="17" spans="1:3" ht="15" thickBot="1" x14ac:dyDescent="0.35">
      <c r="A17" s="11"/>
    </row>
    <row r="18" spans="1:3" ht="15" thickBot="1" x14ac:dyDescent="0.35">
      <c r="A18" s="27" t="s">
        <v>41</v>
      </c>
      <c r="B18" s="6" t="s">
        <v>158</v>
      </c>
      <c r="C18" s="39" t="s">
        <v>162</v>
      </c>
    </row>
    <row r="19" spans="1:3" x14ac:dyDescent="0.3">
      <c r="A19" s="15" t="s">
        <v>17</v>
      </c>
      <c r="B19" s="2"/>
      <c r="C19" s="40"/>
    </row>
    <row r="20" spans="1:3" x14ac:dyDescent="0.3">
      <c r="A20" s="16" t="s">
        <v>18</v>
      </c>
      <c r="B20" s="2"/>
      <c r="C20" s="28"/>
    </row>
    <row r="21" spans="1:3" x14ac:dyDescent="0.3">
      <c r="A21" s="16" t="s">
        <v>19</v>
      </c>
      <c r="B21" s="2"/>
      <c r="C21" s="28"/>
    </row>
    <row r="22" spans="1:3" ht="15" thickBot="1" x14ac:dyDescent="0.35">
      <c r="A22" s="17" t="s">
        <v>20</v>
      </c>
      <c r="B22" s="2"/>
      <c r="C22" s="41"/>
    </row>
    <row r="23" spans="1:3" ht="15" thickBot="1" x14ac:dyDescent="0.35">
      <c r="B23" s="43" t="s">
        <v>163</v>
      </c>
      <c r="C23" s="42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5" sqref="D45"/>
    </sheetView>
  </sheetViews>
  <sheetFormatPr defaultRowHeight="14.4" x14ac:dyDescent="0.3"/>
  <cols>
    <col min="1" max="1" width="75.6640625" customWidth="1"/>
    <col min="2" max="2" width="15.6640625" customWidth="1"/>
    <col min="3" max="10" width="21.6640625" customWidth="1"/>
  </cols>
  <sheetData>
    <row r="1" spans="1:10" ht="15" thickBot="1" x14ac:dyDescent="0.35">
      <c r="A1" s="73" t="s">
        <v>0</v>
      </c>
      <c r="B1" s="22" t="s">
        <v>158</v>
      </c>
      <c r="C1" s="120" t="s">
        <v>149</v>
      </c>
      <c r="D1" s="120"/>
      <c r="E1" s="120"/>
      <c r="F1" s="120"/>
      <c r="G1" s="120"/>
      <c r="H1" s="120"/>
      <c r="I1" s="120"/>
      <c r="J1" s="121"/>
    </row>
    <row r="2" spans="1:10" ht="15" thickBot="1" x14ac:dyDescent="0.35">
      <c r="A2" s="14" t="s">
        <v>10</v>
      </c>
      <c r="B2" s="91"/>
      <c r="C2" s="32" t="s">
        <v>150</v>
      </c>
      <c r="D2" s="21" t="s">
        <v>151</v>
      </c>
      <c r="E2" s="21" t="s">
        <v>152</v>
      </c>
      <c r="F2" s="21" t="s">
        <v>153</v>
      </c>
      <c r="G2" s="21" t="s">
        <v>154</v>
      </c>
      <c r="H2" s="21" t="s">
        <v>155</v>
      </c>
      <c r="I2" s="21" t="s">
        <v>156</v>
      </c>
      <c r="J2" s="21" t="s">
        <v>157</v>
      </c>
    </row>
    <row r="3" spans="1:10" x14ac:dyDescent="0.3">
      <c r="A3" s="15" t="s">
        <v>146</v>
      </c>
      <c r="B3" s="3"/>
      <c r="C3" s="33"/>
      <c r="D3" s="19"/>
      <c r="E3" s="19"/>
      <c r="F3" s="19"/>
      <c r="G3" s="19"/>
      <c r="H3" s="19"/>
      <c r="I3" s="19"/>
      <c r="J3" s="20"/>
    </row>
    <row r="4" spans="1:10" x14ac:dyDescent="0.3">
      <c r="A4" s="16" t="s">
        <v>147</v>
      </c>
      <c r="B4" s="3"/>
      <c r="C4" s="34"/>
      <c r="D4" s="12"/>
      <c r="E4" s="12"/>
      <c r="F4" s="12"/>
      <c r="G4" s="12"/>
      <c r="H4" s="12"/>
      <c r="I4" s="12"/>
      <c r="J4" s="18"/>
    </row>
    <row r="5" spans="1:10" x14ac:dyDescent="0.3">
      <c r="A5" s="16" t="s">
        <v>160</v>
      </c>
      <c r="B5" s="3"/>
      <c r="C5" s="34"/>
      <c r="D5" s="12"/>
      <c r="E5" s="12"/>
      <c r="F5" s="12"/>
      <c r="G5" s="12"/>
      <c r="H5" s="12"/>
      <c r="I5" s="12"/>
      <c r="J5" s="18"/>
    </row>
    <row r="6" spans="1:10" x14ac:dyDescent="0.3">
      <c r="A6" s="16" t="s">
        <v>159</v>
      </c>
      <c r="B6" s="3"/>
      <c r="C6" s="34"/>
      <c r="D6" s="12"/>
      <c r="E6" s="12"/>
      <c r="F6" s="12"/>
      <c r="G6" s="12"/>
      <c r="H6" s="12"/>
      <c r="I6" s="12"/>
      <c r="J6" s="18"/>
    </row>
    <row r="7" spans="1:10" x14ac:dyDescent="0.3">
      <c r="A7" s="16" t="s">
        <v>148</v>
      </c>
      <c r="B7" s="3"/>
      <c r="C7" s="34"/>
      <c r="D7" s="12"/>
      <c r="E7" s="12"/>
      <c r="F7" s="12"/>
      <c r="G7" s="12"/>
      <c r="H7" s="12"/>
      <c r="I7" s="12"/>
      <c r="J7" s="18"/>
    </row>
    <row r="8" spans="1:10" x14ac:dyDescent="0.3">
      <c r="A8" s="23" t="s">
        <v>220</v>
      </c>
      <c r="B8" s="5"/>
      <c r="C8" s="88"/>
      <c r="D8" s="79"/>
      <c r="E8" s="79"/>
      <c r="F8" s="79"/>
      <c r="G8" s="79"/>
      <c r="H8" s="79"/>
      <c r="I8" s="79"/>
      <c r="J8" s="100"/>
    </row>
    <row r="9" spans="1:10" x14ac:dyDescent="0.3">
      <c r="A9" s="23" t="s">
        <v>213</v>
      </c>
      <c r="B9" s="5"/>
      <c r="C9" s="88"/>
      <c r="D9" s="89"/>
      <c r="E9" s="79"/>
      <c r="F9" s="89"/>
      <c r="G9" s="79"/>
      <c r="H9" s="89"/>
      <c r="I9" s="89"/>
      <c r="J9" s="90"/>
    </row>
    <row r="10" spans="1:10" x14ac:dyDescent="0.3">
      <c r="A10" s="16" t="s">
        <v>216</v>
      </c>
      <c r="B10" s="3"/>
      <c r="C10" s="101"/>
      <c r="D10" s="102"/>
      <c r="E10" s="102"/>
      <c r="F10" s="102"/>
      <c r="G10" s="102"/>
      <c r="H10" s="102"/>
      <c r="I10" s="102"/>
      <c r="J10" s="103"/>
    </row>
    <row r="11" spans="1:10" ht="15" thickBot="1" x14ac:dyDescent="0.35">
      <c r="A11" s="53" t="s">
        <v>214</v>
      </c>
      <c r="B11" s="10"/>
      <c r="C11" s="33"/>
      <c r="D11" s="19"/>
      <c r="E11" s="19"/>
      <c r="F11" s="19"/>
      <c r="G11" s="19"/>
      <c r="H11" s="19"/>
      <c r="I11" s="19"/>
      <c r="J11" s="20"/>
    </row>
    <row r="12" spans="1:10" ht="15" thickBot="1" x14ac:dyDescent="0.35">
      <c r="A12" s="11"/>
      <c r="B12" s="44"/>
      <c r="C12" s="42">
        <f>SUM(C3:C11)</f>
        <v>0</v>
      </c>
      <c r="D12" s="42">
        <f>SUM(D3:D8,D10:D11)</f>
        <v>0</v>
      </c>
      <c r="E12" s="42">
        <f>SUM(E3:E11)</f>
        <v>0</v>
      </c>
      <c r="F12" s="42">
        <f>SUM(F3:F8,F10:F11)</f>
        <v>0</v>
      </c>
      <c r="G12" s="42">
        <f>SUM(G3:G11)</f>
        <v>0</v>
      </c>
      <c r="H12" s="42">
        <f t="shared" ref="H12:I12" si="0">SUM(H3:H8,H10:H11)</f>
        <v>0</v>
      </c>
      <c r="I12" s="42">
        <f t="shared" si="0"/>
        <v>0</v>
      </c>
      <c r="J12" s="42">
        <f>SUM(J3:J8,J10:J11)</f>
        <v>0</v>
      </c>
    </row>
    <row r="18" spans="2:2" x14ac:dyDescent="0.3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zoomScaleNormal="100" workbookViewId="0">
      <selection activeCell="B2" sqref="B2:C28"/>
    </sheetView>
  </sheetViews>
  <sheetFormatPr defaultRowHeight="14.4" x14ac:dyDescent="0.3"/>
  <cols>
    <col min="1" max="1" width="60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72" t="s">
        <v>1</v>
      </c>
      <c r="B2" s="104"/>
      <c r="C2" s="98"/>
    </row>
    <row r="3" spans="1:3" x14ac:dyDescent="0.3">
      <c r="A3" s="15" t="s">
        <v>2</v>
      </c>
      <c r="B3" s="75"/>
      <c r="C3" s="92"/>
    </row>
    <row r="4" spans="1:3" ht="15" thickBot="1" x14ac:dyDescent="0.35">
      <c r="A4" s="61" t="s">
        <v>21</v>
      </c>
      <c r="B4" s="75"/>
      <c r="C4" s="92"/>
    </row>
    <row r="5" spans="1:3" ht="15" thickBot="1" x14ac:dyDescent="0.35">
      <c r="A5" s="62" t="s">
        <v>3</v>
      </c>
      <c r="B5" s="104"/>
      <c r="C5" s="98"/>
    </row>
    <row r="6" spans="1:3" x14ac:dyDescent="0.3">
      <c r="A6" s="63" t="s">
        <v>22</v>
      </c>
      <c r="B6" s="74"/>
      <c r="C6" s="93"/>
    </row>
    <row r="7" spans="1:3" ht="15" thickBot="1" x14ac:dyDescent="0.35">
      <c r="A7" s="61" t="s">
        <v>23</v>
      </c>
      <c r="B7" s="74"/>
      <c r="C7" s="93"/>
    </row>
    <row r="8" spans="1:3" ht="15" thickBot="1" x14ac:dyDescent="0.35">
      <c r="A8" s="64" t="s">
        <v>4</v>
      </c>
      <c r="B8" s="104"/>
      <c r="C8" s="98"/>
    </row>
    <row r="9" spans="1:3" x14ac:dyDescent="0.3">
      <c r="A9" s="63" t="s">
        <v>24</v>
      </c>
      <c r="B9" s="74"/>
      <c r="C9" s="93"/>
    </row>
    <row r="10" spans="1:3" ht="15" thickBot="1" x14ac:dyDescent="0.35">
      <c r="A10" s="61" t="s">
        <v>25</v>
      </c>
      <c r="B10" s="74"/>
      <c r="C10" s="93"/>
    </row>
    <row r="11" spans="1:3" ht="15" thickBot="1" x14ac:dyDescent="0.35">
      <c r="A11" s="65" t="s">
        <v>5</v>
      </c>
      <c r="B11" s="104"/>
      <c r="C11" s="98"/>
    </row>
    <row r="12" spans="1:3" x14ac:dyDescent="0.3">
      <c r="A12" s="63" t="s">
        <v>26</v>
      </c>
      <c r="B12" s="74"/>
      <c r="C12" s="93"/>
    </row>
    <row r="13" spans="1:3" ht="15" thickBot="1" x14ac:dyDescent="0.35">
      <c r="A13" s="61" t="s">
        <v>27</v>
      </c>
      <c r="B13" s="74"/>
      <c r="C13" s="93"/>
    </row>
    <row r="14" spans="1:3" ht="15" thickBot="1" x14ac:dyDescent="0.35">
      <c r="A14" s="66" t="s">
        <v>6</v>
      </c>
      <c r="B14" s="104"/>
      <c r="C14" s="98"/>
    </row>
    <row r="15" spans="1:3" x14ac:dyDescent="0.3">
      <c r="A15" s="63" t="s">
        <v>28</v>
      </c>
      <c r="B15" s="74"/>
      <c r="C15" s="93"/>
    </row>
    <row r="16" spans="1:3" ht="15" thickBot="1" x14ac:dyDescent="0.35">
      <c r="A16" s="67" t="s">
        <v>29</v>
      </c>
      <c r="B16" s="74"/>
      <c r="C16" s="93"/>
    </row>
    <row r="17" spans="1:3" ht="15" thickBot="1" x14ac:dyDescent="0.35">
      <c r="A17" s="68" t="s">
        <v>31</v>
      </c>
      <c r="B17" s="104"/>
      <c r="C17" s="98"/>
    </row>
    <row r="18" spans="1:3" x14ac:dyDescent="0.3">
      <c r="A18" s="63" t="s">
        <v>30</v>
      </c>
      <c r="B18" s="74"/>
      <c r="C18" s="106"/>
    </row>
    <row r="19" spans="1:3" x14ac:dyDescent="0.3">
      <c r="A19" s="69" t="s">
        <v>32</v>
      </c>
      <c r="B19" s="74"/>
      <c r="C19" s="93"/>
    </row>
    <row r="20" spans="1:3" x14ac:dyDescent="0.3">
      <c r="A20" s="69" t="s">
        <v>33</v>
      </c>
      <c r="B20" s="74"/>
      <c r="C20" s="106"/>
    </row>
    <row r="21" spans="1:3" x14ac:dyDescent="0.3">
      <c r="A21" s="69" t="s">
        <v>34</v>
      </c>
      <c r="B21" s="74"/>
      <c r="C21" s="93"/>
    </row>
    <row r="22" spans="1:3" x14ac:dyDescent="0.3">
      <c r="A22" s="69" t="s">
        <v>35</v>
      </c>
      <c r="B22" s="74"/>
      <c r="C22" s="106"/>
    </row>
    <row r="23" spans="1:3" x14ac:dyDescent="0.3">
      <c r="A23" s="69" t="s">
        <v>36</v>
      </c>
      <c r="B23" s="74"/>
      <c r="C23" s="93"/>
    </row>
    <row r="24" spans="1:3" x14ac:dyDescent="0.3">
      <c r="A24" s="69" t="s">
        <v>37</v>
      </c>
      <c r="B24" s="74"/>
      <c r="C24" s="93"/>
    </row>
    <row r="25" spans="1:3" x14ac:dyDescent="0.3">
      <c r="A25" s="69" t="s">
        <v>38</v>
      </c>
      <c r="B25" s="74"/>
      <c r="C25" s="106"/>
    </row>
    <row r="26" spans="1:3" x14ac:dyDescent="0.3">
      <c r="A26" s="69" t="s">
        <v>39</v>
      </c>
      <c r="B26" s="74"/>
      <c r="C26" s="93"/>
    </row>
    <row r="27" spans="1:3" x14ac:dyDescent="0.3">
      <c r="A27" s="70" t="s">
        <v>7</v>
      </c>
      <c r="B27" s="104"/>
      <c r="C27" s="98"/>
    </row>
    <row r="28" spans="1:3" ht="15" thickBot="1" x14ac:dyDescent="0.35">
      <c r="A28" s="71" t="s">
        <v>40</v>
      </c>
      <c r="B28" s="105"/>
      <c r="C28" s="95"/>
    </row>
    <row r="29" spans="1:3" ht="15" thickBot="1" x14ac:dyDescent="0.35">
      <c r="B29" s="43" t="s">
        <v>163</v>
      </c>
      <c r="C29" s="107">
        <f>SUM(C3:C4,C6:C7,C9:C10,C12:C13,C15:C16,C18:C26,C28)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selection activeCell="F18" sqref="F18:G18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10</v>
      </c>
      <c r="B2" s="104"/>
      <c r="C2" s="26"/>
    </row>
    <row r="3" spans="1:3" x14ac:dyDescent="0.3">
      <c r="A3" s="15" t="s">
        <v>8</v>
      </c>
      <c r="B3" s="75" t="s">
        <v>225</v>
      </c>
      <c r="C3" s="28"/>
    </row>
    <row r="4" spans="1:3" x14ac:dyDescent="0.3">
      <c r="A4" s="60" t="s">
        <v>185</v>
      </c>
      <c r="B4" s="75" t="s">
        <v>225</v>
      </c>
      <c r="C4" s="28"/>
    </row>
    <row r="5" spans="1:3" x14ac:dyDescent="0.3">
      <c r="A5" s="60" t="s">
        <v>173</v>
      </c>
      <c r="B5" s="75" t="s">
        <v>225</v>
      </c>
      <c r="C5" s="28"/>
    </row>
    <row r="6" spans="1:3" x14ac:dyDescent="0.3">
      <c r="A6" s="60" t="s">
        <v>9</v>
      </c>
      <c r="B6" s="74"/>
      <c r="C6" s="3"/>
    </row>
    <row r="7" spans="1:3" x14ac:dyDescent="0.3">
      <c r="A7" s="60" t="s">
        <v>219</v>
      </c>
      <c r="B7" s="74" t="s">
        <v>225</v>
      </c>
      <c r="C7" s="3"/>
    </row>
    <row r="8" spans="1:3" x14ac:dyDescent="0.3">
      <c r="A8" s="16" t="s">
        <v>133</v>
      </c>
      <c r="B8" s="74" t="s">
        <v>225</v>
      </c>
      <c r="C8" s="3"/>
    </row>
    <row r="9" spans="1:3" x14ac:dyDescent="0.3">
      <c r="A9" s="16" t="s">
        <v>134</v>
      </c>
      <c r="B9" s="74" t="s">
        <v>225</v>
      </c>
      <c r="C9" s="3"/>
    </row>
    <row r="10" spans="1:3" ht="15" thickBot="1" x14ac:dyDescent="0.35">
      <c r="A10" s="23" t="s">
        <v>11</v>
      </c>
      <c r="B10" s="74" t="s">
        <v>225</v>
      </c>
      <c r="C10" s="3"/>
    </row>
    <row r="11" spans="1:3" ht="15" thickBot="1" x14ac:dyDescent="0.35">
      <c r="A11" s="51" t="s">
        <v>12</v>
      </c>
      <c r="B11" s="104"/>
      <c r="C11" s="26"/>
    </row>
    <row r="12" spans="1:3" x14ac:dyDescent="0.3">
      <c r="A12" s="15" t="s">
        <v>13</v>
      </c>
      <c r="B12" s="74" t="s">
        <v>225</v>
      </c>
      <c r="C12" s="3"/>
    </row>
    <row r="13" spans="1:3" x14ac:dyDescent="0.3">
      <c r="A13" s="16" t="s">
        <v>14</v>
      </c>
      <c r="B13" s="74" t="s">
        <v>225</v>
      </c>
      <c r="C13" s="3"/>
    </row>
    <row r="14" spans="1:3" x14ac:dyDescent="0.3">
      <c r="A14" s="15" t="s">
        <v>217</v>
      </c>
      <c r="B14" s="74"/>
      <c r="C14" s="3"/>
    </row>
    <row r="15" spans="1:3" x14ac:dyDescent="0.3">
      <c r="A15" s="15" t="s">
        <v>218</v>
      </c>
      <c r="B15" s="74"/>
      <c r="C15" s="3"/>
    </row>
    <row r="16" spans="1:3" x14ac:dyDescent="0.3">
      <c r="A16" s="16" t="s">
        <v>165</v>
      </c>
      <c r="B16" s="74" t="s">
        <v>225</v>
      </c>
      <c r="C16" s="3"/>
    </row>
    <row r="17" spans="1:3" x14ac:dyDescent="0.3">
      <c r="A17" s="16" t="s">
        <v>15</v>
      </c>
      <c r="B17" s="105" t="s">
        <v>225</v>
      </c>
      <c r="C17" s="5"/>
    </row>
    <row r="18" spans="1:3" ht="15" thickBot="1" x14ac:dyDescent="0.35">
      <c r="A18" s="17" t="s">
        <v>16</v>
      </c>
      <c r="B18" s="105" t="s">
        <v>225</v>
      </c>
      <c r="C18" s="5"/>
    </row>
    <row r="19" spans="1:3" ht="15" thickBot="1" x14ac:dyDescent="0.35">
      <c r="A19" s="11"/>
      <c r="B19" s="46" t="s">
        <v>163</v>
      </c>
      <c r="C19" s="42">
        <f>SUM(C3:C10,C12:C18)</f>
        <v>0</v>
      </c>
    </row>
    <row r="20" spans="1:3" ht="15" thickBot="1" x14ac:dyDescent="0.35"/>
    <row r="21" spans="1:3" ht="15" thickBot="1" x14ac:dyDescent="0.35">
      <c r="A21" s="9" t="s">
        <v>41</v>
      </c>
      <c r="B21" s="6" t="s">
        <v>158</v>
      </c>
      <c r="C21" s="39" t="s">
        <v>162</v>
      </c>
    </row>
    <row r="22" spans="1:3" x14ac:dyDescent="0.3">
      <c r="A22" s="2" t="s">
        <v>17</v>
      </c>
      <c r="B22" s="76"/>
      <c r="C22" s="40"/>
    </row>
    <row r="23" spans="1:3" x14ac:dyDescent="0.3">
      <c r="A23" s="3" t="s">
        <v>18</v>
      </c>
      <c r="B23" s="76"/>
      <c r="C23" s="3"/>
    </row>
    <row r="24" spans="1:3" x14ac:dyDescent="0.3">
      <c r="A24" s="3" t="s">
        <v>19</v>
      </c>
      <c r="B24" s="76"/>
      <c r="C24" s="3"/>
    </row>
    <row r="25" spans="1:3" ht="15" thickBot="1" x14ac:dyDescent="0.35">
      <c r="A25" s="4" t="s">
        <v>20</v>
      </c>
      <c r="B25" s="76"/>
      <c r="C25" s="47"/>
    </row>
    <row r="26" spans="1:3" ht="15" thickBot="1" x14ac:dyDescent="0.35">
      <c r="B26" s="43" t="s">
        <v>163</v>
      </c>
      <c r="C26" s="42">
        <f>SUM(C22:C25)</f>
        <v>0</v>
      </c>
    </row>
    <row r="27" spans="1:3" x14ac:dyDescent="0.3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B21" sqref="B21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42</v>
      </c>
      <c r="B3" s="28" t="s">
        <v>225</v>
      </c>
      <c r="C3" s="56"/>
    </row>
    <row r="4" spans="1:3" x14ac:dyDescent="0.3">
      <c r="A4" s="15" t="s">
        <v>43</v>
      </c>
      <c r="B4" s="28" t="s">
        <v>225</v>
      </c>
      <c r="C4" s="56"/>
    </row>
    <row r="5" spans="1:3" x14ac:dyDescent="0.3">
      <c r="A5" s="15" t="s">
        <v>44</v>
      </c>
      <c r="B5" s="3" t="s">
        <v>225</v>
      </c>
      <c r="C5" s="57"/>
    </row>
    <row r="6" spans="1:3" x14ac:dyDescent="0.3">
      <c r="A6" s="16" t="s">
        <v>50</v>
      </c>
      <c r="B6" s="3" t="s">
        <v>225</v>
      </c>
      <c r="C6" s="57"/>
    </row>
    <row r="7" spans="1:3" x14ac:dyDescent="0.3">
      <c r="A7" s="16" t="s">
        <v>15</v>
      </c>
      <c r="B7" s="3" t="s">
        <v>225</v>
      </c>
      <c r="C7" s="57"/>
    </row>
    <row r="8" spans="1:3" ht="15" thickBot="1" x14ac:dyDescent="0.35">
      <c r="A8" s="23" t="s">
        <v>45</v>
      </c>
      <c r="B8" s="3" t="s">
        <v>225</v>
      </c>
      <c r="C8" s="57"/>
    </row>
    <row r="9" spans="1:3" ht="15" thickBot="1" x14ac:dyDescent="0.35">
      <c r="A9" s="51" t="s">
        <v>12</v>
      </c>
      <c r="B9" s="30"/>
      <c r="C9" s="55"/>
    </row>
    <row r="10" spans="1:3" x14ac:dyDescent="0.3">
      <c r="A10" s="15" t="s">
        <v>46</v>
      </c>
      <c r="B10" s="3" t="s">
        <v>225</v>
      </c>
      <c r="C10" s="57"/>
    </row>
    <row r="11" spans="1:3" x14ac:dyDescent="0.3">
      <c r="A11" s="15" t="s">
        <v>174</v>
      </c>
      <c r="B11" s="3" t="s">
        <v>225</v>
      </c>
      <c r="C11" s="57"/>
    </row>
    <row r="12" spans="1:3" x14ac:dyDescent="0.3">
      <c r="A12" s="16" t="s">
        <v>47</v>
      </c>
      <c r="B12" s="3" t="s">
        <v>225</v>
      </c>
      <c r="C12" s="57"/>
    </row>
    <row r="13" spans="1:3" x14ac:dyDescent="0.3">
      <c r="A13" s="15" t="s">
        <v>48</v>
      </c>
      <c r="B13" s="3" t="s">
        <v>225</v>
      </c>
      <c r="C13" s="57"/>
    </row>
    <row r="14" spans="1:3" x14ac:dyDescent="0.3">
      <c r="A14" s="29" t="s">
        <v>175</v>
      </c>
      <c r="B14" s="5" t="s">
        <v>225</v>
      </c>
      <c r="C14" s="58"/>
    </row>
    <row r="15" spans="1:3" ht="15" thickBot="1" x14ac:dyDescent="0.35">
      <c r="A15" s="17" t="s">
        <v>49</v>
      </c>
      <c r="B15" s="5" t="s">
        <v>225</v>
      </c>
      <c r="C15" s="58"/>
    </row>
    <row r="16" spans="1:3" ht="15" thickBot="1" x14ac:dyDescent="0.35">
      <c r="A16" s="11"/>
      <c r="B16" s="46" t="s">
        <v>163</v>
      </c>
      <c r="C16" s="42">
        <f>SUM(C3:C8,C10:C15)</f>
        <v>0</v>
      </c>
    </row>
    <row r="17" spans="1:3" ht="15" thickBot="1" x14ac:dyDescent="0.35"/>
    <row r="18" spans="1:3" ht="15" thickBot="1" x14ac:dyDescent="0.35">
      <c r="A18" s="9" t="s">
        <v>41</v>
      </c>
      <c r="B18" s="6" t="s">
        <v>158</v>
      </c>
      <c r="C18" s="39" t="s">
        <v>162</v>
      </c>
    </row>
    <row r="19" spans="1:3" x14ac:dyDescent="0.3">
      <c r="A19" s="2" t="s">
        <v>17</v>
      </c>
      <c r="B19" s="2"/>
      <c r="C19" s="40"/>
    </row>
    <row r="20" spans="1:3" x14ac:dyDescent="0.3">
      <c r="A20" s="3" t="s">
        <v>18</v>
      </c>
      <c r="B20" s="2"/>
      <c r="C20" s="3"/>
    </row>
    <row r="21" spans="1:3" x14ac:dyDescent="0.3">
      <c r="A21" s="3" t="s">
        <v>19</v>
      </c>
      <c r="B21" s="2"/>
      <c r="C21" s="3"/>
    </row>
    <row r="22" spans="1:3" ht="15" thickBot="1" x14ac:dyDescent="0.35">
      <c r="A22" s="4" t="s">
        <v>20</v>
      </c>
      <c r="B22" s="2"/>
      <c r="C22" s="47"/>
    </row>
    <row r="23" spans="1:3" ht="15" thickBot="1" x14ac:dyDescent="0.35">
      <c r="B23" s="43" t="s">
        <v>163</v>
      </c>
      <c r="C23" s="4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B22" sqref="B2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5" ht="15" thickBot="1" x14ac:dyDescent="0.35">
      <c r="A1" s="13" t="s">
        <v>0</v>
      </c>
      <c r="B1" s="25" t="s">
        <v>158</v>
      </c>
      <c r="C1" s="59" t="s">
        <v>162</v>
      </c>
    </row>
    <row r="2" spans="1:5" ht="15" thickBot="1" x14ac:dyDescent="0.35">
      <c r="A2" s="14" t="s">
        <v>10</v>
      </c>
      <c r="B2" s="30"/>
      <c r="C2" s="26"/>
    </row>
    <row r="3" spans="1:5" x14ac:dyDescent="0.3">
      <c r="A3" s="15" t="s">
        <v>51</v>
      </c>
      <c r="B3" s="92"/>
      <c r="C3" s="28"/>
      <c r="E3">
        <f>SUM(B3:B12)</f>
        <v>0</v>
      </c>
    </row>
    <row r="4" spans="1:5" x14ac:dyDescent="0.3">
      <c r="A4" s="15" t="s">
        <v>176</v>
      </c>
      <c r="B4" s="92" t="s">
        <v>225</v>
      </c>
      <c r="C4" s="28"/>
    </row>
    <row r="5" spans="1:5" x14ac:dyDescent="0.3">
      <c r="A5" s="15" t="s">
        <v>53</v>
      </c>
      <c r="B5" s="93"/>
      <c r="C5" s="3"/>
    </row>
    <row r="6" spans="1:5" x14ac:dyDescent="0.3">
      <c r="A6" s="15" t="s">
        <v>174</v>
      </c>
      <c r="B6" s="93"/>
      <c r="C6" s="3"/>
    </row>
    <row r="7" spans="1:5" x14ac:dyDescent="0.3">
      <c r="A7" s="15" t="s">
        <v>52</v>
      </c>
      <c r="B7" s="93"/>
      <c r="C7" s="3"/>
    </row>
    <row r="8" spans="1:5" x14ac:dyDescent="0.3">
      <c r="A8" s="3" t="s">
        <v>164</v>
      </c>
      <c r="B8" s="94"/>
      <c r="C8" s="2"/>
    </row>
    <row r="9" spans="1:5" x14ac:dyDescent="0.3">
      <c r="A9" s="15" t="s">
        <v>177</v>
      </c>
      <c r="B9" s="93"/>
      <c r="C9" s="3"/>
    </row>
    <row r="10" spans="1:5" x14ac:dyDescent="0.3">
      <c r="A10" s="16" t="s">
        <v>55</v>
      </c>
      <c r="B10" s="93" t="s">
        <v>225</v>
      </c>
      <c r="C10" s="3"/>
    </row>
    <row r="11" spans="1:5" x14ac:dyDescent="0.3">
      <c r="A11" s="16" t="s">
        <v>54</v>
      </c>
      <c r="B11" s="93"/>
      <c r="C11" s="3"/>
    </row>
    <row r="12" spans="1:5" ht="15" thickBot="1" x14ac:dyDescent="0.35">
      <c r="A12" s="17" t="s">
        <v>56</v>
      </c>
      <c r="B12" s="95"/>
      <c r="C12" s="5"/>
    </row>
    <row r="13" spans="1:5" ht="15" thickBot="1" x14ac:dyDescent="0.35">
      <c r="A13" s="11"/>
      <c r="B13" s="46" t="s">
        <v>163</v>
      </c>
      <c r="C13" s="42">
        <f>SUM(C3:C12)</f>
        <v>0</v>
      </c>
    </row>
    <row r="14" spans="1:5" ht="15" thickBot="1" x14ac:dyDescent="0.35"/>
    <row r="15" spans="1:5" ht="15" thickBot="1" x14ac:dyDescent="0.35">
      <c r="A15" s="9" t="s">
        <v>41</v>
      </c>
      <c r="B15" s="6" t="s">
        <v>158</v>
      </c>
      <c r="C15" s="39" t="s">
        <v>162</v>
      </c>
    </row>
    <row r="16" spans="1:5" x14ac:dyDescent="0.3">
      <c r="A16" s="2" t="s">
        <v>17</v>
      </c>
      <c r="B16" s="2"/>
      <c r="C16" s="40"/>
    </row>
    <row r="17" spans="1:3" x14ac:dyDescent="0.3">
      <c r="A17" s="3" t="s">
        <v>18</v>
      </c>
      <c r="B17" s="2"/>
      <c r="C17" s="3"/>
    </row>
    <row r="18" spans="1:3" x14ac:dyDescent="0.3">
      <c r="A18" s="3" t="s">
        <v>19</v>
      </c>
      <c r="B18" s="2"/>
      <c r="C18" s="3"/>
    </row>
    <row r="19" spans="1:3" ht="15" thickBot="1" x14ac:dyDescent="0.35">
      <c r="A19" s="4" t="s">
        <v>20</v>
      </c>
      <c r="B19" s="2"/>
      <c r="C19" s="47"/>
    </row>
    <row r="20" spans="1:3" ht="15" thickBot="1" x14ac:dyDescent="0.35">
      <c r="B20" s="43" t="s">
        <v>163</v>
      </c>
      <c r="C20" s="42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4" sqref="B4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178</v>
      </c>
      <c r="B3" s="28" t="s">
        <v>225</v>
      </c>
      <c r="C3" s="56"/>
    </row>
    <row r="4" spans="1:3" x14ac:dyDescent="0.3">
      <c r="A4" s="15" t="s">
        <v>58</v>
      </c>
      <c r="B4" s="28" t="s">
        <v>225</v>
      </c>
      <c r="C4" s="56"/>
    </row>
    <row r="5" spans="1:3" ht="15" thickBot="1" x14ac:dyDescent="0.35">
      <c r="A5" s="53" t="s">
        <v>57</v>
      </c>
      <c r="B5" s="5" t="s">
        <v>225</v>
      </c>
      <c r="C5" s="58"/>
    </row>
    <row r="6" spans="1:3" ht="15" thickBot="1" x14ac:dyDescent="0.35">
      <c r="A6" s="11"/>
      <c r="B6" s="46" t="s">
        <v>163</v>
      </c>
      <c r="C6" s="96">
        <f>SUM(C3:C5)</f>
        <v>0</v>
      </c>
    </row>
    <row r="7" spans="1:3" ht="15" thickBot="1" x14ac:dyDescent="0.35">
      <c r="B7" s="10"/>
    </row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8" t="s">
        <v>10</v>
      </c>
      <c r="B2" s="30"/>
      <c r="C2" s="55"/>
    </row>
    <row r="3" spans="1:3" x14ac:dyDescent="0.3">
      <c r="A3" s="15" t="s">
        <v>179</v>
      </c>
      <c r="B3" s="28" t="s">
        <v>225</v>
      </c>
      <c r="C3" s="56"/>
    </row>
    <row r="4" spans="1:3" x14ac:dyDescent="0.3">
      <c r="A4" s="3" t="s">
        <v>221</v>
      </c>
      <c r="B4" s="28" t="s">
        <v>225</v>
      </c>
      <c r="C4" s="56"/>
    </row>
    <row r="5" spans="1:3" ht="15" thickBot="1" x14ac:dyDescent="0.35">
      <c r="A5" s="10" t="s">
        <v>59</v>
      </c>
      <c r="B5" s="28" t="s">
        <v>225</v>
      </c>
      <c r="C5" s="56"/>
    </row>
    <row r="6" spans="1:3" ht="15" thickBot="1" x14ac:dyDescent="0.35">
      <c r="A6" s="11"/>
      <c r="B6" s="43" t="s">
        <v>163</v>
      </c>
      <c r="C6" s="42">
        <f>SUM(C3:C5)</f>
        <v>0</v>
      </c>
    </row>
    <row r="7" spans="1:3" ht="15" thickBot="1" x14ac:dyDescent="0.35"/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F15" sqref="F1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7" t="s">
        <v>12</v>
      </c>
      <c r="B2" s="30"/>
      <c r="C2" s="55"/>
    </row>
    <row r="3" spans="1:3" x14ac:dyDescent="0.3">
      <c r="A3" s="2" t="s">
        <v>60</v>
      </c>
      <c r="B3" s="28" t="s">
        <v>225</v>
      </c>
      <c r="C3" s="56"/>
    </row>
    <row r="4" spans="1:3" x14ac:dyDescent="0.3">
      <c r="A4" s="2" t="s">
        <v>161</v>
      </c>
      <c r="B4" s="28" t="s">
        <v>225</v>
      </c>
      <c r="C4" s="56"/>
    </row>
    <row r="5" spans="1:3" x14ac:dyDescent="0.3">
      <c r="A5" s="2" t="s">
        <v>132</v>
      </c>
      <c r="B5" s="28" t="s">
        <v>225</v>
      </c>
      <c r="C5" s="56"/>
    </row>
    <row r="6" spans="1:3" x14ac:dyDescent="0.3">
      <c r="A6" s="15" t="s">
        <v>180</v>
      </c>
      <c r="B6" s="28" t="s">
        <v>225</v>
      </c>
      <c r="C6" s="56"/>
    </row>
    <row r="7" spans="1:3" ht="15" thickBot="1" x14ac:dyDescent="0.35">
      <c r="A7" s="4" t="s">
        <v>57</v>
      </c>
      <c r="B7" s="28"/>
      <c r="C7" s="56"/>
    </row>
    <row r="8" spans="1:3" ht="15" thickBot="1" x14ac:dyDescent="0.35">
      <c r="A8" s="11"/>
      <c r="B8" s="43" t="s">
        <v>163</v>
      </c>
      <c r="C8" s="42">
        <f>SUM(C3:C7)</f>
        <v>0</v>
      </c>
    </row>
    <row r="9" spans="1:3" ht="15" thickBot="1" x14ac:dyDescent="0.35"/>
    <row r="10" spans="1:3" ht="15" thickBot="1" x14ac:dyDescent="0.35">
      <c r="A10" s="9" t="s">
        <v>41</v>
      </c>
      <c r="B10" s="6" t="s">
        <v>158</v>
      </c>
      <c r="C10" s="39" t="s">
        <v>162</v>
      </c>
    </row>
    <row r="11" spans="1:3" x14ac:dyDescent="0.3">
      <c r="A11" s="2" t="s">
        <v>17</v>
      </c>
      <c r="B11" s="2"/>
      <c r="C11" s="40"/>
    </row>
    <row r="12" spans="1:3" x14ac:dyDescent="0.3">
      <c r="A12" s="3" t="s">
        <v>18</v>
      </c>
      <c r="B12" s="2"/>
      <c r="C12" s="3"/>
    </row>
    <row r="13" spans="1:3" x14ac:dyDescent="0.3">
      <c r="A13" s="3" t="s">
        <v>19</v>
      </c>
      <c r="B13" s="2"/>
      <c r="C13" s="3"/>
    </row>
    <row r="14" spans="1:3" ht="15" thickBot="1" x14ac:dyDescent="0.35">
      <c r="A14" s="4" t="s">
        <v>20</v>
      </c>
      <c r="B14" s="2"/>
      <c r="C14" s="47"/>
    </row>
    <row r="15" spans="1:3" ht="15" thickBot="1" x14ac:dyDescent="0.35">
      <c r="B15" s="43" t="s">
        <v>163</v>
      </c>
      <c r="C15" s="42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F19" sqref="F19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186</v>
      </c>
      <c r="B2" s="30"/>
      <c r="C2" s="26"/>
    </row>
    <row r="3" spans="1:3" x14ac:dyDescent="0.3">
      <c r="A3" s="15" t="s">
        <v>181</v>
      </c>
      <c r="B3" s="28" t="s">
        <v>225</v>
      </c>
      <c r="C3" s="28"/>
    </row>
    <row r="4" spans="1:3" x14ac:dyDescent="0.3">
      <c r="A4" s="3" t="s">
        <v>164</v>
      </c>
      <c r="B4" s="94" t="s">
        <v>225</v>
      </c>
      <c r="C4" s="2"/>
    </row>
    <row r="5" spans="1:3" x14ac:dyDescent="0.3">
      <c r="A5" s="15" t="s">
        <v>184</v>
      </c>
      <c r="B5" s="28" t="s">
        <v>225</v>
      </c>
      <c r="C5" s="28"/>
    </row>
    <row r="6" spans="1:3" x14ac:dyDescent="0.3">
      <c r="A6" s="15" t="s">
        <v>182</v>
      </c>
      <c r="B6" s="28" t="s">
        <v>225</v>
      </c>
      <c r="C6" s="28"/>
    </row>
    <row r="7" spans="1:3" x14ac:dyDescent="0.3">
      <c r="A7" s="15" t="s">
        <v>56</v>
      </c>
      <c r="B7" s="28" t="s">
        <v>225</v>
      </c>
      <c r="C7" s="28"/>
    </row>
    <row r="8" spans="1:3" x14ac:dyDescent="0.3">
      <c r="A8" s="15" t="s">
        <v>62</v>
      </c>
      <c r="B8" s="28"/>
      <c r="C8" s="28"/>
    </row>
    <row r="9" spans="1:3" x14ac:dyDescent="0.3">
      <c r="A9" s="16" t="s">
        <v>130</v>
      </c>
      <c r="B9" s="28"/>
      <c r="C9" s="28"/>
    </row>
    <row r="10" spans="1:3" x14ac:dyDescent="0.3">
      <c r="A10" s="16" t="s">
        <v>131</v>
      </c>
      <c r="B10" s="28"/>
      <c r="C10" s="28"/>
    </row>
    <row r="11" spans="1:3" x14ac:dyDescent="0.3">
      <c r="A11" s="23" t="s">
        <v>63</v>
      </c>
      <c r="B11" s="47" t="s">
        <v>225</v>
      </c>
      <c r="C11" s="47"/>
    </row>
    <row r="12" spans="1:3" ht="15" thickBot="1" x14ac:dyDescent="0.35">
      <c r="A12" s="80" t="s">
        <v>183</v>
      </c>
      <c r="B12" s="28" t="s">
        <v>227</v>
      </c>
      <c r="C12" s="28"/>
    </row>
    <row r="13" spans="1:3" ht="15" thickBot="1" x14ac:dyDescent="0.35">
      <c r="A13" s="51" t="s">
        <v>61</v>
      </c>
      <c r="B13" s="38"/>
      <c r="C13" s="38"/>
    </row>
    <row r="14" spans="1:3" x14ac:dyDescent="0.3">
      <c r="A14" s="15" t="s">
        <v>196</v>
      </c>
      <c r="B14" s="28" t="s">
        <v>225</v>
      </c>
      <c r="C14" s="28"/>
    </row>
    <row r="15" spans="1:3" x14ac:dyDescent="0.3">
      <c r="A15" s="15" t="s">
        <v>187</v>
      </c>
      <c r="B15" s="28" t="s">
        <v>225</v>
      </c>
      <c r="C15" s="28"/>
    </row>
    <row r="16" spans="1:3" x14ac:dyDescent="0.3">
      <c r="A16" s="15" t="s">
        <v>189</v>
      </c>
      <c r="B16" s="28" t="s">
        <v>225</v>
      </c>
      <c r="C16" s="28"/>
    </row>
    <row r="17" spans="1:3" x14ac:dyDescent="0.3">
      <c r="A17" s="15" t="s">
        <v>190</v>
      </c>
      <c r="B17" s="28" t="s">
        <v>225</v>
      </c>
      <c r="C17" s="28"/>
    </row>
    <row r="18" spans="1:3" x14ac:dyDescent="0.3">
      <c r="A18" s="15" t="s">
        <v>188</v>
      </c>
      <c r="B18" s="28" t="s">
        <v>225</v>
      </c>
      <c r="C18" s="28"/>
    </row>
    <row r="19" spans="1:3" ht="15" thickBot="1" x14ac:dyDescent="0.35">
      <c r="A19" s="16" t="s">
        <v>131</v>
      </c>
      <c r="B19" s="28"/>
      <c r="C19" s="28"/>
    </row>
    <row r="20" spans="1:3" ht="15" thickBot="1" x14ac:dyDescent="0.35">
      <c r="A20" s="81" t="s">
        <v>7</v>
      </c>
      <c r="B20" s="26"/>
      <c r="C20" s="26"/>
    </row>
    <row r="21" spans="1:3" ht="15" thickBot="1" x14ac:dyDescent="0.35">
      <c r="A21" s="53" t="s">
        <v>57</v>
      </c>
      <c r="B21" s="41" t="s">
        <v>227</v>
      </c>
      <c r="C21" s="47"/>
    </row>
    <row r="22" spans="1:3" ht="15" thickBot="1" x14ac:dyDescent="0.35">
      <c r="A22" s="11"/>
      <c r="B22" s="46" t="s">
        <v>163</v>
      </c>
      <c r="C22" s="42">
        <f>SUM(C3:C12,C14:C19,C21)</f>
        <v>0</v>
      </c>
    </row>
    <row r="23" spans="1:3" ht="15" thickBot="1" x14ac:dyDescent="0.35"/>
    <row r="24" spans="1:3" ht="15" thickBot="1" x14ac:dyDescent="0.35">
      <c r="A24" s="9" t="s">
        <v>41</v>
      </c>
      <c r="B24" s="6" t="s">
        <v>158</v>
      </c>
      <c r="C24" s="39" t="s">
        <v>162</v>
      </c>
    </row>
    <row r="25" spans="1:3" x14ac:dyDescent="0.3">
      <c r="A25" s="2" t="s">
        <v>17</v>
      </c>
      <c r="B25" s="2"/>
      <c r="C25" s="40"/>
    </row>
    <row r="26" spans="1:3" x14ac:dyDescent="0.3">
      <c r="A26" s="3" t="s">
        <v>18</v>
      </c>
      <c r="B26" s="2"/>
      <c r="C26" s="3"/>
    </row>
    <row r="27" spans="1:3" x14ac:dyDescent="0.3">
      <c r="A27" s="3" t="s">
        <v>19</v>
      </c>
      <c r="B27" s="2"/>
      <c r="C27" s="3"/>
    </row>
    <row r="28" spans="1:3" ht="15" thickBot="1" x14ac:dyDescent="0.35">
      <c r="A28" s="4" t="s">
        <v>20</v>
      </c>
      <c r="B28" s="2"/>
      <c r="C28" s="47"/>
    </row>
    <row r="29" spans="1:3" ht="15" thickBot="1" x14ac:dyDescent="0.35">
      <c r="B29" s="43" t="s">
        <v>163</v>
      </c>
      <c r="C29" s="42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userASUS</cp:lastModifiedBy>
  <dcterms:created xsi:type="dcterms:W3CDTF">2020-07-11T02:45:31Z</dcterms:created>
  <dcterms:modified xsi:type="dcterms:W3CDTF">2020-08-13T16:43:37Z</dcterms:modified>
</cp:coreProperties>
</file>