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E:\Excel\"/>
    </mc:Choice>
  </mc:AlternateContent>
  <xr:revisionPtr revIDLastSave="0" documentId="13_ncr:1_{3E7B9F97-823B-4561-A73A-C8A83DC328A8}" xr6:coauthVersionLast="36" xr6:coauthVersionMax="36" xr10:uidLastSave="{00000000-0000-0000-0000-000000000000}"/>
  <bookViews>
    <workbookView xWindow="0" yWindow="0" windowWidth="28800" windowHeight="12225" activeTab="2" xr2:uid="{00000000-000D-0000-FFFF-FFFF00000000}"/>
  </bookViews>
  <sheets>
    <sheet name="bike_buyers" sheetId="1" r:id="rId1"/>
    <sheet name="Worksheet" sheetId="6" r:id="rId2"/>
    <sheet name="Dashbord" sheetId="4" r:id="rId3"/>
    <sheet name="Pivot Tables" sheetId="7"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<sst xmlns="http://schemas.openxmlformats.org/spreadsheetml/2006/main" count="16267" uniqueCount="51">
  <si>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</si>
  <si>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</si>
  <si>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</si>
  <si>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</si>
  <si>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</si>
  <si>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</si>
  <si>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</si>
  <si>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</si>
  <si>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</si>
  <si>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</si>
  <si>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</si>
  <si>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</si>
  <si>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</si>
  <si>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</si>
  <si>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</si>
  <si>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</si>
  <si>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</si>
  <si>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</si>
  <si>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</si>
  <si>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</si>
  <si>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</si>
  <si>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</si>
  <si>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</si>
  <si>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</si>
  <si>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</si>
  <si>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</si>
  <si>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</si>
  <si>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</si>
  <si>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</si>
  <si>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</si>
  <si>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</si>
  <si>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</si>
  <si>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</si>
  <si>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</si>
  <si>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</si>
  <si>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</si>
  <si>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</si>
  <si>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</si>
  <si>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</si>
  <si>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</si>
  <si>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</si>
  <si>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</si>
  <si>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</si>
  <si>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</si>
  <si>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</si>
  <si>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</si>
  <si>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then 10 miles</t>
  </si>
  <si>
    <t>Middle age</t>
  </si>
  <si>
    <t>Old</t>
  </si>
  <si>
    <t>Adolescent</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</si>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</sst>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Tables'!$A$29:$A$34</c:f>
              <c:strCache>
                <c:ptCount val="5"/>
                <c:pt idx="0">
                  <c:v>0-1 Miles</c:v>
                </c:pt>
                <c:pt idx="1">
                  <c:v>1-2 Miles</c:v>
                </c:pt>
                <c:pt idx="2">
                  <c:v>2-5 Miles</c:v>
                </c:pt>
                <c:pt idx="3">
                  <c:v>5-10 Miles</c:v>
                </c:pt>
                <c:pt idx="4">
                  <c:v>More then 10 miles</c:v>
                </c:pt>
              </c:strCache>
            </c:strRef>
          </c:cat>
          <c:val>
            <c:numRef>
              <c:f>'Pivot Tables'!$B$29:$B$34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F6E2-457A-80C5-69EDED571610}"/>
            </c:ext>
          </c:extLst>
        </c:ser>
        <c:ser>
          <c:idx val="1"/>
          <c:order val="1"/>
          <c:tx>
            <c:strRef>
              <c:f>'Pivot Tables'!$C$27:$C$28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Tables'!$A$29:$A$34</c:f>
              <c:strCache>
                <c:ptCount val="5"/>
                <c:pt idx="0">
                  <c:v>0-1 Miles</c:v>
                </c:pt>
                <c:pt idx="1">
                  <c:v>1-2 Miles</c:v>
                </c:pt>
                <c:pt idx="2">
                  <c:v>2-5 Miles</c:v>
                </c:pt>
                <c:pt idx="3">
                  <c:v>5-10 Miles</c:v>
                </c:pt>
                <c:pt idx="4">
                  <c:v>More then 10 miles</c:v>
                </c:pt>
              </c:strCache>
            </c:strRef>
          </c:cat>
          <c:val>
            <c:numRef>
              <c:f>'Pivot Tables'!$C$29:$C$34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F6E2-457A-80C5-69EDED571610}"/>
            </c:ext>
          </c:extLst>
        </c:ser>
        <c:dLbls>
          <c:showLegendKey val="0"/>
          <c:showVal val="0"/>
          <c:showCatName val="0"/>
          <c:showSerName val="0"/>
          <c:showPercent val="0"/>
          <c:showBubbleSize val="0"/>
        </c:dLbls>
        <c:marker val="1"/>
        <c:smooth val="0"/>
        <c:axId val="587500832"/>
        <c:axId val="587505752"/>
      </c:lineChart>
      <c:catAx>
        <c:axId val="58750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505752"/>
        <c:crosses val="autoZero"/>
        <c:auto val="1"/>
        <c:lblAlgn val="ctr"/>
        <c:lblOffset val="100"/>
        <c:noMultiLvlLbl val="0"/>
      </c:catAx>
      <c:valAx>
        <c:axId val="587505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50083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Tables'!$A$47:$A$50</c:f>
              <c:strCache>
                <c:ptCount val="3"/>
                <c:pt idx="0">
                  <c:v>Adolescent</c:v>
                </c:pt>
                <c:pt idx="1">
                  <c:v>Middle age</c:v>
                </c:pt>
                <c:pt idx="2">
                  <c:v>Old</c:v>
                </c:pt>
              </c:strCache>
            </c:strRef>
          </c:cat>
          <c:val>
            <c:numRef>
              <c:f>'Pivot Tables'!$B$47:$B$50</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3F8D-42FC-A3B1-3022A26AE8D2}"/>
            </c:ext>
          </c:extLst>
        </c:ser>
        <c:ser>
          <c:idx val="1"/>
          <c:order val="1"/>
          <c:tx>
            <c:strRef>
              <c:f>'Pivot Tables'!$C$45:$C$46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Tables'!$A$47:$A$50</c:f>
              <c:strCache>
                <c:ptCount val="3"/>
                <c:pt idx="0">
                  <c:v>Adolescent</c:v>
                </c:pt>
                <c:pt idx="1">
                  <c:v>Middle age</c:v>
                </c:pt>
                <c:pt idx="2">
                  <c:v>Old</c:v>
                </c:pt>
              </c:strCache>
            </c:strRef>
          </c:cat>
          <c:val>
            <c:numRef>
              <c:f>'Pivot Tables'!$C$47:$C$50</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3F8D-42FC-A3B1-3022A26AE8D2}"/>
            </c:ext>
          </c:extLst>
        </c:ser>
        <c:dLbls>
          <c:showLegendKey val="0"/>
          <c:showVal val="0"/>
          <c:showCatName val="0"/>
          <c:showSerName val="0"/>
          <c:showPercent val="0"/>
          <c:showBubbleSize val="0"/>
        </c:dLbls>
        <c:marker val="1"/>
        <c:smooth val="0"/>
        <c:axId val="587500832"/>
        <c:axId val="587505752"/>
      </c:lineChart>
      <c:catAx>
        <c:axId val="58750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505752"/>
        <c:crosses val="autoZero"/>
        <c:auto val="1"/>
        <c:lblAlgn val="ctr"/>
        <c:lblOffset val="100"/>
        <c:noMultiLvlLbl val="0"/>
      </c:catAx>
      <c:valAx>
        <c:axId val="587505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50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Perchase</a:t>
            </a:r>
            <a:endParaRPr lang="en-US"/>
          </a:p>
        </c:rich>
      </c:tx>
      <c:layout>
        <c:manualLayout>
          <c:xMode val="edge"/>
          <c:yMode val="edge"/>
          <c:x val="0.29560411198600173"/>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6D34-48FB-99C3-5D547559CE27}"/>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D34-48FB-99C3-5D547559CE27}"/>
            </c:ext>
          </c:extLst>
        </c:ser>
        <c:dLbls>
          <c:showLegendKey val="0"/>
          <c:showVal val="0"/>
          <c:showCatName val="0"/>
          <c:showSerName val="0"/>
          <c:showPercent val="0"/>
          <c:showBubbleSize val="0"/>
        </c:dLbls>
        <c:gapWidth val="219"/>
        <c:overlap val="-27"/>
        <c:axId val="589321768"/>
        <c:axId val="589321440"/>
      </c:barChart>
      <c:catAx>
        <c:axId val="589321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321440"/>
        <c:crosses val="autoZero"/>
        <c:auto val="1"/>
        <c:lblAlgn val="ctr"/>
        <c:lblOffset val="100"/>
        <c:noMultiLvlLbl val="0"/>
      </c:catAx>
      <c:valAx>
        <c:axId val="58932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321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Perchase</a:t>
            </a:r>
            <a:endParaRPr lang="en-US"/>
          </a:p>
        </c:rich>
      </c:tx>
      <c:layout>
        <c:manualLayout>
          <c:xMode val="edge"/>
          <c:yMode val="edge"/>
          <c:x val="0.29560411198600173"/>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8B00-4A73-8960-A60D0CBD0B4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B00-4A73-8960-A60D0CBD0B44}"/>
            </c:ext>
          </c:extLst>
        </c:ser>
        <c:dLbls>
          <c:showLegendKey val="0"/>
          <c:showVal val="0"/>
          <c:showCatName val="0"/>
          <c:showSerName val="0"/>
          <c:showPercent val="0"/>
          <c:showBubbleSize val="0"/>
        </c:dLbls>
        <c:gapWidth val="219"/>
        <c:overlap val="-27"/>
        <c:axId val="589321768"/>
        <c:axId val="589321440"/>
      </c:barChart>
      <c:catAx>
        <c:axId val="589321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321440"/>
        <c:crosses val="autoZero"/>
        <c:auto val="1"/>
        <c:lblAlgn val="ctr"/>
        <c:lblOffset val="100"/>
        <c:noMultiLvlLbl val="0"/>
      </c:catAx>
      <c:valAx>
        <c:axId val="58932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321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Tables'!$A$29:$A$34</c:f>
              <c:strCache>
                <c:ptCount val="5"/>
                <c:pt idx="0">
                  <c:v>0-1 Miles</c:v>
                </c:pt>
                <c:pt idx="1">
                  <c:v>1-2 Miles</c:v>
                </c:pt>
                <c:pt idx="2">
                  <c:v>2-5 Miles</c:v>
                </c:pt>
                <c:pt idx="3">
                  <c:v>5-10 Miles</c:v>
                </c:pt>
                <c:pt idx="4">
                  <c:v>More then 10 miles</c:v>
                </c:pt>
              </c:strCache>
            </c:strRef>
          </c:cat>
          <c:val>
            <c:numRef>
              <c:f>'Pivot Tables'!$B$29:$B$34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D9-4AE3-BF2C-29E2A95F28E3}"/>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Tables'!$A$29:$A$34</c:f>
              <c:strCache>
                <c:ptCount val="5"/>
                <c:pt idx="0">
                  <c:v>0-1 Miles</c:v>
                </c:pt>
                <c:pt idx="1">
                  <c:v>1-2 Miles</c:v>
                </c:pt>
                <c:pt idx="2">
                  <c:v>2-5 Miles</c:v>
                </c:pt>
                <c:pt idx="3">
                  <c:v>5-10 Miles</c:v>
                </c:pt>
                <c:pt idx="4">
                  <c:v>More then 10 miles</c:v>
                </c:pt>
              </c:strCache>
            </c:strRef>
          </c:cat>
          <c:val>
            <c:numRef>
              <c:f>'Pivot Tables'!$C$29:$C$34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D9-4AE3-BF2C-29E2A95F28E3}"/>
            </c:ext>
          </c:extLst>
        </c:ser>
        <c:dLbls>
          <c:showLegendKey val="0"/>
          <c:showVal val="0"/>
          <c:showCatName val="0"/>
          <c:showSerName val="0"/>
          <c:showPercent val="0"/>
          <c:showBubbleSize val="0"/>
        </c:dLbls>
        <c:smooth val="0"/>
        <c:axId val="219220272"/>
        <c:axId val="219227488"/>
      </c:lineChart>
      <c:catAx>
        <c:axId val="21922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27488"/>
        <c:crosses val="autoZero"/>
        <c:auto val="1"/>
        <c:lblAlgn val="ctr"/>
        <c:lblOffset val="100"/>
        <c:noMultiLvlLbl val="0"/>
      </c:catAx>
      <c:valAx>
        <c:axId val="21922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2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Tables'!$A$47:$A$50</c:f>
              <c:strCache>
                <c:ptCount val="3"/>
                <c:pt idx="0">
                  <c:v>Adolescent</c:v>
                </c:pt>
                <c:pt idx="1">
                  <c:v>Middle age</c:v>
                </c:pt>
                <c:pt idx="2">
                  <c:v>Old</c:v>
                </c:pt>
              </c:strCache>
            </c:strRef>
          </c:cat>
          <c:val>
            <c:numRef>
              <c:f>'Pivot Tables'!$B$47:$B$50</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4195-4882-BBF1-C7B5DB8EAA47}"/>
            </c:ext>
          </c:extLst>
        </c:ser>
        <c:ser>
          <c:idx val="1"/>
          <c:order val="1"/>
          <c:tx>
            <c:strRef>
              <c:f>'Pivot Tables'!$C$45:$C$46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Tables'!$A$47:$A$50</c:f>
              <c:strCache>
                <c:ptCount val="3"/>
                <c:pt idx="0">
                  <c:v>Adolescent</c:v>
                </c:pt>
                <c:pt idx="1">
                  <c:v>Middle age</c:v>
                </c:pt>
                <c:pt idx="2">
                  <c:v>Old</c:v>
                </c:pt>
              </c:strCache>
            </c:strRef>
          </c:cat>
          <c:val>
            <c:numRef>
              <c:f>'Pivot Tables'!$C$47:$C$50</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4195-4882-BBF1-C7B5DB8EAA47}"/>
            </c:ext>
          </c:extLst>
        </c:ser>
        <c:dLbls>
          <c:showLegendKey val="0"/>
          <c:showVal val="0"/>
          <c:showCatName val="0"/>
          <c:showSerName val="0"/>
          <c:showPercent val="0"/>
          <c:showBubbleSize val="0"/>
        </c:dLbls>
        <c:marker val="1"/>
        <c:smooth val="0"/>
        <c:axId val="587500832"/>
        <c:axId val="587505752"/>
      </c:lineChart>
      <c:catAx>
        <c:axId val="58750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505752"/>
        <c:crosses val="autoZero"/>
        <c:auto val="1"/>
        <c:lblAlgn val="ctr"/>
        <c:lblOffset val="100"/>
        <c:noMultiLvlLbl val="0"/>
      </c:catAx>
      <c:valAx>
        <c:axId val="587505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50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219075</xdr:colOff>
      <xdr:row>24</xdr:row>
      <xdr:rowOff>85725</xdr:rowOff>
    </xdr:from>
    <xdr:to>
      <xdr:col>19</xdr:col>
      <xdr:colOff>314325</xdr:colOff>
      <xdr:row>38</xdr:row>
      <xdr:rowOff>161925</xdr:rowOff>
    </xdr:to>
    <xdr:graphicFrame macro="">
      <xdr:nvGraphicFramePr>
        <xdr:cNvPr id="2" name="Chart 1">
          <a:extLst>
            <a:ext uri="{FF2B5EF4-FFF2-40B4-BE49-F238E27FC236}">
              <a16:creationId xmlns:a16="http://schemas.microsoft.com/office/drawing/2014/main" id="{FFA5BE0B-48F2-42D9-8F60-4773A02D7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514349</xdr:colOff>
      <xdr:row>8</xdr:row>
      <xdr:rowOff>9525</xdr:rowOff>
    </xdr:from>
    <xdr:to>
      <xdr:col>19</xdr:col>
      <xdr:colOff>304800</xdr:colOff>
      <xdr:row>24</xdr:row>
      <xdr:rowOff>47625</xdr:rowOff>
    </xdr:to>
    <xdr:graphicFrame macro="">
      <xdr:nvGraphicFramePr>
        <xdr:cNvPr id="3" name="Chart 2">
          <a:extLst>
            <a:ext uri="{FF2B5EF4-FFF2-40B4-BE49-F238E27FC236}">
              <a16:creationId xmlns:a16="http://schemas.microsoft.com/office/drawing/2014/main" id="{1A21623E-97C1-463B-BAA5-3D5B9D878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8</xdr:row>
      <xdr:rowOff>9524</xdr:rowOff>
    </xdr:from>
    <xdr:to>
      <xdr:col>11</xdr:col>
      <xdr:colOff>485775</xdr:colOff>
      <xdr:row>24</xdr:row>
      <xdr:rowOff>47625</xdr:rowOff>
    </xdr:to>
    <xdr:graphicFrame macro="">
      <xdr:nvGraphicFramePr>
        <xdr:cNvPr id="4" name="Chart 3">
          <a:extLst>
            <a:ext uri="{FF2B5EF4-FFF2-40B4-BE49-F238E27FC236}">
              <a16:creationId xmlns:a16="http://schemas.microsoft.com/office/drawing/2014/main" id="{74AF35C6-21BD-4C42-873A-3D1E9DD88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xdr:rowOff>
    </xdr:from>
    <xdr:to>
      <xdr:col>3</xdr:col>
      <xdr:colOff>0</xdr:colOff>
      <xdr:row>14</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828A6CF-14EE-4C60-B869-01B6A7AE1B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7145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0</xdr:rowOff>
    </xdr:from>
    <xdr:to>
      <xdr:col>3</xdr:col>
      <xdr:colOff>0</xdr:colOff>
      <xdr:row>33</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26C5D6C-80E0-4117-9B28-03D5D086E96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572000"/>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142875</xdr:rowOff>
    </xdr:from>
    <xdr:to>
      <xdr:col>3</xdr:col>
      <xdr:colOff>0</xdr:colOff>
      <xdr:row>22</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B7C03C5-3D8D-45AB-837E-DD2D8E1AA5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00375"/>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52387</xdr:colOff>
      <xdr:row>0</xdr:row>
      <xdr:rowOff>138112</xdr:rowOff>
    </xdr:from>
    <xdr:to>
      <xdr:col>13</xdr:col>
      <xdr:colOff>357187</xdr:colOff>
      <xdr:row>15</xdr:row>
      <xdr:rowOff>23812</xdr:rowOff>
    </xdr:to>
    <xdr:graphicFrame macro="">
      <xdr:nvGraphicFramePr>
        <xdr:cNvPr id="2" name="Chart 1">
          <a:extLst>
            <a:ext uri="{FF2B5EF4-FFF2-40B4-BE49-F238E27FC236}">
              <a16:creationId xmlns:a16="http://schemas.microsoft.com/office/drawing/2014/main" id="{C6B7EAC9-3886-47CF-B86C-22FB65D3F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185737</xdr:colOff>
      <xdr:row>25</xdr:row>
      <xdr:rowOff>147637</xdr:rowOff>
    </xdr:from>
    <xdr:to>
      <xdr:col>13</xdr:col>
      <xdr:colOff>490537</xdr:colOff>
      <xdr:row>40</xdr:row>
      <xdr:rowOff>33337</xdr:rowOff>
    </xdr:to>
    <xdr:graphicFrame macro="">
      <xdr:nvGraphicFramePr>
        <xdr:cNvPr id="3" name="Chart 2">
          <a:extLst>
            <a:ext uri="{FF2B5EF4-FFF2-40B4-BE49-F238E27FC236}">
              <a16:creationId xmlns:a16="http://schemas.microsoft.com/office/drawing/2014/main" id="{2F8C15AD-69EB-4D76-A35F-6D4899B212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176212</xdr:colOff>
      <xdr:row>43</xdr:row>
      <xdr:rowOff>4762</xdr:rowOff>
    </xdr:from>
    <xdr:to>
      <xdr:col>13</xdr:col>
      <xdr:colOff>481012</xdr:colOff>
      <xdr:row>57</xdr:row>
      <xdr:rowOff>80962</xdr:rowOff>
    </xdr:to>
    <xdr:graphicFrame macro="">
      <xdr:nvGraphicFramePr>
        <xdr:cNvPr id="5" name="Chart 4">
          <a:extLst>
            <a:ext uri="{FF2B5EF4-FFF2-40B4-BE49-F238E27FC236}">
              <a16:creationId xmlns:a16="http://schemas.microsoft.com/office/drawing/2014/main" id="{BC9E47FF-3BBC-4826-A69B-FEBE98D9A1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CA" refreshedDate="45524.659584374996" createdVersion="6" refreshedVersion="6" minRefreshableVersion="3" recordCount="1000" xr:uid="{892602BE-7500-40E6-8E31-5EA7DA9B8B18}">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9252604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6620BB-8931-4B0C-8235-3081323B64F4}"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1200E5-567F-428E-BC14-806CB8EA841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05D07D-FCF1-48BB-8579-ED7F454DE70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ACEED8-9554-4BA6-93FA-9401A4832546}" sourceName="Marital Status">
  <pivotTables>
    <pivotTable tabId="7" name="PivotTable3"/>
    <pivotTable tabId="7" name="PivotTable2"/>
    <pivotTable tabId="7" name="PivotTable4"/>
  </pivotTables>
  <data>
    <tabular pivotCacheId="9252604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1E13F8-7394-4E63-B542-CAFF556DA31A}" sourceName="Education">
  <pivotTables>
    <pivotTable tabId="7" name="PivotTable3"/>
    <pivotTable tabId="7" name="PivotTable2"/>
    <pivotTable tabId="7" name="PivotTable4"/>
  </pivotTables>
  <data>
    <tabular pivotCacheId="9252604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B51B99-7915-4A38-AC9B-8E2B7822F454}" sourceName="Region">
  <pivotTables>
    <pivotTable tabId="7" name="PivotTable3"/>
    <pivotTable tabId="7" name="PivotTable2"/>
    <pivotTable tabId="7" name="PivotTable4"/>
  </pivotTables>
  <data>
    <tabular pivotCacheId="9252604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32D21A-C6F8-4D41-8189-2C987CA1415F}" cache="Slicer_Marital_Status" caption="Marital Status" rowHeight="241300"/>
  <slicer name="Education" xr10:uid="{49F3C1B0-292A-40D3-8468-3A1820E12DD5}" cache="Slicer_Education" caption="Education" rowHeight="241300"/>
  <slicer name="Region" xr10:uid="{C368CC53-791D-461D-9F79-B8A49C6DC41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45" workbookViewId="0">
      <selection activeCell="A1027"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25913-4131-4872-B96A-AC0FDA6B39D6}">
  <dimension ref="A1:N1001"/>
  <sheetViews>
    <sheetView zoomScale="130" zoomScaleNormal="130" workbookViewId="0">
      <selection activeCell="M2" sqref="M2:M1001"/>
    </sheetView>
  </sheetViews>
  <sheetFormatPr defaultRowHeight="15" x14ac:dyDescent="0.25"/>
  <cols>
    <col min="2" max="2" width="15.85546875" bestFit="1" customWidth="1"/>
    <col min="4" max="4" width="13.28515625" style="3" bestFit="1" customWidth="1"/>
    <col min="6" max="6" width="17.7109375" bestFit="1" customWidth="1"/>
    <col min="7" max="7" width="14.140625" bestFit="1" customWidth="1"/>
    <col min="8" max="8" width="12.7109375" bestFit="1" customWidth="1"/>
    <col min="9" max="9" width="14.5703125" customWidth="1"/>
    <col min="10" max="10" width="18" bestFit="1" customWidth="1"/>
    <col min="13"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IF(L2&gt;55,"Old",IF(L2&gt;=30,"Middle age",IF(L2&lt;30,"Adolescent","No Value")))</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IF(L3&gt;55,"Old",IF(L3&gt;=30,"Middle age",IF(L3&lt;30,"Adolescent","No Value")))</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IF(L67&gt;55,"Old",IF(L67&gt;=30,"Middle age",IF(L67&lt;30,"Adolescent","No Value")))</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IF(L131&gt;55,"Old",IF(L131&gt;=30,"Middle age",IF(L131&lt;30,"Adolescent","No Value")))</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IF(L195&gt;55,"Old",IF(L195&gt;=30,"Middle age",IF(L195&lt;30,"Adolescent","No Value")))</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IF(L259&gt;55,"Old",IF(L259&gt;=30,"Middle age",IF(L259&lt;30,"Adolescent","No Value")))</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IF(L323&gt;55,"Old",IF(L323&gt;=30,"Middle age",IF(L323&lt;30,"Adolescent","No Value")))</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Middle age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Middle age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IF(L387&gt;55,"Old",IF(L387&gt;=30,"Middle age",IF(L387&lt;30,"Adolescent","No Value")))</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IF(L451&gt;55,"Old",IF(L451&gt;=30,"Middle age",IF(L451&lt;30,"Adolescent","No Value")))</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IF(L515&gt;55,"Old",IF(L515&gt;=30,"Middle age",IF(L515&lt;30,"Adolescent","No Value")))</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IF(L579&gt;55,"Old",IF(L579&gt;=30,"Middle age",IF(L579&lt;30,"Adolescent","No Value")))</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IF(L643&gt;55,"Old",IF(L643&gt;=30,"Middle age",IF(L643&lt;30,"Adolescent","No Value")))</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IF(L707&gt;55,"Old",IF(L707&gt;=30,"Middle age",IF(L707&lt;30,"Adolescent","No Value")))</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IF(L771&gt;55,"Old",IF(L771&gt;=30,"Middle age",IF(L771&lt;30,"Adolescent","No Value")))</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IF(L835&gt;55,"Old",IF(L835&gt;=30,"Middle age",IF(L835&lt;30,"Adolescent","No Value")))</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IF(L899&gt;55,"Old",IF(L899&gt;=30,"Middle age",IF(L899&lt;30,"Adolescent","No Value")))</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IF(L963&gt;55,"Old",IF(L963&gt;=30,"Middle age",IF(L963&lt;30,"Adolescent","No Value")))</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6EAB198-D387-41E2-A1C2-7B8E967A8A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4EC61-40F3-4240-9703-F8E41D7324B1}">
  <dimension ref="A1:K4"/>
  <sheetViews>
    <sheetView showGridLines="0" tabSelected="1" workbookViewId="0">
      <selection sqref="A1:K4"/>
    </sheetView>
  </sheetViews>
  <sheetFormatPr defaultRowHeight="15" x14ac:dyDescent="0.25"/>
  <sheetData>
    <row r="1" spans="1:11" x14ac:dyDescent="0.25">
      <c r="A1" s="8" t="s">
        <v>50</v>
      </c>
      <c r="B1" s="9"/>
      <c r="C1" s="9"/>
      <c r="D1" s="9"/>
      <c r="E1" s="9"/>
      <c r="F1" s="9"/>
      <c r="G1" s="9"/>
      <c r="H1" s="9"/>
      <c r="I1" s="9"/>
      <c r="J1" s="9"/>
      <c r="K1" s="9"/>
    </row>
    <row r="2" spans="1:11" x14ac:dyDescent="0.25">
      <c r="A2" s="9"/>
      <c r="B2" s="9"/>
      <c r="C2" s="9"/>
      <c r="D2" s="9"/>
      <c r="E2" s="9"/>
      <c r="F2" s="9"/>
      <c r="G2" s="9"/>
      <c r="H2" s="9"/>
      <c r="I2" s="9"/>
      <c r="J2" s="9"/>
      <c r="K2" s="9"/>
    </row>
    <row r="3" spans="1:11" x14ac:dyDescent="0.25">
      <c r="A3" s="9"/>
      <c r="B3" s="9"/>
      <c r="C3" s="9"/>
      <c r="D3" s="9"/>
      <c r="E3" s="9"/>
      <c r="F3" s="9"/>
      <c r="G3" s="9"/>
      <c r="H3" s="9"/>
      <c r="I3" s="9"/>
      <c r="J3" s="9"/>
      <c r="K3" s="9"/>
    </row>
    <row r="4" spans="1:11" x14ac:dyDescent="0.25">
      <c r="A4" s="9"/>
      <c r="B4" s="9"/>
      <c r="C4" s="9"/>
      <c r="D4" s="9"/>
      <c r="E4" s="9"/>
      <c r="F4" s="9"/>
      <c r="G4" s="9"/>
      <c r="H4" s="9"/>
      <c r="I4" s="9"/>
      <c r="J4" s="9"/>
      <c r="K4" s="9"/>
    </row>
  </sheetData>
  <mergeCells count="1">
    <mergeCell ref="A1:K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24DCB-4628-40FE-A02C-7594FD9CA736}">
  <dimension ref="A1:D50"/>
  <sheetViews>
    <sheetView showGridLines="0" topLeftCell="A4" workbookViewId="0">
      <selection activeCell="E63" sqref="E6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7">
        <v>53440</v>
      </c>
      <c r="C3" s="7">
        <v>55774.058577405856</v>
      </c>
      <c r="D3" s="7">
        <v>54580.777096114522</v>
      </c>
    </row>
    <row r="4" spans="1:4" x14ac:dyDescent="0.25">
      <c r="A4" s="5" t="s">
        <v>39</v>
      </c>
      <c r="B4" s="7">
        <v>56208.178438661707</v>
      </c>
      <c r="C4" s="7">
        <v>60123.966942148763</v>
      </c>
      <c r="D4" s="7">
        <v>58062.62230919765</v>
      </c>
    </row>
    <row r="5" spans="1:4" x14ac:dyDescent="0.25">
      <c r="A5" s="5" t="s">
        <v>42</v>
      </c>
      <c r="B5" s="7">
        <v>54874.759152215796</v>
      </c>
      <c r="C5" s="7">
        <v>57962.577962577961</v>
      </c>
      <c r="D5" s="7">
        <v>56360</v>
      </c>
    </row>
    <row r="27" spans="1:4" x14ac:dyDescent="0.25">
      <c r="A27" s="4" t="s">
        <v>45</v>
      </c>
      <c r="B27" s="4" t="s">
        <v>44</v>
      </c>
    </row>
    <row r="28" spans="1:4" x14ac:dyDescent="0.25">
      <c r="A28" s="4" t="s">
        <v>41</v>
      </c>
      <c r="B28" t="s">
        <v>18</v>
      </c>
      <c r="C28" t="s">
        <v>15</v>
      </c>
      <c r="D28" t="s">
        <v>42</v>
      </c>
    </row>
    <row r="29" spans="1:4" x14ac:dyDescent="0.25">
      <c r="A29" s="5" t="s">
        <v>16</v>
      </c>
      <c r="B29" s="6">
        <v>166</v>
      </c>
      <c r="C29" s="6">
        <v>200</v>
      </c>
      <c r="D29" s="6">
        <v>366</v>
      </c>
    </row>
    <row r="30" spans="1:4" x14ac:dyDescent="0.25">
      <c r="A30" s="5" t="s">
        <v>26</v>
      </c>
      <c r="B30" s="6">
        <v>92</v>
      </c>
      <c r="C30" s="6">
        <v>77</v>
      </c>
      <c r="D30" s="6">
        <v>169</v>
      </c>
    </row>
    <row r="31" spans="1:4" x14ac:dyDescent="0.25">
      <c r="A31" s="5" t="s">
        <v>22</v>
      </c>
      <c r="B31" s="6">
        <v>67</v>
      </c>
      <c r="C31" s="6">
        <v>95</v>
      </c>
      <c r="D31" s="6">
        <v>162</v>
      </c>
    </row>
    <row r="32" spans="1:4" x14ac:dyDescent="0.25">
      <c r="A32" s="5" t="s">
        <v>23</v>
      </c>
      <c r="B32" s="6">
        <v>116</v>
      </c>
      <c r="C32" s="6">
        <v>76</v>
      </c>
      <c r="D32" s="6">
        <v>192</v>
      </c>
    </row>
    <row r="33" spans="1:4" x14ac:dyDescent="0.25">
      <c r="A33" s="5" t="s">
        <v>46</v>
      </c>
      <c r="B33" s="6">
        <v>78</v>
      </c>
      <c r="C33" s="6">
        <v>33</v>
      </c>
      <c r="D33" s="6">
        <v>111</v>
      </c>
    </row>
    <row r="34" spans="1:4" x14ac:dyDescent="0.25">
      <c r="A34" s="5" t="s">
        <v>42</v>
      </c>
      <c r="B34" s="6">
        <v>519</v>
      </c>
      <c r="C34" s="6">
        <v>481</v>
      </c>
      <c r="D34" s="6">
        <v>1000</v>
      </c>
    </row>
    <row r="45" spans="1:4" x14ac:dyDescent="0.25">
      <c r="A45" s="4" t="s">
        <v>45</v>
      </c>
      <c r="B45" s="4" t="s">
        <v>44</v>
      </c>
    </row>
    <row r="46" spans="1:4" x14ac:dyDescent="0.25">
      <c r="A46" s="4" t="s">
        <v>41</v>
      </c>
      <c r="B46" t="s">
        <v>18</v>
      </c>
      <c r="C46" t="s">
        <v>15</v>
      </c>
      <c r="D46" t="s">
        <v>42</v>
      </c>
    </row>
    <row r="47" spans="1:4" x14ac:dyDescent="0.25">
      <c r="A47" s="5" t="s">
        <v>49</v>
      </c>
      <c r="B47" s="6">
        <v>48</v>
      </c>
      <c r="C47" s="6">
        <v>35</v>
      </c>
      <c r="D47" s="6">
        <v>83</v>
      </c>
    </row>
    <row r="48" spans="1:4" x14ac:dyDescent="0.25">
      <c r="A48" s="5" t="s">
        <v>47</v>
      </c>
      <c r="B48" s="6">
        <v>354</v>
      </c>
      <c r="C48" s="6">
        <v>392</v>
      </c>
      <c r="D48" s="6">
        <v>746</v>
      </c>
    </row>
    <row r="49" spans="1:4" x14ac:dyDescent="0.25">
      <c r="A49" s="5" t="s">
        <v>48</v>
      </c>
      <c r="B49" s="6">
        <v>117</v>
      </c>
      <c r="C49" s="6">
        <v>54</v>
      </c>
      <c r="D49" s="6">
        <v>171</v>
      </c>
    </row>
    <row r="50" spans="1:4" x14ac:dyDescent="0.25">
      <c r="A50" s="5" t="s">
        <v>42</v>
      </c>
      <c r="B50" s="6">
        <v>519</v>
      </c>
      <c r="C50" s="6">
        <v>481</v>
      </c>
      <c r="D50"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Dashbord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GCA</dc:creator>
  <cp:lastModifiedBy>GCA</cp:lastModifiedBy>
  <dcterms:created xsi:type="dcterms:W3CDTF">2022-03-18T02:50:57Z</dcterms:created>
  <dcterms:modified xsi:type="dcterms:W3CDTF">2024-08-21T08:55:57Z</dcterms:modified>
</cp:coreProperties>
</file>