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umutcanserce/Desktop/"/>
    </mc:Choice>
  </mc:AlternateContent>
  <bookViews>
    <workbookView xWindow="0" yWindow="0" windowWidth="27320" windowHeight="1536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3" l="1"/>
  <c r="G21" i="3"/>
  <c r="D21" i="3"/>
  <c r="D20" i="3"/>
  <c r="F20" i="3"/>
  <c r="G20" i="3"/>
  <c r="F19" i="3"/>
  <c r="G19" i="3"/>
  <c r="D19" i="3"/>
  <c r="D10" i="3"/>
  <c r="F10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6" i="3"/>
  <c r="D7" i="3"/>
  <c r="D8" i="3"/>
  <c r="D9" i="3"/>
  <c r="D11" i="3"/>
  <c r="D12" i="3"/>
  <c r="D13" i="3"/>
  <c r="D14" i="3"/>
  <c r="D15" i="3"/>
  <c r="D16" i="3"/>
  <c r="D17" i="3"/>
  <c r="D18" i="3"/>
  <c r="F5" i="3"/>
  <c r="G5" i="3"/>
  <c r="F6" i="3"/>
  <c r="G6" i="3"/>
  <c r="F7" i="3"/>
  <c r="G7" i="3"/>
  <c r="F8" i="3"/>
  <c r="G8" i="3"/>
  <c r="F9" i="3"/>
  <c r="G9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<sst xmlns="http://schemas.openxmlformats.org/spreadsheetml/2006/main" count="90" uniqueCount="49">
  <si>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</si>
  <si>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</si>
  <si>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</si>
  <si>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</si>
  <si>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</si>
  <si>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</si>
  <si>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</si>
  <si>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</si>
  <si>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</si>
  <si>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</si>
  <si>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</si>
  <si>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</si>
  <si>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</si>
  <si>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</si>
  <si>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</si>
  <si>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</si>
  <si>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</si>
  <si>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</si>
  <si>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</si>
  <si>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</si>
  <si>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</si>
  <si>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</si>
  <si>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</si>
  <si>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</si>
  <si>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</si>
  <si>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</si>
  <si>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</si>
  <si>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</si>
  <si>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</si>
  <si>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</si>
  <si>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</si>
  <si>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</si>
  <si>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Identfying and defining the problems</t>
  </si>
  <si>
    <t>Basic Conceptual Design</t>
  </si>
  <si>
    <t>Creating bill of materıals</t>
  </si>
  <si>
    <t>Procuring Components</t>
  </si>
  <si>
    <t>Gather theoretical knowledge about components</t>
  </si>
  <si>
    <t>Component testing</t>
  </si>
  <si>
    <t>Effectiveness of components evaluated</t>
  </si>
  <si>
    <t>Eliminating sub par solutions</t>
  </si>
  <si>
    <t>Module conceptual design</t>
  </si>
  <si>
    <t>Implementation of modules</t>
  </si>
  <si>
    <t>Testing and design revisions</t>
  </si>
  <si>
    <t xml:space="preserve">Final testing </t>
  </si>
  <si>
    <t>Documentation</t>
  </si>
  <si>
    <t>Setting standards</t>
  </si>
  <si>
    <t>Demo</t>
  </si>
  <si>
    <t>Presentation</t>
  </si>
  <si>
    <t>Conceptual design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</si>
</sst>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280032"/>
        <c:axId val="-2110729424"/>
      </c:barChart>
      <c:catAx>
        <c:axId val="-209628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0729424"/>
        <c:crosses val="autoZero"/>
        <c:auto val="1"/>
        <c:lblAlgn val="ctr"/>
        <c:lblOffset val="100"/>
        <c:noMultiLvlLbl val="0"/>
      </c:catAx>
      <c:valAx>
        <c:axId val="-211072942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962800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179216"/>
        <c:axId val="-2114265728"/>
      </c:barChart>
      <c:catAx>
        <c:axId val="-2118179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4265728"/>
        <c:crosses val="autoZero"/>
        <c:auto val="1"/>
        <c:lblAlgn val="ctr"/>
        <c:lblOffset val="100"/>
        <c:noMultiLvlLbl val="0"/>
      </c:catAx>
      <c:valAx>
        <c:axId val="-2114265728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817921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solutions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</c:v>
                </c:pt>
                <c:pt idx="11">
                  <c:v>Final testing 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</c:v>
                </c:pt>
                <c:pt idx="15">
                  <c:v>Conceptual design report</c:v>
                </c:pt>
                <c:pt idx="16">
                  <c:v>Presentation</c:v>
                </c:pt>
              </c:strCache>
            </c:strRef>
          </c:cat>
          <c:val>
            <c:numRef>
              <c:f>'Gantt Chart - Manual Duration'!$C$5:$C$29</c:f>
              <c:numCache>
                <c:formatCode>m/d/yy</c:formatCode>
                <c:ptCount val="25"/>
                <c:pt idx="0">
                  <c:v>43035.0</c:v>
                </c:pt>
                <c:pt idx="1">
                  <c:v>43040.0</c:v>
                </c:pt>
                <c:pt idx="2">
                  <c:v>43048.0</c:v>
                </c:pt>
                <c:pt idx="3">
                  <c:v>43050.0</c:v>
                </c:pt>
                <c:pt idx="4">
                  <c:v>43050.0</c:v>
                </c:pt>
                <c:pt idx="5">
                  <c:v>43057.0</c:v>
                </c:pt>
                <c:pt idx="6">
                  <c:v>43061.0</c:v>
                </c:pt>
                <c:pt idx="7">
                  <c:v>43062.0</c:v>
                </c:pt>
                <c:pt idx="8">
                  <c:v>43060.0</c:v>
                </c:pt>
                <c:pt idx="9">
                  <c:v>43065.0</c:v>
                </c:pt>
                <c:pt idx="10">
                  <c:v>43067.0</c:v>
                </c:pt>
                <c:pt idx="11">
                  <c:v>43079.0</c:v>
                </c:pt>
                <c:pt idx="12">
                  <c:v>43079.0</c:v>
                </c:pt>
                <c:pt idx="13">
                  <c:v>43050.0</c:v>
                </c:pt>
                <c:pt idx="14">
                  <c:v>43087.0</c:v>
                </c:pt>
                <c:pt idx="15">
                  <c:v>43092.0</c:v>
                </c:pt>
                <c:pt idx="16">
                  <c:v>43102.0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solutions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</c:v>
                </c:pt>
                <c:pt idx="11">
                  <c:v>Final testing 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</c:v>
                </c:pt>
                <c:pt idx="15">
                  <c:v>Conceptual design report</c:v>
                </c:pt>
                <c:pt idx="16">
                  <c:v>Presentation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5.0</c:v>
                </c:pt>
                <c:pt idx="1">
                  <c:v>10.0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solutions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</c:v>
                </c:pt>
                <c:pt idx="11">
                  <c:v>Final testing 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</c:v>
                </c:pt>
                <c:pt idx="15">
                  <c:v>Conceptual design report</c:v>
                </c:pt>
                <c:pt idx="16">
                  <c:v>Presentation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14.0</c:v>
                </c:pt>
                <c:pt idx="10">
                  <c:v>12.0</c:v>
                </c:pt>
                <c:pt idx="11">
                  <c:v>8.0</c:v>
                </c:pt>
                <c:pt idx="12">
                  <c:v>8.0</c:v>
                </c:pt>
                <c:pt idx="13">
                  <c:v>20.0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318304"/>
        <c:axId val="-2115057824"/>
      </c:barChart>
      <c:catAx>
        <c:axId val="-2115318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5057824"/>
        <c:crosses val="autoZero"/>
        <c:auto val="1"/>
        <c:lblAlgn val="ctr"/>
        <c:lblOffset val="100"/>
        <c:noMultiLvlLbl val="0"/>
      </c:catAx>
      <c:valAx>
        <c:axId val="-2115057824"/>
        <c:scaling>
          <c:orientation val="minMax"/>
          <c:max val="43106.0"/>
          <c:min val="4303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5318304"/>
        <c:crosses val="autoZero"/>
        <c:crossBetween val="between"/>
        <c:majorUnit val="7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" customHeight="1" x14ac:dyDescent="0.2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" customHeight="1" x14ac:dyDescent="0.2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" customHeight="1" x14ac:dyDescent="0.2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" customHeight="1" x14ac:dyDescent="0.2">
      <c r="B22" s="26"/>
      <c r="C22" s="3"/>
      <c r="D22" s="3"/>
      <c r="E22" s="22" t="str">
        <f t="shared" si="0"/>
        <v/>
      </c>
      <c r="F22" s="2"/>
    </row>
    <row r="23" spans="2:16" ht="25" customHeight="1" x14ac:dyDescent="0.2">
      <c r="B23" s="26"/>
      <c r="C23" s="3"/>
      <c r="D23" s="3"/>
      <c r="E23" s="22" t="str">
        <f t="shared" si="0"/>
        <v/>
      </c>
      <c r="F23" s="2"/>
    </row>
    <row r="24" spans="2:16" ht="25" customHeight="1" x14ac:dyDescent="0.2">
      <c r="B24" s="26"/>
      <c r="C24" s="3"/>
      <c r="D24" s="3"/>
      <c r="E24" s="22" t="str">
        <f t="shared" si="0"/>
        <v/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abSelected="1" topLeftCell="A5" zoomScale="90" workbookViewId="0">
      <selection activeCell="E21" sqref="E21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43035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32</v>
      </c>
      <c r="C5" s="3">
        <v>43035</v>
      </c>
      <c r="D5" s="20">
        <v>43040</v>
      </c>
      <c r="E5" s="9">
        <v>4</v>
      </c>
      <c r="F5" s="21">
        <f t="shared" ref="F5:F29" si="0">IF(((D5)=""),"",(H5)*(D5-C5))</f>
        <v>5</v>
      </c>
      <c r="G5" s="21">
        <f t="shared" ref="G5:G29" si="1">IF(F5="","",(D5-C5)-F5)</f>
        <v>0</v>
      </c>
      <c r="H5" s="7">
        <v>1</v>
      </c>
    </row>
    <row r="6" spans="2:22" ht="25" customHeight="1" x14ac:dyDescent="0.2">
      <c r="B6" s="28" t="s">
        <v>33</v>
      </c>
      <c r="C6" s="3">
        <v>43040</v>
      </c>
      <c r="D6" s="20">
        <f t="shared" ref="D5:D29" si="2">IF(ISBLANK(E6),"",E6+C6)</f>
        <v>43050</v>
      </c>
      <c r="E6" s="6">
        <v>10</v>
      </c>
      <c r="F6" s="21">
        <f t="shared" si="0"/>
        <v>10</v>
      </c>
      <c r="G6" s="21">
        <f t="shared" si="1"/>
        <v>0</v>
      </c>
      <c r="H6" s="7">
        <v>1</v>
      </c>
      <c r="J6" s="4"/>
    </row>
    <row r="7" spans="2:22" ht="25" customHeight="1" x14ac:dyDescent="0.2">
      <c r="B7" s="28" t="s">
        <v>34</v>
      </c>
      <c r="C7" s="3">
        <v>43048</v>
      </c>
      <c r="D7" s="20">
        <f t="shared" si="2"/>
        <v>43050</v>
      </c>
      <c r="E7" s="6">
        <v>2</v>
      </c>
      <c r="F7" s="21">
        <f t="shared" si="0"/>
        <v>2</v>
      </c>
      <c r="G7" s="21">
        <f t="shared" si="1"/>
        <v>0</v>
      </c>
      <c r="H7" s="7">
        <v>1</v>
      </c>
    </row>
    <row r="8" spans="2:22" ht="25" customHeight="1" x14ac:dyDescent="0.2">
      <c r="B8" s="28" t="s">
        <v>35</v>
      </c>
      <c r="C8" s="3">
        <v>43050</v>
      </c>
      <c r="D8" s="20">
        <f t="shared" si="2"/>
        <v>43057</v>
      </c>
      <c r="E8" s="6">
        <v>7</v>
      </c>
      <c r="F8" s="21">
        <f t="shared" si="0"/>
        <v>0</v>
      </c>
      <c r="G8" s="21">
        <f t="shared" si="1"/>
        <v>7</v>
      </c>
      <c r="H8" s="7">
        <v>0</v>
      </c>
    </row>
    <row r="9" spans="2:22" ht="25" customHeight="1" x14ac:dyDescent="0.2">
      <c r="B9" s="28" t="s">
        <v>36</v>
      </c>
      <c r="C9" s="3">
        <v>43050</v>
      </c>
      <c r="D9" s="20">
        <f t="shared" si="2"/>
        <v>43057</v>
      </c>
      <c r="E9" s="6">
        <v>7</v>
      </c>
      <c r="F9" s="21">
        <f t="shared" si="0"/>
        <v>0</v>
      </c>
      <c r="G9" s="21">
        <f t="shared" si="1"/>
        <v>7</v>
      </c>
      <c r="H9" s="7">
        <v>0</v>
      </c>
    </row>
    <row r="10" spans="2:22" ht="25" customHeight="1" x14ac:dyDescent="0.2">
      <c r="B10" s="28" t="s">
        <v>37</v>
      </c>
      <c r="C10" s="3">
        <v>43057</v>
      </c>
      <c r="D10" s="20">
        <f t="shared" si="2"/>
        <v>43062</v>
      </c>
      <c r="E10" s="6">
        <v>5</v>
      </c>
      <c r="F10" s="21">
        <f t="shared" si="0"/>
        <v>0</v>
      </c>
      <c r="G10" s="21">
        <f t="shared" si="1"/>
        <v>5</v>
      </c>
      <c r="H10" s="7">
        <v>0</v>
      </c>
    </row>
    <row r="11" spans="2:22" ht="25" customHeight="1" x14ac:dyDescent="0.2">
      <c r="B11" s="28" t="s">
        <v>38</v>
      </c>
      <c r="C11" s="3">
        <v>43061</v>
      </c>
      <c r="D11" s="20">
        <f t="shared" si="2"/>
        <v>43064</v>
      </c>
      <c r="E11" s="6">
        <v>3</v>
      </c>
      <c r="F11" s="21">
        <f t="shared" si="0"/>
        <v>0</v>
      </c>
      <c r="G11" s="21">
        <f t="shared" si="1"/>
        <v>3</v>
      </c>
      <c r="H11" s="7">
        <v>0</v>
      </c>
    </row>
    <row r="12" spans="2:22" ht="25" customHeight="1" x14ac:dyDescent="0.2">
      <c r="B12" s="28" t="s">
        <v>39</v>
      </c>
      <c r="C12" s="3">
        <v>43062</v>
      </c>
      <c r="D12" s="20">
        <f t="shared" si="2"/>
        <v>43065</v>
      </c>
      <c r="E12" s="6">
        <v>3</v>
      </c>
      <c r="F12" s="21">
        <f t="shared" si="0"/>
        <v>0</v>
      </c>
      <c r="G12" s="21">
        <f t="shared" si="1"/>
        <v>3</v>
      </c>
      <c r="H12" s="7">
        <v>0</v>
      </c>
    </row>
    <row r="13" spans="2:22" ht="25" customHeight="1" x14ac:dyDescent="0.2">
      <c r="B13" s="28" t="s">
        <v>40</v>
      </c>
      <c r="C13" s="3">
        <v>43060</v>
      </c>
      <c r="D13" s="20">
        <f t="shared" si="2"/>
        <v>43065</v>
      </c>
      <c r="E13" s="6">
        <v>5</v>
      </c>
      <c r="F13" s="21">
        <f t="shared" si="0"/>
        <v>0</v>
      </c>
      <c r="G13" s="21">
        <f t="shared" si="1"/>
        <v>5</v>
      </c>
      <c r="H13" s="7">
        <v>0</v>
      </c>
    </row>
    <row r="14" spans="2:22" ht="25" customHeight="1" x14ac:dyDescent="0.2">
      <c r="B14" s="28" t="s">
        <v>41</v>
      </c>
      <c r="C14" s="3">
        <v>43065</v>
      </c>
      <c r="D14" s="20">
        <f t="shared" si="2"/>
        <v>43079</v>
      </c>
      <c r="E14" s="6">
        <v>14</v>
      </c>
      <c r="F14" s="21">
        <f t="shared" si="0"/>
        <v>0</v>
      </c>
      <c r="G14" s="21">
        <f t="shared" si="1"/>
        <v>14</v>
      </c>
      <c r="H14" s="7">
        <v>0</v>
      </c>
    </row>
    <row r="15" spans="2:22" ht="25" customHeight="1" x14ac:dyDescent="0.2">
      <c r="B15" s="28" t="s">
        <v>42</v>
      </c>
      <c r="C15" s="3">
        <v>43067</v>
      </c>
      <c r="D15" s="20">
        <f t="shared" si="2"/>
        <v>43079</v>
      </c>
      <c r="E15" s="6">
        <v>12</v>
      </c>
      <c r="F15" s="21">
        <f t="shared" si="0"/>
        <v>0</v>
      </c>
      <c r="G15" s="21">
        <f t="shared" si="1"/>
        <v>12</v>
      </c>
      <c r="H15" s="7">
        <v>0</v>
      </c>
    </row>
    <row r="16" spans="2:22" ht="25" customHeight="1" x14ac:dyDescent="0.2">
      <c r="B16" s="28" t="s">
        <v>43</v>
      </c>
      <c r="C16" s="3">
        <v>43079</v>
      </c>
      <c r="D16" s="20">
        <f t="shared" si="2"/>
        <v>43087</v>
      </c>
      <c r="E16" s="6">
        <v>8</v>
      </c>
      <c r="F16" s="21">
        <f t="shared" si="0"/>
        <v>0</v>
      </c>
      <c r="G16" s="21">
        <f t="shared" si="1"/>
        <v>8</v>
      </c>
      <c r="H16" s="7">
        <v>0</v>
      </c>
      <c r="J16" s="1"/>
    </row>
    <row r="17" spans="2:18" ht="25" customHeight="1" x14ac:dyDescent="0.2">
      <c r="B17" s="28" t="s">
        <v>44</v>
      </c>
      <c r="C17" s="3">
        <v>43079</v>
      </c>
      <c r="D17" s="20">
        <f t="shared" si="2"/>
        <v>43087</v>
      </c>
      <c r="E17" s="6">
        <v>8</v>
      </c>
      <c r="F17" s="21">
        <f t="shared" si="0"/>
        <v>0</v>
      </c>
      <c r="G17" s="21">
        <f t="shared" si="1"/>
        <v>8</v>
      </c>
      <c r="H17" s="7">
        <v>0</v>
      </c>
    </row>
    <row r="18" spans="2:18" ht="25" customHeight="1" x14ac:dyDescent="0.2">
      <c r="B18" s="28" t="s">
        <v>45</v>
      </c>
      <c r="C18" s="3">
        <v>43050</v>
      </c>
      <c r="D18" s="20">
        <f t="shared" si="2"/>
        <v>43070</v>
      </c>
      <c r="E18" s="6">
        <v>20</v>
      </c>
      <c r="F18" s="21">
        <f t="shared" si="0"/>
        <v>0</v>
      </c>
      <c r="G18" s="21">
        <f t="shared" si="1"/>
        <v>20</v>
      </c>
      <c r="H18" s="7">
        <v>0</v>
      </c>
    </row>
    <row r="19" spans="2:18" ht="25" customHeight="1" x14ac:dyDescent="0.2">
      <c r="B19" s="28" t="s">
        <v>46</v>
      </c>
      <c r="C19" s="3">
        <v>43087</v>
      </c>
      <c r="D19" s="20">
        <f t="shared" si="2"/>
        <v>43091</v>
      </c>
      <c r="E19" s="6">
        <v>4</v>
      </c>
      <c r="F19" s="21">
        <f t="shared" si="0"/>
        <v>0</v>
      </c>
      <c r="G19" s="21">
        <f t="shared" si="1"/>
        <v>4</v>
      </c>
      <c r="H19" s="7">
        <v>0</v>
      </c>
    </row>
    <row r="20" spans="2:18" ht="25" customHeight="1" x14ac:dyDescent="0.2">
      <c r="B20" s="28" t="s">
        <v>48</v>
      </c>
      <c r="C20" s="3">
        <v>43092</v>
      </c>
      <c r="D20" s="20">
        <f t="shared" si="2"/>
        <v>43096</v>
      </c>
      <c r="E20" s="6">
        <v>4</v>
      </c>
      <c r="F20" s="21">
        <f t="shared" si="0"/>
        <v>0</v>
      </c>
      <c r="G20" s="21">
        <f t="shared" si="1"/>
        <v>4</v>
      </c>
      <c r="H20" s="7">
        <v>0</v>
      </c>
    </row>
    <row r="21" spans="2:18" ht="25" customHeight="1" x14ac:dyDescent="0.2">
      <c r="B21" s="28" t="s">
        <v>47</v>
      </c>
      <c r="C21" s="3">
        <v>43102</v>
      </c>
      <c r="D21" s="20">
        <f t="shared" si="2"/>
        <v>43107</v>
      </c>
      <c r="E21" s="11">
        <v>5</v>
      </c>
      <c r="F21" s="21">
        <f t="shared" si="0"/>
        <v>0</v>
      </c>
      <c r="G21" s="21">
        <f t="shared" si="1"/>
        <v>5</v>
      </c>
      <c r="H21" s="12">
        <v>0</v>
      </c>
    </row>
    <row r="22" spans="2:18" ht="25" customHeight="1" x14ac:dyDescent="0.2">
      <c r="B22" s="30"/>
      <c r="C22" s="3"/>
      <c r="D22" s="20" t="str">
        <f t="shared" si="2"/>
        <v/>
      </c>
      <c r="E22" s="6"/>
      <c r="F22" s="21" t="str">
        <f t="shared" si="0"/>
        <v/>
      </c>
      <c r="G22" s="21" t="str">
        <f t="shared" si="1"/>
        <v/>
      </c>
      <c r="H22" s="7"/>
    </row>
    <row r="23" spans="2:18" ht="25" customHeight="1" x14ac:dyDescent="0.2">
      <c r="B23" s="28"/>
      <c r="C23" s="3"/>
      <c r="D23" s="20" t="str">
        <f t="shared" si="2"/>
        <v/>
      </c>
      <c r="E23" s="6"/>
      <c r="F23" s="21" t="str">
        <f t="shared" si="0"/>
        <v/>
      </c>
      <c r="G23" s="21" t="str">
        <f t="shared" si="1"/>
        <v/>
      </c>
      <c r="H23" s="7"/>
    </row>
    <row r="24" spans="2:18" ht="25" customHeight="1" x14ac:dyDescent="0.2">
      <c r="B24" s="28"/>
      <c r="C24" s="3"/>
      <c r="D24" s="20" t="str">
        <f t="shared" si="2"/>
        <v/>
      </c>
      <c r="E24" s="6"/>
      <c r="F24" s="21" t="str">
        <f t="shared" si="0"/>
        <v/>
      </c>
      <c r="G24" s="21" t="str">
        <f t="shared" si="1"/>
        <v/>
      </c>
      <c r="H24" s="7"/>
    </row>
    <row r="25" spans="2:18" ht="25" customHeight="1" x14ac:dyDescent="0.2">
      <c r="B25" s="28"/>
      <c r="C25" s="3"/>
      <c r="D25" s="20" t="str">
        <f t="shared" si="2"/>
        <v/>
      </c>
      <c r="E25" s="6"/>
      <c r="F25" s="21" t="str">
        <f t="shared" si="0"/>
        <v/>
      </c>
      <c r="G25" s="21" t="str">
        <f t="shared" si="1"/>
        <v/>
      </c>
      <c r="H25" s="7"/>
    </row>
    <row r="26" spans="2:18" ht="25" customHeight="1" x14ac:dyDescent="0.2">
      <c r="B26" s="28"/>
      <c r="C26" s="3"/>
      <c r="D26" s="20" t="str">
        <f t="shared" si="2"/>
        <v/>
      </c>
      <c r="E26" s="6"/>
      <c r="F26" s="21" t="str">
        <f t="shared" si="0"/>
        <v/>
      </c>
      <c r="G26" s="21" t="str">
        <f t="shared" si="1"/>
        <v/>
      </c>
      <c r="H26" s="7"/>
    </row>
    <row r="27" spans="2:18" ht="25" customHeight="1" x14ac:dyDescent="0.2">
      <c r="B27" s="28"/>
      <c r="C27" s="3"/>
      <c r="D27" s="20" t="str">
        <f t="shared" si="2"/>
        <v/>
      </c>
      <c r="E27" s="6"/>
      <c r="F27" s="21" t="str">
        <f t="shared" si="0"/>
        <v/>
      </c>
      <c r="G27" s="21" t="str">
        <f t="shared" si="1"/>
        <v/>
      </c>
      <c r="H27" s="7"/>
    </row>
    <row r="28" spans="2:18" ht="25" customHeight="1" x14ac:dyDescent="0.2">
      <c r="B28" s="28"/>
      <c r="C28" s="3"/>
      <c r="D28" s="20" t="str">
        <f t="shared" si="2"/>
        <v/>
      </c>
      <c r="E28" s="6"/>
      <c r="F28" s="21" t="str">
        <f t="shared" si="0"/>
        <v/>
      </c>
      <c r="G28" s="21" t="str">
        <f t="shared" si="1"/>
        <v/>
      </c>
      <c r="H28" s="7"/>
    </row>
    <row r="29" spans="2:18" ht="25" customHeight="1" x14ac:dyDescent="0.2">
      <c r="B29" s="28"/>
      <c r="C29" s="3"/>
      <c r="D29" s="20" t="str">
        <f t="shared" si="2"/>
        <v/>
      </c>
      <c r="E29" s="6"/>
      <c r="F29" s="21" t="str">
        <f t="shared" si="0"/>
        <v/>
      </c>
      <c r="G29" s="21" t="str">
        <f t="shared" si="1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Kullanıcısı</cp:lastModifiedBy>
  <dcterms:created xsi:type="dcterms:W3CDTF">2016-07-21T15:14:49Z</dcterms:created>
  <dcterms:modified xsi:type="dcterms:W3CDTF">2017-11-10T10:08:03Z</dcterms:modified>
</cp:coreProperties>
</file>