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Status" sheetId="3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8" r:id="rId4"/>
  </pivotCaches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<sst xmlns="http://schemas.openxmlformats.org/spreadsheetml/2006/main" count="58" uniqueCount="31">
  <si>
    <t>Severity</t>
  </si>
  <si>
    <t>Priority</t>
  </si>
  <si>
    <t>Type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</si>
  <si>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</si>
  <si>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</si>
  <si>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</si>
  <si>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</si>
  <si>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</si>
  <si>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</si>
  <si>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</si>
  <si>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</si>
  <si>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</si>
  <si>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</si>
  <si>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</si>
  <si>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</si>
  <si>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</si>
  <si>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</si>
  <si>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</si>
  <si>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</si>
  <si>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</si>
  <si>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</si>
  <si>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</si>
  <si>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</si>
  <si>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</si>
  <si>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</si>
  <si>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</si>
  <si>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Assigned</t>
  </si>
  <si>
    <t>In Progress</t>
  </si>
  <si>
    <t>In Backlog</t>
  </si>
  <si>
    <t>Today</t>
  </si>
  <si>
    <t>Status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</si>
</sst>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[BreakdownByStatusReport.xlsx]Status!PivotTable5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Status!$D$13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Status!$C$14:$C$17</c:f>
              <c:strCache>
                <c:ptCount val="3"/>
                <c:pt idx="0">
                  <c:v>Assigned</c:v>
                </c:pt>
                <c:pt idx="1">
                  <c:v>In Progress</c:v>
                </c:pt>
                <c:pt idx="2">
                  <c:v>In Backlog</c:v>
                </c:pt>
              </c:strCache>
            </c:strRef>
          </c:cat>
          <c:val>
            <c:numRef>
              <c:f>Status!$D$14:$D$17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1296"/>
        <c:axId val="151300352"/>
      </c:areaChart>
      <c:catAx>
        <c:axId val="217911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300352"/>
        <c:crosses val="autoZero"/>
        <c:auto val="1"/>
        <c:lblAlgn val="ctr"/>
        <c:lblOffset val="100"/>
        <c:noMultiLvlLbl val="0"/>
      </c:catAx>
      <c:valAx>
        <c:axId val="1513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1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[BreakdownByStatusReport.xlsx]Status!PivotTable5</c:name>
    <c:fmtId val="6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Status!$D$13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Status!$C$14:$C$17</c:f>
              <c:strCache>
                <c:ptCount val="3"/>
                <c:pt idx="0">
                  <c:v>Assigned</c:v>
                </c:pt>
                <c:pt idx="1">
                  <c:v>In Progress</c:v>
                </c:pt>
                <c:pt idx="2">
                  <c:v>In Backlog</c:v>
                </c:pt>
              </c:strCache>
            </c:strRef>
          </c:cat>
          <c:val>
            <c:numRef>
              <c:f>Status!$D$14:$D$17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26</xdr:row>
      <xdr:rowOff>52386</xdr:rowOff>
    </xdr:from>
    <xdr:to>
      <xdr:col>12</xdr:col>
      <xdr:colOff>565161</xdr:colOff>
      <xdr:row>44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66676</xdr:colOff>
      <xdr:row>5</xdr:row>
      <xdr:rowOff>76199</xdr:rowOff>
    </xdr:from>
    <xdr:to>
      <xdr:col>12</xdr:col>
      <xdr:colOff>561976</xdr:colOff>
      <xdr:row>23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7" rowHeaderCaption="Status">
  <location ref="C13:D17" firstHeaderRow="1" firstDataRow="1" firstDataCol="1" rowPageCount="5" colPageCount="1"/>
  <pivotFields count="15">
    <pivotField axis="axisPage" dataField="1" showAll="0">
      <items count="7">
        <item x="0"/>
        <item x="3"/>
        <item x="2"/>
        <item m="1" x="5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Row" showAll="0">
      <items count="7">
        <item x="0"/>
        <item m="1" x="4"/>
        <item m="1" x="3"/>
        <item x="1"/>
        <item m="1" x="5"/>
        <item x="2"/>
        <item t="default"/>
      </items>
    </pivotField>
    <pivotField axis="axisPage" showAll="0">
      <items count="10">
        <item m="1" x="6"/>
        <item m="1" x="5"/>
        <item m="1" x="8"/>
        <item m="1" x="7"/>
        <item m="1" x="3"/>
        <item m="1" x="4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2"/>
  </rowFields>
  <rowItems count="4">
    <i>
      <x/>
    </i>
    <i>
      <x v="3"/>
    </i>
    <i>
      <x v="5"/>
    </i>
    <i t="grand">
      <x/>
    </i>
  </rowItems>
  <colItems count="1">
    <i/>
  </colItems>
  <pageFields count="5">
    <pageField fld="0" hier="-1"/>
    <pageField fld="4" hier="-1"/>
    <pageField fld="3" hier="-1"/>
    <pageField fld="6" hier="-1"/>
    <pageField fld="1" hier="-1"/>
  </pageFields>
  <dataFields count="1">
    <dataField name="Work Item Count" fld="0" subtotal="count" baseField="2" baseItem="0"/>
  </dataFields>
  <chartFormats count="2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7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2" spans="2:18" ht="33.75" x14ac:dyDescent="0.5">
      <c r="B2" s="11" t="s">
        <v>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0"/>
      <c r="O2" s="10"/>
      <c r="P2" s="10"/>
      <c r="Q2" s="10"/>
      <c r="R2" s="10"/>
    </row>
    <row r="3" spans="2:18" ht="3.75" customHeight="1" x14ac:dyDescent="0.25"/>
    <row r="4" spans="2:18" ht="18.75" customHeight="1" x14ac:dyDescent="0.25">
      <c r="B4" s="14" t="str">
        <f>"Generated by Gemini @ " &amp; TEXT(DATE, "yyyy-mm-dd hh:mm")</f>
        <v>Generated by Gemini @ Today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7" spans="2:18" x14ac:dyDescent="0.25">
      <c r="C7" s="1" t="s">
        <v>2</v>
      </c>
      <c r="D7" t="s">
        <v>6</v>
      </c>
    </row>
    <row r="8" spans="2:18" x14ac:dyDescent="0.25">
      <c r="C8" s="1" t="s">
        <v>0</v>
      </c>
      <c r="D8" t="s">
        <v>6</v>
      </c>
    </row>
    <row r="9" spans="2:18" x14ac:dyDescent="0.25">
      <c r="C9" s="1" t="s">
        <v>1</v>
      </c>
      <c r="D9" t="s">
        <v>6</v>
      </c>
    </row>
    <row r="10" spans="2:18" x14ac:dyDescent="0.25">
      <c r="C10" s="1" t="s">
        <v>10</v>
      </c>
      <c r="D10" t="s">
        <v>6</v>
      </c>
    </row>
    <row r="11" spans="2:18" x14ac:dyDescent="0.25">
      <c r="C11" s="1" t="s">
        <v>25</v>
      </c>
      <c r="D11" t="s">
        <v>6</v>
      </c>
    </row>
    <row r="13" spans="2:18" x14ac:dyDescent="0.25">
      <c r="C13" s="1" t="s">
        <v>4</v>
      </c>
      <c r="D13" t="s">
        <v>7</v>
      </c>
    </row>
    <row r="14" spans="2:18" x14ac:dyDescent="0.25">
      <c r="C14" s="2" t="s">
        <v>26</v>
      </c>
      <c r="D14" s="3">
        <v>12</v>
      </c>
    </row>
    <row r="15" spans="2:18" x14ac:dyDescent="0.25">
      <c r="C15" s="2" t="s">
        <v>27</v>
      </c>
      <c r="D15" s="3">
        <v>2</v>
      </c>
    </row>
    <row r="16" spans="2:18" x14ac:dyDescent="0.25">
      <c r="C16" s="2" t="s">
        <v>28</v>
      </c>
      <c r="D16" s="3">
        <v>8</v>
      </c>
    </row>
    <row r="17" spans="3:4" x14ac:dyDescent="0.25">
      <c r="C17" s="2" t="s">
        <v>3</v>
      </c>
      <c r="D17" s="3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 x14ac:dyDescent="0.25">
      <c r="A1" s="5" t="s">
        <v>2</v>
      </c>
      <c r="B1" s="5" t="s">
        <v>25</v>
      </c>
      <c r="C1" s="5" t="s">
        <v>4</v>
      </c>
      <c r="D1" s="5" t="s">
        <v>1</v>
      </c>
      <c r="E1" s="5" t="s">
        <v>0</v>
      </c>
      <c r="F1" s="5" t="s">
        <v>5</v>
      </c>
      <c r="G1" t="s">
        <v>10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4" t="s">
        <v>8</v>
      </c>
      <c r="B1" s="5" t="s">
        <v>2</v>
      </c>
      <c r="C1" t="s">
        <v>9</v>
      </c>
      <c r="D1" s="5" t="s">
        <v>4</v>
      </c>
      <c r="E1" s="5" t="s">
        <v>1</v>
      </c>
      <c r="F1" s="5" t="s">
        <v>0</v>
      </c>
      <c r="G1" s="5" t="s">
        <v>5</v>
      </c>
      <c r="H1" t="s">
        <v>10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5"/>
      <c r="U1" s="5"/>
      <c r="V1" s="5"/>
      <c r="W1" s="5"/>
      <c r="X1" s="5"/>
      <c r="Y1" s="5"/>
    </row>
    <row r="2" spans="1:25" x14ac:dyDescent="0.25">
      <c r="A2" s="4" t="s">
        <v>11</v>
      </c>
      <c r="B2" s="2"/>
    </row>
    <row r="3" spans="1:25" x14ac:dyDescent="0.25">
      <c r="A3" s="4" t="s">
        <v>12</v>
      </c>
      <c r="B3" s="2" t="s">
        <v>29</v>
      </c>
    </row>
    <row r="4" spans="1:25" x14ac:dyDescent="0.25">
      <c r="A4" s="4" t="s">
        <v>13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Status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2012-11-20T17:38:21Z</dcterms:modified>
</cp:coreProperties>
</file>