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c3893a68e03e66/Desktop/Business anaylts/POWER BI/Energy Consumption/"/>
    </mc:Choice>
  </mc:AlternateContent>
  <xr:revisionPtr revIDLastSave="35" documentId="8_{87A30475-F68D-4561-88C3-E8295509F4D8}" xr6:coauthVersionLast="47" xr6:coauthVersionMax="47" xr10:uidLastSave="{6A12A270-6CFD-4771-8690-1F69BF536DEE}"/>
  <bookViews>
    <workbookView xWindow="-110" yWindow="-110" windowWidth="19420" windowHeight="10300" activeTab="3" xr2:uid="{C149560C-4C42-47FA-947B-EC6C0126B970}"/>
  </bookViews>
  <sheets>
    <sheet name="Problem Statement" sheetId="3" r:id="rId1"/>
    <sheet name="Data Dictionary Metadata Doc" sheetId="4" r:id="rId2"/>
    <sheet name="Data Model" sheetId="5" r:id="rId3"/>
    <sheet name="KPI defination_x0009_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4" l="1" a="1"/>
  <c r="A9" i="4" s="1"/>
  <c r="A8" i="4" l="1"/>
  <c r="A5" i="4"/>
  <c r="A6" i="4"/>
  <c r="A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0640C-C6D2-4030-A9EF-50F8681FE8FE}" keepAlive="1" name="Query - Problem Statement" description="Connection to the 'Problem Statement' query in the workbook." type="5" refreshedVersion="0" background="1">
    <dbPr connection="Provider=Microsoft.Mashup.OleDb.1;Data Source=$Workbook$;Location=&quot;Problem Statement&quot;;Extended Properties=&quot;&quot;" command="SELECT * FROM [Problem Statement]"/>
  </connection>
</connections>
</file>

<file path=xl/sharedStrings.xml><?xml version="1.0" encoding="utf-8"?>
<sst xmlns="http://schemas.openxmlformats.org/spreadsheetml/2006/main" count="252" uniqueCount="216">
  <si>
    <t>Energy Consumption Dashboard for U.S. Buildings</t>
  </si>
  <si>
    <t xml:space="preserve">Background of the Project </t>
  </si>
  <si>
    <t xml:space="preserve">The organization collects annual energy consumption data across various buildings in the U.S., including electricity, water, and gas usage. </t>
  </si>
  <si>
    <t>Understanding energy trends, costs, and inefficiencies is crucial for sustainability initiatives, budget optimization, and performance monitoring.</t>
  </si>
  <si>
    <t>Understanding of the Project</t>
  </si>
  <si>
    <t xml:space="preserve">There is information about the three energy sources: Water,Electricity,Gas for different buildings in US. We need to analyse the cost and consumption </t>
  </si>
  <si>
    <t xml:space="preserve">for all the components in such a way that insights can be drawn from it. So, that useful decisions such as installation of solar panels, energy savers, </t>
  </si>
  <si>
    <t xml:space="preserve">techniques to reduce consumption can be taken. </t>
  </si>
  <si>
    <t>Analysis</t>
  </si>
  <si>
    <t>The data will be explained in following analysis:</t>
  </si>
  <si>
    <t>1. Overall Analysis:</t>
  </si>
  <si>
    <t>To give overall picture of all the energy consumption and cost over the years</t>
  </si>
  <si>
    <t>2. Gas Analysis:</t>
  </si>
  <si>
    <t>To provide specific details for the gas consumption and cost over the years</t>
  </si>
  <si>
    <t>3. Water Analysis:</t>
  </si>
  <si>
    <t>To provide specific details for the water consumption and cost over the years</t>
  </si>
  <si>
    <t>4. Electricity Analysis:</t>
  </si>
  <si>
    <t>To provide specific details for the electricity consumption and cost over the years</t>
  </si>
  <si>
    <t>Problem Statements</t>
  </si>
  <si>
    <t>Overall analysis</t>
  </si>
  <si>
    <t>1. Which year is consuming maximum cost for building</t>
  </si>
  <si>
    <t>2. Trend over the years for all the total consumption</t>
  </si>
  <si>
    <t>total electricity consumption in amount</t>
  </si>
  <si>
    <t xml:space="preserve">3. Top 5 building with highest consumption </t>
  </si>
  <si>
    <t>total water consumption in amount</t>
  </si>
  <si>
    <t>4. top 5 building with highest cost</t>
  </si>
  <si>
    <t>total gas consumption in amount</t>
  </si>
  <si>
    <t xml:space="preserve">5. Highest to lowest consumption cities </t>
  </si>
  <si>
    <t xml:space="preserve">percentage of each consumption in amount - </t>
  </si>
  <si>
    <t>6. trends of rates over the year</t>
  </si>
  <si>
    <t>7. pie chart showing the distribution of overall consumption'</t>
  </si>
  <si>
    <t>8. % change in consumption or cost compared to the previous year.</t>
  </si>
  <si>
    <t xml:space="preserve">Gas analysis </t>
  </si>
  <si>
    <t>1. total consumption of gas in all the years</t>
  </si>
  <si>
    <t>total gas consumption</t>
  </si>
  <si>
    <t>2. trend analysis of gas consumption and amount over the years</t>
  </si>
  <si>
    <t>% of gas usage out of all in current year</t>
  </si>
  <si>
    <t>3. top 5 building with highest gas consumption till now</t>
  </si>
  <si>
    <t xml:space="preserve">Avg gas price </t>
  </si>
  <si>
    <t>4. Highest to lowest cities for gas amount</t>
  </si>
  <si>
    <t>Total gas amount</t>
  </si>
  <si>
    <t>5. % change in gas consumption over the year, compared to previous year</t>
  </si>
  <si>
    <t>Most expensive year for gas (cost-wise)</t>
  </si>
  <si>
    <t>avg cost per unit total of years</t>
  </si>
  <si>
    <t xml:space="preserve">Water analysis </t>
  </si>
  <si>
    <t>1. total consumption of water in all the years</t>
  </si>
  <si>
    <t>total water consumption</t>
  </si>
  <si>
    <t>2. trend analysis of water consumption and amount over the years</t>
  </si>
  <si>
    <t>% of water usage out of all in current year</t>
  </si>
  <si>
    <t>3. top 5 building with highest water consumption till now</t>
  </si>
  <si>
    <t xml:space="preserve">Avg water price </t>
  </si>
  <si>
    <t>4. Highest to lowest cities for water amount</t>
  </si>
  <si>
    <t>Total water amount</t>
  </si>
  <si>
    <t>5. % change in water consumption over the year, compared to previous year</t>
  </si>
  <si>
    <t>Most expensive year for water (cost-wise)</t>
  </si>
  <si>
    <t xml:space="preserve">Electricity  analysis </t>
  </si>
  <si>
    <t>1. total consumption of Electricity  in all the years</t>
  </si>
  <si>
    <t>total Electricity  consumption</t>
  </si>
  <si>
    <t>2. trend analysis of Electricity  consumption and amount over the years</t>
  </si>
  <si>
    <t>% of Electricity  usage out of all in current year</t>
  </si>
  <si>
    <t>3. top 5 building with highest Electricity  consumption till now</t>
  </si>
  <si>
    <t xml:space="preserve">Avg Electricity  price </t>
  </si>
  <si>
    <t>4. Highest to lowest cities for Electricity  amount</t>
  </si>
  <si>
    <t>Total Electricity  amount</t>
  </si>
  <si>
    <t>5. % change in Electricity  consumption over the year, compared to previous year</t>
  </si>
  <si>
    <t>Most expensive year for Electricity  (cost-wise)</t>
  </si>
  <si>
    <t>Target Audience</t>
  </si>
  <si>
    <t>1.Facilities managers</t>
  </si>
  <si>
    <t>2.Energy efficiency analysts</t>
  </si>
  <si>
    <t>3.Finance team (budget oversight)</t>
  </si>
  <si>
    <t>4.Executives (strategic decisions)</t>
  </si>
  <si>
    <t>Energy Consumption</t>
  </si>
  <si>
    <t>This table provides data about the energy consumption by different building for 3 types of energy.</t>
  </si>
  <si>
    <t>date</t>
  </si>
  <si>
    <t>The date at which the energy was calculated for each building for each month</t>
  </si>
  <si>
    <t>text</t>
  </si>
  <si>
    <t>The unique ID for each building, which consumed energy on certain dates</t>
  </si>
  <si>
    <t>decimal</t>
  </si>
  <si>
    <t>The units of consumption for water by each building on certain month</t>
  </si>
  <si>
    <t>The units of consumption for electricity by each building on certain month</t>
  </si>
  <si>
    <t>The units of consumption for gas by each building on certain month</t>
  </si>
  <si>
    <t>Rates</t>
  </si>
  <si>
    <t>This table tells about rates for each type of energy for each year</t>
  </si>
  <si>
    <t>Year</t>
  </si>
  <si>
    <t>Date</t>
  </si>
  <si>
    <t xml:space="preserve">The year on which rate was decided for each energy type </t>
  </si>
  <si>
    <t>Energy Type</t>
  </si>
  <si>
    <t>The type of energy out of three which were used by buildings,i.e., Water, Gas, Electricity</t>
  </si>
  <si>
    <t>Price per unit</t>
  </si>
  <si>
    <t>The price per unit for each type of energy for each year.</t>
  </si>
  <si>
    <t>Building Master</t>
  </si>
  <si>
    <t>The details of each building of US, which data is being discussed here.</t>
  </si>
  <si>
    <t>Building</t>
  </si>
  <si>
    <t xml:space="preserve">Text </t>
  </si>
  <si>
    <t xml:space="preserve">The primary key given to each building </t>
  </si>
  <si>
    <t>City</t>
  </si>
  <si>
    <t>The city name in which each building is situated</t>
  </si>
  <si>
    <t>Country</t>
  </si>
  <si>
    <t>The country in which each building is situtated</t>
  </si>
  <si>
    <t>Derived Metrics (Calculated Fields)</t>
  </si>
  <si>
    <t>Metric Name</t>
  </si>
  <si>
    <t>Formula / Logic</t>
  </si>
  <si>
    <t>Description</t>
  </si>
  <si>
    <t>Total Water Cost</t>
  </si>
  <si>
    <t>Water Consumption * Water Price</t>
  </si>
  <si>
    <t>Total cost of water used per record</t>
  </si>
  <si>
    <t>Total Electricity Cost</t>
  </si>
  <si>
    <t>Electricity Consumption * Electricity Price</t>
  </si>
  <si>
    <t>Total cost of electricity used per record</t>
  </si>
  <si>
    <t>Total Gas Cost</t>
  </si>
  <si>
    <t>Gas Consumption * Gas Price</t>
  </si>
  <si>
    <t>Total cost of gas used per record</t>
  </si>
  <si>
    <t>Total Energy Cost</t>
  </si>
  <si>
    <t>Total Water Cost + Total Electricity Cost + Total Gas Cost</t>
  </si>
  <si>
    <t>Combined energy cost for a building on a given date</t>
  </si>
  <si>
    <t>% Change in Consumption</t>
  </si>
  <si>
    <t>(Current Year Consumption - Previous Year Consumption) / Previous Year * 100</t>
  </si>
  <si>
    <t>Year-over-year change in energy consumption</t>
  </si>
  <si>
    <t>% Change in Cost</t>
  </si>
  <si>
    <t>(Current Year Cost - Previous Year Cost) / Previous Year Cost * 100</t>
  </si>
  <si>
    <t>Year-over-year change in energy cost</t>
  </si>
  <si>
    <t xml:space="preserve"> Data Model Diagram</t>
  </si>
  <si>
    <t>“This model supports an energy consumption dashboard that analyzes usage and costs of water, electricity, and gas across U.S. buildings over time.”</t>
  </si>
  <si>
    <t>Fact</t>
  </si>
  <si>
    <t>dimension</t>
  </si>
  <si>
    <t>Building Masters</t>
  </si>
  <si>
    <t>Building (ID)</t>
  </si>
  <si>
    <t>Year+Energy Type (composite)</t>
  </si>
  <si>
    <t xml:space="preserve">One </t>
  </si>
  <si>
    <t>to</t>
  </si>
  <si>
    <t xml:space="preserve">Many </t>
  </si>
  <si>
    <t xml:space="preserve">to </t>
  </si>
  <si>
    <t>One</t>
  </si>
  <si>
    <r>
      <t>Energy_Consumption[Building]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Building_Location[Building]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(Many-to-One)</t>
    </r>
  </si>
  <si>
    <r>
      <t>YEAR(Energy_Consumption[Date]) &amp; Energy Type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Energy_Pricing[Year] &amp; Energy Type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(using a bridge or calculated field)</t>
    </r>
  </si>
  <si>
    <t>Step-by-Step Guide (in Power BI)</t>
  </si>
  <si>
    <t xml:space="preserve"> 1. Unpivot the Energy_Consumption table</t>
  </si>
  <si>
    <r>
      <t xml:space="preserve">1. Go to </t>
    </r>
    <r>
      <rPr>
        <b/>
        <sz val="12"/>
        <color theme="1"/>
        <rFont val="Calibri"/>
        <family val="2"/>
        <scheme val="minor"/>
      </rPr>
      <t>Transform Data</t>
    </r>
    <r>
      <rPr>
        <sz val="12"/>
        <color theme="1"/>
        <rFont val="Calibri"/>
        <family val="2"/>
        <scheme val="minor"/>
      </rPr>
      <t>.</t>
    </r>
  </si>
  <si>
    <t>2. Select the columns:</t>
  </si>
  <si>
    <r>
      <t>Water Consumption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Electricity Consumption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Gas Consumption</t>
    </r>
    <r>
      <rPr>
        <sz val="12"/>
        <color theme="1"/>
        <rFont val="Calibri"/>
        <family val="2"/>
        <scheme val="minor"/>
      </rPr>
      <t>.</t>
    </r>
  </si>
  <si>
    <r>
      <t xml:space="preserve">3. Click </t>
    </r>
    <r>
      <rPr>
        <b/>
        <sz val="12"/>
        <color theme="1"/>
        <rFont val="Calibri"/>
        <family val="2"/>
        <scheme val="minor"/>
      </rPr>
      <t>Unpivot Columns</t>
    </r>
    <r>
      <rPr>
        <sz val="12"/>
        <color theme="1"/>
        <rFont val="Calibri"/>
        <family val="2"/>
        <scheme val="minor"/>
      </rPr>
      <t>.</t>
    </r>
  </si>
  <si>
    <t>4. Rename:</t>
  </si>
  <si>
    <r>
      <t>Attribute</t>
    </r>
    <r>
      <rPr>
        <sz val="12"/>
        <color theme="1"/>
        <rFont val="Calibri"/>
        <family val="2"/>
        <scheme val="minor"/>
      </rPr>
      <t xml:space="preserve"> → </t>
    </r>
    <r>
      <rPr>
        <sz val="12"/>
        <color theme="1"/>
        <rFont val="Arial Unicode MS"/>
      </rPr>
      <t>Energy Type</t>
    </r>
  </si>
  <si>
    <r>
      <t>Value</t>
    </r>
    <r>
      <rPr>
        <sz val="12"/>
        <color theme="1"/>
        <rFont val="Calibri"/>
        <family val="2"/>
        <scheme val="minor"/>
      </rPr>
      <t xml:space="preserve"> → </t>
    </r>
    <r>
      <rPr>
        <sz val="12"/>
        <color theme="1"/>
        <rFont val="Arial Unicode MS"/>
      </rPr>
      <t>Consumption</t>
    </r>
  </si>
  <si>
    <r>
      <t xml:space="preserve">5. Standardize </t>
    </r>
    <r>
      <rPr>
        <sz val="12"/>
        <color theme="1"/>
        <rFont val="Arial Unicode MS"/>
      </rPr>
      <t>Energy Type</t>
    </r>
    <r>
      <rPr>
        <sz val="12"/>
        <color theme="1"/>
        <rFont val="Calibri"/>
        <family val="2"/>
        <scheme val="minor"/>
      </rPr>
      <t>:</t>
    </r>
  </si>
  <si>
    <r>
      <t xml:space="preserve">Replace values like </t>
    </r>
    <r>
      <rPr>
        <sz val="12"/>
        <color theme="1"/>
        <rFont val="Arial Unicode MS"/>
      </rPr>
      <t>"Water Consumption"</t>
    </r>
    <r>
      <rPr>
        <sz val="12"/>
        <color theme="1"/>
        <rFont val="Calibri"/>
        <family val="2"/>
        <scheme val="minor"/>
      </rPr>
      <t xml:space="preserve"> → </t>
    </r>
    <r>
      <rPr>
        <sz val="12"/>
        <color theme="1"/>
        <rFont val="Arial Unicode MS"/>
      </rPr>
      <t>"Water"</t>
    </r>
    <r>
      <rPr>
        <sz val="12"/>
        <color theme="1"/>
        <rFont val="Calibri"/>
        <family val="2"/>
        <scheme val="minor"/>
      </rPr>
      <t xml:space="preserve"> (do this for all types).</t>
    </r>
  </si>
  <si>
    <t>6. Add a new column:</t>
  </si>
  <si>
    <t>Year = Date.Year([Date])</t>
  </si>
  <si>
    <t>2 Create a Composite Key Column</t>
  </si>
  <si>
    <r>
      <t xml:space="preserve">In </t>
    </r>
    <r>
      <rPr>
        <b/>
        <sz val="11"/>
        <color theme="1"/>
        <rFont val="Calibri"/>
        <family val="2"/>
        <scheme val="minor"/>
      </rPr>
      <t>both tables</t>
    </r>
    <r>
      <rPr>
        <sz val="11"/>
        <color theme="1"/>
        <rFont val="Calibri"/>
        <family val="2"/>
        <scheme val="minor"/>
      </rPr>
      <t>, create a new column using this DAX:</t>
    </r>
  </si>
  <si>
    <r>
      <t xml:space="preserve">In </t>
    </r>
    <r>
      <rPr>
        <b/>
        <sz val="10"/>
        <color theme="1"/>
        <rFont val="Arial Unicode MS"/>
      </rPr>
      <t>Energy_Consumption</t>
    </r>
    <r>
      <rPr>
        <b/>
        <sz val="11"/>
        <color theme="1"/>
        <rFont val="Calibri"/>
        <family val="2"/>
        <scheme val="minor"/>
      </rPr>
      <t>:</t>
    </r>
  </si>
  <si>
    <t>CompositeKey = FORMAT([Year], "0000") &amp; "-" &amp; [Energy Type]</t>
  </si>
  <si>
    <r>
      <t xml:space="preserve">In </t>
    </r>
    <r>
      <rPr>
        <b/>
        <sz val="10"/>
        <color theme="1"/>
        <rFont val="Arial Unicode MS"/>
      </rPr>
      <t>Energy_Pricing</t>
    </r>
    <r>
      <rPr>
        <b/>
        <sz val="11"/>
        <color theme="1"/>
        <rFont val="Calibri"/>
        <family val="2"/>
        <scheme val="minor"/>
      </rPr>
      <t>:</t>
    </r>
  </si>
  <si>
    <t>2021-Water</t>
  </si>
  <si>
    <t>2022-Electricity</t>
  </si>
  <si>
    <t>3. Create Relationship</t>
  </si>
  <si>
    <r>
      <t xml:space="preserve">Now go to </t>
    </r>
    <r>
      <rPr>
        <b/>
        <sz val="11"/>
        <color theme="1"/>
        <rFont val="Calibri"/>
        <family val="2"/>
        <scheme val="minor"/>
      </rPr>
      <t>Model view</t>
    </r>
    <r>
      <rPr>
        <sz val="11"/>
        <color theme="1"/>
        <rFont val="Calibri"/>
        <family val="2"/>
        <scheme val="minor"/>
      </rPr>
      <t xml:space="preserve"> and:</t>
    </r>
  </si>
  <si>
    <t>Create a relationship between:</t>
  </si>
  <si>
    <t>Energy_Consumption[CompositeKey]</t>
  </si>
  <si>
    <t>Energy_Pricing[CompositeKey]</t>
  </si>
  <si>
    <r>
      <t xml:space="preserve">Set relationship as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, with filtering enabled from </t>
    </r>
    <r>
      <rPr>
        <sz val="10"/>
        <color theme="1"/>
        <rFont val="Arial Unicode MS"/>
      </rPr>
      <t>Energy_Pricing</t>
    </r>
    <r>
      <rPr>
        <sz val="11"/>
        <color theme="1"/>
        <rFont val="Calibri"/>
        <family val="2"/>
        <scheme val="minor"/>
      </rPr>
      <t>.</t>
    </r>
  </si>
  <si>
    <t>KPI defination</t>
  </si>
  <si>
    <t>KPI Name</t>
  </si>
  <si>
    <t>Definition / Description</t>
  </si>
  <si>
    <t>Formula (DAX logic or plain)</t>
  </si>
  <si>
    <t>Granularity</t>
  </si>
  <si>
    <t>Filter Context</t>
  </si>
  <si>
    <t>Total Energy consumption</t>
  </si>
  <si>
    <t xml:space="preserve">The sum total of energy consumed by all the buildings </t>
  </si>
  <si>
    <t>Sumx('Energy Consumption', [Units]* Related('Rates'[Price Per Unit])</t>
  </si>
  <si>
    <t xml:space="preserve">All type of energy </t>
  </si>
  <si>
    <t xml:space="preserve">Building, Year  </t>
  </si>
  <si>
    <t>Total Gas consumption</t>
  </si>
  <si>
    <t xml:space="preserve">The sum total of energy cost incurred by all the buildings </t>
  </si>
  <si>
    <t>Sum('Energy Consumption'[Units])</t>
  </si>
  <si>
    <t>Building, Year, Energy  Type</t>
  </si>
  <si>
    <t xml:space="preserve">The sum total of Gas consumed by all the buildings </t>
  </si>
  <si>
    <t>Building, Year</t>
  </si>
  <si>
    <t>Energy Type="Gas"</t>
  </si>
  <si>
    <t>Total Water consumption</t>
  </si>
  <si>
    <t>Total Electricity consumption</t>
  </si>
  <si>
    <t xml:space="preserve">The sum total of Water consumed by all the buildings </t>
  </si>
  <si>
    <t xml:space="preserve">The sum total of Electricity consumed by all the buildings </t>
  </si>
  <si>
    <t>Energy Type="Water"</t>
  </si>
  <si>
    <t>Energy Type="Electricity"</t>
  </si>
  <si>
    <t xml:space="preserve">%Gas Usage in this year </t>
  </si>
  <si>
    <t>Gas usage as a percentage of total energy usage in current year</t>
  </si>
  <si>
    <t>% of electricity = [Total Electricity Consumption]/'Energy Consumptions'[Total Energy Consumed]</t>
  </si>
  <si>
    <t>Year= current year</t>
  </si>
  <si>
    <t>year</t>
  </si>
  <si>
    <t xml:space="preserve">%Water Usage in this year </t>
  </si>
  <si>
    <t xml:space="preserve">%Electricity Usage in this year </t>
  </si>
  <si>
    <t>Water usage as a percentage of total energy usage in current year</t>
  </si>
  <si>
    <t>Electricity usage as a percentage of total energy usage in current year</t>
  </si>
  <si>
    <t>% of Gas = [Total Gas Consumption]/'Energy Consumptions'[Total Energy Consumed]</t>
  </si>
  <si>
    <t>% of water = [Total water Consumption]/'Energy Consumptions'[Total Energy Consumed]</t>
  </si>
  <si>
    <t>Avg Gas Price</t>
  </si>
  <si>
    <t xml:space="preserve">The average of gas price till now </t>
  </si>
  <si>
    <t>Avg( Price per unit)</t>
  </si>
  <si>
    <t>Types of energy, Year</t>
  </si>
  <si>
    <t>Type of energy= Gas</t>
  </si>
  <si>
    <t>Top 5 Buildings by cost</t>
  </si>
  <si>
    <t>Building with highest total energy cost</t>
  </si>
  <si>
    <t>Building= top 5 by energy cost</t>
  </si>
  <si>
    <t>Most Expensive Year for Water</t>
  </si>
  <si>
    <t>Year in which water-related energy costs were highest</t>
  </si>
  <si>
    <t>Most Expensive Year for Water = 
Var Water_summarisation= TOPN(1, 
                                SUMMARIZE('Energy Consumptions','Energy Consumptions'[Energy type],'Energy Consumptions'[Year],"Total Consumption",'Energy Consumptions'[Total energy cost]),
                                [Total Consumption],DESC)
RETURN SELECTCOLUMNS(FILTER(Water_summarisation,'Energy Consumptions'[Energy type]="Water"),"Most Expensive Year", 'Energy Consumptions'[Year])</t>
  </si>
  <si>
    <t>% Change in Consumption (YoY)</t>
  </si>
  <si>
    <t>% Change in Consumption = 
DIVIDE(
  ( ( CALCULATE([Total Energy Consumed],YEAR(DATETABLE[Date])=YEAR(MAX(DATETABLE[Date])))) - (CALCULATE([Total Energy Consumed], SAMEPERIODLASTYEAR(DATETABLE[Date])))),
    CALCULATE([Total Energy Consumed], SAMEPERIODLASTYEAR(DATETABLE[Date]))
)</t>
  </si>
  <si>
    <t>total energy consumed last year = CALCULATE( SUM('Energy Consumptions'[Units]), SAMEPERIODLASTYEAR(DATETABLE[Date]))</t>
  </si>
  <si>
    <t>Total energy consumed last year</t>
  </si>
  <si>
    <t>all energy types</t>
  </si>
  <si>
    <t>Year-over-year percentage change in total consumption</t>
  </si>
  <si>
    <t>Total energy consumer previous year</t>
  </si>
  <si>
    <t>Year, energy type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</si>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</sst>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rial Unicode MS"/>
    </font>
    <font>
      <b/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2" fillId="0" borderId="4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8" xfId="0" applyBorder="1"/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4" fillId="0" borderId="10" xfId="0" applyFont="1" applyBorder="1"/>
    <xf numFmtId="0" fontId="0" fillId="0" borderId="10" xfId="0" applyBorder="1" applyAlignment="1"/>
    <xf numFmtId="0" fontId="0" fillId="0" borderId="10" xfId="0" applyBorder="1"/>
    <xf numFmtId="0" fontId="2" fillId="2" borderId="0" xfId="0" applyFont="1" applyFill="1"/>
    <xf numFmtId="0" fontId="13" fillId="0" borderId="0" xfId="0" applyFont="1" applyAlignment="1"/>
    <xf numFmtId="0" fontId="0" fillId="0" borderId="0" xfId="0" applyFont="1"/>
    <xf numFmtId="0" fontId="0" fillId="0" borderId="10" xfId="0" applyFont="1" applyBorder="1"/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Font="1" applyBorder="1" applyAlignment="1">
      <alignment horizontal="left"/>
    </xf>
    <xf numFmtId="0" fontId="1" fillId="2" borderId="4" xfId="0" applyFont="1" applyFill="1" applyBorder="1"/>
    <xf numFmtId="0" fontId="3" fillId="3" borderId="7" xfId="0" applyFont="1" applyFill="1" applyBorder="1" applyAlignment="1">
      <alignment horizontal="center"/>
    </xf>
    <xf numFmtId="0" fontId="4" fillId="0" borderId="5" xfId="0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10</xdr:row>
      <xdr:rowOff>95250</xdr:rowOff>
    </xdr:from>
    <xdr:to>
      <xdr:col>7</xdr:col>
      <xdr:colOff>171450</xdr:colOff>
      <xdr:row>10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875214C-EDD8-498B-B081-5BCA1D22376F}"/>
            </a:ext>
          </a:extLst>
        </xdr:cNvPr>
        <xdr:cNvCxnSpPr/>
      </xdr:nvCxnSpPr>
      <xdr:spPr>
        <a:xfrm flipH="1">
          <a:off x="4343400" y="2241550"/>
          <a:ext cx="9842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10</xdr:row>
      <xdr:rowOff>88900</xdr:rowOff>
    </xdr:from>
    <xdr:to>
      <xdr:col>2</xdr:col>
      <xdr:colOff>412750</xdr:colOff>
      <xdr:row>10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E9E8355-03F4-4BCA-BE67-588F175DC353}"/>
            </a:ext>
          </a:extLst>
        </xdr:cNvPr>
        <xdr:cNvCxnSpPr/>
      </xdr:nvCxnSpPr>
      <xdr:spPr>
        <a:xfrm>
          <a:off x="1555750" y="2235200"/>
          <a:ext cx="9652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1250950</xdr:colOff>
      <xdr:row>20</xdr:row>
      <xdr:rowOff>57150</xdr:rowOff>
    </xdr:from>
    <xdr:to>
      <xdr:col>3</xdr:col>
      <xdr:colOff>304800</xdr:colOff>
      <xdr:row>28</xdr:row>
      <xdr:rowOff>44450</xdr:rowOff>
    </xdr:to>
    <xdr:sp macro="" textlink="">
      <xdr:nvSpPr>
        <xdr:cNvPr id="4" name="Rectangle: Top Corners Rounded 3">
          <a:extLst>
            <a:ext uri="{FF2B5EF4-FFF2-40B4-BE49-F238E27FC236}">
              <a16:creationId xmlns:a16="http://schemas.microsoft.com/office/drawing/2014/main" id="{D44D06F2-2931-483E-9B16-7E66636CA497}"/>
            </a:ext>
          </a:extLst>
        </xdr:cNvPr>
        <xdr:cNvSpPr/>
      </xdr:nvSpPr>
      <xdr:spPr>
        <a:xfrm>
          <a:off x="1250950" y="4057650"/>
          <a:ext cx="1771650" cy="1460500"/>
        </a:xfrm>
        <a:prstGeom prst="round2Same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1365250</xdr:colOff>
      <xdr:row>20</xdr:row>
      <xdr:rowOff>171450</xdr:rowOff>
    </xdr:from>
    <xdr:to>
      <xdr:col>3</xdr:col>
      <xdr:colOff>158750</xdr:colOff>
      <xdr:row>27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793F1AE-9D4F-4D77-A07F-801982086F9A}"/>
            </a:ext>
          </a:extLst>
        </xdr:cNvPr>
        <xdr:cNvSpPr txBox="1"/>
      </xdr:nvSpPr>
      <xdr:spPr>
        <a:xfrm>
          <a:off x="1365250" y="4171950"/>
          <a:ext cx="15113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 Consumption</a:t>
          </a:r>
          <a:r>
            <a:rPr lang="en-US" sz="1200"/>
            <a:t> </a:t>
          </a:r>
          <a:br>
            <a:rPr lang="en-US" sz="1200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  <a:r>
            <a:rPr lang="en-US" sz="1050" b="0"/>
            <a:t> </a:t>
          </a:r>
          <a:br>
            <a:rPr lang="en-US" sz="1050" b="0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Building</a:t>
          </a:r>
          <a:b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 b="0"/>
            <a:t>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 Consumption</a:t>
          </a:r>
          <a:b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Electricity Consumption</a:t>
          </a:r>
          <a:r>
            <a:rPr lang="en-US" sz="1050" b="0"/>
            <a:t> 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Gas Consumption</a:t>
          </a:r>
          <a:r>
            <a:rPr lang="en-US" sz="1050" b="0"/>
            <a:t> </a:t>
          </a:r>
        </a:p>
      </xdr:txBody>
    </xdr:sp>
    <xdr:clientData/>
  </xdr:twoCellAnchor>
  <xdr:twoCellAnchor>
    <xdr:from>
      <xdr:col>4</xdr:col>
      <xdr:colOff>438150</xdr:colOff>
      <xdr:row>17</xdr:row>
      <xdr:rowOff>158750</xdr:rowOff>
    </xdr:from>
    <xdr:to>
      <xdr:col>7</xdr:col>
      <xdr:colOff>381000</xdr:colOff>
      <xdr:row>25</xdr:row>
      <xdr:rowOff>12700</xdr:rowOff>
    </xdr:to>
    <xdr:sp macro="" textlink="">
      <xdr:nvSpPr>
        <xdr:cNvPr id="6" name="Rectangle: Top Corners Rounded 5">
          <a:extLst>
            <a:ext uri="{FF2B5EF4-FFF2-40B4-BE49-F238E27FC236}">
              <a16:creationId xmlns:a16="http://schemas.microsoft.com/office/drawing/2014/main" id="{AE65C5F2-FF8B-4D30-A52F-8DDE2EDC2E70}"/>
            </a:ext>
          </a:extLst>
        </xdr:cNvPr>
        <xdr:cNvSpPr/>
      </xdr:nvSpPr>
      <xdr:spPr>
        <a:xfrm>
          <a:off x="3765550" y="3606800"/>
          <a:ext cx="1771650" cy="1327150"/>
        </a:xfrm>
        <a:prstGeom prst="round2Same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29</xdr:row>
      <xdr:rowOff>69850</xdr:rowOff>
    </xdr:from>
    <xdr:to>
      <xdr:col>6</xdr:col>
      <xdr:colOff>533400</xdr:colOff>
      <xdr:row>35</xdr:row>
      <xdr:rowOff>133350</xdr:rowOff>
    </xdr:to>
    <xdr:sp macro="" textlink="">
      <xdr:nvSpPr>
        <xdr:cNvPr id="7" name="Rectangle: Top Corners Rounded 6">
          <a:extLst>
            <a:ext uri="{FF2B5EF4-FFF2-40B4-BE49-F238E27FC236}">
              <a16:creationId xmlns:a16="http://schemas.microsoft.com/office/drawing/2014/main" id="{8254708D-8BE9-43C2-8605-AF8EF2222E53}"/>
            </a:ext>
          </a:extLst>
        </xdr:cNvPr>
        <xdr:cNvSpPr/>
      </xdr:nvSpPr>
      <xdr:spPr>
        <a:xfrm>
          <a:off x="3308350" y="5727700"/>
          <a:ext cx="1771650" cy="1168400"/>
        </a:xfrm>
        <a:prstGeom prst="round2Same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18</xdr:row>
      <xdr:rowOff>120650</xdr:rowOff>
    </xdr:from>
    <xdr:to>
      <xdr:col>7</xdr:col>
      <xdr:colOff>215900</xdr:colOff>
      <xdr:row>24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E0743E2-C005-48F3-BB01-41F21054695C}"/>
            </a:ext>
          </a:extLst>
        </xdr:cNvPr>
        <xdr:cNvSpPr txBox="1"/>
      </xdr:nvSpPr>
      <xdr:spPr>
        <a:xfrm>
          <a:off x="3937000" y="3752850"/>
          <a:ext cx="1435100" cy="1022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Rates</a:t>
          </a:r>
          <a:r>
            <a:rPr lang="en-US"/>
            <a:t> </a:t>
          </a:r>
          <a:br>
            <a:rPr lang="en-US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</a:t>
          </a:r>
          <a:r>
            <a:rPr lang="en-US" sz="1050" b="0"/>
            <a:t> </a:t>
          </a:r>
          <a:br>
            <a:rPr lang="en-US" sz="1050" b="0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</a:t>
          </a:r>
          <a:b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</a:t>
          </a:r>
          <a:r>
            <a:rPr lang="en-US" sz="1050" b="0"/>
            <a:t> </a:t>
          </a:r>
          <a:br>
            <a:rPr lang="en-US" sz="1050" b="0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per unit</a:t>
          </a:r>
          <a:r>
            <a:rPr lang="en-US" sz="1050" b="0"/>
            <a:t> </a:t>
          </a:r>
        </a:p>
      </xdr:txBody>
    </xdr:sp>
    <xdr:clientData/>
  </xdr:twoCellAnchor>
  <xdr:twoCellAnchor>
    <xdr:from>
      <xdr:col>4</xdr:col>
      <xdr:colOff>152400</xdr:colOff>
      <xdr:row>30</xdr:row>
      <xdr:rowOff>25400</xdr:rowOff>
    </xdr:from>
    <xdr:to>
      <xdr:col>6</xdr:col>
      <xdr:colOff>368300</xdr:colOff>
      <xdr:row>35</xdr:row>
      <xdr:rowOff>44450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4563635-DD1A-45AB-BF75-931CC8DFD9A7}"/>
            </a:ext>
          </a:extLst>
        </xdr:cNvPr>
        <xdr:cNvSpPr txBox="1"/>
      </xdr:nvSpPr>
      <xdr:spPr>
        <a:xfrm>
          <a:off x="3479800" y="5867400"/>
          <a:ext cx="1435100" cy="9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Building Master</a:t>
          </a:r>
          <a:r>
            <a:rPr lang="en-US"/>
            <a:t> </a:t>
          </a:r>
          <a:br>
            <a:rPr lang="en-US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Building</a:t>
          </a:r>
          <a:b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 </a:t>
          </a:r>
          <a:b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 </a:t>
          </a:r>
          <a:endParaRPr lang="en-US" sz="1050" b="0"/>
        </a:p>
      </xdr:txBody>
    </xdr:sp>
    <xdr:clientData/>
  </xdr:twoCellAnchor>
  <xdr:twoCellAnchor>
    <xdr:from>
      <xdr:col>2</xdr:col>
      <xdr:colOff>393700</xdr:colOff>
      <xdr:row>23</xdr:row>
      <xdr:rowOff>107950</xdr:rowOff>
    </xdr:from>
    <xdr:to>
      <xdr:col>3</xdr:col>
      <xdr:colOff>533400</xdr:colOff>
      <xdr:row>23</xdr:row>
      <xdr:rowOff>107950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D440322-A454-47B0-9353-4FD29FEB0811}"/>
            </a:ext>
          </a:extLst>
        </xdr:cNvPr>
        <xdr:cNvCxnSpPr/>
      </xdr:nvCxnSpPr>
      <xdr:spPr>
        <a:xfrm>
          <a:off x="2501900" y="4660900"/>
          <a:ext cx="7493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23</xdr:row>
      <xdr:rowOff>82550</xdr:rowOff>
    </xdr:from>
    <xdr:to>
      <xdr:col>3</xdr:col>
      <xdr:colOff>520700</xdr:colOff>
      <xdr:row>31</xdr:row>
      <xdr:rowOff>133350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CC9F7DE-3C3D-46C2-B963-C8C06E61ACBD}"/>
            </a:ext>
          </a:extLst>
        </xdr:cNvPr>
        <xdr:cNvCxnSpPr/>
      </xdr:nvCxnSpPr>
      <xdr:spPr>
        <a:xfrm flipH="1">
          <a:off x="3225800" y="4635500"/>
          <a:ext cx="12700" cy="1524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501650</xdr:colOff>
      <xdr:row>31</xdr:row>
      <xdr:rowOff>127000</xdr:rowOff>
    </xdr:from>
    <xdr:to>
      <xdr:col>4</xdr:col>
      <xdr:colOff>577850</xdr:colOff>
      <xdr:row>31</xdr:row>
      <xdr:rowOff>133350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FEBD847-5482-4508-9D5F-612ED8C47069}"/>
            </a:ext>
          </a:extLst>
        </xdr:cNvPr>
        <xdr:cNvCxnSpPr/>
      </xdr:nvCxnSpPr>
      <xdr:spPr>
        <a:xfrm>
          <a:off x="3219450" y="6153150"/>
          <a:ext cx="685800" cy="63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22</xdr:row>
      <xdr:rowOff>44450</xdr:rowOff>
    </xdr:from>
    <xdr:to>
      <xdr:col>5</xdr:col>
      <xdr:colOff>381000</xdr:colOff>
      <xdr:row>25</xdr:row>
      <xdr:rowOff>57150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AED0B87-A4DA-48DE-B600-1C962AC74699}"/>
            </a:ext>
          </a:extLst>
        </xdr:cNvPr>
        <xdr:cNvCxnSpPr/>
      </xdr:nvCxnSpPr>
      <xdr:spPr>
        <a:xfrm flipV="1">
          <a:off x="2946400" y="4413250"/>
          <a:ext cx="1371600" cy="565150"/>
        </a:xfrm>
        <a:prstGeom prst="bentConnector3">
          <a:avLst/>
        </a:prstGeom>
        <a:ln w="28575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558800</xdr:colOff>
      <xdr:row>24</xdr:row>
      <xdr:rowOff>95250</xdr:rowOff>
    </xdr:from>
    <xdr:to>
      <xdr:col>3</xdr:col>
      <xdr:colOff>139700</xdr:colOff>
      <xdr:row>26</xdr:row>
      <xdr:rowOff>63500</xdr:rowOff>
    </xdr:to>
    <xdr:sp macro="" textlink="">
      <xdr:nvSpPr>
        <xdr:cNvPr id="14" name="Right Bracket 13">
          <a:extLst>
            <a:ext uri="{FF2B5EF4-FFF2-40B4-BE49-F238E27FC236}">
              <a16:creationId xmlns:a16="http://schemas.microsoft.com/office/drawing/2014/main" id="{417E4503-9138-43AF-85FC-3773D1A1C824}"/>
            </a:ext>
          </a:extLst>
        </xdr:cNvPr>
        <xdr:cNvSpPr/>
      </xdr:nvSpPr>
      <xdr:spPr>
        <a:xfrm>
          <a:off x="2667000" y="4832350"/>
          <a:ext cx="190500" cy="336550"/>
        </a:xfrm>
        <a:prstGeom prst="rightBracket">
          <a:avLst/>
        </a:prstGeom>
        <a:ln w="28575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215900</xdr:colOff>
      <xdr:row>20</xdr:row>
      <xdr:rowOff>63500</xdr:rowOff>
    </xdr:from>
    <xdr:to>
      <xdr:col>5</xdr:col>
      <xdr:colOff>546100</xdr:colOff>
      <xdr:row>22</xdr:row>
      <xdr:rowOff>107950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3A3A1536-3D75-42E1-808F-0A32CE57F3EC}"/>
            </a:ext>
          </a:extLst>
        </xdr:cNvPr>
        <xdr:cNvCxnSpPr/>
      </xdr:nvCxnSpPr>
      <xdr:spPr>
        <a:xfrm flipV="1">
          <a:off x="2324100" y="4064000"/>
          <a:ext cx="2159000" cy="412750"/>
        </a:xfrm>
        <a:prstGeom prst="bentConnector3">
          <a:avLst>
            <a:gd name="adj1" fmla="val 50000"/>
          </a:avLst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3c3893a68e03e66/Desktop/Business%20anaylts/POWER%20BI/Project%20given%20by%20abhi/Energy%20Consumptions%20Dataset.xlsx" TargetMode="External"/><Relationship Id="rId1" Type="http://schemas.openxmlformats.org/officeDocument/2006/relationships/externalLinkPath" Target="Energy%20Consumptions%20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ergy Consumptions"/>
      <sheetName val="Rates"/>
      <sheetName val="Building Master"/>
      <sheetName val=" Data Model Diagram"/>
      <sheetName val="Problem Statement"/>
      <sheetName val="Data Dictionary Metadata Docu"/>
    </sheetNames>
    <sheetDataSet>
      <sheetData sheetId="0">
        <row r="1">
          <cell r="A1" t="str">
            <v>Date</v>
          </cell>
          <cell r="B1" t="str">
            <v>Building</v>
          </cell>
          <cell r="C1" t="str">
            <v>Water Consumption</v>
          </cell>
          <cell r="D1" t="str">
            <v>Electricity Consumption</v>
          </cell>
          <cell r="E1" t="str">
            <v>Gas Consumption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4CE38-96E2-4DBA-A020-4189763A8F4A}" name="Table1" displayName="Table1" ref="A3:E16" totalsRowShown="0" headerRowDxfId="0">
  <autoFilter ref="A3:E16" xr:uid="{5F94CE38-96E2-4DBA-A020-4189763A8F4A}"/>
  <tableColumns count="5">
    <tableColumn id="1" xr3:uid="{1D46305E-FA9A-4A4A-8F0E-9E365875713F}" name="KPI Name" dataDxfId="3"/>
    <tableColumn id="2" xr3:uid="{595F8453-C1DA-4F2E-AFAF-96D305F20002}" name="Definition / Description" dataDxfId="2"/>
    <tableColumn id="3" xr3:uid="{F718EF53-77B5-47F8-B2D3-75FECBC67B09}" name="Formula (DAX logic or plain)" dataDxfId="1"/>
    <tableColumn id="4" xr3:uid="{F7F03A22-A7AE-4073-B9D2-FD3DDBBF1AFF}" name="Granularity"/>
    <tableColumn id="5" xr3:uid="{BA73AE0A-3730-44F6-A7A0-9AC0C019FAB6}" name="Filter 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E888-206B-4946-AF60-EAB4D10ECCA7}">
  <dimension ref="A1:I61"/>
  <sheetViews>
    <sheetView topLeftCell="A54" zoomScale="88" workbookViewId="0">
      <selection activeCell="B14" sqref="B14"/>
    </sheetView>
  </sheetViews>
  <sheetFormatPr defaultRowHeight="14.5"/>
  <cols>
    <col min="1" max="1" width="80.7265625" bestFit="1" customWidth="1"/>
    <col min="2" max="2" width="10.54296875" bestFit="1" customWidth="1"/>
    <col min="3" max="3" width="69" bestFit="1" customWidth="1"/>
    <col min="4" max="4" width="39.1796875" bestFit="1" customWidth="1"/>
    <col min="5" max="5" width="39.7265625" bestFit="1" customWidth="1"/>
    <col min="6" max="8" width="11.54296875" bestFit="1" customWidth="1"/>
    <col min="9" max="9" width="15.54296875" bestFit="1" customWidth="1"/>
  </cols>
  <sheetData>
    <row r="1" spans="1:9" ht="21">
      <c r="A1" s="50" t="s">
        <v>0</v>
      </c>
      <c r="B1" s="50"/>
      <c r="C1" s="50"/>
      <c r="D1" s="50"/>
    </row>
    <row r="2" spans="1:9">
      <c r="A2" s="2"/>
      <c r="B2" s="3"/>
      <c r="C2" s="3"/>
      <c r="D2" s="3"/>
      <c r="E2" s="3"/>
      <c r="F2" s="3"/>
      <c r="G2" s="3"/>
      <c r="H2" s="3"/>
      <c r="I2" s="4"/>
    </row>
    <row r="3" spans="1:9" ht="18.5">
      <c r="A3" s="49" t="s">
        <v>1</v>
      </c>
      <c r="B3" s="3"/>
      <c r="C3" s="3"/>
      <c r="D3" s="3"/>
      <c r="E3" s="3"/>
      <c r="F3" s="3"/>
      <c r="G3" s="3"/>
      <c r="H3" s="3"/>
      <c r="I3" s="4"/>
    </row>
    <row r="4" spans="1:9">
      <c r="A4" s="2" t="s">
        <v>2</v>
      </c>
      <c r="B4" s="3"/>
      <c r="C4" s="3"/>
      <c r="D4" s="3"/>
      <c r="E4" s="3"/>
      <c r="F4" s="3"/>
      <c r="G4" s="3"/>
      <c r="H4" s="3"/>
      <c r="I4" s="4"/>
    </row>
    <row r="5" spans="1:9">
      <c r="A5" s="2" t="s">
        <v>3</v>
      </c>
      <c r="B5" s="3"/>
      <c r="C5" s="3"/>
      <c r="D5" s="3"/>
      <c r="E5" s="3"/>
      <c r="F5" s="3"/>
      <c r="G5" s="3"/>
      <c r="H5" s="3"/>
      <c r="I5" s="4"/>
    </row>
    <row r="6" spans="1:9">
      <c r="A6" s="2"/>
      <c r="B6" s="3"/>
      <c r="C6" s="3"/>
      <c r="D6" s="3"/>
      <c r="E6" s="3"/>
      <c r="F6" s="3"/>
      <c r="G6" s="3"/>
      <c r="H6" s="3"/>
      <c r="I6" s="4"/>
    </row>
    <row r="7" spans="1:9" ht="18.5">
      <c r="A7" s="49" t="s">
        <v>4</v>
      </c>
      <c r="B7" s="3"/>
      <c r="C7" s="3"/>
      <c r="D7" s="3"/>
      <c r="E7" s="3"/>
      <c r="F7" s="3"/>
      <c r="G7" s="3"/>
      <c r="H7" s="3"/>
      <c r="I7" s="4"/>
    </row>
    <row r="8" spans="1:9">
      <c r="A8" s="2" t="s">
        <v>5</v>
      </c>
      <c r="B8" s="3"/>
      <c r="C8" s="3"/>
      <c r="D8" s="3"/>
      <c r="E8" s="3"/>
      <c r="F8" s="3"/>
      <c r="G8" s="3"/>
      <c r="H8" s="3"/>
      <c r="I8" s="4"/>
    </row>
    <row r="9" spans="1:9">
      <c r="A9" s="2" t="s">
        <v>6</v>
      </c>
      <c r="B9" s="3"/>
      <c r="C9" s="3"/>
      <c r="D9" s="3"/>
      <c r="E9" s="3"/>
      <c r="F9" s="3"/>
      <c r="G9" s="3"/>
      <c r="H9" s="3"/>
      <c r="I9" s="4"/>
    </row>
    <row r="10" spans="1:9">
      <c r="A10" s="2" t="s">
        <v>7</v>
      </c>
      <c r="B10" s="3"/>
      <c r="C10" s="3"/>
      <c r="D10" s="3"/>
      <c r="E10" s="3"/>
      <c r="F10" s="3"/>
      <c r="G10" s="3"/>
      <c r="H10" s="3"/>
      <c r="I10" s="4"/>
    </row>
    <row r="11" spans="1:9">
      <c r="A11" s="2"/>
      <c r="B11" s="3"/>
      <c r="C11" s="3"/>
      <c r="D11" s="3"/>
      <c r="E11" s="3"/>
      <c r="F11" s="3"/>
      <c r="G11" s="3"/>
      <c r="H11" s="3"/>
      <c r="I11" s="4"/>
    </row>
    <row r="12" spans="1:9" ht="18.5">
      <c r="A12" s="49" t="s">
        <v>8</v>
      </c>
      <c r="B12" s="3"/>
      <c r="C12" s="3"/>
      <c r="D12" s="3"/>
      <c r="E12" s="3"/>
      <c r="F12" s="3"/>
      <c r="G12" s="3"/>
      <c r="H12" s="3"/>
      <c r="I12" s="4"/>
    </row>
    <row r="13" spans="1:9">
      <c r="A13" s="2" t="s">
        <v>9</v>
      </c>
      <c r="B13" s="3"/>
      <c r="C13" s="3"/>
      <c r="D13" s="3"/>
      <c r="E13" s="3"/>
      <c r="F13" s="3"/>
      <c r="G13" s="3"/>
      <c r="H13" s="3"/>
      <c r="I13" s="4"/>
    </row>
    <row r="14" spans="1:9">
      <c r="A14" s="2" t="s">
        <v>10</v>
      </c>
      <c r="B14" s="3" t="s">
        <v>11</v>
      </c>
      <c r="D14" s="3"/>
      <c r="E14" s="3"/>
      <c r="F14" s="3"/>
      <c r="G14" s="3"/>
      <c r="H14" s="3"/>
      <c r="I14" s="4"/>
    </row>
    <row r="15" spans="1:9">
      <c r="A15" s="2" t="s">
        <v>12</v>
      </c>
      <c r="B15" s="3" t="s">
        <v>13</v>
      </c>
      <c r="D15" s="3"/>
      <c r="E15" s="3"/>
      <c r="F15" s="3"/>
      <c r="G15" s="3"/>
      <c r="H15" s="3"/>
      <c r="I15" s="4"/>
    </row>
    <row r="16" spans="1:9">
      <c r="A16" s="2" t="s">
        <v>14</v>
      </c>
      <c r="B16" s="3" t="s">
        <v>15</v>
      </c>
      <c r="D16" s="3"/>
      <c r="E16" s="3"/>
      <c r="F16" s="3"/>
      <c r="G16" s="3"/>
      <c r="H16" s="3"/>
      <c r="I16" s="4"/>
    </row>
    <row r="17" spans="1:9">
      <c r="A17" s="2" t="s">
        <v>16</v>
      </c>
      <c r="B17" s="3" t="s">
        <v>17</v>
      </c>
      <c r="D17" s="3"/>
      <c r="E17" s="3"/>
      <c r="F17" s="3"/>
      <c r="G17" s="3"/>
      <c r="H17" s="3"/>
      <c r="I17" s="4"/>
    </row>
    <row r="18" spans="1:9">
      <c r="A18" s="2"/>
      <c r="B18" s="3"/>
      <c r="C18" s="3"/>
      <c r="D18" s="3"/>
      <c r="E18" s="3"/>
      <c r="F18" s="3"/>
      <c r="G18" s="3"/>
      <c r="H18" s="3"/>
      <c r="I18" s="4"/>
    </row>
    <row r="19" spans="1:9">
      <c r="A19" s="2"/>
      <c r="B19" s="3"/>
      <c r="C19" s="3"/>
      <c r="D19" s="3"/>
      <c r="E19" s="3"/>
      <c r="F19" s="3"/>
      <c r="G19" s="3"/>
      <c r="H19" s="3"/>
      <c r="I19" s="4"/>
    </row>
    <row r="20" spans="1:9" ht="18.5">
      <c r="A20" s="49" t="s">
        <v>18</v>
      </c>
      <c r="B20" s="3"/>
      <c r="C20" s="3"/>
      <c r="D20" s="3"/>
      <c r="E20" s="3"/>
      <c r="F20" s="3"/>
      <c r="G20" s="3"/>
      <c r="H20" s="3"/>
      <c r="I20" s="4"/>
    </row>
    <row r="21" spans="1:9">
      <c r="A21" s="2"/>
      <c r="B21" s="3"/>
      <c r="C21" s="3"/>
      <c r="D21" s="3"/>
      <c r="E21" s="3"/>
      <c r="F21" s="3"/>
      <c r="G21" s="3"/>
      <c r="H21" s="3"/>
      <c r="I21" s="4"/>
    </row>
    <row r="22" spans="1:9" ht="15.5">
      <c r="A22" s="7" t="s">
        <v>19</v>
      </c>
      <c r="B22" s="3"/>
      <c r="C22" s="4"/>
      <c r="E22" s="3"/>
      <c r="F22" s="3"/>
      <c r="G22" s="3"/>
      <c r="H22" s="3"/>
      <c r="I22" s="4"/>
    </row>
    <row r="23" spans="1:9">
      <c r="A23" s="2" t="s">
        <v>20</v>
      </c>
      <c r="B23" s="3"/>
      <c r="C23" s="51" t="s">
        <v>215</v>
      </c>
      <c r="E23" s="3"/>
      <c r="F23" s="3"/>
      <c r="G23" s="3"/>
      <c r="H23" s="3"/>
    </row>
    <row r="24" spans="1:9">
      <c r="A24" s="2" t="s">
        <v>21</v>
      </c>
      <c r="B24" s="3"/>
      <c r="C24" s="3" t="s">
        <v>22</v>
      </c>
      <c r="E24" s="3"/>
      <c r="F24" s="3"/>
      <c r="G24" s="3"/>
      <c r="H24" s="3"/>
      <c r="I24" s="4"/>
    </row>
    <row r="25" spans="1:9">
      <c r="A25" s="2" t="s">
        <v>23</v>
      </c>
      <c r="B25" s="3"/>
      <c r="C25" s="3" t="s">
        <v>24</v>
      </c>
      <c r="E25" s="3"/>
      <c r="F25" s="3"/>
      <c r="G25" s="3"/>
      <c r="H25" s="3"/>
      <c r="I25" s="4"/>
    </row>
    <row r="26" spans="1:9">
      <c r="A26" s="2" t="s">
        <v>25</v>
      </c>
      <c r="B26" s="3"/>
      <c r="C26" s="3" t="s">
        <v>26</v>
      </c>
      <c r="E26" s="3"/>
      <c r="F26" s="3"/>
      <c r="G26" s="3"/>
      <c r="H26" s="3"/>
      <c r="I26" s="4"/>
    </row>
    <row r="27" spans="1:9">
      <c r="A27" s="2" t="s">
        <v>27</v>
      </c>
      <c r="B27" s="3"/>
      <c r="C27" s="3" t="s">
        <v>28</v>
      </c>
      <c r="E27" s="3"/>
      <c r="F27" s="3"/>
      <c r="G27" s="3"/>
      <c r="H27" s="3"/>
      <c r="I27" s="4"/>
    </row>
    <row r="28" spans="1:9">
      <c r="A28" s="2" t="s">
        <v>29</v>
      </c>
      <c r="B28" s="3"/>
      <c r="C28" s="3"/>
      <c r="D28" s="3"/>
      <c r="E28" s="3"/>
      <c r="F28" s="3"/>
      <c r="G28" s="3"/>
      <c r="H28" s="3"/>
      <c r="I28" s="4"/>
    </row>
    <row r="29" spans="1:9">
      <c r="A29" s="2" t="s">
        <v>30</v>
      </c>
      <c r="B29" s="3"/>
      <c r="C29" s="3"/>
      <c r="D29" s="3"/>
      <c r="E29" s="3"/>
      <c r="F29" s="3"/>
      <c r="G29" s="3"/>
      <c r="H29" s="3"/>
      <c r="I29" s="4"/>
    </row>
    <row r="30" spans="1:9">
      <c r="A30" s="2" t="s">
        <v>31</v>
      </c>
      <c r="B30" s="3"/>
      <c r="C30" s="3"/>
      <c r="D30" s="3"/>
      <c r="E30" s="3"/>
      <c r="F30" s="3"/>
      <c r="G30" s="3"/>
      <c r="H30" s="3"/>
      <c r="I30" s="4"/>
    </row>
    <row r="31" spans="1:9">
      <c r="A31" s="2"/>
      <c r="B31" s="3"/>
      <c r="C31" s="3"/>
      <c r="D31" s="3"/>
      <c r="E31" s="3"/>
      <c r="F31" s="3"/>
      <c r="G31" s="3"/>
      <c r="H31" s="3"/>
      <c r="I31" s="4"/>
    </row>
    <row r="32" spans="1:9" ht="15.5">
      <c r="A32" s="7" t="s">
        <v>32</v>
      </c>
      <c r="B32" s="3"/>
      <c r="C32" s="51" t="s">
        <v>215</v>
      </c>
      <c r="D32" s="3"/>
      <c r="F32" s="3"/>
      <c r="G32" s="3"/>
      <c r="H32" s="3"/>
      <c r="I32" s="4"/>
    </row>
    <row r="33" spans="1:9">
      <c r="A33" s="2" t="s">
        <v>33</v>
      </c>
      <c r="B33" s="3"/>
      <c r="C33" s="3" t="s">
        <v>34</v>
      </c>
      <c r="D33" s="3"/>
      <c r="F33" s="3"/>
      <c r="G33" s="3"/>
      <c r="H33" s="3"/>
      <c r="I33" s="4"/>
    </row>
    <row r="34" spans="1:9">
      <c r="A34" s="2" t="s">
        <v>35</v>
      </c>
      <c r="B34" s="3"/>
      <c r="C34" s="3" t="s">
        <v>36</v>
      </c>
      <c r="D34" s="3"/>
      <c r="F34" s="3"/>
      <c r="G34" s="3"/>
      <c r="H34" s="3"/>
      <c r="I34" s="4"/>
    </row>
    <row r="35" spans="1:9">
      <c r="A35" s="2" t="s">
        <v>37</v>
      </c>
      <c r="B35" s="3"/>
      <c r="C35" s="3" t="s">
        <v>38</v>
      </c>
      <c r="D35" s="3"/>
      <c r="F35" s="3"/>
      <c r="G35" s="3"/>
      <c r="H35" s="3"/>
      <c r="I35" s="4"/>
    </row>
    <row r="36" spans="1:9">
      <c r="A36" s="2" t="s">
        <v>39</v>
      </c>
      <c r="B36" s="3"/>
      <c r="C36" s="3" t="s">
        <v>40</v>
      </c>
      <c r="D36" s="3"/>
      <c r="F36" s="3"/>
      <c r="G36" s="3"/>
      <c r="H36" s="3"/>
      <c r="I36" s="4"/>
    </row>
    <row r="37" spans="1:9">
      <c r="A37" s="2" t="s">
        <v>41</v>
      </c>
      <c r="B37" s="3"/>
      <c r="C37" s="3" t="s">
        <v>42</v>
      </c>
      <c r="D37" s="3"/>
      <c r="F37" s="3"/>
      <c r="G37" s="3"/>
      <c r="H37" s="3"/>
      <c r="I37" s="4"/>
    </row>
    <row r="38" spans="1:9">
      <c r="A38" s="2"/>
      <c r="B38" s="3"/>
      <c r="C38" s="3" t="s">
        <v>43</v>
      </c>
      <c r="D38" s="3"/>
      <c r="F38" s="3"/>
      <c r="G38" s="3"/>
      <c r="H38" s="3"/>
      <c r="I38" s="4"/>
    </row>
    <row r="39" spans="1:9">
      <c r="A39" s="2"/>
      <c r="B39" s="3"/>
      <c r="C39" s="3"/>
      <c r="D39" s="3"/>
      <c r="F39" s="3"/>
      <c r="G39" s="3"/>
      <c r="H39" s="3"/>
      <c r="I39" s="4"/>
    </row>
    <row r="40" spans="1:9" ht="15.5">
      <c r="A40" s="7" t="s">
        <v>44</v>
      </c>
      <c r="B40" s="3"/>
      <c r="C40" s="51" t="s">
        <v>215</v>
      </c>
      <c r="D40" s="3"/>
      <c r="F40" s="3"/>
      <c r="G40" s="3"/>
      <c r="H40" s="3"/>
      <c r="I40" s="4"/>
    </row>
    <row r="41" spans="1:9">
      <c r="A41" s="2" t="s">
        <v>45</v>
      </c>
      <c r="B41" s="3"/>
      <c r="C41" s="3" t="s">
        <v>46</v>
      </c>
      <c r="D41" s="3"/>
      <c r="F41" s="3"/>
      <c r="G41" s="3"/>
      <c r="H41" s="3"/>
      <c r="I41" s="4"/>
    </row>
    <row r="42" spans="1:9">
      <c r="A42" s="2" t="s">
        <v>47</v>
      </c>
      <c r="B42" s="3"/>
      <c r="C42" s="3" t="s">
        <v>48</v>
      </c>
      <c r="D42" s="3"/>
      <c r="F42" s="3"/>
      <c r="G42" s="3"/>
      <c r="H42" s="3"/>
      <c r="I42" s="4"/>
    </row>
    <row r="43" spans="1:9">
      <c r="A43" s="2" t="s">
        <v>49</v>
      </c>
      <c r="B43" s="3"/>
      <c r="C43" s="3" t="s">
        <v>50</v>
      </c>
      <c r="D43" s="3"/>
      <c r="F43" s="3"/>
      <c r="G43" s="3"/>
      <c r="H43" s="3"/>
      <c r="I43" s="4"/>
    </row>
    <row r="44" spans="1:9">
      <c r="A44" s="2" t="s">
        <v>51</v>
      </c>
      <c r="B44" s="3"/>
      <c r="C44" s="3" t="s">
        <v>52</v>
      </c>
      <c r="D44" s="3"/>
      <c r="F44" s="3"/>
      <c r="G44" s="3"/>
      <c r="H44" s="3"/>
      <c r="I44" s="4"/>
    </row>
    <row r="45" spans="1:9">
      <c r="A45" s="2" t="s">
        <v>53</v>
      </c>
      <c r="B45" s="3"/>
      <c r="C45" s="3" t="s">
        <v>54</v>
      </c>
      <c r="D45" s="3"/>
      <c r="F45" s="3"/>
      <c r="G45" s="3"/>
      <c r="H45" s="3"/>
      <c r="I45" s="4"/>
    </row>
    <row r="46" spans="1:9">
      <c r="A46" s="2"/>
      <c r="B46" s="3"/>
      <c r="C46" s="3" t="s">
        <v>43</v>
      </c>
      <c r="D46" s="3"/>
      <c r="F46" s="3"/>
      <c r="G46" s="3"/>
      <c r="H46" s="3"/>
      <c r="I46" s="4"/>
    </row>
    <row r="47" spans="1:9">
      <c r="A47" s="2"/>
      <c r="B47" s="3"/>
      <c r="C47" s="3"/>
      <c r="D47" s="3"/>
      <c r="F47" s="3"/>
      <c r="G47" s="3"/>
      <c r="H47" s="3"/>
      <c r="I47" s="4"/>
    </row>
    <row r="48" spans="1:9" ht="15.5">
      <c r="A48" s="7" t="s">
        <v>55</v>
      </c>
      <c r="B48" s="3"/>
      <c r="C48" s="51" t="s">
        <v>215</v>
      </c>
      <c r="D48" s="3"/>
      <c r="F48" s="3"/>
      <c r="G48" s="3"/>
      <c r="H48" s="3"/>
      <c r="I48" s="4"/>
    </row>
    <row r="49" spans="1:9">
      <c r="A49" s="2" t="s">
        <v>56</v>
      </c>
      <c r="B49" s="3"/>
      <c r="C49" s="3" t="s">
        <v>57</v>
      </c>
      <c r="D49" s="3"/>
      <c r="F49" s="3"/>
      <c r="G49" s="3"/>
      <c r="H49" s="3"/>
      <c r="I49" s="4"/>
    </row>
    <row r="50" spans="1:9">
      <c r="A50" s="2" t="s">
        <v>58</v>
      </c>
      <c r="B50" s="3"/>
      <c r="C50" s="3" t="s">
        <v>59</v>
      </c>
      <c r="D50" s="3"/>
      <c r="F50" s="3"/>
      <c r="G50" s="3"/>
      <c r="H50" s="3"/>
      <c r="I50" s="4"/>
    </row>
    <row r="51" spans="1:9">
      <c r="A51" s="2" t="s">
        <v>60</v>
      </c>
      <c r="B51" s="3"/>
      <c r="C51" s="3" t="s">
        <v>61</v>
      </c>
      <c r="D51" s="3"/>
      <c r="F51" s="3"/>
      <c r="G51" s="3"/>
      <c r="H51" s="3"/>
      <c r="I51" s="4"/>
    </row>
    <row r="52" spans="1:9">
      <c r="A52" s="2" t="s">
        <v>62</v>
      </c>
      <c r="B52" s="3"/>
      <c r="C52" s="3" t="s">
        <v>63</v>
      </c>
      <c r="D52" s="3"/>
      <c r="F52" s="3"/>
      <c r="G52" s="3"/>
      <c r="H52" s="3"/>
      <c r="I52" s="4"/>
    </row>
    <row r="53" spans="1:9">
      <c r="A53" s="2" t="s">
        <v>64</v>
      </c>
      <c r="B53" s="3"/>
      <c r="C53" s="3" t="s">
        <v>65</v>
      </c>
      <c r="D53" s="3"/>
      <c r="F53" s="3"/>
      <c r="G53" s="3"/>
      <c r="H53" s="3"/>
      <c r="I53" s="4"/>
    </row>
    <row r="54" spans="1:9">
      <c r="A54" s="2"/>
      <c r="B54" s="3"/>
      <c r="C54" s="3" t="s">
        <v>43</v>
      </c>
      <c r="D54" s="3"/>
      <c r="F54" s="3"/>
      <c r="G54" s="3"/>
      <c r="H54" s="3"/>
      <c r="I54" s="4"/>
    </row>
    <row r="55" spans="1:9">
      <c r="A55" s="2"/>
      <c r="B55" s="3"/>
      <c r="C55" s="3"/>
      <c r="D55" s="3"/>
      <c r="E55" s="3"/>
      <c r="F55" s="3"/>
      <c r="G55" s="3"/>
      <c r="H55" s="3"/>
      <c r="I55" s="4"/>
    </row>
    <row r="56" spans="1:9">
      <c r="A56" s="2"/>
      <c r="B56" s="3"/>
      <c r="C56" s="3"/>
      <c r="D56" s="3"/>
      <c r="E56" s="3"/>
      <c r="F56" s="3"/>
      <c r="G56" s="3"/>
      <c r="H56" s="3"/>
      <c r="I56" s="4"/>
    </row>
    <row r="57" spans="1:9" ht="18.5">
      <c r="A57" s="49" t="s">
        <v>66</v>
      </c>
      <c r="B57" s="3"/>
      <c r="C57" s="3"/>
      <c r="D57" s="3"/>
      <c r="E57" s="3"/>
      <c r="F57" s="3"/>
      <c r="G57" s="3"/>
      <c r="H57" s="3"/>
      <c r="I57" s="4"/>
    </row>
    <row r="58" spans="1:9">
      <c r="A58" s="2" t="s">
        <v>67</v>
      </c>
      <c r="B58" s="3"/>
      <c r="C58" s="3"/>
      <c r="D58" s="3"/>
      <c r="E58" s="3"/>
      <c r="F58" s="3"/>
      <c r="G58" s="3"/>
      <c r="H58" s="3"/>
      <c r="I58" s="4"/>
    </row>
    <row r="59" spans="1:9">
      <c r="A59" s="2" t="s">
        <v>68</v>
      </c>
      <c r="B59" s="3"/>
      <c r="C59" s="3"/>
      <c r="D59" s="3"/>
      <c r="E59" s="3"/>
      <c r="F59" s="3"/>
      <c r="G59" s="3"/>
      <c r="H59" s="3"/>
      <c r="I59" s="4"/>
    </row>
    <row r="60" spans="1:9">
      <c r="A60" s="2" t="s">
        <v>69</v>
      </c>
      <c r="B60" s="3"/>
      <c r="C60" s="3"/>
      <c r="D60" s="3"/>
      <c r="E60" s="3"/>
      <c r="F60" s="3"/>
      <c r="G60" s="3"/>
      <c r="H60" s="3"/>
      <c r="I60" s="4"/>
    </row>
    <row r="61" spans="1:9">
      <c r="A61" s="5" t="s">
        <v>70</v>
      </c>
      <c r="B61" s="1"/>
      <c r="C61" s="1"/>
      <c r="D61" s="1"/>
      <c r="E61" s="1"/>
      <c r="F61" s="1"/>
      <c r="G61" s="1"/>
      <c r="H61" s="1"/>
      <c r="I61" s="6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F7F9-4187-489E-B0BD-A09F3FEEA690}">
  <dimension ref="A1:H31"/>
  <sheetViews>
    <sheetView workbookViewId="0">
      <selection activeCell="A19" sqref="A19:C21"/>
    </sheetView>
  </sheetViews>
  <sheetFormatPr defaultRowHeight="14.5"/>
  <cols>
    <col min="1" max="1" width="21.08984375" customWidth="1"/>
    <col min="2" max="2" width="29.453125" style="42" customWidth="1"/>
    <col min="3" max="3" width="74.81640625" bestFit="1" customWidth="1"/>
  </cols>
  <sheetData>
    <row r="1" spans="1:8" ht="21">
      <c r="B1" s="41" t="s">
        <v>0</v>
      </c>
      <c r="C1" s="35"/>
      <c r="D1" s="35"/>
      <c r="E1" s="35"/>
    </row>
    <row r="3" spans="1:8" ht="15.5">
      <c r="A3" s="40" t="s">
        <v>71</v>
      </c>
      <c r="B3" s="42" t="s">
        <v>72</v>
      </c>
    </row>
    <row r="5" spans="1:8">
      <c r="A5" s="37" t="str">
        <f t="array" ref="A5:A9">TRANSPOSE('[1]Energy Consumptions'!A1:E1)</f>
        <v>Date</v>
      </c>
      <c r="B5" s="43" t="s">
        <v>73</v>
      </c>
      <c r="C5" s="38" t="s">
        <v>74</v>
      </c>
      <c r="D5" s="36"/>
      <c r="E5" s="36"/>
      <c r="F5" s="36"/>
      <c r="G5" s="36"/>
      <c r="H5" s="36"/>
    </row>
    <row r="6" spans="1:8">
      <c r="A6" s="37" t="str">
        <v>Building</v>
      </c>
      <c r="B6" s="43" t="s">
        <v>75</v>
      </c>
      <c r="C6" s="39" t="s">
        <v>76</v>
      </c>
    </row>
    <row r="7" spans="1:8">
      <c r="A7" s="37" t="str">
        <v>Water Consumption</v>
      </c>
      <c r="B7" s="43" t="s">
        <v>77</v>
      </c>
      <c r="C7" s="39" t="s">
        <v>78</v>
      </c>
    </row>
    <row r="8" spans="1:8">
      <c r="A8" s="37" t="str">
        <v>Electricity Consumption</v>
      </c>
      <c r="B8" s="43" t="s">
        <v>77</v>
      </c>
      <c r="C8" s="39" t="s">
        <v>79</v>
      </c>
    </row>
    <row r="9" spans="1:8">
      <c r="A9" s="37" t="str">
        <v>Gas Consumption</v>
      </c>
      <c r="B9" s="43" t="s">
        <v>77</v>
      </c>
      <c r="C9" s="39" t="s">
        <v>80</v>
      </c>
    </row>
    <row r="11" spans="1:8" ht="15.5">
      <c r="A11" s="40" t="s">
        <v>81</v>
      </c>
      <c r="B11" s="42" t="s">
        <v>82</v>
      </c>
    </row>
    <row r="13" spans="1:8">
      <c r="A13" s="37" t="s">
        <v>83</v>
      </c>
      <c r="B13" s="43" t="s">
        <v>84</v>
      </c>
      <c r="C13" s="39" t="s">
        <v>85</v>
      </c>
    </row>
    <row r="14" spans="1:8">
      <c r="A14" s="37" t="s">
        <v>86</v>
      </c>
      <c r="B14" s="43" t="s">
        <v>75</v>
      </c>
      <c r="C14" s="39" t="s">
        <v>87</v>
      </c>
    </row>
    <row r="15" spans="1:8">
      <c r="A15" s="37" t="s">
        <v>88</v>
      </c>
      <c r="B15" s="43" t="s">
        <v>77</v>
      </c>
      <c r="C15" s="39" t="s">
        <v>89</v>
      </c>
    </row>
    <row r="17" spans="1:3" ht="15.5">
      <c r="A17" s="40" t="s">
        <v>90</v>
      </c>
      <c r="B17" s="42" t="s">
        <v>91</v>
      </c>
    </row>
    <row r="19" spans="1:3">
      <c r="A19" s="37" t="s">
        <v>92</v>
      </c>
      <c r="B19" s="46" t="s">
        <v>93</v>
      </c>
      <c r="C19" s="47" t="s">
        <v>94</v>
      </c>
    </row>
    <row r="20" spans="1:3">
      <c r="A20" s="37" t="s">
        <v>95</v>
      </c>
      <c r="B20" s="48" t="s">
        <v>93</v>
      </c>
      <c r="C20" s="39" t="s">
        <v>96</v>
      </c>
    </row>
    <row r="21" spans="1:3">
      <c r="A21" s="37" t="s">
        <v>97</v>
      </c>
      <c r="B21" s="48" t="s">
        <v>93</v>
      </c>
      <c r="C21" s="39" t="s">
        <v>98</v>
      </c>
    </row>
    <row r="22" spans="1:3">
      <c r="A22" s="9"/>
    </row>
    <row r="23" spans="1:3" ht="23.5">
      <c r="A23" s="10" t="s">
        <v>99</v>
      </c>
    </row>
    <row r="24" spans="1:3">
      <c r="A24" s="11"/>
      <c r="B24" s="44"/>
      <c r="C24" s="11"/>
    </row>
    <row r="25" spans="1:3">
      <c r="A25" s="12" t="s">
        <v>100</v>
      </c>
      <c r="B25" s="45" t="s">
        <v>101</v>
      </c>
      <c r="C25" s="12" t="s">
        <v>102</v>
      </c>
    </row>
    <row r="26" spans="1:3">
      <c r="A26" s="13" t="s">
        <v>103</v>
      </c>
      <c r="B26" s="14" t="s">
        <v>104</v>
      </c>
      <c r="C26" s="13" t="s">
        <v>105</v>
      </c>
    </row>
    <row r="27" spans="1:3" ht="25">
      <c r="A27" s="13" t="s">
        <v>106</v>
      </c>
      <c r="B27" s="14" t="s">
        <v>107</v>
      </c>
      <c r="C27" s="13" t="s">
        <v>108</v>
      </c>
    </row>
    <row r="28" spans="1:3">
      <c r="A28" s="13" t="s">
        <v>109</v>
      </c>
      <c r="B28" s="14" t="s">
        <v>110</v>
      </c>
      <c r="C28" s="13" t="s">
        <v>111</v>
      </c>
    </row>
    <row r="29" spans="1:3" ht="25">
      <c r="A29" s="13" t="s">
        <v>112</v>
      </c>
      <c r="B29" s="14" t="s">
        <v>113</v>
      </c>
      <c r="C29" s="13" t="s">
        <v>114</v>
      </c>
    </row>
    <row r="30" spans="1:3" ht="43.5" customHeight="1">
      <c r="A30" s="13" t="s">
        <v>115</v>
      </c>
      <c r="B30" s="14" t="s">
        <v>116</v>
      </c>
      <c r="C30" s="13" t="s">
        <v>117</v>
      </c>
    </row>
    <row r="31" spans="1:3" ht="37.5">
      <c r="A31" s="13" t="s">
        <v>118</v>
      </c>
      <c r="B31" s="14" t="s">
        <v>119</v>
      </c>
      <c r="C31" s="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693B-0436-4C95-A882-65468509D71C}">
  <dimension ref="A1:I73"/>
  <sheetViews>
    <sheetView workbookViewId="0">
      <selection activeCell="G4" sqref="G4"/>
    </sheetView>
  </sheetViews>
  <sheetFormatPr defaultRowHeight="14.5"/>
  <cols>
    <col min="1" max="1" width="19.90625" bestFit="1" customWidth="1"/>
    <col min="2" max="2" width="10.26953125" bestFit="1" customWidth="1"/>
  </cols>
  <sheetData>
    <row r="1" spans="1:9" ht="23.5">
      <c r="E1" s="34" t="s">
        <v>121</v>
      </c>
      <c r="F1" s="34"/>
      <c r="G1" s="34"/>
      <c r="H1" s="34"/>
    </row>
    <row r="2" spans="1:9" ht="18.5">
      <c r="E2" s="15"/>
    </row>
    <row r="3" spans="1:9" ht="18.5">
      <c r="A3" s="16" t="s">
        <v>122</v>
      </c>
      <c r="E3" s="15"/>
    </row>
    <row r="4" spans="1:9" ht="18.5">
      <c r="E4" s="15"/>
    </row>
    <row r="5" spans="1:9" ht="15.5">
      <c r="A5" s="8" t="s">
        <v>71</v>
      </c>
      <c r="B5" s="16" t="s">
        <v>123</v>
      </c>
    </row>
    <row r="6" spans="1:9" ht="15.5">
      <c r="A6" s="8" t="s">
        <v>81</v>
      </c>
      <c r="B6" s="16" t="s">
        <v>124</v>
      </c>
    </row>
    <row r="7" spans="1:9" ht="15.5">
      <c r="A7" s="8" t="s">
        <v>125</v>
      </c>
      <c r="B7" s="16" t="s">
        <v>124</v>
      </c>
    </row>
    <row r="10" spans="1:9">
      <c r="B10" s="32" t="s">
        <v>126</v>
      </c>
      <c r="C10" s="32"/>
      <c r="F10" t="s">
        <v>127</v>
      </c>
    </row>
    <row r="11" spans="1:9" ht="15.5">
      <c r="A11" s="8" t="s">
        <v>125</v>
      </c>
      <c r="D11" s="8" t="s">
        <v>71</v>
      </c>
      <c r="I11" s="18" t="s">
        <v>81</v>
      </c>
    </row>
    <row r="12" spans="1:9">
      <c r="A12" s="17" t="s">
        <v>128</v>
      </c>
      <c r="B12" s="32" t="s">
        <v>129</v>
      </c>
      <c r="C12" s="32"/>
      <c r="D12" s="32" t="s">
        <v>130</v>
      </c>
      <c r="E12" s="32"/>
      <c r="F12" s="17"/>
      <c r="G12" s="17" t="s">
        <v>131</v>
      </c>
      <c r="I12" s="17" t="s">
        <v>132</v>
      </c>
    </row>
    <row r="15" spans="1:9">
      <c r="A15" s="19" t="s">
        <v>133</v>
      </c>
    </row>
    <row r="16" spans="1:9">
      <c r="A16" s="20"/>
    </row>
    <row r="17" spans="1:1">
      <c r="A17" s="19" t="s">
        <v>134</v>
      </c>
    </row>
    <row r="39" spans="1:1" ht="18.5">
      <c r="A39" s="21" t="s">
        <v>135</v>
      </c>
    </row>
    <row r="40" spans="1:1" ht="18.5">
      <c r="A40" s="21" t="s">
        <v>136</v>
      </c>
    </row>
    <row r="41" spans="1:1" ht="15.5">
      <c r="A41" s="16" t="s">
        <v>137</v>
      </c>
    </row>
    <row r="42" spans="1:1" ht="15.5">
      <c r="A42" s="16" t="s">
        <v>138</v>
      </c>
    </row>
    <row r="43" spans="1:1" ht="15.5">
      <c r="A43" s="22" t="s">
        <v>139</v>
      </c>
    </row>
    <row r="44" spans="1:1" ht="15.5">
      <c r="A44" s="16" t="s">
        <v>140</v>
      </c>
    </row>
    <row r="45" spans="1:1" ht="15.5">
      <c r="A45" s="16" t="s">
        <v>141</v>
      </c>
    </row>
    <row r="46" spans="1:1" ht="15.5">
      <c r="A46" s="22" t="s">
        <v>142</v>
      </c>
    </row>
    <row r="47" spans="1:1" ht="15.5">
      <c r="A47" s="22" t="s">
        <v>143</v>
      </c>
    </row>
    <row r="48" spans="1:1" ht="15.5">
      <c r="A48" s="16" t="s">
        <v>144</v>
      </c>
    </row>
    <row r="49" spans="1:1" ht="15.5">
      <c r="A49" s="23" t="s">
        <v>145</v>
      </c>
    </row>
    <row r="50" spans="1:1" ht="15.5">
      <c r="A50" s="16" t="s">
        <v>146</v>
      </c>
    </row>
    <row r="51" spans="1:1" ht="31">
      <c r="A51" s="24" t="s">
        <v>147</v>
      </c>
    </row>
    <row r="52" spans="1:1">
      <c r="A52" s="25"/>
    </row>
    <row r="53" spans="1:1">
      <c r="A53" s="25"/>
    </row>
    <row r="54" spans="1:1" ht="18.5">
      <c r="A54" s="21" t="s">
        <v>148</v>
      </c>
    </row>
    <row r="55" spans="1:1" ht="15.5">
      <c r="A55" s="16" t="s">
        <v>149</v>
      </c>
    </row>
    <row r="56" spans="1:1" ht="15.5">
      <c r="A56" s="22" t="s">
        <v>150</v>
      </c>
    </row>
    <row r="57" spans="1:1" ht="15.5">
      <c r="A57" s="16" t="s">
        <v>151</v>
      </c>
    </row>
    <row r="58" spans="1:1" ht="15.5">
      <c r="A58" s="16"/>
    </row>
    <row r="59" spans="1:1" ht="15.5">
      <c r="A59" s="22" t="s">
        <v>152</v>
      </c>
    </row>
    <row r="60" spans="1:1" ht="15.5">
      <c r="A60" s="22" t="s">
        <v>151</v>
      </c>
    </row>
    <row r="61" spans="1:1" ht="15.5">
      <c r="A61" s="16"/>
    </row>
    <row r="62" spans="1:1" ht="15.5">
      <c r="A62" s="23" t="s">
        <v>153</v>
      </c>
    </row>
    <row r="63" spans="1:1" ht="15.5">
      <c r="A63" s="16" t="s">
        <v>154</v>
      </c>
    </row>
    <row r="64" spans="1:1">
      <c r="A64" s="25"/>
    </row>
    <row r="65" spans="1:1">
      <c r="A65" s="25"/>
    </row>
    <row r="66" spans="1:1" ht="18.5">
      <c r="A66" s="21" t="s">
        <v>155</v>
      </c>
    </row>
    <row r="67" spans="1:1" ht="15.5">
      <c r="A67" s="16" t="s">
        <v>156</v>
      </c>
    </row>
    <row r="68" spans="1:1" ht="15.5">
      <c r="A68" s="16"/>
    </row>
    <row r="69" spans="1:1" ht="15.5">
      <c r="A69" s="22" t="s">
        <v>157</v>
      </c>
    </row>
    <row r="70" spans="1:1" ht="15.5">
      <c r="A70" s="16"/>
    </row>
    <row r="71" spans="1:1" ht="15.5">
      <c r="A71" s="22" t="s">
        <v>158</v>
      </c>
    </row>
    <row r="72" spans="1:1" ht="15.5">
      <c r="A72" s="22" t="s">
        <v>159</v>
      </c>
    </row>
    <row r="73" spans="1:1" ht="15.5">
      <c r="A73" s="22" t="s">
        <v>160</v>
      </c>
    </row>
  </sheetData>
  <mergeCells count="4">
    <mergeCell ref="B10:C10"/>
    <mergeCell ref="B12:C12"/>
    <mergeCell ref="D12:E12"/>
    <mergeCell ref="E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62AA-9CD5-4B77-8BBB-AD8E097A8B2E}">
  <dimension ref="A1:M30"/>
  <sheetViews>
    <sheetView tabSelected="1" workbookViewId="0">
      <selection activeCell="I6" sqref="I6"/>
    </sheetView>
  </sheetViews>
  <sheetFormatPr defaultRowHeight="14.5"/>
  <cols>
    <col min="1" max="1" width="28.36328125" style="9" customWidth="1"/>
    <col min="2" max="2" width="42.36328125" style="30" customWidth="1"/>
    <col min="3" max="3" width="82.54296875" bestFit="1" customWidth="1"/>
    <col min="4" max="4" width="23.81640625" bestFit="1" customWidth="1"/>
    <col min="5" max="5" width="21.7265625" bestFit="1" customWidth="1"/>
    <col min="6" max="6" width="19.1796875" bestFit="1" customWidth="1"/>
    <col min="10" max="10" width="11.08984375" customWidth="1"/>
    <col min="11" max="11" width="14.54296875" customWidth="1"/>
    <col min="12" max="12" width="13.453125" customWidth="1"/>
    <col min="13" max="13" width="17.26953125" customWidth="1"/>
  </cols>
  <sheetData>
    <row r="1" spans="1:13" ht="31">
      <c r="B1" s="33" t="s">
        <v>161</v>
      </c>
      <c r="C1" s="33"/>
    </row>
    <row r="3" spans="1:13" ht="15.5">
      <c r="A3" s="8" t="s">
        <v>162</v>
      </c>
      <c r="B3" s="29" t="s">
        <v>163</v>
      </c>
      <c r="C3" s="8" t="s">
        <v>164</v>
      </c>
      <c r="D3" s="8" t="s">
        <v>165</v>
      </c>
      <c r="E3" s="8" t="s">
        <v>166</v>
      </c>
      <c r="F3" s="8"/>
    </row>
    <row r="4" spans="1:13" ht="29">
      <c r="A4" s="9" t="s">
        <v>112</v>
      </c>
      <c r="B4" s="30" t="s">
        <v>173</v>
      </c>
      <c r="C4" t="s">
        <v>169</v>
      </c>
      <c r="D4" t="s">
        <v>171</v>
      </c>
      <c r="E4" t="s">
        <v>170</v>
      </c>
    </row>
    <row r="5" spans="1:13" ht="29">
      <c r="A5" s="9" t="s">
        <v>167</v>
      </c>
      <c r="B5" s="30" t="s">
        <v>168</v>
      </c>
      <c r="C5" t="s">
        <v>174</v>
      </c>
      <c r="D5" t="s">
        <v>175</v>
      </c>
      <c r="E5" t="s">
        <v>170</v>
      </c>
    </row>
    <row r="6" spans="1:13" ht="29">
      <c r="A6" s="9" t="s">
        <v>172</v>
      </c>
      <c r="B6" s="30" t="s">
        <v>176</v>
      </c>
      <c r="C6" t="s">
        <v>174</v>
      </c>
      <c r="D6" t="s">
        <v>177</v>
      </c>
      <c r="E6" t="s">
        <v>178</v>
      </c>
    </row>
    <row r="7" spans="1:13" ht="29">
      <c r="A7" s="9" t="s">
        <v>179</v>
      </c>
      <c r="B7" s="30" t="s">
        <v>181</v>
      </c>
      <c r="C7" t="s">
        <v>174</v>
      </c>
      <c r="D7" t="s">
        <v>177</v>
      </c>
      <c r="E7" t="s">
        <v>183</v>
      </c>
    </row>
    <row r="8" spans="1:13" ht="29">
      <c r="A8" s="9" t="s">
        <v>180</v>
      </c>
      <c r="B8" s="30" t="s">
        <v>182</v>
      </c>
      <c r="C8" t="s">
        <v>174</v>
      </c>
      <c r="D8" t="s">
        <v>177</v>
      </c>
      <c r="E8" t="s">
        <v>184</v>
      </c>
    </row>
    <row r="9" spans="1:13" ht="29">
      <c r="A9" s="9" t="s">
        <v>185</v>
      </c>
      <c r="B9" s="30" t="s">
        <v>186</v>
      </c>
      <c r="C9" t="s">
        <v>194</v>
      </c>
      <c r="D9" t="s">
        <v>189</v>
      </c>
      <c r="E9" t="s">
        <v>188</v>
      </c>
    </row>
    <row r="10" spans="1:13" ht="29">
      <c r="A10" s="9" t="s">
        <v>190</v>
      </c>
      <c r="B10" s="30" t="s">
        <v>192</v>
      </c>
      <c r="C10" t="s">
        <v>195</v>
      </c>
      <c r="D10" t="s">
        <v>189</v>
      </c>
      <c r="E10" t="s">
        <v>188</v>
      </c>
    </row>
    <row r="11" spans="1:13" ht="29">
      <c r="A11" s="9" t="s">
        <v>191</v>
      </c>
      <c r="B11" s="30" t="s">
        <v>193</v>
      </c>
      <c r="C11" t="s">
        <v>187</v>
      </c>
      <c r="D11" t="s">
        <v>189</v>
      </c>
      <c r="E11" t="s">
        <v>188</v>
      </c>
    </row>
    <row r="12" spans="1:13">
      <c r="A12" s="9" t="s">
        <v>196</v>
      </c>
      <c r="B12" s="30" t="s">
        <v>197</v>
      </c>
      <c r="C12" t="s">
        <v>198</v>
      </c>
      <c r="D12" t="s">
        <v>199</v>
      </c>
      <c r="E12" t="s">
        <v>200</v>
      </c>
      <c r="J12" s="26"/>
      <c r="K12" s="26"/>
      <c r="L12" s="26"/>
      <c r="M12" s="26"/>
    </row>
    <row r="13" spans="1:13">
      <c r="A13" s="9" t="s">
        <v>201</v>
      </c>
      <c r="B13" s="30" t="s">
        <v>202</v>
      </c>
      <c r="C13" t="s">
        <v>169</v>
      </c>
      <c r="D13" t="s">
        <v>177</v>
      </c>
      <c r="E13" t="s">
        <v>203</v>
      </c>
      <c r="J13" s="28"/>
      <c r="K13" s="25"/>
      <c r="L13" s="25"/>
      <c r="M13" s="25"/>
    </row>
    <row r="14" spans="1:13" ht="116">
      <c r="A14" s="31" t="s">
        <v>204</v>
      </c>
      <c r="B14" s="30" t="s">
        <v>205</v>
      </c>
      <c r="C14" s="30" t="s">
        <v>206</v>
      </c>
      <c r="D14" t="s">
        <v>189</v>
      </c>
      <c r="E14" t="s">
        <v>183</v>
      </c>
      <c r="J14" s="28"/>
      <c r="K14" s="25"/>
      <c r="L14" s="25"/>
      <c r="M14" s="25"/>
    </row>
    <row r="15" spans="1:13" ht="101.5">
      <c r="A15" s="31" t="s">
        <v>207</v>
      </c>
      <c r="B15" s="30" t="s">
        <v>212</v>
      </c>
      <c r="C15" s="30" t="s">
        <v>208</v>
      </c>
      <c r="D15" s="30" t="s">
        <v>214</v>
      </c>
      <c r="E15" t="s">
        <v>211</v>
      </c>
      <c r="J15" s="28"/>
    </row>
    <row r="16" spans="1:13" ht="29">
      <c r="A16" s="9" t="s">
        <v>210</v>
      </c>
      <c r="B16" s="30" t="s">
        <v>213</v>
      </c>
      <c r="C16" s="30" t="s">
        <v>209</v>
      </c>
      <c r="D16" s="30" t="s">
        <v>214</v>
      </c>
      <c r="E16" t="s">
        <v>211</v>
      </c>
      <c r="J16" s="27"/>
    </row>
    <row r="20" spans="10:10">
      <c r="J20" s="9"/>
    </row>
    <row r="21" spans="10:10">
      <c r="J21" s="20"/>
    </row>
    <row r="22" spans="10:10" ht="17.5">
      <c r="J22" s="27"/>
    </row>
    <row r="23" spans="10:10">
      <c r="J23" s="20"/>
    </row>
    <row r="24" spans="10:10">
      <c r="J24" s="20"/>
    </row>
    <row r="26" spans="10:10">
      <c r="J26" s="9"/>
    </row>
    <row r="27" spans="10:10">
      <c r="J27" s="20"/>
    </row>
    <row r="28" spans="10:10">
      <c r="J28" s="19"/>
    </row>
    <row r="29" spans="10:10">
      <c r="J29" s="19"/>
    </row>
    <row r="30" spans="10:10">
      <c r="J30" s="20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0206D-1B48-4BC7-9009-0241DA2D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Statement</vt:lpstr>
      <vt:lpstr>Data Dictionary Metadata Doc</vt:lpstr>
      <vt:lpstr>Data Model</vt:lpstr>
      <vt:lpstr>KPI defination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SAAVI GARG</dc:creator>
  <cp:lastModifiedBy>SAAVI GARG</cp:lastModifiedBy>
  <dcterms:created xsi:type="dcterms:W3CDTF">2025-05-07T20:54:41Z</dcterms:created>
  <dcterms:modified xsi:type="dcterms:W3CDTF">2025-05-27T17:34:04Z</dcterms:modified>
</cp:coreProperties>
</file>