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E1A39CC1-29B4-4CAA-B263-703E82E70B6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599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4" i="1"/>
  <c r="F5" i="1"/>
  <c r="F3" i="1"/>
  <c r="F2" i="1"/>
</calcChain>
</file>

<file path=xl/sharedStrings.xml><?xml version="1.0" encoding="utf-8"?>
<sst xmlns="http://schemas.openxmlformats.org/spreadsheetml/2006/main" count="169" uniqueCount="38">
  <si>
    <t>Department</t>
  </si>
  <si>
    <t>Somma di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</si>
  <si>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</si>
  <si>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</si>
  <si>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</si>
  <si>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</si>
  <si>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</si>
  <si>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</si>
  <si>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</si>
  <si>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</si>
  <si>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</si>
  <si>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</si>
  <si>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</si>
  <si>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</si>
  <si>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Totale complessivo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</si>
  <si>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</si>
  <si>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</si>
  <si>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</si>
  <si>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</si>
  <si>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</si>
  <si>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</si>
  <si>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</si>
  <si>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</si>
  <si>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</si>
  <si>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</si>
  <si>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Totale</t>
  </si>
  <si>
    <t>CUV Totale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</si>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</sst>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7.692470023147" createdVersion="8" refreshedVersion="8" minRefreshableVersion="3" recordCount="49" xr:uid="{1C4ADE03-AAFA-4E04-AEEA-1ABFC04A8F45}">
  <cacheSource type="worksheet">
    <worksheetSource name="Tabella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1F3B6-C0A8-4797-B29A-5AE4DF8FE5E5}" name="Tabella pivot1" cacheId="599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omma di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88A55-AF7B-4D6E-A4DF-AE91851F78FE}" name="Tabella pivot2" cacheId="599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omma di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F0ABD-C403-4617-B168-651C0E3CFA4E}" name="Tabella pivot3" cacheId="599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6"/>
    </i>
    <i r="1">
      <x/>
    </i>
    <i r="1">
      <x v="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ma di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8A1DF-5761-43E1-BE51-D30871B3A25E}" name="Tabella1" displayName="Tabella1" ref="A1:C50" totalsRowShown="0">
  <autoFilter ref="A1:C50" xr:uid="{C588A1DF-5761-43E1-BE51-D30871B3A25E}"/>
  <tableColumns count="3">
    <tableColumn id="1" xr3:uid="{91207C5D-90B9-4CFA-A6B8-6CF795D0C9CD}" name="Department"/>
    <tableColumn id="2" xr3:uid="{20633EB8-126A-4B96-AC9A-9AD1723F091C}" name="Equipment Class"/>
    <tableColumn id="3" xr3:uid="{2DFB4939-35C2-4915-8D96-9C49EB9960DD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BC7C-CA8B-495E-8D61-B06B7439AE17}">
  <dimension ref="A3:B16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25.71093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9B70-23FF-4CBA-B0FA-FAAE0C68D260}">
  <dimension ref="A3:C25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25.42578125" bestFit="1" customWidth="1"/>
    <col min="3" max="3" width="25.71093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5B58-91D8-4EB5-91BB-7D4FCD0F87E3}">
  <dimension ref="A3:C21"/>
  <sheetViews>
    <sheetView tabSelected="1" workbookViewId="0">
      <selection activeCell="A3" sqref="A3"/>
    </sheetView>
  </sheetViews>
  <sheetFormatPr defaultRowHeight="15"/>
  <cols>
    <col min="1" max="1" width="28.42578125" bestFit="1" customWidth="1"/>
    <col min="2" max="2" width="18.42578125" bestFit="1" customWidth="1"/>
    <col min="3" max="3" width="25.71093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A6" sqref="A6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6">
      <c r="A1" t="s">
        <v>0</v>
      </c>
      <c r="B1" t="s">
        <v>15</v>
      </c>
      <c r="C1" t="s">
        <v>32</v>
      </c>
    </row>
    <row r="2" spans="1:6">
      <c r="A2" t="s">
        <v>6</v>
      </c>
      <c r="B2" t="s">
        <v>20</v>
      </c>
      <c r="C2">
        <v>21</v>
      </c>
      <c r="E2" t="s">
        <v>33</v>
      </c>
      <c r="F2">
        <f>SUM(C2:C50)</f>
        <v>1582</v>
      </c>
    </row>
    <row r="3" spans="1:6">
      <c r="A3" t="s">
        <v>6</v>
      </c>
      <c r="B3" t="s">
        <v>22</v>
      </c>
      <c r="C3">
        <v>1</v>
      </c>
      <c r="E3" t="s">
        <v>34</v>
      </c>
      <c r="F3">
        <f>AVERAGE(C2:C50)</f>
        <v>32.285714285714285</v>
      </c>
    </row>
    <row r="4" spans="1:6">
      <c r="A4" t="s">
        <v>6</v>
      </c>
      <c r="B4" t="s">
        <v>21</v>
      </c>
      <c r="C4">
        <v>23</v>
      </c>
      <c r="E4" t="s">
        <v>35</v>
      </c>
      <c r="F4">
        <f>MIN(C2:C50)</f>
        <v>1</v>
      </c>
    </row>
    <row r="5" spans="1:6">
      <c r="A5" t="s">
        <v>11</v>
      </c>
      <c r="B5" t="s">
        <v>21</v>
      </c>
      <c r="C5">
        <v>2</v>
      </c>
      <c r="E5" t="s">
        <v>36</v>
      </c>
      <c r="F5">
        <f>MAX(C2:C50)</f>
        <v>379</v>
      </c>
    </row>
    <row r="6" spans="1:6">
      <c r="A6" t="s">
        <v>9</v>
      </c>
      <c r="B6" t="s">
        <v>20</v>
      </c>
      <c r="C6">
        <v>3</v>
      </c>
      <c r="E6" t="s">
        <v>37</v>
      </c>
      <c r="F6">
        <f>COUNT(C2:C50)</f>
        <v>49</v>
      </c>
    </row>
    <row r="7" spans="1:6">
      <c r="A7" t="s">
        <v>9</v>
      </c>
      <c r="B7" t="s">
        <v>24</v>
      </c>
      <c r="C7">
        <v>2</v>
      </c>
    </row>
    <row r="8" spans="1:6">
      <c r="A8" t="s">
        <v>9</v>
      </c>
      <c r="B8" t="s">
        <v>18</v>
      </c>
      <c r="C8">
        <v>1</v>
      </c>
    </row>
    <row r="9" spans="1:6">
      <c r="A9" t="s">
        <v>5</v>
      </c>
      <c r="B9" t="s">
        <v>24</v>
      </c>
      <c r="C9">
        <v>2</v>
      </c>
    </row>
    <row r="10" spans="1:6">
      <c r="A10" t="s">
        <v>5</v>
      </c>
      <c r="B10" t="s">
        <v>17</v>
      </c>
      <c r="C10">
        <v>42</v>
      </c>
    </row>
    <row r="11" spans="1:6">
      <c r="A11" t="s">
        <v>5</v>
      </c>
      <c r="B11" t="s">
        <v>22</v>
      </c>
      <c r="C11">
        <v>1</v>
      </c>
    </row>
    <row r="12" spans="1:6">
      <c r="A12" t="s">
        <v>5</v>
      </c>
      <c r="B12" t="s">
        <v>21</v>
      </c>
      <c r="C12">
        <v>11</v>
      </c>
    </row>
    <row r="13" spans="1:6">
      <c r="A13" t="s">
        <v>12</v>
      </c>
      <c r="B13" t="s">
        <v>22</v>
      </c>
      <c r="C13">
        <v>1</v>
      </c>
    </row>
    <row r="14" spans="1:6">
      <c r="A14" t="s">
        <v>3</v>
      </c>
      <c r="B14" t="s">
        <v>16</v>
      </c>
      <c r="C14">
        <v>9</v>
      </c>
    </row>
    <row r="15" spans="1:6">
      <c r="A15" t="s">
        <v>3</v>
      </c>
      <c r="B15" t="s">
        <v>22</v>
      </c>
      <c r="C15">
        <v>27</v>
      </c>
    </row>
    <row r="16" spans="1:6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2025-02-19T15:42:49Z</dcterms:modified>
  <cp:category/>
  <cp:contentStatus/>
</cp:coreProperties>
</file>